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0" windowWidth="19440" windowHeight="11640"/>
  </bookViews>
  <sheets>
    <sheet name="表紙" sheetId="4" r:id="rId1"/>
    <sheet name="目次" sheetId="5" r:id="rId2"/>
    <sheet name="Q1" sheetId="6" r:id="rId3"/>
    <sheet name="Q2" sheetId="7" r:id="rId4"/>
    <sheet name="Q3" sheetId="8" r:id="rId5"/>
    <sheet name="Q4" sheetId="9" r:id="rId6"/>
    <sheet name="Q4付" sheetId="10" r:id="rId7"/>
    <sheet name="Q5" sheetId="11" r:id="rId8"/>
    <sheet name="Q5付" sheetId="12" r:id="rId9"/>
    <sheet name="参考" sheetId="15" r:id="rId10"/>
    <sheet name="Q6" sheetId="13" r:id="rId11"/>
    <sheet name="Q7" sheetId="14" r:id="rId12"/>
    <sheet name="Q8-1" sheetId="16" r:id="rId13"/>
    <sheet name="Q8-2" sheetId="34" r:id="rId14"/>
    <sheet name="Q8-3" sheetId="35" r:id="rId15"/>
    <sheet name="Q8-4" sheetId="36" r:id="rId16"/>
    <sheet name="Q8-5" sheetId="37" r:id="rId17"/>
    <sheet name="Q8-6" sheetId="38" r:id="rId18"/>
    <sheet name="Q8-7" sheetId="39" r:id="rId19"/>
    <sheet name="Q8-8" sheetId="40" r:id="rId20"/>
    <sheet name="Q8-9" sheetId="41" r:id="rId21"/>
    <sheet name="Q8-10" sheetId="42" r:id="rId22"/>
    <sheet name="Q8-11" sheetId="43" r:id="rId23"/>
    <sheet name="Q8-12" sheetId="44" r:id="rId24"/>
    <sheet name="Q8-13" sheetId="45" r:id="rId25"/>
    <sheet name="Q8-14" sheetId="46" r:id="rId26"/>
    <sheet name="Q8-15" sheetId="47" r:id="rId27"/>
    <sheet name="Q8-16" sheetId="48" r:id="rId28"/>
    <sheet name="Q8-17" sheetId="49" r:id="rId29"/>
    <sheet name="Q8-18" sheetId="50" r:id="rId30"/>
    <sheet name="Q8-19" sheetId="51" r:id="rId31"/>
    <sheet name="Q8-20" sheetId="52" r:id="rId32"/>
    <sheet name="Q9" sheetId="17" r:id="rId33"/>
    <sheet name="Q10" sheetId="18" r:id="rId34"/>
    <sheet name="Q11" sheetId="19" r:id="rId35"/>
    <sheet name="Q12" sheetId="20" r:id="rId36"/>
    <sheet name="Q13" sheetId="21" r:id="rId37"/>
    <sheet name="Q14" sheetId="22" r:id="rId38"/>
    <sheet name="Q15-1" sheetId="23" r:id="rId39"/>
    <sheet name="Q15-2" sheetId="53" r:id="rId40"/>
    <sheet name="Q15-3" sheetId="54" r:id="rId41"/>
    <sheet name="Q15-4" sheetId="55" r:id="rId42"/>
    <sheet name="Q15-5" sheetId="56" r:id="rId43"/>
    <sheet name="Q15-6" sheetId="57" r:id="rId44"/>
    <sheet name="Q15-7" sheetId="58" r:id="rId45"/>
    <sheet name="Q15-8" sheetId="59" r:id="rId46"/>
    <sheet name="Q15-9" sheetId="60" r:id="rId47"/>
    <sheet name="Q15-10" sheetId="61" r:id="rId48"/>
    <sheet name="Q15-11" sheetId="62" r:id="rId49"/>
    <sheet name="Q15-12" sheetId="63" r:id="rId50"/>
    <sheet name="Q15-13" sheetId="64" r:id="rId51"/>
    <sheet name="Q15-14" sheetId="65" r:id="rId52"/>
    <sheet name="Q16" sheetId="24" r:id="rId53"/>
    <sheet name="Q17" sheetId="25" r:id="rId54"/>
    <sheet name="Q18-1" sheetId="28" r:id="rId55"/>
    <sheet name="Q18-2" sheetId="66" r:id="rId56"/>
    <sheet name="Q18-3" sheetId="67" r:id="rId57"/>
    <sheet name="Q19" sheetId="26" r:id="rId58"/>
    <sheet name="Q20" sheetId="27" r:id="rId59"/>
    <sheet name="Q21" sheetId="29" r:id="rId60"/>
    <sheet name="Q22" sheetId="30" r:id="rId61"/>
    <sheet name="Q23" sheetId="31" r:id="rId62"/>
    <sheet name="Q24" sheetId="32" r:id="rId63"/>
    <sheet name="Q25" sheetId="33" r:id="rId64"/>
  </sheets>
  <definedNames>
    <definedName name="_xlnm.Print_Area" localSheetId="0">表紙!$A$1:$H$45</definedName>
    <definedName name="_xlnm.Print_Area" localSheetId="1">目次!$A$1:$C$50</definedName>
  </definedNames>
  <calcPr calcId="145621"/>
</workbook>
</file>

<file path=xl/calcChain.xml><?xml version="1.0" encoding="utf-8"?>
<calcChain xmlns="http://schemas.openxmlformats.org/spreadsheetml/2006/main">
  <c r="J5" i="18" l="1"/>
  <c r="K5" i="18"/>
  <c r="J6" i="18"/>
  <c r="K6" i="18"/>
  <c r="J7" i="18"/>
  <c r="K7" i="18"/>
  <c r="J8" i="18"/>
  <c r="K8" i="18"/>
  <c r="J9" i="18"/>
  <c r="K9" i="18"/>
  <c r="J10" i="18"/>
  <c r="K10" i="18"/>
  <c r="J11" i="18"/>
  <c r="K11" i="18"/>
  <c r="J12" i="18"/>
  <c r="K12" i="18"/>
  <c r="J13" i="18"/>
  <c r="K13" i="18"/>
  <c r="J14" i="18"/>
  <c r="K14" i="18"/>
  <c r="J15" i="18"/>
  <c r="K15" i="18"/>
  <c r="J16" i="18"/>
  <c r="K16" i="18"/>
  <c r="J17" i="18"/>
  <c r="K17" i="18"/>
  <c r="J18" i="18"/>
  <c r="K18" i="18"/>
  <c r="J19" i="18"/>
  <c r="K19" i="18"/>
  <c r="J20" i="18"/>
  <c r="K20" i="18"/>
  <c r="J21" i="18"/>
  <c r="K21" i="18"/>
  <c r="J22" i="18"/>
  <c r="K22" i="18"/>
  <c r="J23" i="18"/>
  <c r="K23" i="18"/>
  <c r="J24" i="18"/>
  <c r="K24" i="18"/>
  <c r="J25" i="18"/>
  <c r="K25" i="18"/>
  <c r="J26" i="18"/>
  <c r="K26" i="18"/>
  <c r="J27" i="18"/>
  <c r="K27" i="18"/>
  <c r="J28" i="18"/>
  <c r="K28" i="18"/>
  <c r="J29" i="18"/>
  <c r="K29" i="18"/>
  <c r="J30" i="18"/>
  <c r="K30" i="18"/>
  <c r="J31" i="18"/>
  <c r="K31" i="18"/>
  <c r="J32" i="18"/>
  <c r="K32" i="18"/>
  <c r="J33" i="18"/>
  <c r="K33" i="18"/>
  <c r="J34" i="18"/>
  <c r="K34" i="18"/>
  <c r="J35" i="18"/>
  <c r="K35" i="18"/>
  <c r="J36" i="18"/>
  <c r="K36" i="18"/>
  <c r="J37" i="18"/>
  <c r="K37" i="18"/>
  <c r="J38" i="18"/>
  <c r="K38" i="18"/>
  <c r="J39" i="18"/>
  <c r="K39" i="18"/>
  <c r="J40" i="18"/>
  <c r="K40" i="18"/>
  <c r="J41" i="18"/>
  <c r="K41" i="18"/>
  <c r="J42" i="18"/>
  <c r="K42" i="18"/>
  <c r="J43" i="18"/>
  <c r="K43" i="18"/>
  <c r="J44" i="18"/>
  <c r="K44" i="18"/>
  <c r="J45" i="18"/>
  <c r="K45" i="18"/>
  <c r="J46" i="18"/>
  <c r="K46" i="18"/>
  <c r="J47" i="18"/>
  <c r="K47" i="18"/>
  <c r="J48" i="18"/>
  <c r="K48" i="18"/>
  <c r="J49" i="18"/>
  <c r="K49" i="18"/>
  <c r="J50" i="18"/>
  <c r="K50" i="18"/>
  <c r="J51" i="18"/>
  <c r="K51" i="18"/>
  <c r="J52" i="18"/>
  <c r="K52" i="18"/>
  <c r="J53" i="18"/>
  <c r="K53" i="18"/>
  <c r="J54" i="18"/>
  <c r="K54" i="18"/>
  <c r="J55" i="18"/>
  <c r="K55" i="18"/>
  <c r="J56" i="18"/>
  <c r="K56" i="18"/>
  <c r="J57" i="18"/>
  <c r="K57" i="18"/>
  <c r="J58" i="18"/>
  <c r="K58" i="18"/>
  <c r="J59" i="18"/>
  <c r="K59" i="18"/>
  <c r="J60" i="18"/>
  <c r="K60" i="18"/>
  <c r="J61" i="18"/>
  <c r="K61" i="18"/>
  <c r="J62" i="18"/>
  <c r="K62" i="18"/>
  <c r="J5" i="19"/>
  <c r="K5" i="19"/>
  <c r="J6" i="19"/>
  <c r="K6" i="19"/>
  <c r="J7" i="19"/>
  <c r="K7" i="19"/>
  <c r="J8" i="19"/>
  <c r="K8" i="19"/>
  <c r="J9" i="19"/>
  <c r="K9" i="19"/>
  <c r="J10" i="19"/>
  <c r="K10" i="19"/>
  <c r="J11" i="19"/>
  <c r="K11" i="19"/>
  <c r="J12" i="19"/>
  <c r="K12" i="19"/>
  <c r="J13" i="19"/>
  <c r="K13" i="19"/>
  <c r="J14" i="19"/>
  <c r="K14" i="19"/>
  <c r="J15" i="19"/>
  <c r="K15" i="19"/>
  <c r="J16" i="19"/>
  <c r="K16" i="19"/>
  <c r="J17" i="19"/>
  <c r="K17" i="19"/>
  <c r="J18" i="19"/>
  <c r="K18" i="19"/>
  <c r="J19" i="19"/>
  <c r="K19" i="19"/>
  <c r="J20" i="19"/>
  <c r="K20" i="19"/>
  <c r="J21" i="19"/>
  <c r="K21" i="19"/>
  <c r="J22" i="19"/>
  <c r="K22" i="19"/>
  <c r="J23" i="19"/>
  <c r="K23" i="19"/>
  <c r="J24" i="19"/>
  <c r="K24" i="19"/>
  <c r="J25" i="19"/>
  <c r="K25" i="19"/>
  <c r="J26" i="19"/>
  <c r="K26" i="19"/>
  <c r="J27" i="19"/>
  <c r="K27" i="19"/>
  <c r="J28" i="19"/>
  <c r="K28" i="19"/>
  <c r="J29" i="19"/>
  <c r="K29" i="19"/>
  <c r="J30" i="19"/>
  <c r="K30" i="19"/>
  <c r="J31" i="19"/>
  <c r="K31" i="19"/>
  <c r="J32" i="19"/>
  <c r="K32" i="19"/>
  <c r="J33" i="19"/>
  <c r="K33" i="19"/>
  <c r="J34" i="19"/>
  <c r="K34" i="19"/>
  <c r="J35" i="19"/>
  <c r="K35" i="19"/>
  <c r="J36" i="19"/>
  <c r="K36" i="19"/>
  <c r="J37" i="19"/>
  <c r="K37" i="19"/>
  <c r="J38" i="19"/>
  <c r="K38" i="19"/>
  <c r="J39" i="19"/>
  <c r="K39" i="19"/>
  <c r="J40" i="19"/>
  <c r="K40" i="19"/>
  <c r="J41" i="19"/>
  <c r="K41" i="19"/>
  <c r="J42" i="19"/>
  <c r="K42" i="19"/>
  <c r="J43" i="19"/>
  <c r="K43" i="19"/>
  <c r="J44" i="19"/>
  <c r="K44" i="19"/>
  <c r="J45" i="19"/>
  <c r="K45" i="19"/>
  <c r="J46" i="19"/>
  <c r="K46" i="19"/>
  <c r="J47" i="19"/>
  <c r="K47" i="19"/>
  <c r="J48" i="19"/>
  <c r="K48" i="19"/>
  <c r="J49" i="19"/>
  <c r="K49" i="19"/>
  <c r="J50" i="19"/>
  <c r="K50" i="19"/>
  <c r="J51" i="19"/>
  <c r="K51" i="19"/>
  <c r="J52" i="19"/>
  <c r="K52" i="19"/>
  <c r="J53" i="19"/>
  <c r="K53" i="19"/>
  <c r="J54" i="19"/>
  <c r="K54" i="19"/>
  <c r="J55" i="19"/>
  <c r="K55" i="19"/>
  <c r="J56" i="19"/>
  <c r="K56" i="19"/>
  <c r="J57" i="19"/>
  <c r="K57" i="19"/>
  <c r="J58" i="19"/>
  <c r="K58" i="19"/>
  <c r="J59" i="19"/>
  <c r="K59" i="19"/>
  <c r="J60" i="19"/>
  <c r="K60" i="19"/>
  <c r="J61" i="19"/>
  <c r="K61" i="19"/>
  <c r="J62" i="19"/>
  <c r="K62" i="19"/>
  <c r="K5" i="23"/>
  <c r="L5" i="23"/>
  <c r="K6" i="23"/>
  <c r="L6" i="23"/>
  <c r="K7" i="23"/>
  <c r="L7" i="23"/>
  <c r="K8" i="23"/>
  <c r="L8" i="23"/>
  <c r="K9" i="23"/>
  <c r="L9" i="23"/>
  <c r="K10" i="23"/>
  <c r="L10" i="23"/>
  <c r="K11" i="23"/>
  <c r="L11" i="23"/>
  <c r="K12" i="23"/>
  <c r="L12" i="23"/>
  <c r="K13" i="23"/>
  <c r="L13" i="23"/>
  <c r="K14" i="23"/>
  <c r="L14" i="23"/>
  <c r="K15" i="23"/>
  <c r="L15" i="23"/>
  <c r="K16" i="23"/>
  <c r="L16" i="23"/>
  <c r="K17" i="23"/>
  <c r="L17" i="23"/>
  <c r="K18" i="23"/>
  <c r="L18" i="23"/>
  <c r="K19" i="23"/>
  <c r="L19" i="23"/>
  <c r="K20" i="23"/>
  <c r="L20" i="23"/>
  <c r="K21" i="23"/>
  <c r="L21" i="23"/>
  <c r="K22" i="23"/>
  <c r="L22" i="23"/>
  <c r="K23" i="23"/>
  <c r="L23" i="23"/>
  <c r="K24" i="23"/>
  <c r="L24" i="23"/>
  <c r="K25" i="23"/>
  <c r="L25" i="23"/>
  <c r="K26" i="23"/>
  <c r="L26" i="23"/>
  <c r="K27" i="23"/>
  <c r="L27" i="23"/>
  <c r="K28" i="23"/>
  <c r="L28" i="23"/>
  <c r="K29" i="23"/>
  <c r="L29" i="23"/>
  <c r="K30" i="23"/>
  <c r="L30" i="23"/>
  <c r="K31" i="23"/>
  <c r="L31" i="23"/>
  <c r="K32" i="23"/>
  <c r="L32" i="23"/>
  <c r="K33" i="23"/>
  <c r="L33" i="23"/>
  <c r="K34" i="23"/>
  <c r="L34" i="23"/>
  <c r="K35" i="23"/>
  <c r="L35" i="23"/>
  <c r="K36" i="23"/>
  <c r="L36" i="23"/>
  <c r="K37" i="23"/>
  <c r="L37" i="23"/>
  <c r="K38" i="23"/>
  <c r="L38" i="23"/>
  <c r="K39" i="23"/>
  <c r="L39" i="23"/>
  <c r="K40" i="23"/>
  <c r="L40" i="23"/>
  <c r="K41" i="23"/>
  <c r="L41" i="23"/>
  <c r="K42" i="23"/>
  <c r="L42" i="23"/>
  <c r="K43" i="23"/>
  <c r="L43" i="23"/>
  <c r="K44" i="23"/>
  <c r="L44" i="23"/>
  <c r="K45" i="23"/>
  <c r="L45" i="23"/>
  <c r="K46" i="23"/>
  <c r="L46" i="23"/>
  <c r="K47" i="23"/>
  <c r="L47" i="23"/>
  <c r="K48" i="23"/>
  <c r="L48" i="23"/>
  <c r="K49" i="23"/>
  <c r="L49" i="23"/>
  <c r="K50" i="23"/>
  <c r="L50" i="23"/>
  <c r="K51" i="23"/>
  <c r="L51" i="23"/>
  <c r="K52" i="23"/>
  <c r="L52" i="23"/>
  <c r="K53" i="23"/>
  <c r="L53" i="23"/>
  <c r="K54" i="23"/>
  <c r="L54" i="23"/>
  <c r="K55" i="23"/>
  <c r="L55" i="23"/>
  <c r="K56" i="23"/>
  <c r="L56" i="23"/>
  <c r="K57" i="23"/>
  <c r="L57" i="23"/>
  <c r="K58" i="23"/>
  <c r="L58" i="23"/>
  <c r="K5" i="61"/>
  <c r="L5" i="61"/>
  <c r="K6" i="61"/>
  <c r="L6" i="61"/>
  <c r="K7" i="61"/>
  <c r="L7" i="61"/>
  <c r="K8" i="61"/>
  <c r="L8" i="61"/>
  <c r="K9" i="61"/>
  <c r="L9" i="61"/>
  <c r="K10" i="61"/>
  <c r="L10" i="61"/>
  <c r="K11" i="61"/>
  <c r="L11" i="61"/>
  <c r="K12" i="61"/>
  <c r="L12" i="61"/>
  <c r="K13" i="61"/>
  <c r="L13" i="61"/>
  <c r="K14" i="61"/>
  <c r="L14" i="61"/>
  <c r="K15" i="61"/>
  <c r="L15" i="61"/>
  <c r="K16" i="61"/>
  <c r="L16" i="61"/>
  <c r="K17" i="61"/>
  <c r="L17" i="61"/>
  <c r="K18" i="61"/>
  <c r="L18" i="61"/>
  <c r="K19" i="61"/>
  <c r="L19" i="61"/>
  <c r="K20" i="61"/>
  <c r="L20" i="61"/>
  <c r="K21" i="61"/>
  <c r="L21" i="61"/>
  <c r="K22" i="61"/>
  <c r="L22" i="61"/>
  <c r="K23" i="61"/>
  <c r="L23" i="61"/>
  <c r="K24" i="61"/>
  <c r="L24" i="61"/>
  <c r="K25" i="61"/>
  <c r="L25" i="61"/>
  <c r="K26" i="61"/>
  <c r="L26" i="61"/>
  <c r="K27" i="61"/>
  <c r="L27" i="61"/>
  <c r="K28" i="61"/>
  <c r="L28" i="61"/>
  <c r="K29" i="61"/>
  <c r="L29" i="61"/>
  <c r="K30" i="61"/>
  <c r="L30" i="61"/>
  <c r="K31" i="61"/>
  <c r="L31" i="61"/>
  <c r="K32" i="61"/>
  <c r="L32" i="61"/>
  <c r="K33" i="61"/>
  <c r="L33" i="61"/>
  <c r="K34" i="61"/>
  <c r="L34" i="61"/>
  <c r="K35" i="61"/>
  <c r="L35" i="61"/>
  <c r="K36" i="61"/>
  <c r="L36" i="61"/>
  <c r="K37" i="61"/>
  <c r="L37" i="61"/>
  <c r="K38" i="61"/>
  <c r="L38" i="61"/>
  <c r="K39" i="61"/>
  <c r="L39" i="61"/>
  <c r="K40" i="61"/>
  <c r="L40" i="61"/>
  <c r="K41" i="61"/>
  <c r="L41" i="61"/>
  <c r="K42" i="61"/>
  <c r="L42" i="61"/>
  <c r="K43" i="61"/>
  <c r="L43" i="61"/>
  <c r="K44" i="61"/>
  <c r="L44" i="61"/>
  <c r="K45" i="61"/>
  <c r="L45" i="61"/>
  <c r="K46" i="61"/>
  <c r="L46" i="61"/>
  <c r="K47" i="61"/>
  <c r="L47" i="61"/>
  <c r="K48" i="61"/>
  <c r="L48" i="61"/>
  <c r="K49" i="61"/>
  <c r="L49" i="61"/>
  <c r="K50" i="61"/>
  <c r="L50" i="61"/>
  <c r="K51" i="61"/>
  <c r="L51" i="61"/>
  <c r="K52" i="61"/>
  <c r="L52" i="61"/>
  <c r="K53" i="61"/>
  <c r="L53" i="61"/>
  <c r="K54" i="61"/>
  <c r="L54" i="61"/>
  <c r="K55" i="61"/>
  <c r="L55" i="61"/>
  <c r="K56" i="61"/>
  <c r="L56" i="61"/>
  <c r="K57" i="61"/>
  <c r="L57" i="61"/>
  <c r="K58" i="61"/>
  <c r="L58" i="61"/>
  <c r="K5" i="62"/>
  <c r="L5" i="62"/>
  <c r="K6" i="62"/>
  <c r="L6" i="62"/>
  <c r="K7" i="62"/>
  <c r="L7" i="62"/>
  <c r="K8" i="62"/>
  <c r="L8" i="62"/>
  <c r="K9" i="62"/>
  <c r="L9" i="62"/>
  <c r="K10" i="62"/>
  <c r="L10" i="62"/>
  <c r="K11" i="62"/>
  <c r="L11" i="62"/>
  <c r="K12" i="62"/>
  <c r="L12" i="62"/>
  <c r="K13" i="62"/>
  <c r="L13" i="62"/>
  <c r="K14" i="62"/>
  <c r="L14" i="62"/>
  <c r="K15" i="62"/>
  <c r="L15" i="62"/>
  <c r="K16" i="62"/>
  <c r="L16" i="62"/>
  <c r="K17" i="62"/>
  <c r="L17" i="62"/>
  <c r="K18" i="62"/>
  <c r="L18" i="62"/>
  <c r="K19" i="62"/>
  <c r="L19" i="62"/>
  <c r="K20" i="62"/>
  <c r="L20" i="62"/>
  <c r="K21" i="62"/>
  <c r="L21" i="62"/>
  <c r="K22" i="62"/>
  <c r="L22" i="62"/>
  <c r="K23" i="62"/>
  <c r="L23" i="62"/>
  <c r="K24" i="62"/>
  <c r="L24" i="62"/>
  <c r="K25" i="62"/>
  <c r="L25" i="62"/>
  <c r="K26" i="62"/>
  <c r="L26" i="62"/>
  <c r="K27" i="62"/>
  <c r="L27" i="62"/>
  <c r="K28" i="62"/>
  <c r="L28" i="62"/>
  <c r="K29" i="62"/>
  <c r="L29" i="62"/>
  <c r="K30" i="62"/>
  <c r="L30" i="62"/>
  <c r="K31" i="62"/>
  <c r="L31" i="62"/>
  <c r="K32" i="62"/>
  <c r="L32" i="62"/>
  <c r="K33" i="62"/>
  <c r="L33" i="62"/>
  <c r="K34" i="62"/>
  <c r="L34" i="62"/>
  <c r="K35" i="62"/>
  <c r="L35" i="62"/>
  <c r="K36" i="62"/>
  <c r="L36" i="62"/>
  <c r="K37" i="62"/>
  <c r="L37" i="62"/>
  <c r="K38" i="62"/>
  <c r="L38" i="62"/>
  <c r="K39" i="62"/>
  <c r="L39" i="62"/>
  <c r="K40" i="62"/>
  <c r="L40" i="62"/>
  <c r="K41" i="62"/>
  <c r="L41" i="62"/>
  <c r="K42" i="62"/>
  <c r="L42" i="62"/>
  <c r="K43" i="62"/>
  <c r="L43" i="62"/>
  <c r="K44" i="62"/>
  <c r="L44" i="62"/>
  <c r="K45" i="62"/>
  <c r="L45" i="62"/>
  <c r="K46" i="62"/>
  <c r="L46" i="62"/>
  <c r="K47" i="62"/>
  <c r="L47" i="62"/>
  <c r="K48" i="62"/>
  <c r="L48" i="62"/>
  <c r="K49" i="62"/>
  <c r="L49" i="62"/>
  <c r="K50" i="62"/>
  <c r="L50" i="62"/>
  <c r="K51" i="62"/>
  <c r="L51" i="62"/>
  <c r="K52" i="62"/>
  <c r="L52" i="62"/>
  <c r="K53" i="62"/>
  <c r="L53" i="62"/>
  <c r="K54" i="62"/>
  <c r="L54" i="62"/>
  <c r="K55" i="62"/>
  <c r="L55" i="62"/>
  <c r="K56" i="62"/>
  <c r="L56" i="62"/>
  <c r="K57" i="62"/>
  <c r="L57" i="62"/>
  <c r="K58" i="62"/>
  <c r="L58" i="62"/>
  <c r="K5" i="63"/>
  <c r="L5" i="63"/>
  <c r="K6" i="63"/>
  <c r="L6" i="63"/>
  <c r="K7" i="63"/>
  <c r="L7" i="63"/>
  <c r="K8" i="63"/>
  <c r="L8" i="63"/>
  <c r="K9" i="63"/>
  <c r="L9" i="63"/>
  <c r="K10" i="63"/>
  <c r="L10" i="63"/>
  <c r="K11" i="63"/>
  <c r="L11" i="63"/>
  <c r="K12" i="63"/>
  <c r="L12" i="63"/>
  <c r="K13" i="63"/>
  <c r="L13" i="63"/>
  <c r="K14" i="63"/>
  <c r="L14" i="63"/>
  <c r="K15" i="63"/>
  <c r="L15" i="63"/>
  <c r="K16" i="63"/>
  <c r="L16" i="63"/>
  <c r="K17" i="63"/>
  <c r="L17" i="63"/>
  <c r="K18" i="63"/>
  <c r="L18" i="63"/>
  <c r="K19" i="63"/>
  <c r="L19" i="63"/>
  <c r="K20" i="63"/>
  <c r="L20" i="63"/>
  <c r="K21" i="63"/>
  <c r="L21" i="63"/>
  <c r="K22" i="63"/>
  <c r="L22" i="63"/>
  <c r="K23" i="63"/>
  <c r="L23" i="63"/>
  <c r="K24" i="63"/>
  <c r="L24" i="63"/>
  <c r="K25" i="63"/>
  <c r="L25" i="63"/>
  <c r="K26" i="63"/>
  <c r="L26" i="63"/>
  <c r="K27" i="63"/>
  <c r="L27" i="63"/>
  <c r="K28" i="63"/>
  <c r="L28" i="63"/>
  <c r="K29" i="63"/>
  <c r="L29" i="63"/>
  <c r="K30" i="63"/>
  <c r="L30" i="63"/>
  <c r="K31" i="63"/>
  <c r="L31" i="63"/>
  <c r="K32" i="63"/>
  <c r="L32" i="63"/>
  <c r="K33" i="63"/>
  <c r="L33" i="63"/>
  <c r="K34" i="63"/>
  <c r="L34" i="63"/>
  <c r="K35" i="63"/>
  <c r="L35" i="63"/>
  <c r="K36" i="63"/>
  <c r="L36" i="63"/>
  <c r="K37" i="63"/>
  <c r="L37" i="63"/>
  <c r="K38" i="63"/>
  <c r="L38" i="63"/>
  <c r="K39" i="63"/>
  <c r="L39" i="63"/>
  <c r="K40" i="63"/>
  <c r="L40" i="63"/>
  <c r="K41" i="63"/>
  <c r="L41" i="63"/>
  <c r="K42" i="63"/>
  <c r="L42" i="63"/>
  <c r="K43" i="63"/>
  <c r="L43" i="63"/>
  <c r="K44" i="63"/>
  <c r="L44" i="63"/>
  <c r="K45" i="63"/>
  <c r="L45" i="63"/>
  <c r="K46" i="63"/>
  <c r="L46" i="63"/>
  <c r="K47" i="63"/>
  <c r="L47" i="63"/>
  <c r="K48" i="63"/>
  <c r="L48" i="63"/>
  <c r="K49" i="63"/>
  <c r="L49" i="63"/>
  <c r="K50" i="63"/>
  <c r="L50" i="63"/>
  <c r="K51" i="63"/>
  <c r="L51" i="63"/>
  <c r="K52" i="63"/>
  <c r="L52" i="63"/>
  <c r="K53" i="63"/>
  <c r="L53" i="63"/>
  <c r="K54" i="63"/>
  <c r="L54" i="63"/>
  <c r="K55" i="63"/>
  <c r="L55" i="63"/>
  <c r="K56" i="63"/>
  <c r="L56" i="63"/>
  <c r="K57" i="63"/>
  <c r="L57" i="63"/>
  <c r="K58" i="63"/>
  <c r="L58" i="63"/>
  <c r="K5" i="64"/>
  <c r="L5" i="64"/>
  <c r="K6" i="64"/>
  <c r="L6" i="64"/>
  <c r="K7" i="64"/>
  <c r="L7" i="64"/>
  <c r="K8" i="64"/>
  <c r="L8" i="64"/>
  <c r="K9" i="64"/>
  <c r="L9" i="64"/>
  <c r="K10" i="64"/>
  <c r="L10" i="64"/>
  <c r="K11" i="64"/>
  <c r="L11" i="64"/>
  <c r="K12" i="64"/>
  <c r="L12" i="64"/>
  <c r="K13" i="64"/>
  <c r="L13" i="64"/>
  <c r="K14" i="64"/>
  <c r="L14" i="64"/>
  <c r="K15" i="64"/>
  <c r="L15" i="64"/>
  <c r="K16" i="64"/>
  <c r="L16" i="64"/>
  <c r="K17" i="64"/>
  <c r="L17" i="64"/>
  <c r="K18" i="64"/>
  <c r="L18" i="64"/>
  <c r="K19" i="64"/>
  <c r="L19" i="64"/>
  <c r="K20" i="64"/>
  <c r="L20" i="64"/>
  <c r="K21" i="64"/>
  <c r="L21" i="64"/>
  <c r="K22" i="64"/>
  <c r="L22" i="64"/>
  <c r="K23" i="64"/>
  <c r="L23" i="64"/>
  <c r="K24" i="64"/>
  <c r="L24" i="64"/>
  <c r="K25" i="64"/>
  <c r="L25" i="64"/>
  <c r="K26" i="64"/>
  <c r="L26" i="64"/>
  <c r="K27" i="64"/>
  <c r="L27" i="64"/>
  <c r="K28" i="64"/>
  <c r="L28" i="64"/>
  <c r="K29" i="64"/>
  <c r="L29" i="64"/>
  <c r="K30" i="64"/>
  <c r="L30" i="64"/>
  <c r="K31" i="64"/>
  <c r="L31" i="64"/>
  <c r="K32" i="64"/>
  <c r="L32" i="64"/>
  <c r="K33" i="64"/>
  <c r="L33" i="64"/>
  <c r="K34" i="64"/>
  <c r="L34" i="64"/>
  <c r="K35" i="64"/>
  <c r="L35" i="64"/>
  <c r="K36" i="64"/>
  <c r="L36" i="64"/>
  <c r="K37" i="64"/>
  <c r="L37" i="64"/>
  <c r="K38" i="64"/>
  <c r="L38" i="64"/>
  <c r="K39" i="64"/>
  <c r="L39" i="64"/>
  <c r="K40" i="64"/>
  <c r="L40" i="64"/>
  <c r="K41" i="64"/>
  <c r="L41" i="64"/>
  <c r="K42" i="64"/>
  <c r="L42" i="64"/>
  <c r="K43" i="64"/>
  <c r="L43" i="64"/>
  <c r="K44" i="64"/>
  <c r="L44" i="64"/>
  <c r="K45" i="64"/>
  <c r="L45" i="64"/>
  <c r="K46" i="64"/>
  <c r="L46" i="64"/>
  <c r="K47" i="64"/>
  <c r="L47" i="64"/>
  <c r="K48" i="64"/>
  <c r="L48" i="64"/>
  <c r="K49" i="64"/>
  <c r="L49" i="64"/>
  <c r="K50" i="64"/>
  <c r="L50" i="64"/>
  <c r="K51" i="64"/>
  <c r="L51" i="64"/>
  <c r="K52" i="64"/>
  <c r="L52" i="64"/>
  <c r="K53" i="64"/>
  <c r="L53" i="64"/>
  <c r="K54" i="64"/>
  <c r="L54" i="64"/>
  <c r="K55" i="64"/>
  <c r="L55" i="64"/>
  <c r="K56" i="64"/>
  <c r="L56" i="64"/>
  <c r="K57" i="64"/>
  <c r="L57" i="64"/>
  <c r="K58" i="64"/>
  <c r="L58" i="64"/>
  <c r="K5" i="65"/>
  <c r="L5" i="65"/>
  <c r="K6" i="65"/>
  <c r="L6" i="65"/>
  <c r="K7" i="65"/>
  <c r="L7" i="65"/>
  <c r="K8" i="65"/>
  <c r="L8" i="65"/>
  <c r="K9" i="65"/>
  <c r="L9" i="65"/>
  <c r="K10" i="65"/>
  <c r="L10" i="65"/>
  <c r="K11" i="65"/>
  <c r="L11" i="65"/>
  <c r="K12" i="65"/>
  <c r="L12" i="65"/>
  <c r="K13" i="65"/>
  <c r="L13" i="65"/>
  <c r="K14" i="65"/>
  <c r="L14" i="65"/>
  <c r="K15" i="65"/>
  <c r="L15" i="65"/>
  <c r="K16" i="65"/>
  <c r="L16" i="65"/>
  <c r="K17" i="65"/>
  <c r="L17" i="65"/>
  <c r="K18" i="65"/>
  <c r="L18" i="65"/>
  <c r="K19" i="65"/>
  <c r="L19" i="65"/>
  <c r="K20" i="65"/>
  <c r="L20" i="65"/>
  <c r="K21" i="65"/>
  <c r="L21" i="65"/>
  <c r="K22" i="65"/>
  <c r="L22" i="65"/>
  <c r="K23" i="65"/>
  <c r="L23" i="65"/>
  <c r="K24" i="65"/>
  <c r="L24" i="65"/>
  <c r="K25" i="65"/>
  <c r="L25" i="65"/>
  <c r="K26" i="65"/>
  <c r="L26" i="65"/>
  <c r="K27" i="65"/>
  <c r="L27" i="65"/>
  <c r="K28" i="65"/>
  <c r="L28" i="65"/>
  <c r="K29" i="65"/>
  <c r="L29" i="65"/>
  <c r="K30" i="65"/>
  <c r="L30" i="65"/>
  <c r="K31" i="65"/>
  <c r="L31" i="65"/>
  <c r="K32" i="65"/>
  <c r="L32" i="65"/>
  <c r="K33" i="65"/>
  <c r="L33" i="65"/>
  <c r="K34" i="65"/>
  <c r="L34" i="65"/>
  <c r="K35" i="65"/>
  <c r="L35" i="65"/>
  <c r="K36" i="65"/>
  <c r="L36" i="65"/>
  <c r="K37" i="65"/>
  <c r="L37" i="65"/>
  <c r="K38" i="65"/>
  <c r="L38" i="65"/>
  <c r="K39" i="65"/>
  <c r="L39" i="65"/>
  <c r="K40" i="65"/>
  <c r="L40" i="65"/>
  <c r="K41" i="65"/>
  <c r="L41" i="65"/>
  <c r="K42" i="65"/>
  <c r="L42" i="65"/>
  <c r="K43" i="65"/>
  <c r="L43" i="65"/>
  <c r="K44" i="65"/>
  <c r="L44" i="65"/>
  <c r="K45" i="65"/>
  <c r="L45" i="65"/>
  <c r="K46" i="65"/>
  <c r="L46" i="65"/>
  <c r="K47" i="65"/>
  <c r="L47" i="65"/>
  <c r="K48" i="65"/>
  <c r="L48" i="65"/>
  <c r="K49" i="65"/>
  <c r="L49" i="65"/>
  <c r="K50" i="65"/>
  <c r="L50" i="65"/>
  <c r="K51" i="65"/>
  <c r="L51" i="65"/>
  <c r="K52" i="65"/>
  <c r="L52" i="65"/>
  <c r="K53" i="65"/>
  <c r="L53" i="65"/>
  <c r="K54" i="65"/>
  <c r="L54" i="65"/>
  <c r="K55" i="65"/>
  <c r="L55" i="65"/>
  <c r="K56" i="65"/>
  <c r="L56" i="65"/>
  <c r="K57" i="65"/>
  <c r="L57" i="65"/>
  <c r="K58" i="65"/>
  <c r="L58" i="65"/>
  <c r="K5" i="53"/>
  <c r="L5" i="53"/>
  <c r="K6" i="53"/>
  <c r="L6" i="53"/>
  <c r="K7" i="53"/>
  <c r="L7" i="53"/>
  <c r="K8" i="53"/>
  <c r="L8" i="53"/>
  <c r="K9" i="53"/>
  <c r="L9" i="53"/>
  <c r="K10" i="53"/>
  <c r="L10" i="53"/>
  <c r="K11" i="53"/>
  <c r="L11" i="53"/>
  <c r="K12" i="53"/>
  <c r="L12" i="53"/>
  <c r="K13" i="53"/>
  <c r="L13" i="53"/>
  <c r="K14" i="53"/>
  <c r="L14" i="53"/>
  <c r="K15" i="53"/>
  <c r="L15" i="53"/>
  <c r="K16" i="53"/>
  <c r="L16" i="53"/>
  <c r="K17" i="53"/>
  <c r="L17" i="53"/>
  <c r="K18" i="53"/>
  <c r="L18" i="53"/>
  <c r="K19" i="53"/>
  <c r="L19" i="53"/>
  <c r="K20" i="53"/>
  <c r="L20" i="53"/>
  <c r="K21" i="53"/>
  <c r="L21" i="53"/>
  <c r="K22" i="53"/>
  <c r="L22" i="53"/>
  <c r="K23" i="53"/>
  <c r="L23" i="53"/>
  <c r="K24" i="53"/>
  <c r="L24" i="53"/>
  <c r="K25" i="53"/>
  <c r="L25" i="53"/>
  <c r="K26" i="53"/>
  <c r="L26" i="53"/>
  <c r="K27" i="53"/>
  <c r="L27" i="53"/>
  <c r="K28" i="53"/>
  <c r="L28" i="53"/>
  <c r="K29" i="53"/>
  <c r="L29" i="53"/>
  <c r="K30" i="53"/>
  <c r="L30" i="53"/>
  <c r="K31" i="53"/>
  <c r="L31" i="53"/>
  <c r="K32" i="53"/>
  <c r="L32" i="53"/>
  <c r="K33" i="53"/>
  <c r="L33" i="53"/>
  <c r="K34" i="53"/>
  <c r="L34" i="53"/>
  <c r="K35" i="53"/>
  <c r="L35" i="53"/>
  <c r="K36" i="53"/>
  <c r="L36" i="53"/>
  <c r="K37" i="53"/>
  <c r="L37" i="53"/>
  <c r="K38" i="53"/>
  <c r="L38" i="53"/>
  <c r="K39" i="53"/>
  <c r="L39" i="53"/>
  <c r="K40" i="53"/>
  <c r="L40" i="53"/>
  <c r="K41" i="53"/>
  <c r="L41" i="53"/>
  <c r="K42" i="53"/>
  <c r="L42" i="53"/>
  <c r="K43" i="53"/>
  <c r="L43" i="53"/>
  <c r="K44" i="53"/>
  <c r="L44" i="53"/>
  <c r="K45" i="53"/>
  <c r="L45" i="53"/>
  <c r="K46" i="53"/>
  <c r="L46" i="53"/>
  <c r="K47" i="53"/>
  <c r="L47" i="53"/>
  <c r="K48" i="53"/>
  <c r="L48" i="53"/>
  <c r="K49" i="53"/>
  <c r="L49" i="53"/>
  <c r="K50" i="53"/>
  <c r="L50" i="53"/>
  <c r="K51" i="53"/>
  <c r="L51" i="53"/>
  <c r="K52" i="53"/>
  <c r="L52" i="53"/>
  <c r="K53" i="53"/>
  <c r="L53" i="53"/>
  <c r="K54" i="53"/>
  <c r="L54" i="53"/>
  <c r="K55" i="53"/>
  <c r="L55" i="53"/>
  <c r="K56" i="53"/>
  <c r="L56" i="53"/>
  <c r="K57" i="53"/>
  <c r="L57" i="53"/>
  <c r="K58" i="53"/>
  <c r="L58" i="53"/>
  <c r="K5" i="54"/>
  <c r="L5" i="54"/>
  <c r="K6" i="54"/>
  <c r="L6" i="54"/>
  <c r="K7" i="54"/>
  <c r="L7" i="54"/>
  <c r="K8" i="54"/>
  <c r="L8" i="54"/>
  <c r="K9" i="54"/>
  <c r="L9" i="54"/>
  <c r="K10" i="54"/>
  <c r="L10" i="54"/>
  <c r="K11" i="54"/>
  <c r="L11" i="54"/>
  <c r="K12" i="54"/>
  <c r="L12" i="54"/>
  <c r="K13" i="54"/>
  <c r="L13" i="54"/>
  <c r="K14" i="54"/>
  <c r="L14" i="54"/>
  <c r="K15" i="54"/>
  <c r="L15" i="54"/>
  <c r="K16" i="54"/>
  <c r="L16" i="54"/>
  <c r="K17" i="54"/>
  <c r="L17" i="54"/>
  <c r="K18" i="54"/>
  <c r="L18" i="54"/>
  <c r="K19" i="54"/>
  <c r="L19" i="54"/>
  <c r="K20" i="54"/>
  <c r="L20" i="54"/>
  <c r="K21" i="54"/>
  <c r="L21" i="54"/>
  <c r="K22" i="54"/>
  <c r="L22" i="54"/>
  <c r="K23" i="54"/>
  <c r="L23" i="54"/>
  <c r="K24" i="54"/>
  <c r="L24" i="54"/>
  <c r="K25" i="54"/>
  <c r="L25" i="54"/>
  <c r="K26" i="54"/>
  <c r="L26" i="54"/>
  <c r="K27" i="54"/>
  <c r="L27" i="54"/>
  <c r="K28" i="54"/>
  <c r="L28" i="54"/>
  <c r="K29" i="54"/>
  <c r="L29" i="54"/>
  <c r="K30" i="54"/>
  <c r="L30" i="54"/>
  <c r="K31" i="54"/>
  <c r="L31" i="54"/>
  <c r="K32" i="54"/>
  <c r="L32" i="54"/>
  <c r="K33" i="54"/>
  <c r="L33" i="54"/>
  <c r="K34" i="54"/>
  <c r="L34" i="54"/>
  <c r="K35" i="54"/>
  <c r="L35" i="54"/>
  <c r="K36" i="54"/>
  <c r="L36" i="54"/>
  <c r="K37" i="54"/>
  <c r="L37" i="54"/>
  <c r="K38" i="54"/>
  <c r="L38" i="54"/>
  <c r="K39" i="54"/>
  <c r="L39" i="54"/>
  <c r="K40" i="54"/>
  <c r="L40" i="54"/>
  <c r="K41" i="54"/>
  <c r="L41" i="54"/>
  <c r="K42" i="54"/>
  <c r="L42" i="54"/>
  <c r="K43" i="54"/>
  <c r="L43" i="54"/>
  <c r="K44" i="54"/>
  <c r="L44" i="54"/>
  <c r="K45" i="54"/>
  <c r="L45" i="54"/>
  <c r="K46" i="54"/>
  <c r="L46" i="54"/>
  <c r="K47" i="54"/>
  <c r="L47" i="54"/>
  <c r="K48" i="54"/>
  <c r="L48" i="54"/>
  <c r="K49" i="54"/>
  <c r="L49" i="54"/>
  <c r="K50" i="54"/>
  <c r="L50" i="54"/>
  <c r="K51" i="54"/>
  <c r="L51" i="54"/>
  <c r="K52" i="54"/>
  <c r="L52" i="54"/>
  <c r="K53" i="54"/>
  <c r="L53" i="54"/>
  <c r="K54" i="54"/>
  <c r="L54" i="54"/>
  <c r="K55" i="54"/>
  <c r="L55" i="54"/>
  <c r="K56" i="54"/>
  <c r="L56" i="54"/>
  <c r="K57" i="54"/>
  <c r="L57" i="54"/>
  <c r="K58" i="54"/>
  <c r="L58" i="54"/>
  <c r="K5" i="55"/>
  <c r="L5" i="55"/>
  <c r="K6" i="55"/>
  <c r="L6" i="55"/>
  <c r="K7" i="55"/>
  <c r="L7" i="55"/>
  <c r="K8" i="55"/>
  <c r="L8" i="55"/>
  <c r="K9" i="55"/>
  <c r="L9" i="55"/>
  <c r="K10" i="55"/>
  <c r="L10" i="55"/>
  <c r="K11" i="55"/>
  <c r="L11" i="55"/>
  <c r="K12" i="55"/>
  <c r="L12" i="55"/>
  <c r="K13" i="55"/>
  <c r="L13" i="55"/>
  <c r="K14" i="55"/>
  <c r="L14" i="55"/>
  <c r="K15" i="55"/>
  <c r="L15" i="55"/>
  <c r="K16" i="55"/>
  <c r="L16" i="55"/>
  <c r="K17" i="55"/>
  <c r="L17" i="55"/>
  <c r="K18" i="55"/>
  <c r="L18" i="55"/>
  <c r="K19" i="55"/>
  <c r="L19" i="55"/>
  <c r="K20" i="55"/>
  <c r="L20" i="55"/>
  <c r="K21" i="55"/>
  <c r="L21" i="55"/>
  <c r="K22" i="55"/>
  <c r="L22" i="55"/>
  <c r="K23" i="55"/>
  <c r="L23" i="55"/>
  <c r="K24" i="55"/>
  <c r="L24" i="55"/>
  <c r="K25" i="55"/>
  <c r="L25" i="55"/>
  <c r="K26" i="55"/>
  <c r="L26" i="55"/>
  <c r="K27" i="55"/>
  <c r="L27" i="55"/>
  <c r="K28" i="55"/>
  <c r="L28" i="55"/>
  <c r="K29" i="55"/>
  <c r="L29" i="55"/>
  <c r="K30" i="55"/>
  <c r="L30" i="55"/>
  <c r="K31" i="55"/>
  <c r="L31" i="55"/>
  <c r="K32" i="55"/>
  <c r="L32" i="55"/>
  <c r="K33" i="55"/>
  <c r="L33" i="55"/>
  <c r="K34" i="55"/>
  <c r="L34" i="55"/>
  <c r="K35" i="55"/>
  <c r="L35" i="55"/>
  <c r="K36" i="55"/>
  <c r="L36" i="55"/>
  <c r="K37" i="55"/>
  <c r="L37" i="55"/>
  <c r="K38" i="55"/>
  <c r="L38" i="55"/>
  <c r="K39" i="55"/>
  <c r="L39" i="55"/>
  <c r="K40" i="55"/>
  <c r="L40" i="55"/>
  <c r="K41" i="55"/>
  <c r="L41" i="55"/>
  <c r="K42" i="55"/>
  <c r="L42" i="55"/>
  <c r="K43" i="55"/>
  <c r="L43" i="55"/>
  <c r="K44" i="55"/>
  <c r="L44" i="55"/>
  <c r="K45" i="55"/>
  <c r="L45" i="55"/>
  <c r="K46" i="55"/>
  <c r="L46" i="55"/>
  <c r="K47" i="55"/>
  <c r="L47" i="55"/>
  <c r="K48" i="55"/>
  <c r="L48" i="55"/>
  <c r="K49" i="55"/>
  <c r="L49" i="55"/>
  <c r="K50" i="55"/>
  <c r="L50" i="55"/>
  <c r="K51" i="55"/>
  <c r="L51" i="55"/>
  <c r="K52" i="55"/>
  <c r="L52" i="55"/>
  <c r="K53" i="55"/>
  <c r="L53" i="55"/>
  <c r="K54" i="55"/>
  <c r="L54" i="55"/>
  <c r="K55" i="55"/>
  <c r="L55" i="55"/>
  <c r="K56" i="55"/>
  <c r="L56" i="55"/>
  <c r="K57" i="55"/>
  <c r="L57" i="55"/>
  <c r="K58" i="55"/>
  <c r="L58" i="55"/>
  <c r="K5" i="56"/>
  <c r="L5" i="56"/>
  <c r="K6" i="56"/>
  <c r="L6" i="56"/>
  <c r="K7" i="56"/>
  <c r="L7" i="56"/>
  <c r="K8" i="56"/>
  <c r="L8" i="56"/>
  <c r="K9" i="56"/>
  <c r="L9" i="56"/>
  <c r="K10" i="56"/>
  <c r="L10" i="56"/>
  <c r="K11" i="56"/>
  <c r="L11" i="56"/>
  <c r="K12" i="56"/>
  <c r="L12" i="56"/>
  <c r="K13" i="56"/>
  <c r="L13" i="56"/>
  <c r="K14" i="56"/>
  <c r="L14" i="56"/>
  <c r="K15" i="56"/>
  <c r="L15" i="56"/>
  <c r="K16" i="56"/>
  <c r="L16" i="56"/>
  <c r="K17" i="56"/>
  <c r="L17" i="56"/>
  <c r="K18" i="56"/>
  <c r="L18" i="56"/>
  <c r="K19" i="56"/>
  <c r="L19" i="56"/>
  <c r="K20" i="56"/>
  <c r="L20" i="56"/>
  <c r="K21" i="56"/>
  <c r="L21" i="56"/>
  <c r="K22" i="56"/>
  <c r="L22" i="56"/>
  <c r="K23" i="56"/>
  <c r="L23" i="56"/>
  <c r="K24" i="56"/>
  <c r="L24" i="56"/>
  <c r="K25" i="56"/>
  <c r="L25" i="56"/>
  <c r="K26" i="56"/>
  <c r="L26" i="56"/>
  <c r="K27" i="56"/>
  <c r="L27" i="56"/>
  <c r="K28" i="56"/>
  <c r="L28" i="56"/>
  <c r="K29" i="56"/>
  <c r="L29" i="56"/>
  <c r="K30" i="56"/>
  <c r="L30" i="56"/>
  <c r="K31" i="56"/>
  <c r="L31" i="56"/>
  <c r="K32" i="56"/>
  <c r="L32" i="56"/>
  <c r="K33" i="56"/>
  <c r="L33" i="56"/>
  <c r="K34" i="56"/>
  <c r="L34" i="56"/>
  <c r="K35" i="56"/>
  <c r="L35" i="56"/>
  <c r="K36" i="56"/>
  <c r="L36" i="56"/>
  <c r="K37" i="56"/>
  <c r="L37" i="56"/>
  <c r="K38" i="56"/>
  <c r="L38" i="56"/>
  <c r="K39" i="56"/>
  <c r="L39" i="56"/>
  <c r="K40" i="56"/>
  <c r="L40" i="56"/>
  <c r="K41" i="56"/>
  <c r="L41" i="56"/>
  <c r="K42" i="56"/>
  <c r="L42" i="56"/>
  <c r="K43" i="56"/>
  <c r="L43" i="56"/>
  <c r="K44" i="56"/>
  <c r="L44" i="56"/>
  <c r="K45" i="56"/>
  <c r="L45" i="56"/>
  <c r="K46" i="56"/>
  <c r="L46" i="56"/>
  <c r="K47" i="56"/>
  <c r="L47" i="56"/>
  <c r="K48" i="56"/>
  <c r="L48" i="56"/>
  <c r="K49" i="56"/>
  <c r="L49" i="56"/>
  <c r="K50" i="56"/>
  <c r="L50" i="56"/>
  <c r="K51" i="56"/>
  <c r="L51" i="56"/>
  <c r="K52" i="56"/>
  <c r="L52" i="56"/>
  <c r="K53" i="56"/>
  <c r="L53" i="56"/>
  <c r="K54" i="56"/>
  <c r="L54" i="56"/>
  <c r="K55" i="56"/>
  <c r="L55" i="56"/>
  <c r="K56" i="56"/>
  <c r="L56" i="56"/>
  <c r="K57" i="56"/>
  <c r="L57" i="56"/>
  <c r="K58" i="56"/>
  <c r="L58" i="56"/>
  <c r="K5" i="57"/>
  <c r="L5" i="57"/>
  <c r="K6" i="57"/>
  <c r="L6" i="57"/>
  <c r="K7" i="57"/>
  <c r="L7" i="57"/>
  <c r="K8" i="57"/>
  <c r="L8" i="57"/>
  <c r="K9" i="57"/>
  <c r="L9" i="57"/>
  <c r="K10" i="57"/>
  <c r="L10" i="57"/>
  <c r="K11" i="57"/>
  <c r="L11" i="57"/>
  <c r="K12" i="57"/>
  <c r="L12" i="57"/>
  <c r="K13" i="57"/>
  <c r="L13" i="57"/>
  <c r="K14" i="57"/>
  <c r="L14" i="57"/>
  <c r="K15" i="57"/>
  <c r="L15" i="57"/>
  <c r="K16" i="57"/>
  <c r="L16" i="57"/>
  <c r="K17" i="57"/>
  <c r="L17" i="57"/>
  <c r="K18" i="57"/>
  <c r="L18" i="57"/>
  <c r="K19" i="57"/>
  <c r="L19" i="57"/>
  <c r="K20" i="57"/>
  <c r="L20" i="57"/>
  <c r="K21" i="57"/>
  <c r="L21" i="57"/>
  <c r="K22" i="57"/>
  <c r="L22" i="57"/>
  <c r="K23" i="57"/>
  <c r="L23" i="57"/>
  <c r="K24" i="57"/>
  <c r="L24" i="57"/>
  <c r="K25" i="57"/>
  <c r="L25" i="57"/>
  <c r="K26" i="57"/>
  <c r="L26" i="57"/>
  <c r="K27" i="57"/>
  <c r="L27" i="57"/>
  <c r="K28" i="57"/>
  <c r="L28" i="57"/>
  <c r="K29" i="57"/>
  <c r="L29" i="57"/>
  <c r="K30" i="57"/>
  <c r="L30" i="57"/>
  <c r="K31" i="57"/>
  <c r="L31" i="57"/>
  <c r="K32" i="57"/>
  <c r="L32" i="57"/>
  <c r="K33" i="57"/>
  <c r="L33" i="57"/>
  <c r="K34" i="57"/>
  <c r="L34" i="57"/>
  <c r="K35" i="57"/>
  <c r="L35" i="57"/>
  <c r="K36" i="57"/>
  <c r="L36" i="57"/>
  <c r="K37" i="57"/>
  <c r="L37" i="57"/>
  <c r="K38" i="57"/>
  <c r="L38" i="57"/>
  <c r="K39" i="57"/>
  <c r="L39" i="57"/>
  <c r="K40" i="57"/>
  <c r="L40" i="57"/>
  <c r="K41" i="57"/>
  <c r="L41" i="57"/>
  <c r="K42" i="57"/>
  <c r="L42" i="57"/>
  <c r="K43" i="57"/>
  <c r="L43" i="57"/>
  <c r="K44" i="57"/>
  <c r="L44" i="57"/>
  <c r="K45" i="57"/>
  <c r="L45" i="57"/>
  <c r="K46" i="57"/>
  <c r="L46" i="57"/>
  <c r="K47" i="57"/>
  <c r="L47" i="57"/>
  <c r="K48" i="57"/>
  <c r="L48" i="57"/>
  <c r="K49" i="57"/>
  <c r="L49" i="57"/>
  <c r="K50" i="57"/>
  <c r="L50" i="57"/>
  <c r="K51" i="57"/>
  <c r="L51" i="57"/>
  <c r="K52" i="57"/>
  <c r="L52" i="57"/>
  <c r="K53" i="57"/>
  <c r="L53" i="57"/>
  <c r="K54" i="57"/>
  <c r="L54" i="57"/>
  <c r="K55" i="57"/>
  <c r="L55" i="57"/>
  <c r="K56" i="57"/>
  <c r="L56" i="57"/>
  <c r="K57" i="57"/>
  <c r="L57" i="57"/>
  <c r="K58" i="57"/>
  <c r="L58" i="57"/>
  <c r="K5" i="58"/>
  <c r="L5" i="58"/>
  <c r="K6" i="58"/>
  <c r="L6" i="58"/>
  <c r="K7" i="58"/>
  <c r="L7" i="58"/>
  <c r="K8" i="58"/>
  <c r="L8" i="58"/>
  <c r="K9" i="58"/>
  <c r="L9" i="58"/>
  <c r="K10" i="58"/>
  <c r="L10" i="58"/>
  <c r="K11" i="58"/>
  <c r="L11" i="58"/>
  <c r="K12" i="58"/>
  <c r="L12" i="58"/>
  <c r="K13" i="58"/>
  <c r="L13" i="58"/>
  <c r="K14" i="58"/>
  <c r="L14" i="58"/>
  <c r="K15" i="58"/>
  <c r="L15" i="58"/>
  <c r="K16" i="58"/>
  <c r="L16" i="58"/>
  <c r="K17" i="58"/>
  <c r="L17" i="58"/>
  <c r="K18" i="58"/>
  <c r="L18" i="58"/>
  <c r="K19" i="58"/>
  <c r="L19" i="58"/>
  <c r="K20" i="58"/>
  <c r="L20" i="58"/>
  <c r="K21" i="58"/>
  <c r="L21" i="58"/>
  <c r="K22" i="58"/>
  <c r="L22" i="58"/>
  <c r="K23" i="58"/>
  <c r="L23" i="58"/>
  <c r="K24" i="58"/>
  <c r="L24" i="58"/>
  <c r="K25" i="58"/>
  <c r="L25" i="58"/>
  <c r="K26" i="58"/>
  <c r="L26" i="58"/>
  <c r="K27" i="58"/>
  <c r="L27" i="58"/>
  <c r="K28" i="58"/>
  <c r="L28" i="58"/>
  <c r="K29" i="58"/>
  <c r="L29" i="58"/>
  <c r="K30" i="58"/>
  <c r="L30" i="58"/>
  <c r="K31" i="58"/>
  <c r="L31" i="58"/>
  <c r="K32" i="58"/>
  <c r="L32" i="58"/>
  <c r="K33" i="58"/>
  <c r="L33" i="58"/>
  <c r="K34" i="58"/>
  <c r="L34" i="58"/>
  <c r="K35" i="58"/>
  <c r="L35" i="58"/>
  <c r="K36" i="58"/>
  <c r="L36" i="58"/>
  <c r="K37" i="58"/>
  <c r="L37" i="58"/>
  <c r="K38" i="58"/>
  <c r="L38" i="58"/>
  <c r="K39" i="58"/>
  <c r="L39" i="58"/>
  <c r="K40" i="58"/>
  <c r="L40" i="58"/>
  <c r="K41" i="58"/>
  <c r="L41" i="58"/>
  <c r="K42" i="58"/>
  <c r="L42" i="58"/>
  <c r="K43" i="58"/>
  <c r="L43" i="58"/>
  <c r="K44" i="58"/>
  <c r="L44" i="58"/>
  <c r="K45" i="58"/>
  <c r="L45" i="58"/>
  <c r="K46" i="58"/>
  <c r="L46" i="58"/>
  <c r="K47" i="58"/>
  <c r="L47" i="58"/>
  <c r="K48" i="58"/>
  <c r="L48" i="58"/>
  <c r="K49" i="58"/>
  <c r="L49" i="58"/>
  <c r="K50" i="58"/>
  <c r="L50" i="58"/>
  <c r="K51" i="58"/>
  <c r="L51" i="58"/>
  <c r="K52" i="58"/>
  <c r="L52" i="58"/>
  <c r="K53" i="58"/>
  <c r="L53" i="58"/>
  <c r="K54" i="58"/>
  <c r="L54" i="58"/>
  <c r="K55" i="58"/>
  <c r="L55" i="58"/>
  <c r="K56" i="58"/>
  <c r="L56" i="58"/>
  <c r="K57" i="58"/>
  <c r="L57" i="58"/>
  <c r="K58" i="58"/>
  <c r="L58" i="58"/>
  <c r="K5" i="59"/>
  <c r="L5" i="59"/>
  <c r="K6" i="59"/>
  <c r="L6" i="59"/>
  <c r="K7" i="59"/>
  <c r="L7" i="59"/>
  <c r="K8" i="59"/>
  <c r="L8" i="59"/>
  <c r="K9" i="59"/>
  <c r="L9" i="59"/>
  <c r="K10" i="59"/>
  <c r="L10" i="59"/>
  <c r="K11" i="59"/>
  <c r="L11" i="59"/>
  <c r="K12" i="59"/>
  <c r="L12" i="59"/>
  <c r="K13" i="59"/>
  <c r="L13" i="59"/>
  <c r="K14" i="59"/>
  <c r="L14" i="59"/>
  <c r="K15" i="59"/>
  <c r="L15" i="59"/>
  <c r="K16" i="59"/>
  <c r="L16" i="59"/>
  <c r="K17" i="59"/>
  <c r="L17" i="59"/>
  <c r="K18" i="59"/>
  <c r="L18" i="59"/>
  <c r="K19" i="59"/>
  <c r="L19" i="59"/>
  <c r="K20" i="59"/>
  <c r="L20" i="59"/>
  <c r="K21" i="59"/>
  <c r="L21" i="59"/>
  <c r="K22" i="59"/>
  <c r="L22" i="59"/>
  <c r="K23" i="59"/>
  <c r="L23" i="59"/>
  <c r="K24" i="59"/>
  <c r="L24" i="59"/>
  <c r="K25" i="59"/>
  <c r="L25" i="59"/>
  <c r="K26" i="59"/>
  <c r="L26" i="59"/>
  <c r="K27" i="59"/>
  <c r="L27" i="59"/>
  <c r="K28" i="59"/>
  <c r="L28" i="59"/>
  <c r="K29" i="59"/>
  <c r="L29" i="59"/>
  <c r="K30" i="59"/>
  <c r="L30" i="59"/>
  <c r="K31" i="59"/>
  <c r="L31" i="59"/>
  <c r="K32" i="59"/>
  <c r="L32" i="59"/>
  <c r="K33" i="59"/>
  <c r="L33" i="59"/>
  <c r="K34" i="59"/>
  <c r="L34" i="59"/>
  <c r="K35" i="59"/>
  <c r="L35" i="59"/>
  <c r="K36" i="59"/>
  <c r="L36" i="59"/>
  <c r="K37" i="59"/>
  <c r="L37" i="59"/>
  <c r="K38" i="59"/>
  <c r="L38" i="59"/>
  <c r="K39" i="59"/>
  <c r="L39" i="59"/>
  <c r="K40" i="59"/>
  <c r="L40" i="59"/>
  <c r="K41" i="59"/>
  <c r="L41" i="59"/>
  <c r="K42" i="59"/>
  <c r="L42" i="59"/>
  <c r="K43" i="59"/>
  <c r="L43" i="59"/>
  <c r="K44" i="59"/>
  <c r="L44" i="59"/>
  <c r="K45" i="59"/>
  <c r="L45" i="59"/>
  <c r="K46" i="59"/>
  <c r="L46" i="59"/>
  <c r="K47" i="59"/>
  <c r="L47" i="59"/>
  <c r="K48" i="59"/>
  <c r="L48" i="59"/>
  <c r="K49" i="59"/>
  <c r="L49" i="59"/>
  <c r="K50" i="59"/>
  <c r="L50" i="59"/>
  <c r="K51" i="59"/>
  <c r="L51" i="59"/>
  <c r="K52" i="59"/>
  <c r="L52" i="59"/>
  <c r="K53" i="59"/>
  <c r="L53" i="59"/>
  <c r="K54" i="59"/>
  <c r="L54" i="59"/>
  <c r="K55" i="59"/>
  <c r="L55" i="59"/>
  <c r="K56" i="59"/>
  <c r="L56" i="59"/>
  <c r="K57" i="59"/>
  <c r="L57" i="59"/>
  <c r="K58" i="59"/>
  <c r="L58" i="59"/>
  <c r="K5" i="60"/>
  <c r="L5" i="60"/>
  <c r="K6" i="60"/>
  <c r="L6" i="60"/>
  <c r="K7" i="60"/>
  <c r="L7" i="60"/>
  <c r="K8" i="60"/>
  <c r="L8" i="60"/>
  <c r="K9" i="60"/>
  <c r="L9" i="60"/>
  <c r="K10" i="60"/>
  <c r="L10" i="60"/>
  <c r="K11" i="60"/>
  <c r="L11" i="60"/>
  <c r="K12" i="60"/>
  <c r="L12" i="60"/>
  <c r="K13" i="60"/>
  <c r="L13" i="60"/>
  <c r="K14" i="60"/>
  <c r="L14" i="60"/>
  <c r="K15" i="60"/>
  <c r="L15" i="60"/>
  <c r="K16" i="60"/>
  <c r="L16" i="60"/>
  <c r="K17" i="60"/>
  <c r="L17" i="60"/>
  <c r="K18" i="60"/>
  <c r="L18" i="60"/>
  <c r="K19" i="60"/>
  <c r="L19" i="60"/>
  <c r="K20" i="60"/>
  <c r="L20" i="60"/>
  <c r="K21" i="60"/>
  <c r="L21" i="60"/>
  <c r="K22" i="60"/>
  <c r="L22" i="60"/>
  <c r="K23" i="60"/>
  <c r="L23" i="60"/>
  <c r="K24" i="60"/>
  <c r="L24" i="60"/>
  <c r="K25" i="60"/>
  <c r="L25" i="60"/>
  <c r="K26" i="60"/>
  <c r="L26" i="60"/>
  <c r="K27" i="60"/>
  <c r="L27" i="60"/>
  <c r="K28" i="60"/>
  <c r="L28" i="60"/>
  <c r="K29" i="60"/>
  <c r="L29" i="60"/>
  <c r="K30" i="60"/>
  <c r="L30" i="60"/>
  <c r="K31" i="60"/>
  <c r="L31" i="60"/>
  <c r="K32" i="60"/>
  <c r="L32" i="60"/>
  <c r="K33" i="60"/>
  <c r="L33" i="60"/>
  <c r="K34" i="60"/>
  <c r="L34" i="60"/>
  <c r="K35" i="60"/>
  <c r="L35" i="60"/>
  <c r="K36" i="60"/>
  <c r="L36" i="60"/>
  <c r="K37" i="60"/>
  <c r="L37" i="60"/>
  <c r="K38" i="60"/>
  <c r="L38" i="60"/>
  <c r="K39" i="60"/>
  <c r="L39" i="60"/>
  <c r="K40" i="60"/>
  <c r="L40" i="60"/>
  <c r="K41" i="60"/>
  <c r="L41" i="60"/>
  <c r="K42" i="60"/>
  <c r="L42" i="60"/>
  <c r="K43" i="60"/>
  <c r="L43" i="60"/>
  <c r="K44" i="60"/>
  <c r="L44" i="60"/>
  <c r="K45" i="60"/>
  <c r="L45" i="60"/>
  <c r="K46" i="60"/>
  <c r="L46" i="60"/>
  <c r="K47" i="60"/>
  <c r="L47" i="60"/>
  <c r="K48" i="60"/>
  <c r="L48" i="60"/>
  <c r="K49" i="60"/>
  <c r="L49" i="60"/>
  <c r="K50" i="60"/>
  <c r="L50" i="60"/>
  <c r="K51" i="60"/>
  <c r="L51" i="60"/>
  <c r="K52" i="60"/>
  <c r="L52" i="60"/>
  <c r="K53" i="60"/>
  <c r="L53" i="60"/>
  <c r="K54" i="60"/>
  <c r="L54" i="60"/>
  <c r="K55" i="60"/>
  <c r="L55" i="60"/>
  <c r="K56" i="60"/>
  <c r="L56" i="60"/>
  <c r="K57" i="60"/>
  <c r="L57" i="60"/>
  <c r="K58" i="60"/>
  <c r="L58" i="60"/>
  <c r="K5" i="25"/>
  <c r="L5" i="25"/>
  <c r="K6" i="25"/>
  <c r="L6" i="25"/>
  <c r="K7" i="25"/>
  <c r="L7" i="25"/>
  <c r="K8" i="25"/>
  <c r="L8" i="25"/>
  <c r="K9" i="25"/>
  <c r="L9" i="25"/>
  <c r="K10" i="25"/>
  <c r="L10" i="25"/>
  <c r="K11" i="25"/>
  <c r="L11" i="25"/>
  <c r="K12" i="25"/>
  <c r="L12" i="25"/>
  <c r="K13" i="25"/>
  <c r="L13" i="25"/>
  <c r="K14" i="25"/>
  <c r="L14" i="25"/>
  <c r="K15" i="25"/>
  <c r="L15" i="25"/>
  <c r="K16" i="25"/>
  <c r="L16" i="25"/>
  <c r="K17" i="25"/>
  <c r="L17" i="25"/>
  <c r="K18" i="25"/>
  <c r="L18" i="25"/>
  <c r="K19" i="25"/>
  <c r="L19" i="25"/>
  <c r="K20" i="25"/>
  <c r="L20" i="25"/>
  <c r="K21" i="25"/>
  <c r="L21" i="25"/>
  <c r="K22" i="25"/>
  <c r="L22" i="25"/>
  <c r="K23" i="25"/>
  <c r="L23" i="25"/>
  <c r="K24" i="25"/>
  <c r="L24" i="25"/>
  <c r="K25" i="25"/>
  <c r="L25" i="25"/>
  <c r="K26" i="25"/>
  <c r="L26" i="25"/>
  <c r="K27" i="25"/>
  <c r="L27" i="25"/>
  <c r="K28" i="25"/>
  <c r="L28" i="25"/>
  <c r="K29" i="25"/>
  <c r="L29" i="25"/>
  <c r="K30" i="25"/>
  <c r="L30" i="25"/>
  <c r="K31" i="25"/>
  <c r="L31" i="25"/>
  <c r="K32" i="25"/>
  <c r="L32" i="25"/>
  <c r="K33" i="25"/>
  <c r="L33" i="25"/>
  <c r="K34" i="25"/>
  <c r="L34" i="25"/>
  <c r="K35" i="25"/>
  <c r="L35" i="25"/>
  <c r="K36" i="25"/>
  <c r="L36" i="25"/>
  <c r="K37" i="25"/>
  <c r="L37" i="25"/>
  <c r="K38" i="25"/>
  <c r="L38" i="25"/>
  <c r="K39" i="25"/>
  <c r="L39" i="25"/>
  <c r="K40" i="25"/>
  <c r="L40" i="25"/>
  <c r="K41" i="25"/>
  <c r="L41" i="25"/>
  <c r="K42" i="25"/>
  <c r="L42" i="25"/>
  <c r="K43" i="25"/>
  <c r="L43" i="25"/>
  <c r="K44" i="25"/>
  <c r="L44" i="25"/>
  <c r="K45" i="25"/>
  <c r="L45" i="25"/>
  <c r="K46" i="25"/>
  <c r="L46" i="25"/>
  <c r="K47" i="25"/>
  <c r="L47" i="25"/>
  <c r="K48" i="25"/>
  <c r="L48" i="25"/>
  <c r="K49" i="25"/>
  <c r="L49" i="25"/>
  <c r="K50" i="25"/>
  <c r="L50" i="25"/>
  <c r="K51" i="25"/>
  <c r="L51" i="25"/>
  <c r="K52" i="25"/>
  <c r="L52" i="25"/>
  <c r="K53" i="25"/>
  <c r="L53" i="25"/>
  <c r="K54" i="25"/>
  <c r="L54" i="25"/>
  <c r="K55" i="25"/>
  <c r="L55" i="25"/>
  <c r="K56" i="25"/>
  <c r="L56" i="25"/>
  <c r="K57" i="25"/>
  <c r="L57" i="25"/>
  <c r="K58" i="25"/>
  <c r="L58" i="25"/>
  <c r="K5" i="28"/>
  <c r="L5" i="28"/>
  <c r="K6" i="28"/>
  <c r="L6" i="28"/>
  <c r="K7" i="28"/>
  <c r="L7" i="28"/>
  <c r="K8" i="28"/>
  <c r="L8" i="28"/>
  <c r="K9" i="28"/>
  <c r="L9" i="28"/>
  <c r="K10" i="28"/>
  <c r="L10" i="28"/>
  <c r="K11" i="28"/>
  <c r="L11" i="28"/>
  <c r="K12" i="28"/>
  <c r="L12" i="28"/>
  <c r="K13" i="28"/>
  <c r="L13" i="28"/>
  <c r="K14" i="28"/>
  <c r="L14" i="28"/>
  <c r="K15" i="28"/>
  <c r="L15" i="28"/>
  <c r="K16" i="28"/>
  <c r="L16" i="28"/>
  <c r="K17" i="28"/>
  <c r="L17" i="28"/>
  <c r="K18" i="28"/>
  <c r="L18" i="28"/>
  <c r="K19" i="28"/>
  <c r="L19" i="28"/>
  <c r="K20" i="28"/>
  <c r="L20" i="28"/>
  <c r="K21" i="28"/>
  <c r="L21" i="28"/>
  <c r="K22" i="28"/>
  <c r="L22" i="28"/>
  <c r="K23" i="28"/>
  <c r="L23" i="28"/>
  <c r="K24" i="28"/>
  <c r="L24" i="28"/>
  <c r="K25" i="28"/>
  <c r="L25" i="28"/>
  <c r="K26" i="28"/>
  <c r="L26" i="28"/>
  <c r="K27" i="28"/>
  <c r="L27" i="28"/>
  <c r="K28" i="28"/>
  <c r="L28" i="28"/>
  <c r="K29" i="28"/>
  <c r="L29" i="28"/>
  <c r="K30" i="28"/>
  <c r="L30" i="28"/>
  <c r="K31" i="28"/>
  <c r="L31" i="28"/>
  <c r="K32" i="28"/>
  <c r="L32" i="28"/>
  <c r="K33" i="28"/>
  <c r="L33" i="28"/>
  <c r="K34" i="28"/>
  <c r="L34" i="28"/>
  <c r="K35" i="28"/>
  <c r="L35" i="28"/>
  <c r="K36" i="28"/>
  <c r="L36" i="28"/>
  <c r="K37" i="28"/>
  <c r="L37" i="28"/>
  <c r="K38" i="28"/>
  <c r="L38" i="28"/>
  <c r="K39" i="28"/>
  <c r="L39" i="28"/>
  <c r="K40" i="28"/>
  <c r="L40" i="28"/>
  <c r="K41" i="28"/>
  <c r="L41" i="28"/>
  <c r="K42" i="28"/>
  <c r="L42" i="28"/>
  <c r="K43" i="28"/>
  <c r="L43" i="28"/>
  <c r="K44" i="28"/>
  <c r="L44" i="28"/>
  <c r="K45" i="28"/>
  <c r="L45" i="28"/>
  <c r="K46" i="28"/>
  <c r="L46" i="28"/>
  <c r="K47" i="28"/>
  <c r="L47" i="28"/>
  <c r="K48" i="28"/>
  <c r="L48" i="28"/>
  <c r="K49" i="28"/>
  <c r="L49" i="28"/>
  <c r="K50" i="28"/>
  <c r="L50" i="28"/>
  <c r="K51" i="28"/>
  <c r="L51" i="28"/>
  <c r="K52" i="28"/>
  <c r="L52" i="28"/>
  <c r="K53" i="28"/>
  <c r="L53" i="28"/>
  <c r="K54" i="28"/>
  <c r="L54" i="28"/>
  <c r="K55" i="28"/>
  <c r="L55" i="28"/>
  <c r="K56" i="28"/>
  <c r="L56" i="28"/>
  <c r="K57" i="28"/>
  <c r="L57" i="28"/>
  <c r="K58" i="28"/>
  <c r="L58" i="28"/>
  <c r="K5" i="66"/>
  <c r="L5" i="66"/>
  <c r="K6" i="66"/>
  <c r="L6" i="66"/>
  <c r="K7" i="66"/>
  <c r="L7" i="66"/>
  <c r="K8" i="66"/>
  <c r="L8" i="66"/>
  <c r="K9" i="66"/>
  <c r="L9" i="66"/>
  <c r="K10" i="66"/>
  <c r="L10" i="66"/>
  <c r="K11" i="66"/>
  <c r="L11" i="66"/>
  <c r="K12" i="66"/>
  <c r="L12" i="66"/>
  <c r="K13" i="66"/>
  <c r="L13" i="66"/>
  <c r="K14" i="66"/>
  <c r="L14" i="66"/>
  <c r="K15" i="66"/>
  <c r="L15" i="66"/>
  <c r="K16" i="66"/>
  <c r="L16" i="66"/>
  <c r="K17" i="66"/>
  <c r="L17" i="66"/>
  <c r="K18" i="66"/>
  <c r="L18" i="66"/>
  <c r="K19" i="66"/>
  <c r="L19" i="66"/>
  <c r="K20" i="66"/>
  <c r="L20" i="66"/>
  <c r="K21" i="66"/>
  <c r="L21" i="66"/>
  <c r="K22" i="66"/>
  <c r="L22" i="66"/>
  <c r="K23" i="66"/>
  <c r="L23" i="66"/>
  <c r="K24" i="66"/>
  <c r="L24" i="66"/>
  <c r="K25" i="66"/>
  <c r="L25" i="66"/>
  <c r="K26" i="66"/>
  <c r="L26" i="66"/>
  <c r="K27" i="66"/>
  <c r="L27" i="66"/>
  <c r="K28" i="66"/>
  <c r="L28" i="66"/>
  <c r="K29" i="66"/>
  <c r="L29" i="66"/>
  <c r="K30" i="66"/>
  <c r="L30" i="66"/>
  <c r="K31" i="66"/>
  <c r="L31" i="66"/>
  <c r="K32" i="66"/>
  <c r="L32" i="66"/>
  <c r="K33" i="66"/>
  <c r="L33" i="66"/>
  <c r="K34" i="66"/>
  <c r="L34" i="66"/>
  <c r="K35" i="66"/>
  <c r="L35" i="66"/>
  <c r="K36" i="66"/>
  <c r="L36" i="66"/>
  <c r="K37" i="66"/>
  <c r="L37" i="66"/>
  <c r="K38" i="66"/>
  <c r="L38" i="66"/>
  <c r="K39" i="66"/>
  <c r="L39" i="66"/>
  <c r="K40" i="66"/>
  <c r="L40" i="66"/>
  <c r="K41" i="66"/>
  <c r="L41" i="66"/>
  <c r="K42" i="66"/>
  <c r="L42" i="66"/>
  <c r="K43" i="66"/>
  <c r="L43" i="66"/>
  <c r="K44" i="66"/>
  <c r="L44" i="66"/>
  <c r="K45" i="66"/>
  <c r="L45" i="66"/>
  <c r="K46" i="66"/>
  <c r="L46" i="66"/>
  <c r="K47" i="66"/>
  <c r="L47" i="66"/>
  <c r="K48" i="66"/>
  <c r="L48" i="66"/>
  <c r="K49" i="66"/>
  <c r="L49" i="66"/>
  <c r="K50" i="66"/>
  <c r="L50" i="66"/>
  <c r="K51" i="66"/>
  <c r="L51" i="66"/>
  <c r="K52" i="66"/>
  <c r="L52" i="66"/>
  <c r="K53" i="66"/>
  <c r="L53" i="66"/>
  <c r="K54" i="66"/>
  <c r="L54" i="66"/>
  <c r="K55" i="66"/>
  <c r="L55" i="66"/>
  <c r="K56" i="66"/>
  <c r="L56" i="66"/>
  <c r="K57" i="66"/>
  <c r="L57" i="66"/>
  <c r="K58" i="66"/>
  <c r="L58" i="66"/>
  <c r="K5" i="67"/>
  <c r="L5" i="67"/>
  <c r="K6" i="67"/>
  <c r="L6" i="67"/>
  <c r="K7" i="67"/>
  <c r="L7" i="67"/>
  <c r="K8" i="67"/>
  <c r="L8" i="67"/>
  <c r="K9" i="67"/>
  <c r="L9" i="67"/>
  <c r="K10" i="67"/>
  <c r="L10" i="67"/>
  <c r="K11" i="67"/>
  <c r="L11" i="67"/>
  <c r="K12" i="67"/>
  <c r="L12" i="67"/>
  <c r="K13" i="67"/>
  <c r="L13" i="67"/>
  <c r="K14" i="67"/>
  <c r="L14" i="67"/>
  <c r="K15" i="67"/>
  <c r="L15" i="67"/>
  <c r="K16" i="67"/>
  <c r="L16" i="67"/>
  <c r="K17" i="67"/>
  <c r="L17" i="67"/>
  <c r="K18" i="67"/>
  <c r="L18" i="67"/>
  <c r="K19" i="67"/>
  <c r="L19" i="67"/>
  <c r="K20" i="67"/>
  <c r="L20" i="67"/>
  <c r="K21" i="67"/>
  <c r="L21" i="67"/>
  <c r="K22" i="67"/>
  <c r="L22" i="67"/>
  <c r="K23" i="67"/>
  <c r="L23" i="67"/>
  <c r="K24" i="67"/>
  <c r="L24" i="67"/>
  <c r="K25" i="67"/>
  <c r="L25" i="67"/>
  <c r="K26" i="67"/>
  <c r="L26" i="67"/>
  <c r="K27" i="67"/>
  <c r="L27" i="67"/>
  <c r="K28" i="67"/>
  <c r="L28" i="67"/>
  <c r="K29" i="67"/>
  <c r="L29" i="67"/>
  <c r="K30" i="67"/>
  <c r="L30" i="67"/>
  <c r="K31" i="67"/>
  <c r="L31" i="67"/>
  <c r="K32" i="67"/>
  <c r="L32" i="67"/>
  <c r="K33" i="67"/>
  <c r="L33" i="67"/>
  <c r="K34" i="67"/>
  <c r="L34" i="67"/>
  <c r="K35" i="67"/>
  <c r="L35" i="67"/>
  <c r="K36" i="67"/>
  <c r="L36" i="67"/>
  <c r="K37" i="67"/>
  <c r="L37" i="67"/>
  <c r="K38" i="67"/>
  <c r="L38" i="67"/>
  <c r="K39" i="67"/>
  <c r="L39" i="67"/>
  <c r="K40" i="67"/>
  <c r="L40" i="67"/>
  <c r="K41" i="67"/>
  <c r="L41" i="67"/>
  <c r="K42" i="67"/>
  <c r="L42" i="67"/>
  <c r="K43" i="67"/>
  <c r="L43" i="67"/>
  <c r="K44" i="67"/>
  <c r="L44" i="67"/>
  <c r="K45" i="67"/>
  <c r="L45" i="67"/>
  <c r="K46" i="67"/>
  <c r="L46" i="67"/>
  <c r="K47" i="67"/>
  <c r="L47" i="67"/>
  <c r="K48" i="67"/>
  <c r="L48" i="67"/>
  <c r="K49" i="67"/>
  <c r="L49" i="67"/>
  <c r="K50" i="67"/>
  <c r="L50" i="67"/>
  <c r="K51" i="67"/>
  <c r="L51" i="67"/>
  <c r="K52" i="67"/>
  <c r="L52" i="67"/>
  <c r="K53" i="67"/>
  <c r="L53" i="67"/>
  <c r="K54" i="67"/>
  <c r="L54" i="67"/>
  <c r="K55" i="67"/>
  <c r="L55" i="67"/>
  <c r="K56" i="67"/>
  <c r="L56" i="67"/>
  <c r="K57" i="67"/>
  <c r="L57" i="67"/>
  <c r="K58" i="67"/>
  <c r="L58" i="67"/>
  <c r="L5" i="16"/>
  <c r="M5" i="16"/>
  <c r="L6" i="16"/>
  <c r="M6" i="16"/>
  <c r="L7" i="16"/>
  <c r="M7" i="16"/>
  <c r="L8" i="16"/>
  <c r="M8" i="16"/>
  <c r="L9" i="16"/>
  <c r="M9" i="16"/>
  <c r="L10" i="16"/>
  <c r="M10" i="16"/>
  <c r="L11" i="16"/>
  <c r="M11" i="16"/>
  <c r="L12" i="16"/>
  <c r="M12" i="16"/>
  <c r="L13" i="16"/>
  <c r="M13" i="16"/>
  <c r="L14" i="16"/>
  <c r="M14" i="16"/>
  <c r="L15" i="16"/>
  <c r="M15" i="16"/>
  <c r="L16" i="16"/>
  <c r="M16" i="16"/>
  <c r="L17" i="16"/>
  <c r="M17" i="16"/>
  <c r="L18" i="16"/>
  <c r="M18" i="16"/>
  <c r="L19" i="16"/>
  <c r="M19" i="16"/>
  <c r="L20" i="16"/>
  <c r="M20" i="16"/>
  <c r="L21" i="16"/>
  <c r="M21" i="16"/>
  <c r="L22" i="16"/>
  <c r="M22" i="16"/>
  <c r="L23" i="16"/>
  <c r="M23" i="16"/>
  <c r="L24" i="16"/>
  <c r="M24" i="16"/>
  <c r="L25" i="16"/>
  <c r="M25" i="16"/>
  <c r="L26" i="16"/>
  <c r="M26" i="16"/>
  <c r="L27" i="16"/>
  <c r="M27" i="16"/>
  <c r="L28" i="16"/>
  <c r="M28" i="16"/>
  <c r="L29" i="16"/>
  <c r="M29" i="16"/>
  <c r="L30" i="16"/>
  <c r="M30" i="16"/>
  <c r="L31" i="16"/>
  <c r="M31" i="16"/>
  <c r="L32" i="16"/>
  <c r="M32" i="16"/>
  <c r="L33" i="16"/>
  <c r="M33" i="16"/>
  <c r="L34" i="16"/>
  <c r="M34" i="16"/>
  <c r="L35" i="16"/>
  <c r="M35" i="16"/>
  <c r="L36" i="16"/>
  <c r="M36" i="16"/>
  <c r="L37" i="16"/>
  <c r="M37" i="16"/>
  <c r="L38" i="16"/>
  <c r="M38" i="16"/>
  <c r="L39" i="16"/>
  <c r="M39" i="16"/>
  <c r="L40" i="16"/>
  <c r="M40" i="16"/>
  <c r="L41" i="16"/>
  <c r="M41" i="16"/>
  <c r="L42" i="16"/>
  <c r="M42" i="16"/>
  <c r="L43" i="16"/>
  <c r="M43" i="16"/>
  <c r="L44" i="16"/>
  <c r="M44" i="16"/>
  <c r="L45" i="16"/>
  <c r="M45" i="16"/>
  <c r="L46" i="16"/>
  <c r="M46" i="16"/>
  <c r="L47" i="16"/>
  <c r="M47" i="16"/>
  <c r="L48" i="16"/>
  <c r="M48" i="16"/>
  <c r="L49" i="16"/>
  <c r="M49" i="16"/>
  <c r="L50" i="16"/>
  <c r="M50" i="16"/>
  <c r="L51" i="16"/>
  <c r="M51" i="16"/>
  <c r="L52" i="16"/>
  <c r="M52" i="16"/>
  <c r="L53" i="16"/>
  <c r="M53" i="16"/>
  <c r="L54" i="16"/>
  <c r="M54" i="16"/>
  <c r="L55" i="16"/>
  <c r="M55" i="16"/>
  <c r="L56" i="16"/>
  <c r="M56" i="16"/>
  <c r="L57" i="16"/>
  <c r="M57" i="16"/>
  <c r="L58" i="16"/>
  <c r="M58" i="16"/>
  <c r="L59" i="16"/>
  <c r="M59" i="16"/>
  <c r="L60" i="16"/>
  <c r="M60" i="16"/>
  <c r="L61" i="16"/>
  <c r="M61" i="16"/>
  <c r="L62" i="16"/>
  <c r="M62" i="16"/>
  <c r="L63" i="16"/>
  <c r="M63" i="16"/>
  <c r="L64" i="16"/>
  <c r="M64" i="16"/>
  <c r="L65" i="16"/>
  <c r="M65" i="16"/>
  <c r="L66" i="16"/>
  <c r="M66" i="16"/>
  <c r="L67" i="16"/>
  <c r="M67" i="16"/>
  <c r="L5" i="42"/>
  <c r="M5" i="42"/>
  <c r="L6" i="42"/>
  <c r="M6" i="42"/>
  <c r="L7" i="42"/>
  <c r="M7" i="42"/>
  <c r="L8" i="42"/>
  <c r="M8" i="42"/>
  <c r="L9" i="42"/>
  <c r="M9" i="42"/>
  <c r="L10" i="42"/>
  <c r="M10" i="42"/>
  <c r="L11" i="42"/>
  <c r="M11" i="42"/>
  <c r="L12" i="42"/>
  <c r="M12" i="42"/>
  <c r="L13" i="42"/>
  <c r="M13" i="42"/>
  <c r="L14" i="42"/>
  <c r="M14" i="42"/>
  <c r="L15" i="42"/>
  <c r="M15" i="42"/>
  <c r="L16" i="42"/>
  <c r="M16" i="42"/>
  <c r="L17" i="42"/>
  <c r="M17" i="42"/>
  <c r="L18" i="42"/>
  <c r="M18" i="42"/>
  <c r="L19" i="42"/>
  <c r="M19" i="42"/>
  <c r="L20" i="42"/>
  <c r="M20" i="42"/>
  <c r="L21" i="42"/>
  <c r="M21" i="42"/>
  <c r="L22" i="42"/>
  <c r="M22" i="42"/>
  <c r="L23" i="42"/>
  <c r="M23" i="42"/>
  <c r="L24" i="42"/>
  <c r="M24" i="42"/>
  <c r="L25" i="42"/>
  <c r="M25" i="42"/>
  <c r="L26" i="42"/>
  <c r="M26" i="42"/>
  <c r="L27" i="42"/>
  <c r="M27" i="42"/>
  <c r="L28" i="42"/>
  <c r="M28" i="42"/>
  <c r="L29" i="42"/>
  <c r="M29" i="42"/>
  <c r="L30" i="42"/>
  <c r="M30" i="42"/>
  <c r="L31" i="42"/>
  <c r="M31" i="42"/>
  <c r="L32" i="42"/>
  <c r="M32" i="42"/>
  <c r="L33" i="42"/>
  <c r="M33" i="42"/>
  <c r="L34" i="42"/>
  <c r="M34" i="42"/>
  <c r="L35" i="42"/>
  <c r="M35" i="42"/>
  <c r="L36" i="42"/>
  <c r="M36" i="42"/>
  <c r="L37" i="42"/>
  <c r="M37" i="42"/>
  <c r="L38" i="42"/>
  <c r="M38" i="42"/>
  <c r="L39" i="42"/>
  <c r="M39" i="42"/>
  <c r="L40" i="42"/>
  <c r="M40" i="42"/>
  <c r="L41" i="42"/>
  <c r="M41" i="42"/>
  <c r="L42" i="42"/>
  <c r="M42" i="42"/>
  <c r="L43" i="42"/>
  <c r="M43" i="42"/>
  <c r="L44" i="42"/>
  <c r="M44" i="42"/>
  <c r="L45" i="42"/>
  <c r="M45" i="42"/>
  <c r="L46" i="42"/>
  <c r="M46" i="42"/>
  <c r="L47" i="42"/>
  <c r="M47" i="42"/>
  <c r="L48" i="42"/>
  <c r="M48" i="42"/>
  <c r="L49" i="42"/>
  <c r="M49" i="42"/>
  <c r="L50" i="42"/>
  <c r="M50" i="42"/>
  <c r="L51" i="42"/>
  <c r="M51" i="42"/>
  <c r="L52" i="42"/>
  <c r="M52" i="42"/>
  <c r="L53" i="42"/>
  <c r="M53" i="42"/>
  <c r="L54" i="42"/>
  <c r="M54" i="42"/>
  <c r="L55" i="42"/>
  <c r="M55" i="42"/>
  <c r="L56" i="42"/>
  <c r="M56" i="42"/>
  <c r="L57" i="42"/>
  <c r="M57" i="42"/>
  <c r="L58" i="42"/>
  <c r="M58" i="42"/>
  <c r="L59" i="42"/>
  <c r="M59" i="42"/>
  <c r="L60" i="42"/>
  <c r="M60" i="42"/>
  <c r="L61" i="42"/>
  <c r="M61" i="42"/>
  <c r="L62" i="42"/>
  <c r="M62" i="42"/>
  <c r="L63" i="42"/>
  <c r="M63" i="42"/>
  <c r="L64" i="42"/>
  <c r="M64" i="42"/>
  <c r="L65" i="42"/>
  <c r="M65" i="42"/>
  <c r="L66" i="42"/>
  <c r="M66" i="42"/>
  <c r="L67" i="42"/>
  <c r="M67" i="42"/>
  <c r="L5" i="43"/>
  <c r="M5" i="43"/>
  <c r="L6" i="43"/>
  <c r="M6" i="43"/>
  <c r="L7" i="43"/>
  <c r="M7" i="43"/>
  <c r="L8" i="43"/>
  <c r="M8" i="43"/>
  <c r="L9" i="43"/>
  <c r="M9" i="43"/>
  <c r="L10" i="43"/>
  <c r="M10" i="43"/>
  <c r="L11" i="43"/>
  <c r="M11" i="43"/>
  <c r="L12" i="43"/>
  <c r="M12" i="43"/>
  <c r="L13" i="43"/>
  <c r="M13" i="43"/>
  <c r="L14" i="43"/>
  <c r="M14" i="43"/>
  <c r="L15" i="43"/>
  <c r="M15" i="43"/>
  <c r="L16" i="43"/>
  <c r="M16" i="43"/>
  <c r="L17" i="43"/>
  <c r="M17" i="43"/>
  <c r="L18" i="43"/>
  <c r="M18" i="43"/>
  <c r="L19" i="43"/>
  <c r="M19" i="43"/>
  <c r="L20" i="43"/>
  <c r="M20" i="43"/>
  <c r="L21" i="43"/>
  <c r="M21" i="43"/>
  <c r="L22" i="43"/>
  <c r="M22" i="43"/>
  <c r="L23" i="43"/>
  <c r="M23" i="43"/>
  <c r="L24" i="43"/>
  <c r="M24" i="43"/>
  <c r="L25" i="43"/>
  <c r="M25" i="43"/>
  <c r="L26" i="43"/>
  <c r="M26" i="43"/>
  <c r="L27" i="43"/>
  <c r="M27" i="43"/>
  <c r="L28" i="43"/>
  <c r="M28" i="43"/>
  <c r="L29" i="43"/>
  <c r="M29" i="43"/>
  <c r="L30" i="43"/>
  <c r="M30" i="43"/>
  <c r="L31" i="43"/>
  <c r="M31" i="43"/>
  <c r="L32" i="43"/>
  <c r="M32" i="43"/>
  <c r="L33" i="43"/>
  <c r="M33" i="43"/>
  <c r="L34" i="43"/>
  <c r="M34" i="43"/>
  <c r="L35" i="43"/>
  <c r="M35" i="43"/>
  <c r="L36" i="43"/>
  <c r="M36" i="43"/>
  <c r="L37" i="43"/>
  <c r="M37" i="43"/>
  <c r="L38" i="43"/>
  <c r="M38" i="43"/>
  <c r="L39" i="43"/>
  <c r="M39" i="43"/>
  <c r="L40" i="43"/>
  <c r="M40" i="43"/>
  <c r="L41" i="43"/>
  <c r="M41" i="43"/>
  <c r="L42" i="43"/>
  <c r="M42" i="43"/>
  <c r="L43" i="43"/>
  <c r="M43" i="43"/>
  <c r="L44" i="43"/>
  <c r="M44" i="43"/>
  <c r="L45" i="43"/>
  <c r="M45" i="43"/>
  <c r="L46" i="43"/>
  <c r="M46" i="43"/>
  <c r="L47" i="43"/>
  <c r="M47" i="43"/>
  <c r="L48" i="43"/>
  <c r="M48" i="43"/>
  <c r="L49" i="43"/>
  <c r="M49" i="43"/>
  <c r="L50" i="43"/>
  <c r="M50" i="43"/>
  <c r="L51" i="43"/>
  <c r="M51" i="43"/>
  <c r="L52" i="43"/>
  <c r="M52" i="43"/>
  <c r="L53" i="43"/>
  <c r="M53" i="43"/>
  <c r="L54" i="43"/>
  <c r="M54" i="43"/>
  <c r="L55" i="43"/>
  <c r="M55" i="43"/>
  <c r="L56" i="43"/>
  <c r="M56" i="43"/>
  <c r="L57" i="43"/>
  <c r="M57" i="43"/>
  <c r="L58" i="43"/>
  <c r="M58" i="43"/>
  <c r="L59" i="43"/>
  <c r="M59" i="43"/>
  <c r="L60" i="43"/>
  <c r="M60" i="43"/>
  <c r="L61" i="43"/>
  <c r="M61" i="43"/>
  <c r="L62" i="43"/>
  <c r="M62" i="43"/>
  <c r="L63" i="43"/>
  <c r="M63" i="43"/>
  <c r="L64" i="43"/>
  <c r="M64" i="43"/>
  <c r="L65" i="43"/>
  <c r="M65" i="43"/>
  <c r="L66" i="43"/>
  <c r="M66" i="43"/>
  <c r="L67" i="43"/>
  <c r="M67" i="43"/>
  <c r="L5" i="44"/>
  <c r="M5" i="44"/>
  <c r="L6" i="44"/>
  <c r="M6" i="44"/>
  <c r="L7" i="44"/>
  <c r="M7" i="44"/>
  <c r="L8" i="44"/>
  <c r="M8" i="44"/>
  <c r="L9" i="44"/>
  <c r="M9" i="44"/>
  <c r="L10" i="44"/>
  <c r="M10" i="44"/>
  <c r="L11" i="44"/>
  <c r="M11" i="44"/>
  <c r="L12" i="44"/>
  <c r="M12" i="44"/>
  <c r="L13" i="44"/>
  <c r="M13" i="44"/>
  <c r="L14" i="44"/>
  <c r="M14" i="44"/>
  <c r="L15" i="44"/>
  <c r="M15" i="44"/>
  <c r="L16" i="44"/>
  <c r="M16" i="44"/>
  <c r="L17" i="44"/>
  <c r="M17" i="44"/>
  <c r="L18" i="44"/>
  <c r="M18" i="44"/>
  <c r="L19" i="44"/>
  <c r="M19" i="44"/>
  <c r="L20" i="44"/>
  <c r="M20" i="44"/>
  <c r="L21" i="44"/>
  <c r="M21" i="44"/>
  <c r="L22" i="44"/>
  <c r="M22" i="44"/>
  <c r="L23" i="44"/>
  <c r="M23" i="44"/>
  <c r="L24" i="44"/>
  <c r="M24" i="44"/>
  <c r="L25" i="44"/>
  <c r="M25" i="44"/>
  <c r="L26" i="44"/>
  <c r="M26" i="44"/>
  <c r="L27" i="44"/>
  <c r="M27" i="44"/>
  <c r="L28" i="44"/>
  <c r="M28" i="44"/>
  <c r="L29" i="44"/>
  <c r="M29" i="44"/>
  <c r="L30" i="44"/>
  <c r="M30" i="44"/>
  <c r="L31" i="44"/>
  <c r="M31" i="44"/>
  <c r="L32" i="44"/>
  <c r="M32" i="44"/>
  <c r="L33" i="44"/>
  <c r="M33" i="44"/>
  <c r="L34" i="44"/>
  <c r="M34" i="44"/>
  <c r="L35" i="44"/>
  <c r="M35" i="44"/>
  <c r="L36" i="44"/>
  <c r="M36" i="44"/>
  <c r="L37" i="44"/>
  <c r="M37" i="44"/>
  <c r="L38" i="44"/>
  <c r="M38" i="44"/>
  <c r="L39" i="44"/>
  <c r="M39" i="44"/>
  <c r="L40" i="44"/>
  <c r="M40" i="44"/>
  <c r="L41" i="44"/>
  <c r="M41" i="44"/>
  <c r="L42" i="44"/>
  <c r="M42" i="44"/>
  <c r="L43" i="44"/>
  <c r="M43" i="44"/>
  <c r="L44" i="44"/>
  <c r="M44" i="44"/>
  <c r="L45" i="44"/>
  <c r="M45" i="44"/>
  <c r="L46" i="44"/>
  <c r="M46" i="44"/>
  <c r="L47" i="44"/>
  <c r="M47" i="44"/>
  <c r="L48" i="44"/>
  <c r="M48" i="44"/>
  <c r="L49" i="44"/>
  <c r="M49" i="44"/>
  <c r="L50" i="44"/>
  <c r="M50" i="44"/>
  <c r="L51" i="44"/>
  <c r="M51" i="44"/>
  <c r="L52" i="44"/>
  <c r="M52" i="44"/>
  <c r="L53" i="44"/>
  <c r="M53" i="44"/>
  <c r="L54" i="44"/>
  <c r="M54" i="44"/>
  <c r="L55" i="44"/>
  <c r="M55" i="44"/>
  <c r="L56" i="44"/>
  <c r="M56" i="44"/>
  <c r="L57" i="44"/>
  <c r="M57" i="44"/>
  <c r="L58" i="44"/>
  <c r="M58" i="44"/>
  <c r="L59" i="44"/>
  <c r="M59" i="44"/>
  <c r="L60" i="44"/>
  <c r="M60" i="44"/>
  <c r="L61" i="44"/>
  <c r="M61" i="44"/>
  <c r="L62" i="44"/>
  <c r="M62" i="44"/>
  <c r="L63" i="44"/>
  <c r="M63" i="44"/>
  <c r="L64" i="44"/>
  <c r="M64" i="44"/>
  <c r="L65" i="44"/>
  <c r="M65" i="44"/>
  <c r="L66" i="44"/>
  <c r="M66" i="44"/>
  <c r="L67" i="44"/>
  <c r="M67" i="44"/>
  <c r="L5" i="45"/>
  <c r="M5" i="45"/>
  <c r="L6" i="45"/>
  <c r="M6" i="45"/>
  <c r="L7" i="45"/>
  <c r="M7" i="45"/>
  <c r="L8" i="45"/>
  <c r="M8" i="45"/>
  <c r="L9" i="45"/>
  <c r="M9" i="45"/>
  <c r="L10" i="45"/>
  <c r="M10" i="45"/>
  <c r="L11" i="45"/>
  <c r="M11" i="45"/>
  <c r="L12" i="45"/>
  <c r="M12" i="45"/>
  <c r="L13" i="45"/>
  <c r="M13" i="45"/>
  <c r="L14" i="45"/>
  <c r="M14" i="45"/>
  <c r="L15" i="45"/>
  <c r="M15" i="45"/>
  <c r="L16" i="45"/>
  <c r="M16" i="45"/>
  <c r="L17" i="45"/>
  <c r="M17" i="45"/>
  <c r="L18" i="45"/>
  <c r="M18" i="45"/>
  <c r="L19" i="45"/>
  <c r="M19" i="45"/>
  <c r="L20" i="45"/>
  <c r="M20" i="45"/>
  <c r="L21" i="45"/>
  <c r="M21" i="45"/>
  <c r="L22" i="45"/>
  <c r="M22" i="45"/>
  <c r="L23" i="45"/>
  <c r="M23" i="45"/>
  <c r="L24" i="45"/>
  <c r="M24" i="45"/>
  <c r="L25" i="45"/>
  <c r="M25" i="45"/>
  <c r="L26" i="45"/>
  <c r="M26" i="45"/>
  <c r="L27" i="45"/>
  <c r="M27" i="45"/>
  <c r="L28" i="45"/>
  <c r="M28" i="45"/>
  <c r="L29" i="45"/>
  <c r="M29" i="45"/>
  <c r="L30" i="45"/>
  <c r="M30" i="45"/>
  <c r="L31" i="45"/>
  <c r="M31" i="45"/>
  <c r="L32" i="45"/>
  <c r="M32" i="45"/>
  <c r="L33" i="45"/>
  <c r="M33" i="45"/>
  <c r="L34" i="45"/>
  <c r="M34" i="45"/>
  <c r="L35" i="45"/>
  <c r="M35" i="45"/>
  <c r="L36" i="45"/>
  <c r="M36" i="45"/>
  <c r="L37" i="45"/>
  <c r="M37" i="45"/>
  <c r="L38" i="45"/>
  <c r="M38" i="45"/>
  <c r="L39" i="45"/>
  <c r="M39" i="45"/>
  <c r="L40" i="45"/>
  <c r="M40" i="45"/>
  <c r="L41" i="45"/>
  <c r="M41" i="45"/>
  <c r="L42" i="45"/>
  <c r="M42" i="45"/>
  <c r="L43" i="45"/>
  <c r="M43" i="45"/>
  <c r="L44" i="45"/>
  <c r="M44" i="45"/>
  <c r="L45" i="45"/>
  <c r="M45" i="45"/>
  <c r="L46" i="45"/>
  <c r="M46" i="45"/>
  <c r="L47" i="45"/>
  <c r="M47" i="45"/>
  <c r="L48" i="45"/>
  <c r="M48" i="45"/>
  <c r="L49" i="45"/>
  <c r="M49" i="45"/>
  <c r="L50" i="45"/>
  <c r="M50" i="45"/>
  <c r="L51" i="45"/>
  <c r="M51" i="45"/>
  <c r="L52" i="45"/>
  <c r="M52" i="45"/>
  <c r="L53" i="45"/>
  <c r="M53" i="45"/>
  <c r="L54" i="45"/>
  <c r="M54" i="45"/>
  <c r="L55" i="45"/>
  <c r="M55" i="45"/>
  <c r="L56" i="45"/>
  <c r="M56" i="45"/>
  <c r="L57" i="45"/>
  <c r="M57" i="45"/>
  <c r="L58" i="45"/>
  <c r="M58" i="45"/>
  <c r="L59" i="45"/>
  <c r="M59" i="45"/>
  <c r="L60" i="45"/>
  <c r="M60" i="45"/>
  <c r="L61" i="45"/>
  <c r="M61" i="45"/>
  <c r="L62" i="45"/>
  <c r="M62" i="45"/>
  <c r="L63" i="45"/>
  <c r="M63" i="45"/>
  <c r="L64" i="45"/>
  <c r="M64" i="45"/>
  <c r="L65" i="45"/>
  <c r="M65" i="45"/>
  <c r="L66" i="45"/>
  <c r="M66" i="45"/>
  <c r="L67" i="45"/>
  <c r="M67" i="45"/>
  <c r="L5" i="46"/>
  <c r="M5" i="46"/>
  <c r="L6" i="46"/>
  <c r="M6" i="46"/>
  <c r="L7" i="46"/>
  <c r="M7" i="46"/>
  <c r="L8" i="46"/>
  <c r="M8" i="46"/>
  <c r="L9" i="46"/>
  <c r="M9" i="46"/>
  <c r="L10" i="46"/>
  <c r="M10" i="46"/>
  <c r="L11" i="46"/>
  <c r="M11" i="46"/>
  <c r="L12" i="46"/>
  <c r="M12" i="46"/>
  <c r="L13" i="46"/>
  <c r="M13" i="46"/>
  <c r="L14" i="46"/>
  <c r="M14" i="46"/>
  <c r="L15" i="46"/>
  <c r="M15" i="46"/>
  <c r="L16" i="46"/>
  <c r="M16" i="46"/>
  <c r="L17" i="46"/>
  <c r="M17" i="46"/>
  <c r="L18" i="46"/>
  <c r="M18" i="46"/>
  <c r="L19" i="46"/>
  <c r="M19" i="46"/>
  <c r="L20" i="46"/>
  <c r="M20" i="46"/>
  <c r="L21" i="46"/>
  <c r="M21" i="46"/>
  <c r="L22" i="46"/>
  <c r="M22" i="46"/>
  <c r="L23" i="46"/>
  <c r="M23" i="46"/>
  <c r="L24" i="46"/>
  <c r="M24" i="46"/>
  <c r="L25" i="46"/>
  <c r="M25" i="46"/>
  <c r="L26" i="46"/>
  <c r="M26" i="46"/>
  <c r="L27" i="46"/>
  <c r="M27" i="46"/>
  <c r="L28" i="46"/>
  <c r="M28" i="46"/>
  <c r="L29" i="46"/>
  <c r="M29" i="46"/>
  <c r="L30" i="46"/>
  <c r="M30" i="46"/>
  <c r="L31" i="46"/>
  <c r="M31" i="46"/>
  <c r="L32" i="46"/>
  <c r="M32" i="46"/>
  <c r="L33" i="46"/>
  <c r="M33" i="46"/>
  <c r="L34" i="46"/>
  <c r="M34" i="46"/>
  <c r="L35" i="46"/>
  <c r="M35" i="46"/>
  <c r="L36" i="46"/>
  <c r="M36" i="46"/>
  <c r="L37" i="46"/>
  <c r="M37" i="46"/>
  <c r="L38" i="46"/>
  <c r="M38" i="46"/>
  <c r="L39" i="46"/>
  <c r="M39" i="46"/>
  <c r="L40" i="46"/>
  <c r="M40" i="46"/>
  <c r="L41" i="46"/>
  <c r="M41" i="46"/>
  <c r="L42" i="46"/>
  <c r="M42" i="46"/>
  <c r="L43" i="46"/>
  <c r="M43" i="46"/>
  <c r="L44" i="46"/>
  <c r="M44" i="46"/>
  <c r="L45" i="46"/>
  <c r="M45" i="46"/>
  <c r="L46" i="46"/>
  <c r="M46" i="46"/>
  <c r="L47" i="46"/>
  <c r="M47" i="46"/>
  <c r="L48" i="46"/>
  <c r="M48" i="46"/>
  <c r="L49" i="46"/>
  <c r="M49" i="46"/>
  <c r="L50" i="46"/>
  <c r="M50" i="46"/>
  <c r="L51" i="46"/>
  <c r="M51" i="46"/>
  <c r="L52" i="46"/>
  <c r="M52" i="46"/>
  <c r="L53" i="46"/>
  <c r="M53" i="46"/>
  <c r="L54" i="46"/>
  <c r="M54" i="46"/>
  <c r="L55" i="46"/>
  <c r="M55" i="46"/>
  <c r="L56" i="46"/>
  <c r="M56" i="46"/>
  <c r="L57" i="46"/>
  <c r="M57" i="46"/>
  <c r="L58" i="46"/>
  <c r="M58" i="46"/>
  <c r="L59" i="46"/>
  <c r="M59" i="46"/>
  <c r="L60" i="46"/>
  <c r="M60" i="46"/>
  <c r="L61" i="46"/>
  <c r="M61" i="46"/>
  <c r="L62" i="46"/>
  <c r="M62" i="46"/>
  <c r="L63" i="46"/>
  <c r="M63" i="46"/>
  <c r="L64" i="46"/>
  <c r="M64" i="46"/>
  <c r="L65" i="46"/>
  <c r="M65" i="46"/>
  <c r="L66" i="46"/>
  <c r="M66" i="46"/>
  <c r="L67" i="46"/>
  <c r="M67" i="46"/>
  <c r="L5" i="47"/>
  <c r="M5" i="47"/>
  <c r="L6" i="47"/>
  <c r="M6" i="47"/>
  <c r="L7" i="47"/>
  <c r="M7" i="47"/>
  <c r="L8" i="47"/>
  <c r="M8" i="47"/>
  <c r="L9" i="47"/>
  <c r="M9" i="47"/>
  <c r="L10" i="47"/>
  <c r="M10" i="47"/>
  <c r="L11" i="47"/>
  <c r="M11" i="47"/>
  <c r="L12" i="47"/>
  <c r="M12" i="47"/>
  <c r="L13" i="47"/>
  <c r="M13" i="47"/>
  <c r="L14" i="47"/>
  <c r="M14" i="47"/>
  <c r="L15" i="47"/>
  <c r="M15" i="47"/>
  <c r="L16" i="47"/>
  <c r="M16" i="47"/>
  <c r="L17" i="47"/>
  <c r="M17" i="47"/>
  <c r="L18" i="47"/>
  <c r="M18" i="47"/>
  <c r="L19" i="47"/>
  <c r="M19" i="47"/>
  <c r="L20" i="47"/>
  <c r="M20" i="47"/>
  <c r="L21" i="47"/>
  <c r="M21" i="47"/>
  <c r="L22" i="47"/>
  <c r="M22" i="47"/>
  <c r="L23" i="47"/>
  <c r="M23" i="47"/>
  <c r="L24" i="47"/>
  <c r="M24" i="47"/>
  <c r="L25" i="47"/>
  <c r="M25" i="47"/>
  <c r="L26" i="47"/>
  <c r="M26" i="47"/>
  <c r="L27" i="47"/>
  <c r="M27" i="47"/>
  <c r="L28" i="47"/>
  <c r="M28" i="47"/>
  <c r="L29" i="47"/>
  <c r="M29" i="47"/>
  <c r="L30" i="47"/>
  <c r="M30" i="47"/>
  <c r="L31" i="47"/>
  <c r="M31" i="47"/>
  <c r="L32" i="47"/>
  <c r="M32" i="47"/>
  <c r="L33" i="47"/>
  <c r="M33" i="47"/>
  <c r="L34" i="47"/>
  <c r="M34" i="47"/>
  <c r="L35" i="47"/>
  <c r="M35" i="47"/>
  <c r="L36" i="47"/>
  <c r="M36" i="47"/>
  <c r="L37" i="47"/>
  <c r="M37" i="47"/>
  <c r="L38" i="47"/>
  <c r="M38" i="47"/>
  <c r="L39" i="47"/>
  <c r="M39" i="47"/>
  <c r="L40" i="47"/>
  <c r="M40" i="47"/>
  <c r="L41" i="47"/>
  <c r="M41" i="47"/>
  <c r="L42" i="47"/>
  <c r="M42" i="47"/>
  <c r="L43" i="47"/>
  <c r="M43" i="47"/>
  <c r="L44" i="47"/>
  <c r="M44" i="47"/>
  <c r="L45" i="47"/>
  <c r="M45" i="47"/>
  <c r="L46" i="47"/>
  <c r="M46" i="47"/>
  <c r="L47" i="47"/>
  <c r="M47" i="47"/>
  <c r="L48" i="47"/>
  <c r="M48" i="47"/>
  <c r="L49" i="47"/>
  <c r="M49" i="47"/>
  <c r="L50" i="47"/>
  <c r="M50" i="47"/>
  <c r="L51" i="47"/>
  <c r="M51" i="47"/>
  <c r="L52" i="47"/>
  <c r="M52" i="47"/>
  <c r="L53" i="47"/>
  <c r="M53" i="47"/>
  <c r="L54" i="47"/>
  <c r="M54" i="47"/>
  <c r="L55" i="47"/>
  <c r="M55" i="47"/>
  <c r="L56" i="47"/>
  <c r="M56" i="47"/>
  <c r="L57" i="47"/>
  <c r="M57" i="47"/>
  <c r="L58" i="47"/>
  <c r="M58" i="47"/>
  <c r="L59" i="47"/>
  <c r="M59" i="47"/>
  <c r="L60" i="47"/>
  <c r="M60" i="47"/>
  <c r="L61" i="47"/>
  <c r="M61" i="47"/>
  <c r="L62" i="47"/>
  <c r="M62" i="47"/>
  <c r="L63" i="47"/>
  <c r="M63" i="47"/>
  <c r="L64" i="47"/>
  <c r="M64" i="47"/>
  <c r="L65" i="47"/>
  <c r="M65" i="47"/>
  <c r="L66" i="47"/>
  <c r="M66" i="47"/>
  <c r="L67" i="47"/>
  <c r="M67" i="47"/>
  <c r="L5" i="48"/>
  <c r="M5" i="48"/>
  <c r="L6" i="48"/>
  <c r="M6" i="48"/>
  <c r="L7" i="48"/>
  <c r="M7" i="48"/>
  <c r="L8" i="48"/>
  <c r="M8" i="48"/>
  <c r="L9" i="48"/>
  <c r="M9" i="48"/>
  <c r="L10" i="48"/>
  <c r="M10" i="48"/>
  <c r="L11" i="48"/>
  <c r="M11" i="48"/>
  <c r="L12" i="48"/>
  <c r="M12" i="48"/>
  <c r="L13" i="48"/>
  <c r="M13" i="48"/>
  <c r="L14" i="48"/>
  <c r="M14" i="48"/>
  <c r="L15" i="48"/>
  <c r="M15" i="48"/>
  <c r="L16" i="48"/>
  <c r="M16" i="48"/>
  <c r="L17" i="48"/>
  <c r="M17" i="48"/>
  <c r="L18" i="48"/>
  <c r="M18" i="48"/>
  <c r="L19" i="48"/>
  <c r="M19" i="48"/>
  <c r="L20" i="48"/>
  <c r="M20" i="48"/>
  <c r="L21" i="48"/>
  <c r="M21" i="48"/>
  <c r="L22" i="48"/>
  <c r="M22" i="48"/>
  <c r="L23" i="48"/>
  <c r="M23" i="48"/>
  <c r="L24" i="48"/>
  <c r="M24" i="48"/>
  <c r="L25" i="48"/>
  <c r="M25" i="48"/>
  <c r="L26" i="48"/>
  <c r="M26" i="48"/>
  <c r="L27" i="48"/>
  <c r="M27" i="48"/>
  <c r="L28" i="48"/>
  <c r="M28" i="48"/>
  <c r="L29" i="48"/>
  <c r="M29" i="48"/>
  <c r="L30" i="48"/>
  <c r="M30" i="48"/>
  <c r="L31" i="48"/>
  <c r="M31" i="48"/>
  <c r="L32" i="48"/>
  <c r="M32" i="48"/>
  <c r="L33" i="48"/>
  <c r="M33" i="48"/>
  <c r="L34" i="48"/>
  <c r="M34" i="48"/>
  <c r="L35" i="48"/>
  <c r="M35" i="48"/>
  <c r="L36" i="48"/>
  <c r="M36" i="48"/>
  <c r="L37" i="48"/>
  <c r="M37" i="48"/>
  <c r="L38" i="48"/>
  <c r="M38" i="48"/>
  <c r="L39" i="48"/>
  <c r="M39" i="48"/>
  <c r="L40" i="48"/>
  <c r="M40" i="48"/>
  <c r="L41" i="48"/>
  <c r="M41" i="48"/>
  <c r="L42" i="48"/>
  <c r="M42" i="48"/>
  <c r="L43" i="48"/>
  <c r="M43" i="48"/>
  <c r="L44" i="48"/>
  <c r="M44" i="48"/>
  <c r="L45" i="48"/>
  <c r="M45" i="48"/>
  <c r="L46" i="48"/>
  <c r="M46" i="48"/>
  <c r="L47" i="48"/>
  <c r="M47" i="48"/>
  <c r="L48" i="48"/>
  <c r="M48" i="48"/>
  <c r="L49" i="48"/>
  <c r="M49" i="48"/>
  <c r="L50" i="48"/>
  <c r="M50" i="48"/>
  <c r="L51" i="48"/>
  <c r="M51" i="48"/>
  <c r="L52" i="48"/>
  <c r="M52" i="48"/>
  <c r="L53" i="48"/>
  <c r="M53" i="48"/>
  <c r="L54" i="48"/>
  <c r="M54" i="48"/>
  <c r="L55" i="48"/>
  <c r="M55" i="48"/>
  <c r="L56" i="48"/>
  <c r="M56" i="48"/>
  <c r="L57" i="48"/>
  <c r="M57" i="48"/>
  <c r="L58" i="48"/>
  <c r="M58" i="48"/>
  <c r="L59" i="48"/>
  <c r="M59" i="48"/>
  <c r="L60" i="48"/>
  <c r="M60" i="48"/>
  <c r="L61" i="48"/>
  <c r="M61" i="48"/>
  <c r="L62" i="48"/>
  <c r="M62" i="48"/>
  <c r="L63" i="48"/>
  <c r="M63" i="48"/>
  <c r="L64" i="48"/>
  <c r="M64" i="48"/>
  <c r="L65" i="48"/>
  <c r="M65" i="48"/>
  <c r="L66" i="48"/>
  <c r="M66" i="48"/>
  <c r="L67" i="48"/>
  <c r="M67" i="48"/>
  <c r="L5" i="49"/>
  <c r="M5" i="49"/>
  <c r="L6" i="49"/>
  <c r="M6" i="49"/>
  <c r="L7" i="49"/>
  <c r="M7" i="49"/>
  <c r="L8" i="49"/>
  <c r="M8" i="49"/>
  <c r="L9" i="49"/>
  <c r="M9" i="49"/>
  <c r="L10" i="49"/>
  <c r="M10" i="49"/>
  <c r="L11" i="49"/>
  <c r="M11" i="49"/>
  <c r="L12" i="49"/>
  <c r="M12" i="49"/>
  <c r="L13" i="49"/>
  <c r="M13" i="49"/>
  <c r="L14" i="49"/>
  <c r="M14" i="49"/>
  <c r="L15" i="49"/>
  <c r="M15" i="49"/>
  <c r="L16" i="49"/>
  <c r="M16" i="49"/>
  <c r="L17" i="49"/>
  <c r="M17" i="49"/>
  <c r="L18" i="49"/>
  <c r="M18" i="49"/>
  <c r="L19" i="49"/>
  <c r="M19" i="49"/>
  <c r="L20" i="49"/>
  <c r="M20" i="49"/>
  <c r="L21" i="49"/>
  <c r="M21" i="49"/>
  <c r="L22" i="49"/>
  <c r="M22" i="49"/>
  <c r="L23" i="49"/>
  <c r="M23" i="49"/>
  <c r="L24" i="49"/>
  <c r="M24" i="49"/>
  <c r="L25" i="49"/>
  <c r="M25" i="49"/>
  <c r="L26" i="49"/>
  <c r="M26" i="49"/>
  <c r="L27" i="49"/>
  <c r="M27" i="49"/>
  <c r="L28" i="49"/>
  <c r="M28" i="49"/>
  <c r="L29" i="49"/>
  <c r="M29" i="49"/>
  <c r="L30" i="49"/>
  <c r="M30" i="49"/>
  <c r="L31" i="49"/>
  <c r="M31" i="49"/>
  <c r="L32" i="49"/>
  <c r="M32" i="49"/>
  <c r="L33" i="49"/>
  <c r="M33" i="49"/>
  <c r="L34" i="49"/>
  <c r="M34" i="49"/>
  <c r="L35" i="49"/>
  <c r="M35" i="49"/>
  <c r="L36" i="49"/>
  <c r="M36" i="49"/>
  <c r="L37" i="49"/>
  <c r="M37" i="49"/>
  <c r="L38" i="49"/>
  <c r="M38" i="49"/>
  <c r="L39" i="49"/>
  <c r="M39" i="49"/>
  <c r="L40" i="49"/>
  <c r="M40" i="49"/>
  <c r="L41" i="49"/>
  <c r="M41" i="49"/>
  <c r="L42" i="49"/>
  <c r="M42" i="49"/>
  <c r="L43" i="49"/>
  <c r="M43" i="49"/>
  <c r="L44" i="49"/>
  <c r="M44" i="49"/>
  <c r="L45" i="49"/>
  <c r="M45" i="49"/>
  <c r="L46" i="49"/>
  <c r="M46" i="49"/>
  <c r="L47" i="49"/>
  <c r="M47" i="49"/>
  <c r="L48" i="49"/>
  <c r="M48" i="49"/>
  <c r="L49" i="49"/>
  <c r="M49" i="49"/>
  <c r="L50" i="49"/>
  <c r="M50" i="49"/>
  <c r="L51" i="49"/>
  <c r="M51" i="49"/>
  <c r="L52" i="49"/>
  <c r="M52" i="49"/>
  <c r="L53" i="49"/>
  <c r="M53" i="49"/>
  <c r="L54" i="49"/>
  <c r="M54" i="49"/>
  <c r="L55" i="49"/>
  <c r="M55" i="49"/>
  <c r="L56" i="49"/>
  <c r="M56" i="49"/>
  <c r="L57" i="49"/>
  <c r="M57" i="49"/>
  <c r="L58" i="49"/>
  <c r="M58" i="49"/>
  <c r="L59" i="49"/>
  <c r="M59" i="49"/>
  <c r="L60" i="49"/>
  <c r="M60" i="49"/>
  <c r="L61" i="49"/>
  <c r="M61" i="49"/>
  <c r="L62" i="49"/>
  <c r="M62" i="49"/>
  <c r="L63" i="49"/>
  <c r="M63" i="49"/>
  <c r="L64" i="49"/>
  <c r="M64" i="49"/>
  <c r="L65" i="49"/>
  <c r="M65" i="49"/>
  <c r="L66" i="49"/>
  <c r="M66" i="49"/>
  <c r="L67" i="49"/>
  <c r="M67" i="49"/>
  <c r="L5" i="50"/>
  <c r="M5" i="50"/>
  <c r="L6" i="50"/>
  <c r="M6" i="50"/>
  <c r="L7" i="50"/>
  <c r="M7" i="50"/>
  <c r="L8" i="50"/>
  <c r="M8" i="50"/>
  <c r="L9" i="50"/>
  <c r="M9" i="50"/>
  <c r="L10" i="50"/>
  <c r="M10" i="50"/>
  <c r="L11" i="50"/>
  <c r="M11" i="50"/>
  <c r="L12" i="50"/>
  <c r="M12" i="50"/>
  <c r="L13" i="50"/>
  <c r="M13" i="50"/>
  <c r="L14" i="50"/>
  <c r="M14" i="50"/>
  <c r="L15" i="50"/>
  <c r="M15" i="50"/>
  <c r="L16" i="50"/>
  <c r="M16" i="50"/>
  <c r="L17" i="50"/>
  <c r="M17" i="50"/>
  <c r="L18" i="50"/>
  <c r="M18" i="50"/>
  <c r="L19" i="50"/>
  <c r="M19" i="50"/>
  <c r="L20" i="50"/>
  <c r="M20" i="50"/>
  <c r="L21" i="50"/>
  <c r="M21" i="50"/>
  <c r="L22" i="50"/>
  <c r="M22" i="50"/>
  <c r="L23" i="50"/>
  <c r="M23" i="50"/>
  <c r="L24" i="50"/>
  <c r="M24" i="50"/>
  <c r="L25" i="50"/>
  <c r="M25" i="50"/>
  <c r="L26" i="50"/>
  <c r="M26" i="50"/>
  <c r="L27" i="50"/>
  <c r="M27" i="50"/>
  <c r="L28" i="50"/>
  <c r="M28" i="50"/>
  <c r="L29" i="50"/>
  <c r="M29" i="50"/>
  <c r="L30" i="50"/>
  <c r="M30" i="50"/>
  <c r="L31" i="50"/>
  <c r="M31" i="50"/>
  <c r="L32" i="50"/>
  <c r="M32" i="50"/>
  <c r="L33" i="50"/>
  <c r="M33" i="50"/>
  <c r="L34" i="50"/>
  <c r="M34" i="50"/>
  <c r="L35" i="50"/>
  <c r="M35" i="50"/>
  <c r="L36" i="50"/>
  <c r="M36" i="50"/>
  <c r="L37" i="50"/>
  <c r="M37" i="50"/>
  <c r="L38" i="50"/>
  <c r="M38" i="50"/>
  <c r="L39" i="50"/>
  <c r="M39" i="50"/>
  <c r="L40" i="50"/>
  <c r="M40" i="50"/>
  <c r="L41" i="50"/>
  <c r="M41" i="50"/>
  <c r="L42" i="50"/>
  <c r="M42" i="50"/>
  <c r="L43" i="50"/>
  <c r="M43" i="50"/>
  <c r="L44" i="50"/>
  <c r="M44" i="50"/>
  <c r="L45" i="50"/>
  <c r="M45" i="50"/>
  <c r="L46" i="50"/>
  <c r="M46" i="50"/>
  <c r="L47" i="50"/>
  <c r="M47" i="50"/>
  <c r="L48" i="50"/>
  <c r="M48" i="50"/>
  <c r="L49" i="50"/>
  <c r="M49" i="50"/>
  <c r="L50" i="50"/>
  <c r="M50" i="50"/>
  <c r="L51" i="50"/>
  <c r="M51" i="50"/>
  <c r="L52" i="50"/>
  <c r="M52" i="50"/>
  <c r="L53" i="50"/>
  <c r="M53" i="50"/>
  <c r="L54" i="50"/>
  <c r="M54" i="50"/>
  <c r="L55" i="50"/>
  <c r="M55" i="50"/>
  <c r="L56" i="50"/>
  <c r="M56" i="50"/>
  <c r="L57" i="50"/>
  <c r="M57" i="50"/>
  <c r="L58" i="50"/>
  <c r="M58" i="50"/>
  <c r="L59" i="50"/>
  <c r="M59" i="50"/>
  <c r="L60" i="50"/>
  <c r="M60" i="50"/>
  <c r="L61" i="50"/>
  <c r="M61" i="50"/>
  <c r="L62" i="50"/>
  <c r="M62" i="50"/>
  <c r="L63" i="50"/>
  <c r="M63" i="50"/>
  <c r="L64" i="50"/>
  <c r="M64" i="50"/>
  <c r="L65" i="50"/>
  <c r="M65" i="50"/>
  <c r="L66" i="50"/>
  <c r="M66" i="50"/>
  <c r="L67" i="50"/>
  <c r="M67" i="50"/>
  <c r="L5" i="51"/>
  <c r="M5" i="51"/>
  <c r="L6" i="51"/>
  <c r="M6" i="51"/>
  <c r="L7" i="51"/>
  <c r="M7" i="51"/>
  <c r="L8" i="51"/>
  <c r="M8" i="51"/>
  <c r="L9" i="51"/>
  <c r="M9" i="51"/>
  <c r="L10" i="51"/>
  <c r="M10" i="51"/>
  <c r="L11" i="51"/>
  <c r="M11" i="51"/>
  <c r="L12" i="51"/>
  <c r="M12" i="51"/>
  <c r="L13" i="51"/>
  <c r="M13" i="51"/>
  <c r="L14" i="51"/>
  <c r="M14" i="51"/>
  <c r="L15" i="51"/>
  <c r="M15" i="51"/>
  <c r="L16" i="51"/>
  <c r="M16" i="51"/>
  <c r="L17" i="51"/>
  <c r="M17" i="51"/>
  <c r="L18" i="51"/>
  <c r="M18" i="51"/>
  <c r="L19" i="51"/>
  <c r="M19" i="51"/>
  <c r="L20" i="51"/>
  <c r="M20" i="51"/>
  <c r="L21" i="51"/>
  <c r="M21" i="51"/>
  <c r="L22" i="51"/>
  <c r="M22" i="51"/>
  <c r="L23" i="51"/>
  <c r="M23" i="51"/>
  <c r="L24" i="51"/>
  <c r="M24" i="51"/>
  <c r="L25" i="51"/>
  <c r="M25" i="51"/>
  <c r="L26" i="51"/>
  <c r="M26" i="51"/>
  <c r="L27" i="51"/>
  <c r="M27" i="51"/>
  <c r="L28" i="51"/>
  <c r="M28" i="51"/>
  <c r="L29" i="51"/>
  <c r="M29" i="51"/>
  <c r="L30" i="51"/>
  <c r="M30" i="51"/>
  <c r="L31" i="51"/>
  <c r="M31" i="51"/>
  <c r="L32" i="51"/>
  <c r="M32" i="51"/>
  <c r="L33" i="51"/>
  <c r="M33" i="51"/>
  <c r="L34" i="51"/>
  <c r="M34" i="51"/>
  <c r="L35" i="51"/>
  <c r="M35" i="51"/>
  <c r="L36" i="51"/>
  <c r="M36" i="51"/>
  <c r="L37" i="51"/>
  <c r="M37" i="51"/>
  <c r="L38" i="51"/>
  <c r="M38" i="51"/>
  <c r="L39" i="51"/>
  <c r="M39" i="51"/>
  <c r="L40" i="51"/>
  <c r="M40" i="51"/>
  <c r="L41" i="51"/>
  <c r="M41" i="51"/>
  <c r="L42" i="51"/>
  <c r="M42" i="51"/>
  <c r="L43" i="51"/>
  <c r="M43" i="51"/>
  <c r="L44" i="51"/>
  <c r="M44" i="51"/>
  <c r="L45" i="51"/>
  <c r="M45" i="51"/>
  <c r="L46" i="51"/>
  <c r="M46" i="51"/>
  <c r="L47" i="51"/>
  <c r="M47" i="51"/>
  <c r="L48" i="51"/>
  <c r="M48" i="51"/>
  <c r="L49" i="51"/>
  <c r="M49" i="51"/>
  <c r="L50" i="51"/>
  <c r="M50" i="51"/>
  <c r="L51" i="51"/>
  <c r="M51" i="51"/>
  <c r="L52" i="51"/>
  <c r="M52" i="51"/>
  <c r="L53" i="51"/>
  <c r="M53" i="51"/>
  <c r="L54" i="51"/>
  <c r="M54" i="51"/>
  <c r="L55" i="51"/>
  <c r="M55" i="51"/>
  <c r="L56" i="51"/>
  <c r="M56" i="51"/>
  <c r="L57" i="51"/>
  <c r="M57" i="51"/>
  <c r="L58" i="51"/>
  <c r="M58" i="51"/>
  <c r="L59" i="51"/>
  <c r="M59" i="51"/>
  <c r="L60" i="51"/>
  <c r="M60" i="51"/>
  <c r="L61" i="51"/>
  <c r="M61" i="51"/>
  <c r="L62" i="51"/>
  <c r="M62" i="51"/>
  <c r="L63" i="51"/>
  <c r="M63" i="51"/>
  <c r="L64" i="51"/>
  <c r="M64" i="51"/>
  <c r="L65" i="51"/>
  <c r="M65" i="51"/>
  <c r="L66" i="51"/>
  <c r="M66" i="51"/>
  <c r="L67" i="51"/>
  <c r="M67" i="51"/>
  <c r="L5" i="34"/>
  <c r="M5" i="34"/>
  <c r="L6" i="34"/>
  <c r="M6" i="34"/>
  <c r="L7" i="34"/>
  <c r="M7" i="34"/>
  <c r="L8" i="34"/>
  <c r="M8" i="34"/>
  <c r="L9" i="34"/>
  <c r="M9" i="34"/>
  <c r="L10" i="34"/>
  <c r="M10" i="34"/>
  <c r="L11" i="34"/>
  <c r="M11" i="34"/>
  <c r="L12" i="34"/>
  <c r="M12" i="34"/>
  <c r="L13" i="34"/>
  <c r="M13" i="34"/>
  <c r="L14" i="34"/>
  <c r="M14" i="34"/>
  <c r="L15" i="34"/>
  <c r="M15" i="34"/>
  <c r="L16" i="34"/>
  <c r="M16" i="34"/>
  <c r="L17" i="34"/>
  <c r="M17" i="34"/>
  <c r="L18" i="34"/>
  <c r="M18" i="34"/>
  <c r="L19" i="34"/>
  <c r="M19" i="34"/>
  <c r="L20" i="34"/>
  <c r="M20" i="34"/>
  <c r="L21" i="34"/>
  <c r="M21" i="34"/>
  <c r="L22" i="34"/>
  <c r="M22" i="34"/>
  <c r="L23" i="34"/>
  <c r="M23" i="34"/>
  <c r="L24" i="34"/>
  <c r="M24" i="34"/>
  <c r="L25" i="34"/>
  <c r="M25" i="34"/>
  <c r="L26" i="34"/>
  <c r="M26" i="34"/>
  <c r="L27" i="34"/>
  <c r="M27" i="34"/>
  <c r="L28" i="34"/>
  <c r="M28" i="34"/>
  <c r="L29" i="34"/>
  <c r="M29" i="34"/>
  <c r="L30" i="34"/>
  <c r="M30" i="34"/>
  <c r="L31" i="34"/>
  <c r="M31" i="34"/>
  <c r="L32" i="34"/>
  <c r="M32" i="34"/>
  <c r="L33" i="34"/>
  <c r="M33" i="34"/>
  <c r="L34" i="34"/>
  <c r="M34" i="34"/>
  <c r="L35" i="34"/>
  <c r="M35" i="34"/>
  <c r="L36" i="34"/>
  <c r="M36" i="34"/>
  <c r="L37" i="34"/>
  <c r="M37" i="34"/>
  <c r="L38" i="34"/>
  <c r="M38" i="34"/>
  <c r="L39" i="34"/>
  <c r="M39" i="34"/>
  <c r="L40" i="34"/>
  <c r="M40" i="34"/>
  <c r="L41" i="34"/>
  <c r="M41" i="34"/>
  <c r="L42" i="34"/>
  <c r="M42" i="34"/>
  <c r="L43" i="34"/>
  <c r="M43" i="34"/>
  <c r="L44" i="34"/>
  <c r="M44" i="34"/>
  <c r="L45" i="34"/>
  <c r="M45" i="34"/>
  <c r="L46" i="34"/>
  <c r="M46" i="34"/>
  <c r="L47" i="34"/>
  <c r="M47" i="34"/>
  <c r="L48" i="34"/>
  <c r="M48" i="34"/>
  <c r="L49" i="34"/>
  <c r="M49" i="34"/>
  <c r="L50" i="34"/>
  <c r="M50" i="34"/>
  <c r="L51" i="34"/>
  <c r="M51" i="34"/>
  <c r="L52" i="34"/>
  <c r="M52" i="34"/>
  <c r="L53" i="34"/>
  <c r="M53" i="34"/>
  <c r="L54" i="34"/>
  <c r="M54" i="34"/>
  <c r="L55" i="34"/>
  <c r="M55" i="34"/>
  <c r="L56" i="34"/>
  <c r="M56" i="34"/>
  <c r="L57" i="34"/>
  <c r="M57" i="34"/>
  <c r="L58" i="34"/>
  <c r="M58" i="34"/>
  <c r="L59" i="34"/>
  <c r="M59" i="34"/>
  <c r="L60" i="34"/>
  <c r="M60" i="34"/>
  <c r="L61" i="34"/>
  <c r="M61" i="34"/>
  <c r="L62" i="34"/>
  <c r="M62" i="34"/>
  <c r="L63" i="34"/>
  <c r="M63" i="34"/>
  <c r="L64" i="34"/>
  <c r="M64" i="34"/>
  <c r="L65" i="34"/>
  <c r="M65" i="34"/>
  <c r="L66" i="34"/>
  <c r="M66" i="34"/>
  <c r="L67" i="34"/>
  <c r="M67" i="34"/>
  <c r="L5" i="52"/>
  <c r="M5" i="52"/>
  <c r="L6" i="52"/>
  <c r="M6" i="52"/>
  <c r="L7" i="52"/>
  <c r="M7" i="52"/>
  <c r="L8" i="52"/>
  <c r="M8" i="52"/>
  <c r="L9" i="52"/>
  <c r="M9" i="52"/>
  <c r="L10" i="52"/>
  <c r="M10" i="52"/>
  <c r="L11" i="52"/>
  <c r="M11" i="52"/>
  <c r="L12" i="52"/>
  <c r="M12" i="52"/>
  <c r="L13" i="52"/>
  <c r="M13" i="52"/>
  <c r="L14" i="52"/>
  <c r="M14" i="52"/>
  <c r="L15" i="52"/>
  <c r="M15" i="52"/>
  <c r="L16" i="52"/>
  <c r="M16" i="52"/>
  <c r="L17" i="52"/>
  <c r="M17" i="52"/>
  <c r="L18" i="52"/>
  <c r="M18" i="52"/>
  <c r="L19" i="52"/>
  <c r="M19" i="52"/>
  <c r="L20" i="52"/>
  <c r="M20" i="52"/>
  <c r="L21" i="52"/>
  <c r="M21" i="52"/>
  <c r="L22" i="52"/>
  <c r="M22" i="52"/>
  <c r="L23" i="52"/>
  <c r="M23" i="52"/>
  <c r="L24" i="52"/>
  <c r="M24" i="52"/>
  <c r="L25" i="52"/>
  <c r="M25" i="52"/>
  <c r="L26" i="52"/>
  <c r="M26" i="52"/>
  <c r="L27" i="52"/>
  <c r="M27" i="52"/>
  <c r="L28" i="52"/>
  <c r="M28" i="52"/>
  <c r="L29" i="52"/>
  <c r="M29" i="52"/>
  <c r="L30" i="52"/>
  <c r="M30" i="52"/>
  <c r="L31" i="52"/>
  <c r="M31" i="52"/>
  <c r="L32" i="52"/>
  <c r="M32" i="52"/>
  <c r="L33" i="52"/>
  <c r="M33" i="52"/>
  <c r="L34" i="52"/>
  <c r="M34" i="52"/>
  <c r="L35" i="52"/>
  <c r="M35" i="52"/>
  <c r="L36" i="52"/>
  <c r="M36" i="52"/>
  <c r="L37" i="52"/>
  <c r="M37" i="52"/>
  <c r="L38" i="52"/>
  <c r="M38" i="52"/>
  <c r="L39" i="52"/>
  <c r="M39" i="52"/>
  <c r="L40" i="52"/>
  <c r="M40" i="52"/>
  <c r="L41" i="52"/>
  <c r="M41" i="52"/>
  <c r="L42" i="52"/>
  <c r="M42" i="52"/>
  <c r="L43" i="52"/>
  <c r="M43" i="52"/>
  <c r="L44" i="52"/>
  <c r="M44" i="52"/>
  <c r="L45" i="52"/>
  <c r="M45" i="52"/>
  <c r="L46" i="52"/>
  <c r="M46" i="52"/>
  <c r="L47" i="52"/>
  <c r="M47" i="52"/>
  <c r="L48" i="52"/>
  <c r="M48" i="52"/>
  <c r="L49" i="52"/>
  <c r="M49" i="52"/>
  <c r="L50" i="52"/>
  <c r="M50" i="52"/>
  <c r="L51" i="52"/>
  <c r="M51" i="52"/>
  <c r="L52" i="52"/>
  <c r="M52" i="52"/>
  <c r="L53" i="52"/>
  <c r="M53" i="52"/>
  <c r="L54" i="52"/>
  <c r="M54" i="52"/>
  <c r="L55" i="52"/>
  <c r="M55" i="52"/>
  <c r="L56" i="52"/>
  <c r="M56" i="52"/>
  <c r="L57" i="52"/>
  <c r="M57" i="52"/>
  <c r="L58" i="52"/>
  <c r="M58" i="52"/>
  <c r="L59" i="52"/>
  <c r="M59" i="52"/>
  <c r="L60" i="52"/>
  <c r="M60" i="52"/>
  <c r="L61" i="52"/>
  <c r="M61" i="52"/>
  <c r="L62" i="52"/>
  <c r="M62" i="52"/>
  <c r="L63" i="52"/>
  <c r="M63" i="52"/>
  <c r="L64" i="52"/>
  <c r="M64" i="52"/>
  <c r="L65" i="52"/>
  <c r="M65" i="52"/>
  <c r="L66" i="52"/>
  <c r="M66" i="52"/>
  <c r="L67" i="52"/>
  <c r="M67" i="52"/>
  <c r="L5" i="35"/>
  <c r="M5" i="35"/>
  <c r="L6" i="35"/>
  <c r="M6" i="35"/>
  <c r="L7" i="35"/>
  <c r="M7" i="35"/>
  <c r="L8" i="35"/>
  <c r="M8" i="35"/>
  <c r="L9" i="35"/>
  <c r="M9" i="35"/>
  <c r="L10" i="35"/>
  <c r="M10" i="35"/>
  <c r="L11" i="35"/>
  <c r="M11" i="35"/>
  <c r="L12" i="35"/>
  <c r="M12" i="35"/>
  <c r="L13" i="35"/>
  <c r="M13" i="35"/>
  <c r="L14" i="35"/>
  <c r="M14" i="35"/>
  <c r="L15" i="35"/>
  <c r="M15" i="35"/>
  <c r="L16" i="35"/>
  <c r="M16" i="35"/>
  <c r="L17" i="35"/>
  <c r="M17" i="35"/>
  <c r="L18" i="35"/>
  <c r="M18" i="35"/>
  <c r="L19" i="35"/>
  <c r="M19" i="35"/>
  <c r="L20" i="35"/>
  <c r="M20" i="35"/>
  <c r="L21" i="35"/>
  <c r="M21" i="35"/>
  <c r="L22" i="35"/>
  <c r="M22" i="35"/>
  <c r="L23" i="35"/>
  <c r="M23" i="35"/>
  <c r="L24" i="35"/>
  <c r="M24" i="35"/>
  <c r="L25" i="35"/>
  <c r="M25" i="35"/>
  <c r="L26" i="35"/>
  <c r="M26" i="35"/>
  <c r="L27" i="35"/>
  <c r="M27" i="35"/>
  <c r="L28" i="35"/>
  <c r="M28" i="35"/>
  <c r="L29" i="35"/>
  <c r="M29" i="35"/>
  <c r="L30" i="35"/>
  <c r="M30" i="35"/>
  <c r="L31" i="35"/>
  <c r="M31" i="35"/>
  <c r="L32" i="35"/>
  <c r="M32" i="35"/>
  <c r="L33" i="35"/>
  <c r="M33" i="35"/>
  <c r="L34" i="35"/>
  <c r="M34" i="35"/>
  <c r="L35" i="35"/>
  <c r="M35" i="35"/>
  <c r="L36" i="35"/>
  <c r="M36" i="35"/>
  <c r="L37" i="35"/>
  <c r="M37" i="35"/>
  <c r="L38" i="35"/>
  <c r="M38" i="35"/>
  <c r="L39" i="35"/>
  <c r="M39" i="35"/>
  <c r="L40" i="35"/>
  <c r="M40" i="35"/>
  <c r="L41" i="35"/>
  <c r="M41" i="35"/>
  <c r="L42" i="35"/>
  <c r="M42" i="35"/>
  <c r="L43" i="35"/>
  <c r="M43" i="35"/>
  <c r="L44" i="35"/>
  <c r="M44" i="35"/>
  <c r="L45" i="35"/>
  <c r="M45" i="35"/>
  <c r="L46" i="35"/>
  <c r="M46" i="35"/>
  <c r="L47" i="35"/>
  <c r="M47" i="35"/>
  <c r="L48" i="35"/>
  <c r="M48" i="35"/>
  <c r="L49" i="35"/>
  <c r="M49" i="35"/>
  <c r="L50" i="35"/>
  <c r="M50" i="35"/>
  <c r="L51" i="35"/>
  <c r="M51" i="35"/>
  <c r="L52" i="35"/>
  <c r="M52" i="35"/>
  <c r="L53" i="35"/>
  <c r="M53" i="35"/>
  <c r="L54" i="35"/>
  <c r="M54" i="35"/>
  <c r="L55" i="35"/>
  <c r="M55" i="35"/>
  <c r="L56" i="35"/>
  <c r="M56" i="35"/>
  <c r="L57" i="35"/>
  <c r="M57" i="35"/>
  <c r="L58" i="35"/>
  <c r="M58" i="35"/>
  <c r="L59" i="35"/>
  <c r="M59" i="35"/>
  <c r="L60" i="35"/>
  <c r="M60" i="35"/>
  <c r="L61" i="35"/>
  <c r="M61" i="35"/>
  <c r="L62" i="35"/>
  <c r="M62" i="35"/>
  <c r="L63" i="35"/>
  <c r="M63" i="35"/>
  <c r="L64" i="35"/>
  <c r="M64" i="35"/>
  <c r="L65" i="35"/>
  <c r="M65" i="35"/>
  <c r="L66" i="35"/>
  <c r="M66" i="35"/>
  <c r="L67" i="35"/>
  <c r="M67" i="35"/>
  <c r="L5" i="36"/>
  <c r="M5" i="36"/>
  <c r="L6" i="36"/>
  <c r="M6" i="36"/>
  <c r="L7" i="36"/>
  <c r="M7" i="36"/>
  <c r="L8" i="36"/>
  <c r="M8" i="36"/>
  <c r="L9" i="36"/>
  <c r="M9" i="36"/>
  <c r="L10" i="36"/>
  <c r="M10" i="36"/>
  <c r="L11" i="36"/>
  <c r="M11" i="36"/>
  <c r="L12" i="36"/>
  <c r="M12" i="36"/>
  <c r="L13" i="36"/>
  <c r="M13" i="36"/>
  <c r="L14" i="36"/>
  <c r="M14" i="36"/>
  <c r="L15" i="36"/>
  <c r="M15" i="36"/>
  <c r="L16" i="36"/>
  <c r="M16" i="36"/>
  <c r="L17" i="36"/>
  <c r="M17" i="36"/>
  <c r="L18" i="36"/>
  <c r="M18" i="36"/>
  <c r="L19" i="36"/>
  <c r="M19" i="36"/>
  <c r="L20" i="36"/>
  <c r="M20" i="36"/>
  <c r="L21" i="36"/>
  <c r="M21" i="36"/>
  <c r="L22" i="36"/>
  <c r="M22" i="36"/>
  <c r="L23" i="36"/>
  <c r="M23" i="36"/>
  <c r="L24" i="36"/>
  <c r="M24" i="36"/>
  <c r="L25" i="36"/>
  <c r="M25" i="36"/>
  <c r="L26" i="36"/>
  <c r="M26" i="36"/>
  <c r="L27" i="36"/>
  <c r="M27" i="36"/>
  <c r="L28" i="36"/>
  <c r="M28" i="36"/>
  <c r="L29" i="36"/>
  <c r="M29" i="36"/>
  <c r="L30" i="36"/>
  <c r="M30" i="36"/>
  <c r="L31" i="36"/>
  <c r="M31" i="36"/>
  <c r="L32" i="36"/>
  <c r="M32" i="36"/>
  <c r="L33" i="36"/>
  <c r="M33" i="36"/>
  <c r="L34" i="36"/>
  <c r="M34" i="36"/>
  <c r="L35" i="36"/>
  <c r="M35" i="36"/>
  <c r="L36" i="36"/>
  <c r="M36" i="36"/>
  <c r="L37" i="36"/>
  <c r="M37" i="36"/>
  <c r="L38" i="36"/>
  <c r="M38" i="36"/>
  <c r="L39" i="36"/>
  <c r="M39" i="36"/>
  <c r="L40" i="36"/>
  <c r="M40" i="36"/>
  <c r="L41" i="36"/>
  <c r="M41" i="36"/>
  <c r="L42" i="36"/>
  <c r="M42" i="36"/>
  <c r="L43" i="36"/>
  <c r="M43" i="36"/>
  <c r="L44" i="36"/>
  <c r="M44" i="36"/>
  <c r="L45" i="36"/>
  <c r="M45" i="36"/>
  <c r="L46" i="36"/>
  <c r="M46" i="36"/>
  <c r="L47" i="36"/>
  <c r="M47" i="36"/>
  <c r="L48" i="36"/>
  <c r="M48" i="36"/>
  <c r="L49" i="36"/>
  <c r="M49" i="36"/>
  <c r="L50" i="36"/>
  <c r="M50" i="36"/>
  <c r="L51" i="36"/>
  <c r="M51" i="36"/>
  <c r="L52" i="36"/>
  <c r="M52" i="36"/>
  <c r="L53" i="36"/>
  <c r="M53" i="36"/>
  <c r="L54" i="36"/>
  <c r="M54" i="36"/>
  <c r="L55" i="36"/>
  <c r="M55" i="36"/>
  <c r="L56" i="36"/>
  <c r="M56" i="36"/>
  <c r="L57" i="36"/>
  <c r="M57" i="36"/>
  <c r="L58" i="36"/>
  <c r="M58" i="36"/>
  <c r="L59" i="36"/>
  <c r="M59" i="36"/>
  <c r="L60" i="36"/>
  <c r="M60" i="36"/>
  <c r="L61" i="36"/>
  <c r="M61" i="36"/>
  <c r="L62" i="36"/>
  <c r="M62" i="36"/>
  <c r="L63" i="36"/>
  <c r="M63" i="36"/>
  <c r="L64" i="36"/>
  <c r="M64" i="36"/>
  <c r="L65" i="36"/>
  <c r="M65" i="36"/>
  <c r="L66" i="36"/>
  <c r="M66" i="36"/>
  <c r="L67" i="36"/>
  <c r="M67" i="36"/>
  <c r="L5" i="37"/>
  <c r="M5" i="37"/>
  <c r="L6" i="37"/>
  <c r="M6" i="37"/>
  <c r="L7" i="37"/>
  <c r="M7" i="37"/>
  <c r="L8" i="37"/>
  <c r="M8" i="37"/>
  <c r="L9" i="37"/>
  <c r="M9" i="37"/>
  <c r="L10" i="37"/>
  <c r="M10" i="37"/>
  <c r="L11" i="37"/>
  <c r="M11" i="37"/>
  <c r="L12" i="37"/>
  <c r="M12" i="37"/>
  <c r="L13" i="37"/>
  <c r="M13" i="37"/>
  <c r="L14" i="37"/>
  <c r="M14" i="37"/>
  <c r="L15" i="37"/>
  <c r="M15" i="37"/>
  <c r="L16" i="37"/>
  <c r="M16" i="37"/>
  <c r="L17" i="37"/>
  <c r="M17" i="37"/>
  <c r="L18" i="37"/>
  <c r="M18" i="37"/>
  <c r="L19" i="37"/>
  <c r="M19" i="37"/>
  <c r="L20" i="37"/>
  <c r="M20" i="37"/>
  <c r="L21" i="37"/>
  <c r="M21" i="37"/>
  <c r="L22" i="37"/>
  <c r="M22" i="37"/>
  <c r="L23" i="37"/>
  <c r="M23" i="37"/>
  <c r="L24" i="37"/>
  <c r="M24" i="37"/>
  <c r="L25" i="37"/>
  <c r="M25" i="37"/>
  <c r="L26" i="37"/>
  <c r="M26" i="37"/>
  <c r="L27" i="37"/>
  <c r="M27" i="37"/>
  <c r="L28" i="37"/>
  <c r="M28" i="37"/>
  <c r="L29" i="37"/>
  <c r="M29" i="37"/>
  <c r="L30" i="37"/>
  <c r="M30" i="37"/>
  <c r="L31" i="37"/>
  <c r="M31" i="37"/>
  <c r="L32" i="37"/>
  <c r="M32" i="37"/>
  <c r="L33" i="37"/>
  <c r="M33" i="37"/>
  <c r="L34" i="37"/>
  <c r="M34" i="37"/>
  <c r="L35" i="37"/>
  <c r="M35" i="37"/>
  <c r="L36" i="37"/>
  <c r="M36" i="37"/>
  <c r="L37" i="37"/>
  <c r="M37" i="37"/>
  <c r="L38" i="37"/>
  <c r="M38" i="37"/>
  <c r="L39" i="37"/>
  <c r="M39" i="37"/>
  <c r="L40" i="37"/>
  <c r="M40" i="37"/>
  <c r="L41" i="37"/>
  <c r="M41" i="37"/>
  <c r="L42" i="37"/>
  <c r="M42" i="37"/>
  <c r="L43" i="37"/>
  <c r="M43" i="37"/>
  <c r="L44" i="37"/>
  <c r="M44" i="37"/>
  <c r="L45" i="37"/>
  <c r="M45" i="37"/>
  <c r="L46" i="37"/>
  <c r="M46" i="37"/>
  <c r="L47" i="37"/>
  <c r="M47" i="37"/>
  <c r="L48" i="37"/>
  <c r="M48" i="37"/>
  <c r="L49" i="37"/>
  <c r="M49" i="37"/>
  <c r="L50" i="37"/>
  <c r="M50" i="37"/>
  <c r="L51" i="37"/>
  <c r="M51" i="37"/>
  <c r="L52" i="37"/>
  <c r="M52" i="37"/>
  <c r="L53" i="37"/>
  <c r="M53" i="37"/>
  <c r="L54" i="37"/>
  <c r="M54" i="37"/>
  <c r="L55" i="37"/>
  <c r="M55" i="37"/>
  <c r="L56" i="37"/>
  <c r="M56" i="37"/>
  <c r="L57" i="37"/>
  <c r="M57" i="37"/>
  <c r="L58" i="37"/>
  <c r="M58" i="37"/>
  <c r="L59" i="37"/>
  <c r="M59" i="37"/>
  <c r="L60" i="37"/>
  <c r="M60" i="37"/>
  <c r="L61" i="37"/>
  <c r="M61" i="37"/>
  <c r="L62" i="37"/>
  <c r="M62" i="37"/>
  <c r="L63" i="37"/>
  <c r="M63" i="37"/>
  <c r="L64" i="37"/>
  <c r="M64" i="37"/>
  <c r="L65" i="37"/>
  <c r="M65" i="37"/>
  <c r="L66" i="37"/>
  <c r="M66" i="37"/>
  <c r="L67" i="37"/>
  <c r="M67" i="37"/>
  <c r="L5" i="38"/>
  <c r="M5" i="38"/>
  <c r="L6" i="38"/>
  <c r="M6" i="38"/>
  <c r="L7" i="38"/>
  <c r="M7" i="38"/>
  <c r="L8" i="38"/>
  <c r="M8" i="38"/>
  <c r="L9" i="38"/>
  <c r="M9" i="38"/>
  <c r="L10" i="38"/>
  <c r="M10" i="38"/>
  <c r="L11" i="38"/>
  <c r="M11" i="38"/>
  <c r="L12" i="38"/>
  <c r="M12" i="38"/>
  <c r="L13" i="38"/>
  <c r="M13" i="38"/>
  <c r="L14" i="38"/>
  <c r="M14" i="38"/>
  <c r="L15" i="38"/>
  <c r="M15" i="38"/>
  <c r="L16" i="38"/>
  <c r="M16" i="38"/>
  <c r="L17" i="38"/>
  <c r="M17" i="38"/>
  <c r="L18" i="38"/>
  <c r="M18" i="38"/>
  <c r="L19" i="38"/>
  <c r="M19" i="38"/>
  <c r="L20" i="38"/>
  <c r="M20" i="38"/>
  <c r="L21" i="38"/>
  <c r="M21" i="38"/>
  <c r="L22" i="38"/>
  <c r="M22" i="38"/>
  <c r="L23" i="38"/>
  <c r="M23" i="38"/>
  <c r="L24" i="38"/>
  <c r="M24" i="38"/>
  <c r="L25" i="38"/>
  <c r="M25" i="38"/>
  <c r="L26" i="38"/>
  <c r="M26" i="38"/>
  <c r="L27" i="38"/>
  <c r="M27" i="38"/>
  <c r="L28" i="38"/>
  <c r="M28" i="38"/>
  <c r="L29" i="38"/>
  <c r="M29" i="38"/>
  <c r="L30" i="38"/>
  <c r="M30" i="38"/>
  <c r="L31" i="38"/>
  <c r="M31" i="38"/>
  <c r="L32" i="38"/>
  <c r="M32" i="38"/>
  <c r="L33" i="38"/>
  <c r="M33" i="38"/>
  <c r="L34" i="38"/>
  <c r="M34" i="38"/>
  <c r="L35" i="38"/>
  <c r="M35" i="38"/>
  <c r="L36" i="38"/>
  <c r="M36" i="38"/>
  <c r="L37" i="38"/>
  <c r="M37" i="38"/>
  <c r="L38" i="38"/>
  <c r="M38" i="38"/>
  <c r="L39" i="38"/>
  <c r="M39" i="38"/>
  <c r="L40" i="38"/>
  <c r="M40" i="38"/>
  <c r="L41" i="38"/>
  <c r="M41" i="38"/>
  <c r="L42" i="38"/>
  <c r="M42" i="38"/>
  <c r="L43" i="38"/>
  <c r="M43" i="38"/>
  <c r="L44" i="38"/>
  <c r="M44" i="38"/>
  <c r="L45" i="38"/>
  <c r="M45" i="38"/>
  <c r="L46" i="38"/>
  <c r="M46" i="38"/>
  <c r="L47" i="38"/>
  <c r="M47" i="38"/>
  <c r="L48" i="38"/>
  <c r="M48" i="38"/>
  <c r="L49" i="38"/>
  <c r="M49" i="38"/>
  <c r="L50" i="38"/>
  <c r="M50" i="38"/>
  <c r="L51" i="38"/>
  <c r="M51" i="38"/>
  <c r="L52" i="38"/>
  <c r="M52" i="38"/>
  <c r="L53" i="38"/>
  <c r="M53" i="38"/>
  <c r="L54" i="38"/>
  <c r="M54" i="38"/>
  <c r="L55" i="38"/>
  <c r="M55" i="38"/>
  <c r="L56" i="38"/>
  <c r="M56" i="38"/>
  <c r="L57" i="38"/>
  <c r="M57" i="38"/>
  <c r="L58" i="38"/>
  <c r="M58" i="38"/>
  <c r="L59" i="38"/>
  <c r="M59" i="38"/>
  <c r="L60" i="38"/>
  <c r="M60" i="38"/>
  <c r="L61" i="38"/>
  <c r="M61" i="38"/>
  <c r="L62" i="38"/>
  <c r="M62" i="38"/>
  <c r="L63" i="38"/>
  <c r="M63" i="38"/>
  <c r="L64" i="38"/>
  <c r="M64" i="38"/>
  <c r="L65" i="38"/>
  <c r="M65" i="38"/>
  <c r="L66" i="38"/>
  <c r="M66" i="38"/>
  <c r="L67" i="38"/>
  <c r="M67" i="38"/>
  <c r="L5" i="39"/>
  <c r="M5" i="39"/>
  <c r="L6" i="39"/>
  <c r="M6" i="39"/>
  <c r="L7" i="39"/>
  <c r="M7" i="39"/>
  <c r="L8" i="39"/>
  <c r="M8" i="39"/>
  <c r="L9" i="39"/>
  <c r="M9" i="39"/>
  <c r="L10" i="39"/>
  <c r="M10" i="39"/>
  <c r="L11" i="39"/>
  <c r="M11" i="39"/>
  <c r="L12" i="39"/>
  <c r="M12" i="39"/>
  <c r="L13" i="39"/>
  <c r="M13" i="39"/>
  <c r="L14" i="39"/>
  <c r="M14" i="39"/>
  <c r="L15" i="39"/>
  <c r="M15" i="39"/>
  <c r="L16" i="39"/>
  <c r="M16" i="39"/>
  <c r="L17" i="39"/>
  <c r="M17" i="39"/>
  <c r="L18" i="39"/>
  <c r="M18" i="39"/>
  <c r="L19" i="39"/>
  <c r="M19" i="39"/>
  <c r="L20" i="39"/>
  <c r="M20" i="39"/>
  <c r="L21" i="39"/>
  <c r="M21" i="39"/>
  <c r="L22" i="39"/>
  <c r="M22" i="39"/>
  <c r="L23" i="39"/>
  <c r="M23" i="39"/>
  <c r="L24" i="39"/>
  <c r="M24" i="39"/>
  <c r="L25" i="39"/>
  <c r="M25" i="39"/>
  <c r="L26" i="39"/>
  <c r="M26" i="39"/>
  <c r="L27" i="39"/>
  <c r="M27" i="39"/>
  <c r="L28" i="39"/>
  <c r="M28" i="39"/>
  <c r="L29" i="39"/>
  <c r="M29" i="39"/>
  <c r="L30" i="39"/>
  <c r="M30" i="39"/>
  <c r="L31" i="39"/>
  <c r="M31" i="39"/>
  <c r="L32" i="39"/>
  <c r="M32" i="39"/>
  <c r="L33" i="39"/>
  <c r="M33" i="39"/>
  <c r="L34" i="39"/>
  <c r="M34" i="39"/>
  <c r="L35" i="39"/>
  <c r="M35" i="39"/>
  <c r="L36" i="39"/>
  <c r="M36" i="39"/>
  <c r="L37" i="39"/>
  <c r="M37" i="39"/>
  <c r="L38" i="39"/>
  <c r="M38" i="39"/>
  <c r="L39" i="39"/>
  <c r="M39" i="39"/>
  <c r="L40" i="39"/>
  <c r="M40" i="39"/>
  <c r="L41" i="39"/>
  <c r="M41" i="39"/>
  <c r="L42" i="39"/>
  <c r="M42" i="39"/>
  <c r="L43" i="39"/>
  <c r="M43" i="39"/>
  <c r="L44" i="39"/>
  <c r="M44" i="39"/>
  <c r="L45" i="39"/>
  <c r="M45" i="39"/>
  <c r="L46" i="39"/>
  <c r="M46" i="39"/>
  <c r="L47" i="39"/>
  <c r="M47" i="39"/>
  <c r="L48" i="39"/>
  <c r="M48" i="39"/>
  <c r="L49" i="39"/>
  <c r="M49" i="39"/>
  <c r="L50" i="39"/>
  <c r="M50" i="39"/>
  <c r="L51" i="39"/>
  <c r="M51" i="39"/>
  <c r="L52" i="39"/>
  <c r="M52" i="39"/>
  <c r="L53" i="39"/>
  <c r="M53" i="39"/>
  <c r="L54" i="39"/>
  <c r="M54" i="39"/>
  <c r="L55" i="39"/>
  <c r="M55" i="39"/>
  <c r="L56" i="39"/>
  <c r="M56" i="39"/>
  <c r="L57" i="39"/>
  <c r="M57" i="39"/>
  <c r="L58" i="39"/>
  <c r="M58" i="39"/>
  <c r="L59" i="39"/>
  <c r="M59" i="39"/>
  <c r="L60" i="39"/>
  <c r="M60" i="39"/>
  <c r="L61" i="39"/>
  <c r="M61" i="39"/>
  <c r="L62" i="39"/>
  <c r="M62" i="39"/>
  <c r="L63" i="39"/>
  <c r="M63" i="39"/>
  <c r="L64" i="39"/>
  <c r="M64" i="39"/>
  <c r="L65" i="39"/>
  <c r="M65" i="39"/>
  <c r="L66" i="39"/>
  <c r="M66" i="39"/>
  <c r="L67" i="39"/>
  <c r="M67" i="39"/>
  <c r="L5" i="40"/>
  <c r="M5" i="40"/>
  <c r="L6" i="40"/>
  <c r="M6" i="40"/>
  <c r="L7" i="40"/>
  <c r="M7" i="40"/>
  <c r="L8" i="40"/>
  <c r="M8" i="40"/>
  <c r="L9" i="40"/>
  <c r="M9" i="40"/>
  <c r="L10" i="40"/>
  <c r="M10" i="40"/>
  <c r="L11" i="40"/>
  <c r="M11" i="40"/>
  <c r="L12" i="40"/>
  <c r="M12" i="40"/>
  <c r="L13" i="40"/>
  <c r="M13" i="40"/>
  <c r="L14" i="40"/>
  <c r="M14" i="40"/>
  <c r="L15" i="40"/>
  <c r="M15" i="40"/>
  <c r="L16" i="40"/>
  <c r="M16" i="40"/>
  <c r="L17" i="40"/>
  <c r="M17" i="40"/>
  <c r="L18" i="40"/>
  <c r="M18" i="40"/>
  <c r="L19" i="40"/>
  <c r="M19" i="40"/>
  <c r="L20" i="40"/>
  <c r="M20" i="40"/>
  <c r="L21" i="40"/>
  <c r="M21" i="40"/>
  <c r="L22" i="40"/>
  <c r="M22" i="40"/>
  <c r="L23" i="40"/>
  <c r="M23" i="40"/>
  <c r="L24" i="40"/>
  <c r="M24" i="40"/>
  <c r="L25" i="40"/>
  <c r="M25" i="40"/>
  <c r="L26" i="40"/>
  <c r="M26" i="40"/>
  <c r="L27" i="40"/>
  <c r="M27" i="40"/>
  <c r="L28" i="40"/>
  <c r="M28" i="40"/>
  <c r="L29" i="40"/>
  <c r="M29" i="40"/>
  <c r="L30" i="40"/>
  <c r="M30" i="40"/>
  <c r="L31" i="40"/>
  <c r="M31" i="40"/>
  <c r="L32" i="40"/>
  <c r="M32" i="40"/>
  <c r="L33" i="40"/>
  <c r="M33" i="40"/>
  <c r="L34" i="40"/>
  <c r="M34" i="40"/>
  <c r="L35" i="40"/>
  <c r="M35" i="40"/>
  <c r="L36" i="40"/>
  <c r="M36" i="40"/>
  <c r="L37" i="40"/>
  <c r="M37" i="40"/>
  <c r="L38" i="40"/>
  <c r="M38" i="40"/>
  <c r="L39" i="40"/>
  <c r="M39" i="40"/>
  <c r="L40" i="40"/>
  <c r="M40" i="40"/>
  <c r="L41" i="40"/>
  <c r="M41" i="40"/>
  <c r="L42" i="40"/>
  <c r="M42" i="40"/>
  <c r="L43" i="40"/>
  <c r="M43" i="40"/>
  <c r="L44" i="40"/>
  <c r="M44" i="40"/>
  <c r="L45" i="40"/>
  <c r="M45" i="40"/>
  <c r="L46" i="40"/>
  <c r="M46" i="40"/>
  <c r="L47" i="40"/>
  <c r="M47" i="40"/>
  <c r="L48" i="40"/>
  <c r="M48" i="40"/>
  <c r="L49" i="40"/>
  <c r="M49" i="40"/>
  <c r="L50" i="40"/>
  <c r="M50" i="40"/>
  <c r="L51" i="40"/>
  <c r="M51" i="40"/>
  <c r="L52" i="40"/>
  <c r="M52" i="40"/>
  <c r="L53" i="40"/>
  <c r="M53" i="40"/>
  <c r="L54" i="40"/>
  <c r="M54" i="40"/>
  <c r="L55" i="40"/>
  <c r="M55" i="40"/>
  <c r="L56" i="40"/>
  <c r="M56" i="40"/>
  <c r="L57" i="40"/>
  <c r="M57" i="40"/>
  <c r="L58" i="40"/>
  <c r="M58" i="40"/>
  <c r="L59" i="40"/>
  <c r="M59" i="40"/>
  <c r="L60" i="40"/>
  <c r="M60" i="40"/>
  <c r="L61" i="40"/>
  <c r="M61" i="40"/>
  <c r="L62" i="40"/>
  <c r="M62" i="40"/>
  <c r="L63" i="40"/>
  <c r="M63" i="40"/>
  <c r="L64" i="40"/>
  <c r="M64" i="40"/>
  <c r="L65" i="40"/>
  <c r="M65" i="40"/>
  <c r="L66" i="40"/>
  <c r="M66" i="40"/>
  <c r="L67" i="40"/>
  <c r="M67" i="40"/>
  <c r="L5" i="41"/>
  <c r="M5" i="41"/>
  <c r="L6" i="41"/>
  <c r="M6" i="41"/>
  <c r="L7" i="41"/>
  <c r="M7" i="41"/>
  <c r="L8" i="41"/>
  <c r="M8" i="41"/>
  <c r="L9" i="41"/>
  <c r="M9" i="41"/>
  <c r="L10" i="41"/>
  <c r="M10" i="41"/>
  <c r="L11" i="41"/>
  <c r="M11" i="41"/>
  <c r="L12" i="41"/>
  <c r="M12" i="41"/>
  <c r="L13" i="41"/>
  <c r="M13" i="41"/>
  <c r="L14" i="41"/>
  <c r="M14" i="41"/>
  <c r="L15" i="41"/>
  <c r="M15" i="41"/>
  <c r="L16" i="41"/>
  <c r="M16" i="41"/>
  <c r="L17" i="41"/>
  <c r="M17" i="41"/>
  <c r="L18" i="41"/>
  <c r="M18" i="41"/>
  <c r="L19" i="41"/>
  <c r="M19" i="41"/>
  <c r="L20" i="41"/>
  <c r="M20" i="41"/>
  <c r="L21" i="41"/>
  <c r="M21" i="41"/>
  <c r="L22" i="41"/>
  <c r="M22" i="41"/>
  <c r="L23" i="41"/>
  <c r="M23" i="41"/>
  <c r="L24" i="41"/>
  <c r="M24" i="41"/>
  <c r="L25" i="41"/>
  <c r="M25" i="41"/>
  <c r="L26" i="41"/>
  <c r="M26" i="41"/>
  <c r="L27" i="41"/>
  <c r="M27" i="41"/>
  <c r="L28" i="41"/>
  <c r="M28" i="41"/>
  <c r="L29" i="41"/>
  <c r="M29" i="41"/>
  <c r="L30" i="41"/>
  <c r="M30" i="41"/>
  <c r="L31" i="41"/>
  <c r="M31" i="41"/>
  <c r="L32" i="41"/>
  <c r="M32" i="41"/>
  <c r="L33" i="41"/>
  <c r="M33" i="41"/>
  <c r="L34" i="41"/>
  <c r="M34" i="41"/>
  <c r="L35" i="41"/>
  <c r="M35" i="41"/>
  <c r="L36" i="41"/>
  <c r="M36" i="41"/>
  <c r="L37" i="41"/>
  <c r="M37" i="41"/>
  <c r="L38" i="41"/>
  <c r="M38" i="41"/>
  <c r="L39" i="41"/>
  <c r="M39" i="41"/>
  <c r="L40" i="41"/>
  <c r="M40" i="41"/>
  <c r="L41" i="41"/>
  <c r="M41" i="41"/>
  <c r="L42" i="41"/>
  <c r="M42" i="41"/>
  <c r="L43" i="41"/>
  <c r="M43" i="41"/>
  <c r="L44" i="41"/>
  <c r="M44" i="41"/>
  <c r="L45" i="41"/>
  <c r="M45" i="41"/>
  <c r="L46" i="41"/>
  <c r="M46" i="41"/>
  <c r="L47" i="41"/>
  <c r="M47" i="41"/>
  <c r="L48" i="41"/>
  <c r="M48" i="41"/>
  <c r="L49" i="41"/>
  <c r="M49" i="41"/>
  <c r="L50" i="41"/>
  <c r="M50" i="41"/>
  <c r="L51" i="41"/>
  <c r="M51" i="41"/>
  <c r="L52" i="41"/>
  <c r="M52" i="41"/>
  <c r="L53" i="41"/>
  <c r="M53" i="41"/>
  <c r="L54" i="41"/>
  <c r="M54" i="41"/>
  <c r="L55" i="41"/>
  <c r="M55" i="41"/>
  <c r="L56" i="41"/>
  <c r="M56" i="41"/>
  <c r="L57" i="41"/>
  <c r="M57" i="41"/>
  <c r="L58" i="41"/>
  <c r="M58" i="41"/>
  <c r="L59" i="41"/>
  <c r="M59" i="41"/>
  <c r="L60" i="41"/>
  <c r="M60" i="41"/>
  <c r="L61" i="41"/>
  <c r="M61" i="41"/>
  <c r="L62" i="41"/>
  <c r="M62" i="41"/>
  <c r="L63" i="41"/>
  <c r="M63" i="41"/>
  <c r="L64" i="41"/>
  <c r="M64" i="41"/>
  <c r="L65" i="41"/>
  <c r="M65" i="41"/>
  <c r="L66" i="41"/>
  <c r="M66" i="41"/>
  <c r="L67" i="41"/>
  <c r="M67" i="41"/>
</calcChain>
</file>

<file path=xl/sharedStrings.xml><?xml version="1.0" encoding="utf-8"?>
<sst xmlns="http://schemas.openxmlformats.org/spreadsheetml/2006/main" count="5399" uniqueCount="458">
  <si>
    <t>規正
標本数
（総数）</t>
    <phoneticPr fontId="29"/>
  </si>
  <si>
    <t>問18  あなたは次のそれぞれの団体が「びわ湖の日」を休日にすることについてどのように思いますか。（○はそれぞれ１つずつ）
　３　民間企業等が休日になること</t>
    <phoneticPr fontId="2"/>
  </si>
  <si>
    <t>問18  あなたは次のそれぞれの団体が「びわ湖の日」を休日にすることについてどのように思いますか。（○はそれぞれ１つずつ）
　２　学校が休日になること</t>
    <phoneticPr fontId="2"/>
  </si>
  <si>
    <t>問18  あなたは次のそれぞれの団体が「びわ湖の日」を休日にすることについてどのように思いますか。（○はそれぞれ１つずつ）
　１　行政機関（県庁や市役所・町役場）が休日になること</t>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</si>
  <si>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１　結婚・出産・子育てまでの切れ目のない支援や社会全体で子どもを安全・安心に生み育てることができる環境づくり</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</si>
  <si>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4　次世代の雇用につながる新たな産業の創出</t>
    <rPh sb="5" eb="7">
      <t>ジッシ</t>
    </rPh>
    <rPh sb="13" eb="15">
      <t>セサク</t>
    </rPh>
    <phoneticPr fontId="2"/>
  </si>
  <si>
    <t>（3+4）</t>
    <phoneticPr fontId="0"/>
  </si>
  <si>
    <t>豊かである</t>
  </si>
  <si>
    <t>豊かでない</t>
  </si>
  <si>
    <t>(1+2)</t>
  </si>
  <si>
    <t>(3+4)</t>
  </si>
  <si>
    <t>賛成</t>
  </si>
  <si>
    <t>反対</t>
  </si>
  <si>
    <t>クロス集計結果</t>
    <rPh sb="3" eb="5">
      <t>シュウケイ</t>
    </rPh>
    <rPh sb="5" eb="7">
      <t>ケッカ</t>
    </rPh>
    <phoneticPr fontId="2"/>
  </si>
  <si>
    <t>滋　賀　県</t>
    <phoneticPr fontId="9"/>
  </si>
  <si>
    <t/>
  </si>
  <si>
    <t>問１　あなたの性別を教えてください。（○は１つだけ）</t>
  </si>
  <si>
    <t>男</t>
  </si>
  <si>
    <t>女</t>
  </si>
  <si>
    <t>大津地域</t>
  </si>
  <si>
    <t>湖南地域</t>
  </si>
  <si>
    <t>甲賀地域</t>
  </si>
  <si>
    <t>東近江地域</t>
  </si>
  <si>
    <t>湖東地域</t>
  </si>
  <si>
    <t>湖北地域</t>
  </si>
  <si>
    <t>湖西地域</t>
  </si>
  <si>
    <t>不明・無回答</t>
  </si>
  <si>
    <t>学生</t>
  </si>
  <si>
    <t>家事専業</t>
  </si>
  <si>
    <t>自宅</t>
  </si>
  <si>
    <t>今住んでいる市町</t>
  </si>
  <si>
    <t>上記以外の県内の市町</t>
  </si>
  <si>
    <t>県外</t>
  </si>
  <si>
    <t>生まれて以来</t>
  </si>
  <si>
    <t>再転入</t>
  </si>
  <si>
    <t>転入</t>
  </si>
  <si>
    <t>３年未満</t>
  </si>
  <si>
    <t>３年以上～10年未満</t>
  </si>
  <si>
    <t>10年以上</t>
  </si>
  <si>
    <t>目　　次</t>
    <rPh sb="0" eb="1">
      <t>メ</t>
    </rPh>
    <rPh sb="3" eb="4">
      <t>ツギ</t>
    </rPh>
    <phoneticPr fontId="2"/>
  </si>
  <si>
    <t>設　問</t>
    <rPh sb="0" eb="1">
      <t>セツ</t>
    </rPh>
    <rPh sb="2" eb="3">
      <t>モン</t>
    </rPh>
    <phoneticPr fontId="2"/>
  </si>
  <si>
    <t>シート名</t>
    <rPh sb="3" eb="4">
      <t>メイ</t>
    </rPh>
    <phoneticPr fontId="2"/>
  </si>
  <si>
    <t>個人属性</t>
    <rPh sb="0" eb="2">
      <t>コジン</t>
    </rPh>
    <rPh sb="2" eb="4">
      <t>ゾクセイ</t>
    </rPh>
    <phoneticPr fontId="2"/>
  </si>
  <si>
    <t>問１</t>
    <rPh sb="0" eb="1">
      <t>トイ</t>
    </rPh>
    <phoneticPr fontId="2"/>
  </si>
  <si>
    <t>性別</t>
    <rPh sb="0" eb="2">
      <t>セイベツ</t>
    </rPh>
    <phoneticPr fontId="2"/>
  </si>
  <si>
    <t>問２</t>
    <rPh sb="0" eb="1">
      <t>トイ</t>
    </rPh>
    <phoneticPr fontId="2"/>
  </si>
  <si>
    <t>年代</t>
    <rPh sb="0" eb="2">
      <t>ネンダイ</t>
    </rPh>
    <phoneticPr fontId="2"/>
  </si>
  <si>
    <t>問３</t>
    <rPh sb="0" eb="1">
      <t>トイ</t>
    </rPh>
    <phoneticPr fontId="2"/>
  </si>
  <si>
    <t>居住地域</t>
    <rPh sb="0" eb="2">
      <t>キョジュウ</t>
    </rPh>
    <rPh sb="2" eb="4">
      <t>チイキ</t>
    </rPh>
    <phoneticPr fontId="2"/>
  </si>
  <si>
    <t>問４</t>
    <rPh sb="0" eb="1">
      <t>トイ</t>
    </rPh>
    <phoneticPr fontId="2"/>
  </si>
  <si>
    <t>職業</t>
    <rPh sb="0" eb="2">
      <t>ショクギョウ</t>
    </rPh>
    <phoneticPr fontId="2"/>
  </si>
  <si>
    <t>（付問１）</t>
    <rPh sb="1" eb="3">
      <t>フモン</t>
    </rPh>
    <phoneticPr fontId="2"/>
  </si>
  <si>
    <t>主な勤務地（通学地）</t>
    <rPh sb="0" eb="1">
      <t>オモ</t>
    </rPh>
    <rPh sb="2" eb="5">
      <t>キンムチ</t>
    </rPh>
    <rPh sb="6" eb="8">
      <t>ツウガク</t>
    </rPh>
    <rPh sb="8" eb="9">
      <t>チ</t>
    </rPh>
    <phoneticPr fontId="2"/>
  </si>
  <si>
    <t>Q4付</t>
    <rPh sb="2" eb="3">
      <t>フ</t>
    </rPh>
    <phoneticPr fontId="2"/>
  </si>
  <si>
    <t>問５</t>
    <rPh sb="0" eb="1">
      <t>トイ</t>
    </rPh>
    <phoneticPr fontId="2"/>
  </si>
  <si>
    <t>滋賀県での居住歴</t>
    <rPh sb="0" eb="3">
      <t>シガケン</t>
    </rPh>
    <rPh sb="5" eb="7">
      <t>キョジュウ</t>
    </rPh>
    <rPh sb="7" eb="8">
      <t>レキ</t>
    </rPh>
    <phoneticPr fontId="2"/>
  </si>
  <si>
    <t>滋賀県転入後の居住年数</t>
    <rPh sb="0" eb="3">
      <t>シガケン</t>
    </rPh>
    <rPh sb="3" eb="6">
      <t>テンニュウゴ</t>
    </rPh>
    <rPh sb="7" eb="9">
      <t>キョジュウ</t>
    </rPh>
    <rPh sb="9" eb="11">
      <t>ネンスウ</t>
    </rPh>
    <phoneticPr fontId="2"/>
  </si>
  <si>
    <t>Q5付</t>
    <rPh sb="2" eb="3">
      <t>フ</t>
    </rPh>
    <phoneticPr fontId="2"/>
  </si>
  <si>
    <t>＜参考＞</t>
    <rPh sb="1" eb="3">
      <t>サンコウ</t>
    </rPh>
    <phoneticPr fontId="2"/>
  </si>
  <si>
    <t>郵送回答／インターネット回答別属性</t>
    <rPh sb="0" eb="2">
      <t>ユウソウ</t>
    </rPh>
    <rPh sb="2" eb="4">
      <t>カイトウ</t>
    </rPh>
    <rPh sb="12" eb="14">
      <t>カイトウ</t>
    </rPh>
    <rPh sb="14" eb="15">
      <t>ベツ</t>
    </rPh>
    <rPh sb="15" eb="17">
      <t>ゾクセイ</t>
    </rPh>
    <phoneticPr fontId="2"/>
  </si>
  <si>
    <t>参考</t>
    <rPh sb="0" eb="2">
      <t>サンコウ</t>
    </rPh>
    <phoneticPr fontId="2"/>
  </si>
  <si>
    <t>県政全体に関する満足度について</t>
    <rPh sb="0" eb="2">
      <t>ケンセイ</t>
    </rPh>
    <rPh sb="2" eb="4">
      <t>ゼンタイ</t>
    </rPh>
    <rPh sb="5" eb="6">
      <t>カン</t>
    </rPh>
    <rPh sb="8" eb="11">
      <t>マンゾクド</t>
    </rPh>
    <phoneticPr fontId="2"/>
  </si>
  <si>
    <t>問６</t>
    <rPh sb="0" eb="1">
      <t>トイ</t>
    </rPh>
    <phoneticPr fontId="2"/>
  </si>
  <si>
    <t>滋賀県への定住意向</t>
    <rPh sb="0" eb="3">
      <t>シガケン</t>
    </rPh>
    <rPh sb="5" eb="7">
      <t>テイジュウ</t>
    </rPh>
    <rPh sb="7" eb="9">
      <t>イコウ</t>
    </rPh>
    <phoneticPr fontId="2"/>
  </si>
  <si>
    <t>問７</t>
    <rPh sb="0" eb="1">
      <t>トイ</t>
    </rPh>
    <phoneticPr fontId="2"/>
  </si>
  <si>
    <t>県政への関心</t>
    <rPh sb="0" eb="2">
      <t>ケンセイ</t>
    </rPh>
    <rPh sb="4" eb="6">
      <t>カンシン</t>
    </rPh>
    <phoneticPr fontId="2"/>
  </si>
  <si>
    <t>問８</t>
    <rPh sb="0" eb="1">
      <t>トイ</t>
    </rPh>
    <phoneticPr fontId="2"/>
  </si>
  <si>
    <t>県の施策への満足度</t>
    <rPh sb="0" eb="1">
      <t>ケン</t>
    </rPh>
    <rPh sb="2" eb="4">
      <t>セサク</t>
    </rPh>
    <rPh sb="6" eb="9">
      <t>マンゾクド</t>
    </rPh>
    <phoneticPr fontId="2"/>
  </si>
  <si>
    <t>問９</t>
    <rPh sb="0" eb="1">
      <t>トイ</t>
    </rPh>
    <phoneticPr fontId="2"/>
  </si>
  <si>
    <t>力を入れてほしい県の施策</t>
    <rPh sb="0" eb="1">
      <t>チカラ</t>
    </rPh>
    <rPh sb="2" eb="3">
      <t>イ</t>
    </rPh>
    <rPh sb="8" eb="9">
      <t>ケン</t>
    </rPh>
    <rPh sb="10" eb="12">
      <t>セサク</t>
    </rPh>
    <phoneticPr fontId="2"/>
  </si>
  <si>
    <t>問10</t>
    <rPh sb="0" eb="1">
      <t>トイ</t>
    </rPh>
    <phoneticPr fontId="2"/>
  </si>
  <si>
    <t>将来に夢や希望を抱いているか</t>
    <rPh sb="0" eb="2">
      <t>ショウライ</t>
    </rPh>
    <rPh sb="3" eb="4">
      <t>ユメ</t>
    </rPh>
    <rPh sb="5" eb="7">
      <t>キボウ</t>
    </rPh>
    <rPh sb="8" eb="9">
      <t>イダ</t>
    </rPh>
    <phoneticPr fontId="2"/>
  </si>
  <si>
    <t>「豊かさ」を実感できているか</t>
    <rPh sb="1" eb="2">
      <t>ユタ</t>
    </rPh>
    <rPh sb="6" eb="8">
      <t>ジッカン</t>
    </rPh>
    <phoneticPr fontId="2"/>
  </si>
  <si>
    <t>県の広報・広聴活動について</t>
    <rPh sb="0" eb="1">
      <t>ケン</t>
    </rPh>
    <rPh sb="2" eb="4">
      <t>コウホウ</t>
    </rPh>
    <rPh sb="5" eb="7">
      <t>コウチョウ</t>
    </rPh>
    <rPh sb="7" eb="9">
      <t>カツドウ</t>
    </rPh>
    <phoneticPr fontId="2"/>
  </si>
  <si>
    <t>県の広聴活動への要望</t>
    <rPh sb="0" eb="1">
      <t>ケン</t>
    </rPh>
    <rPh sb="2" eb="4">
      <t>コウチョウ</t>
    </rPh>
    <rPh sb="4" eb="6">
      <t>カツドウ</t>
    </rPh>
    <rPh sb="8" eb="10">
      <t>ヨウボウ</t>
    </rPh>
    <phoneticPr fontId="2"/>
  </si>
  <si>
    <t>県施策等の情報の入手方法</t>
    <rPh sb="5" eb="7">
      <t>ジョウホウ</t>
    </rPh>
    <phoneticPr fontId="28"/>
  </si>
  <si>
    <t>県の広報の認知度</t>
    <rPh sb="0" eb="1">
      <t>ケン</t>
    </rPh>
    <rPh sb="2" eb="4">
      <t>コウホウ</t>
    </rPh>
    <rPh sb="5" eb="8">
      <t>ニンチド</t>
    </rPh>
    <phoneticPr fontId="28"/>
  </si>
  <si>
    <t>問20</t>
    <rPh sb="0" eb="1">
      <t>トイ</t>
    </rPh>
    <phoneticPr fontId="2"/>
  </si>
  <si>
    <t>規正
標本数
（総数）</t>
    <phoneticPr fontId="29"/>
  </si>
  <si>
    <t>総数</t>
    <rPh sb="0" eb="2">
      <t>ソウスウ</t>
    </rPh>
    <phoneticPr fontId="29"/>
  </si>
  <si>
    <t>地域別</t>
    <rPh sb="0" eb="3">
      <t>チイキベツ</t>
    </rPh>
    <phoneticPr fontId="29"/>
  </si>
  <si>
    <t>性別</t>
    <rPh sb="0" eb="2">
      <t>セイベツ</t>
    </rPh>
    <phoneticPr fontId="29"/>
  </si>
  <si>
    <t>男性</t>
    <rPh sb="0" eb="2">
      <t>ダンセイ</t>
    </rPh>
    <phoneticPr fontId="2"/>
  </si>
  <si>
    <t>女性</t>
    <rPh sb="0" eb="2">
      <t>ジョセイ</t>
    </rPh>
    <phoneticPr fontId="2"/>
  </si>
  <si>
    <t>年代別</t>
    <rPh sb="0" eb="3">
      <t>ネンダイベツ</t>
    </rPh>
    <phoneticPr fontId="29"/>
  </si>
  <si>
    <t>性・年代別</t>
    <rPh sb="0" eb="1">
      <t>セイ</t>
    </rPh>
    <rPh sb="2" eb="5">
      <t>ネンダイベツ</t>
    </rPh>
    <phoneticPr fontId="29"/>
  </si>
  <si>
    <t>職業別</t>
    <rPh sb="0" eb="3">
      <t>ショクギョウベツ</t>
    </rPh>
    <phoneticPr fontId="29"/>
  </si>
  <si>
    <t>勤務地・
通学地別</t>
    <rPh sb="0" eb="3">
      <t>キンムチ</t>
    </rPh>
    <rPh sb="5" eb="7">
      <t>ツウガク</t>
    </rPh>
    <rPh sb="7" eb="8">
      <t>チ</t>
    </rPh>
    <rPh sb="8" eb="9">
      <t>ベツ</t>
    </rPh>
    <phoneticPr fontId="29"/>
  </si>
  <si>
    <t>居住年数別</t>
    <rPh sb="0" eb="2">
      <t>キョジュウ</t>
    </rPh>
    <rPh sb="2" eb="4">
      <t>ネンスウ</t>
    </rPh>
    <rPh sb="4" eb="5">
      <t>ベツ</t>
    </rPh>
    <phoneticPr fontId="29"/>
  </si>
  <si>
    <t>転入後の
居住年数別</t>
    <rPh sb="0" eb="3">
      <t>テンニュウゴ</t>
    </rPh>
    <rPh sb="5" eb="7">
      <t>キョジュウ</t>
    </rPh>
    <rPh sb="7" eb="9">
      <t>ネンスウ</t>
    </rPh>
    <rPh sb="9" eb="10">
      <t>ベツ</t>
    </rPh>
    <phoneticPr fontId="29"/>
  </si>
  <si>
    <t>第50回　滋賀県政世論調査</t>
    <phoneticPr fontId="2"/>
  </si>
  <si>
    <t>平成29年度</t>
    <phoneticPr fontId="9"/>
  </si>
  <si>
    <t>ページ</t>
    <phoneticPr fontId="2"/>
  </si>
  <si>
    <t>Q1</t>
    <phoneticPr fontId="2"/>
  </si>
  <si>
    <t>Q2</t>
    <phoneticPr fontId="2"/>
  </si>
  <si>
    <t>Q3</t>
    <phoneticPr fontId="2"/>
  </si>
  <si>
    <t>Q4</t>
    <phoneticPr fontId="2"/>
  </si>
  <si>
    <t>Q5</t>
    <phoneticPr fontId="2"/>
  </si>
  <si>
    <t>Q6</t>
    <phoneticPr fontId="2"/>
  </si>
  <si>
    <t>Q7</t>
    <phoneticPr fontId="2"/>
  </si>
  <si>
    <t>Q9</t>
    <phoneticPr fontId="2"/>
  </si>
  <si>
    <t>Q10</t>
    <phoneticPr fontId="2"/>
  </si>
  <si>
    <t>問11</t>
    <phoneticPr fontId="2"/>
  </si>
  <si>
    <t>Q11</t>
    <phoneticPr fontId="2"/>
  </si>
  <si>
    <t>Q16</t>
    <phoneticPr fontId="2"/>
  </si>
  <si>
    <t>Q17</t>
    <phoneticPr fontId="2"/>
  </si>
  <si>
    <t>問19</t>
    <phoneticPr fontId="2"/>
  </si>
  <si>
    <t>Q19</t>
    <phoneticPr fontId="2"/>
  </si>
  <si>
    <t>Q20</t>
    <phoneticPr fontId="2"/>
  </si>
  <si>
    <t>18～19歳</t>
  </si>
  <si>
    <t>20～34歳</t>
  </si>
  <si>
    <t>35～49歳</t>
  </si>
  <si>
    <t>50～64歳</t>
  </si>
  <si>
    <t>65～74歳</t>
  </si>
  <si>
    <t>75歳以上</t>
  </si>
  <si>
    <t>男性・18～19歳</t>
    <rPh sb="0" eb="2">
      <t>ダンセイ</t>
    </rPh>
    <phoneticPr fontId="2"/>
  </si>
  <si>
    <t>男性・20～34歳</t>
    <phoneticPr fontId="2"/>
  </si>
  <si>
    <t>男性・35～49歳</t>
    <phoneticPr fontId="2"/>
  </si>
  <si>
    <t>男性・50～64歳</t>
    <phoneticPr fontId="2"/>
  </si>
  <si>
    <t>男性・65～74歳</t>
    <phoneticPr fontId="2"/>
  </si>
  <si>
    <t>男性・75歳以上</t>
    <phoneticPr fontId="2"/>
  </si>
  <si>
    <t>女性・18～19歳</t>
  </si>
  <si>
    <t>女性・20～34歳</t>
  </si>
  <si>
    <t>女性・35～49歳</t>
  </si>
  <si>
    <t>女性・50～64歳</t>
  </si>
  <si>
    <t>女性・65～74歳</t>
  </si>
  <si>
    <t>女性・75歳以上</t>
  </si>
  <si>
    <t>農林水産業</t>
  </si>
  <si>
    <t>自営業・自由業</t>
  </si>
  <si>
    <t>常勤</t>
  </si>
  <si>
    <t>パート・アルバイト・派遣</t>
  </si>
  <si>
    <t>その他の職業</t>
  </si>
  <si>
    <t>無職</t>
  </si>
  <si>
    <t>規正
標本数
（総数）</t>
    <phoneticPr fontId="29"/>
  </si>
  <si>
    <t>不明・
無回答</t>
    <phoneticPr fontId="29"/>
  </si>
  <si>
    <t>規正
標本数
（総数）</t>
    <phoneticPr fontId="29"/>
  </si>
  <si>
    <t>規正
標本数
（総数）</t>
    <phoneticPr fontId="29"/>
  </si>
  <si>
    <t>不明・
無回答</t>
    <phoneticPr fontId="29"/>
  </si>
  <si>
    <t>その他</t>
  </si>
  <si>
    <t>成年後見制度や虐待の防止などの制度の充実</t>
  </si>
  <si>
    <t>若年認知症の相談や支援体制の充実</t>
  </si>
  <si>
    <t>地域で認知症の人を支えるための介護サービスや人材の育成</t>
  </si>
  <si>
    <t>認知症の相談窓口や診断ができる医療機関の周知</t>
  </si>
  <si>
    <t>認知症についての講演会など県民に対する啓発</t>
  </si>
  <si>
    <t>認知症の人を初期から支援できる、医療や介護の専門職によるチーム体制の充実</t>
  </si>
  <si>
    <t>認知症を早期に発見するため、近くの診療所の医師に対する研修</t>
  </si>
  <si>
    <t>認知症予防対策の取組（予防教室、体操やサロンなどの通いの場づくりなど）</t>
  </si>
  <si>
    <t>認知症疾患医療センター</t>
  </si>
  <si>
    <t>認知症の専門医療機関</t>
  </si>
  <si>
    <t>認知症の専門相談機関</t>
  </si>
  <si>
    <t>認知症の人と家族の会滋賀県支部「もの忘れ介護相談室」</t>
  </si>
  <si>
    <t>病院（神経内科や脳神経外科、精神科など）</t>
  </si>
  <si>
    <t>認知症相談医</t>
  </si>
  <si>
    <t>市町の地域包括支援センター</t>
  </si>
  <si>
    <t>市町の高齢者（障害者）の相談窓口</t>
  </si>
  <si>
    <t>わからない</t>
  </si>
  <si>
    <t>特にない</t>
  </si>
  <si>
    <t>生活動作の改善や栄養改善などの介護予防サービスの充実</t>
  </si>
  <si>
    <t>介護従事者による、たんの吸引など基礎的な医療的なケアの実施</t>
  </si>
  <si>
    <t>住宅のバリアフリー化</t>
  </si>
  <si>
    <t>要介護認定など利用者の手続きの簡素化</t>
  </si>
  <si>
    <t>医療や介護サービス利用にかかる統一的な相談窓口の設置、相談体制の強化</t>
  </si>
  <si>
    <t>保険料や利用料の軽減</t>
  </si>
  <si>
    <t>配食や送迎、見守り介護などの生活支援サービスの充実</t>
  </si>
  <si>
    <t>施設待機解消のための施設整備</t>
  </si>
  <si>
    <t>24時間対応の在宅サービス</t>
  </si>
  <si>
    <t>認知症の人が利用できるサービス</t>
  </si>
  <si>
    <t>介護をしたことがない</t>
  </si>
  <si>
    <t>自分は補助的に、別居の家族の介護をしたことがある</t>
  </si>
  <si>
    <t>自分は補助的に、同居の家族の介護をしたことがある</t>
  </si>
  <si>
    <t>自分が主になり、別居の家族の介護をしたことがある</t>
  </si>
  <si>
    <t>自分が主になり、同居の家族の介護をしたことがある</t>
  </si>
  <si>
    <t>活動はしたくない</t>
  </si>
  <si>
    <t>その他の活動</t>
  </si>
  <si>
    <t>地域行事や自治活動（町内会活動や神社の祭り等を含む）</t>
  </si>
  <si>
    <t>消費生活に関する活動（資源リサイクル、商品の共同購入、不用品の交換等）</t>
  </si>
  <si>
    <t>生活環境にかかわる活動（防火・防犯、まちづくり、交通安全運動、環境美化等）</t>
  </si>
  <si>
    <t>保育・教育の活動（子ども会、共同保育等）</t>
  </si>
  <si>
    <t>高齢者や障害者等への援助・介助の活動</t>
  </si>
  <si>
    <t>スポーツ・健康・レクリエーションの活動</t>
  </si>
  <si>
    <t>趣味・娯楽の活動（旅行、自家菜園等を含む）</t>
  </si>
  <si>
    <t>学習活動</t>
  </si>
  <si>
    <t>仕事</t>
  </si>
  <si>
    <t>関心がない</t>
  </si>
  <si>
    <t>省エネやリサイクル推進など環境にやさしい暮らし</t>
  </si>
  <si>
    <t>地産地消の推進や環境負荷の少ない商品の購入</t>
  </si>
  <si>
    <t>昔の生活様式や地域の伝統文化の学習</t>
  </si>
  <si>
    <t>昆虫・鳥・植物等の観察や自然体験</t>
  </si>
  <si>
    <t>水泳やカヌーなどの琵琶湖レジャーの体験</t>
  </si>
  <si>
    <t>漁業体験や湖魚を使った料理の購入や食事</t>
  </si>
  <si>
    <t>間伐など森林保全に関わる活動</t>
  </si>
  <si>
    <t>棚田や里山保全に関わる活動</t>
  </si>
  <si>
    <t>ヨシ帯の保全に関わる活動</t>
  </si>
  <si>
    <t>水草やオオバナミズキンバイ等の除去作業</t>
  </si>
  <si>
    <t>稚魚の放流などによる在来種の保全活動</t>
  </si>
  <si>
    <t>外来魚釣りによる生態系保全</t>
  </si>
  <si>
    <t>琵琶湖や河川、道路等における美化活動</t>
  </si>
  <si>
    <t>琵琶湖博物館等の環境についての施設訪問</t>
  </si>
  <si>
    <t>琵琶湖に関するフォーラム等への参加</t>
  </si>
  <si>
    <t>全く行っていない</t>
  </si>
  <si>
    <t>あまり行っていない</t>
  </si>
  <si>
    <t>できるだけ行っている</t>
  </si>
  <si>
    <t>積極的に行っている</t>
  </si>
  <si>
    <t>反対である</t>
  </si>
  <si>
    <t>どちらかといえば賛成である</t>
  </si>
  <si>
    <t>賛成である</t>
  </si>
  <si>
    <t>どちらかと言えば反対である</t>
  </si>
  <si>
    <t>知らない</t>
  </si>
  <si>
    <t>知っている</t>
  </si>
  <si>
    <t>知っているが、読んだり、見たり、聴いたりしたことがない</t>
  </si>
  <si>
    <t>あまり読んだり、見たり、聴いたりしない</t>
  </si>
  <si>
    <t>いつもかかさず読んだり、見たり、聴いたりしている</t>
  </si>
  <si>
    <t>知人・友人の話</t>
  </si>
  <si>
    <t>滋賀県公式フェイスブック</t>
  </si>
  <si>
    <t>滋賀県公式ツイッター</t>
  </si>
  <si>
    <t>滋賀県公式ホームページ</t>
  </si>
  <si>
    <t>ポスター・チラシ・パンフレット</t>
  </si>
  <si>
    <t>広報誌「滋賀プラスワン」</t>
  </si>
  <si>
    <t>ラジオ</t>
  </si>
  <si>
    <t>テレビ</t>
  </si>
  <si>
    <t>新聞</t>
  </si>
  <si>
    <t>県民相談の実施</t>
  </si>
  <si>
    <t>審議会や委員会等の委員の公募</t>
  </si>
  <si>
    <t>郵送やインターネットによるアンケート調査の実施</t>
  </si>
  <si>
    <t>条例案や計画案などに対する意見等の募集</t>
  </si>
  <si>
    <t>知事や県職員が県民の皆さんと直接対話を行う機会の提供</t>
  </si>
  <si>
    <t>インターネット・手紙・ＦＡＸなどによる意見等の募集</t>
  </si>
  <si>
    <t>余暇</t>
  </si>
  <si>
    <t>スポーツ</t>
  </si>
  <si>
    <t>文化</t>
  </si>
  <si>
    <t>就業や収入</t>
  </si>
  <si>
    <t>食生活</t>
  </si>
  <si>
    <t>自然環境</t>
  </si>
  <si>
    <t>若者の活躍できる場</t>
  </si>
  <si>
    <t>子育て・教育環境</t>
  </si>
  <si>
    <t>災害に強いこと</t>
  </si>
  <si>
    <t>仕事のやりがい</t>
  </si>
  <si>
    <t>住みやすさ</t>
  </si>
  <si>
    <t>移動のしやすさ</t>
  </si>
  <si>
    <t>全ての人の活躍できる場</t>
  </si>
  <si>
    <t>社会参加</t>
  </si>
  <si>
    <t>家計のゆとり</t>
  </si>
  <si>
    <t>個人の時間</t>
  </si>
  <si>
    <t>健康</t>
  </si>
  <si>
    <t>豊かでないと感じている</t>
  </si>
  <si>
    <t>あまり豊かでないと感じている</t>
  </si>
  <si>
    <t>どちらかというと豊かであると感じている</t>
  </si>
  <si>
    <t>豊かであると感じている</t>
  </si>
  <si>
    <t>抱いていない</t>
  </si>
  <si>
    <t>あまり抱いていない</t>
  </si>
  <si>
    <t>少し抱いている</t>
  </si>
  <si>
    <t>抱いている</t>
  </si>
  <si>
    <t>全ての人がひとの絆と支え合いで安心して生活し、居場所と出番を持つことができる地域づくり</t>
  </si>
  <si>
    <t>子育て世帯のための空き家リノベーションや公園・緑地の整備などゆとりある生活環境づくり</t>
  </si>
  <si>
    <t>「世界農業遺産」の認定に向けた取組など、琵琶湖と共生してきた滋賀の農林水産業を健全な姿で次世代に引き継ぐ施策</t>
  </si>
  <si>
    <t>在来魚介類の回復や生態系の保全・再生など琵琶湖流域の保全・再生に向けた取組</t>
  </si>
  <si>
    <t>安全で安心して暮らすための自治会など住民が中心となった防災や防犯対策の推進</t>
  </si>
  <si>
    <t>鉄道・バス等の利便性向上など公共交通を使いやすいまちづくり</t>
  </si>
  <si>
    <t>地域・拠点間の連携確保や誰もが利用しやすい道路空間づくり</t>
  </si>
  <si>
    <t>地域資源を活かした魅力的な仕事づくりや６次産業化の推進などによる力強い農林水産業、魅力ある農山漁村をつくるための取組</t>
  </si>
  <si>
    <t>災害リスクに備えた安全・安心を実現するための県土づくり（インフラ整備）</t>
  </si>
  <si>
    <t>2020年の東京オリンピック・パラリンピックを見据えた滋賀の文化の魅力発信やスポーツに親しむための環境づくり</t>
  </si>
  <si>
    <t>再生可能エネルギーの活用など新しいエネルギー社会づくりや低炭素社会への転換</t>
  </si>
  <si>
    <t>高齢者に地域の担い手として活躍してもらうための取組や健康長寿を実現するための取組</t>
  </si>
  <si>
    <t>ビワイチをはじめとする観光施策や首都圏での情報発信など滋賀の魅力の向上のための施策</t>
  </si>
  <si>
    <t>豊かな自然など滋賀の魅力ある暮らしぶりを県外に広くＰＲするなどの移住施策</t>
  </si>
  <si>
    <t>若者、女性、中高年者、障害者が滋賀で働き、活躍できるための取組</t>
  </si>
  <si>
    <t>滋賀の産業を支える人材の育成や滋賀で働く優秀な人材確保の取組</t>
  </si>
  <si>
    <t>次世代の雇用につながる新たな産業の創出</t>
  </si>
  <si>
    <t>琵琶湖の経験を活かした産学官民連携による滋賀の水環境ビジネスの推進</t>
  </si>
  <si>
    <t>子どもの育ちを支える滋賀ならではの教育環境づくり</t>
  </si>
  <si>
    <t>結婚・出産・子育てまでの切れ目のない支援や社会全体で子どもを安全・安心に生み育てることができる環境づくり</t>
  </si>
  <si>
    <t>不満</t>
  </si>
  <si>
    <t>どちらかといえば不満</t>
  </si>
  <si>
    <t>どちらともいえない</t>
  </si>
  <si>
    <t>どちらかといえば満足</t>
  </si>
  <si>
    <t>満足</t>
  </si>
  <si>
    <t>あまり関心がない</t>
  </si>
  <si>
    <t>まあまあ関心がある</t>
  </si>
  <si>
    <t>関心がある</t>
  </si>
  <si>
    <t>住みつづけたいとは思わない</t>
  </si>
  <si>
    <t>住みつづけたい</t>
  </si>
  <si>
    <t>県外で生まれて滋賀県へ転入した</t>
  </si>
  <si>
    <t>滋賀県で生まれて、県外に転出後、再び転入した</t>
  </si>
  <si>
    <t>生まれてからずっと滋賀県に住んでいる</t>
  </si>
  <si>
    <t>今住んでいる市町以外の県内の市町</t>
  </si>
  <si>
    <t>問２　あなたの年齢は、満でおいくつですか。（○は１つだけ）</t>
    <phoneticPr fontId="2"/>
  </si>
  <si>
    <t>問３　あなたのお住まいの地域はどちらですか。（○は１つだけ）</t>
    <phoneticPr fontId="2"/>
  </si>
  <si>
    <t>問４　あなたのご職業は何ですか。（○は１つだけ）</t>
    <phoneticPr fontId="2"/>
  </si>
  <si>
    <r>
      <t>問４（付問１）　</t>
    </r>
    <r>
      <rPr>
        <u/>
        <sz val="10"/>
        <rFont val="ＭＳ Ｐゴシック"/>
        <family val="3"/>
        <charset val="128"/>
      </rPr>
      <t>問４で「１～６」のいずれかを回答された方におたずねします。</t>
    </r>
    <r>
      <rPr>
        <sz val="10"/>
        <rFont val="ＭＳ Ｐゴシック"/>
        <charset val="128"/>
      </rPr>
      <t xml:space="preserve">
　　あなたの主な勤務地（通学地）はどちらですか。（○は１つだけ）</t>
    </r>
    <rPh sb="0" eb="1">
      <t>トイ</t>
    </rPh>
    <phoneticPr fontId="2"/>
  </si>
  <si>
    <t>問５　あなたは、滋賀県で生まれてずっと滋賀県にお住まいですか。（○は１つだけ）</t>
    <rPh sb="8" eb="11">
      <t>シガケン</t>
    </rPh>
    <rPh sb="12" eb="13">
      <t>ウ</t>
    </rPh>
    <rPh sb="19" eb="22">
      <t>シガケン</t>
    </rPh>
    <rPh sb="24" eb="25">
      <t>ス</t>
    </rPh>
    <phoneticPr fontId="2"/>
  </si>
  <si>
    <r>
      <t>問５（付問１）　</t>
    </r>
    <r>
      <rPr>
        <u/>
        <sz val="10"/>
        <rFont val="ＭＳ Ｐゴシック"/>
        <family val="3"/>
        <charset val="128"/>
      </rPr>
      <t>問５で「２」または「３」と回答された方におたずねします。</t>
    </r>
    <r>
      <rPr>
        <sz val="10"/>
        <rFont val="ＭＳ Ｐゴシック"/>
        <charset val="128"/>
      </rPr>
      <t xml:space="preserve">
　　滋賀県に転入後、何年ぐらいになりますか。（○は１つだけ）</t>
    </r>
    <rPh sb="0" eb="1">
      <t>トイ</t>
    </rPh>
    <phoneticPr fontId="2"/>
  </si>
  <si>
    <t>＜参考＞　郵送回答／インターネット回答</t>
    <rPh sb="1" eb="3">
      <t>サンコウ</t>
    </rPh>
    <rPh sb="5" eb="7">
      <t>ユウソウ</t>
    </rPh>
    <rPh sb="7" eb="9">
      <t>カイトウ</t>
    </rPh>
    <rPh sb="17" eb="19">
      <t>カイトウ</t>
    </rPh>
    <phoneticPr fontId="2"/>
  </si>
  <si>
    <t>規正
標本数
（総数）</t>
    <phoneticPr fontId="29"/>
  </si>
  <si>
    <t>郵送回答</t>
    <rPh sb="0" eb="2">
      <t>ユウソウ</t>
    </rPh>
    <rPh sb="2" eb="4">
      <t>カイトウ</t>
    </rPh>
    <phoneticPr fontId="2"/>
  </si>
  <si>
    <t>ネット回答</t>
    <rPh sb="3" eb="5">
      <t>カイトウ</t>
    </rPh>
    <phoneticPr fontId="2"/>
  </si>
  <si>
    <t>問６　あなたは、これからも滋賀県に住みつづけたいと思いますか。（○は１つだけ）</t>
    <phoneticPr fontId="2"/>
  </si>
  <si>
    <t>問７　あなたは、県政に関心をお持ちですか。（○は１つだけ）</t>
    <phoneticPr fontId="2"/>
  </si>
  <si>
    <t>（1+2）</t>
    <phoneticPr fontId="2"/>
  </si>
  <si>
    <t>（4+5）</t>
    <phoneticPr fontId="2"/>
  </si>
  <si>
    <t>どちらともいえない</t>
    <phoneticPr fontId="29"/>
  </si>
  <si>
    <t>満足度</t>
    <rPh sb="0" eb="3">
      <t>マンゾクド</t>
    </rPh>
    <phoneticPr fontId="2"/>
  </si>
  <si>
    <t>不満度</t>
    <rPh sb="0" eb="3">
      <t>フマンド</t>
    </rPh>
    <phoneticPr fontId="2"/>
  </si>
  <si>
    <t>問９　あなたが、いま県の施策で力を入れてほしいと思うことはどんなことですか。前問の内容を参考に、１～20の中から選んでください。（○は３つまで）</t>
    <phoneticPr fontId="2"/>
  </si>
  <si>
    <r>
      <t>問10</t>
    </r>
    <r>
      <rPr>
        <sz val="10"/>
        <rFont val="ＭＳ Ｐゴシック"/>
        <charset val="128"/>
      </rPr>
      <t>　あなたは、将来に対して夢や希望を抱いていますか。（○は１つだけ）</t>
    </r>
    <phoneticPr fontId="2"/>
  </si>
  <si>
    <r>
      <t>問11</t>
    </r>
    <r>
      <rPr>
        <sz val="10"/>
        <rFont val="ＭＳ Ｐゴシック"/>
        <charset val="128"/>
      </rPr>
      <t>　あなたは、｢豊かさ｣を実感できていますか。あなた自身の気持ちに最も近いものを選んでください。（○は１つだけ）</t>
    </r>
    <phoneticPr fontId="2"/>
  </si>
  <si>
    <t>問12　あなたが豊かさを実感するうえで大切なものはなんですか。（◯は３つまで）</t>
    <rPh sb="0" eb="1">
      <t>トイ</t>
    </rPh>
    <rPh sb="8" eb="9">
      <t>ユタ</t>
    </rPh>
    <rPh sb="12" eb="14">
      <t>ジッカン</t>
    </rPh>
    <rPh sb="19" eb="21">
      <t>タイセツ</t>
    </rPh>
    <phoneticPr fontId="2"/>
  </si>
  <si>
    <t>問13　県では様々な機会を通じて、県民の皆さまのご意見等をお聴きしようと努めています。県民の皆さまのご意見やご提案などをお聴きするために、さらにどのような場の提供や取り組みを進めるべきと思いますか。（○は３つまで）</t>
    <phoneticPr fontId="2"/>
  </si>
  <si>
    <t>問14　あなたは、県の動きや県が行っている施策、事業、お知らせなどの情報を何から得ることが多いですか。（○は３つまで）</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</si>
  <si>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１　広報誌「滋賀プラスワン」（奇数月に発行・新聞折り込みで配布）</t>
    <phoneticPr fontId="2"/>
  </si>
  <si>
    <t>不明・
無回答</t>
    <phoneticPr fontId="29"/>
  </si>
  <si>
    <t>（1+2）</t>
    <phoneticPr fontId="0"/>
  </si>
  <si>
    <r>
      <t>（1～</t>
    </r>
    <r>
      <rPr>
        <sz val="10"/>
        <rFont val="ＭＳ ゴシック"/>
        <family val="3"/>
        <charset val="128"/>
      </rPr>
      <t>4）</t>
    </r>
    <phoneticPr fontId="0"/>
  </si>
  <si>
    <t>読んだり、見たり、聴いたりしている</t>
    <phoneticPr fontId="2"/>
  </si>
  <si>
    <t>閲読・
視聴・
聴取率</t>
    <rPh sb="8" eb="10">
      <t>チョウシュ</t>
    </rPh>
    <phoneticPr fontId="0"/>
  </si>
  <si>
    <t>認知率</t>
    <rPh sb="0" eb="2">
      <t>ニンチ</t>
    </rPh>
    <rPh sb="2" eb="3">
      <t>リツ</t>
    </rPh>
    <phoneticPr fontId="0"/>
  </si>
  <si>
    <t>問19　あなたは、日頃、環境保全行動※を行っていますか。（○は１つだけ）
　　　※環境保全行動…琵琶湖の清掃やヨシ刈り体験への参加、レジ袋をもらわないなど、環境の保全のために行われる行動のこと</t>
    <phoneticPr fontId="2"/>
  </si>
  <si>
    <t>問16  あなたは、７月１日が「びわ湖の日」であることを知っていますか。（○は１つだけ）</t>
    <phoneticPr fontId="2"/>
  </si>
  <si>
    <t>問20　「びわ湖の日」を中心に、「琵琶湖をきれいにしよう」「豊かな琵琶湖を取り戻そう」「琵琶湖に　もっと関わろう」の３つの事項について呼びかけを行っています。あなたはどのような活動や取組に関心がありますか。（○は３つまで）</t>
    <phoneticPr fontId="2"/>
  </si>
  <si>
    <t>問21　あなたは、高齢期にどのような活動に取り組みたいですか。現在高齢期の方は、今後取り組みたい活動をお答えください。（○は３つまで）</t>
    <phoneticPr fontId="2"/>
  </si>
  <si>
    <t>問24　次の認知症に関する相談機関や制度のうち、あなたが知っているものをすべて選んでください。（○はいくつでも）</t>
    <phoneticPr fontId="2"/>
  </si>
  <si>
    <t>問25　今後、認知症施策について、充実してほしいことは何ですか。（○は３つまで）</t>
    <phoneticPr fontId="2"/>
  </si>
  <si>
    <t>３年以上～１０年未満</t>
  </si>
  <si>
    <t>１０年以上</t>
  </si>
  <si>
    <t>不明・無回答・答えたくない</t>
  </si>
  <si>
    <t>不明・無回答・答えたくない</t>
    <rPh sb="7" eb="8">
      <t>コタ</t>
    </rPh>
    <phoneticPr fontId="2"/>
  </si>
  <si>
    <t>湖西地域（高島市）</t>
  </si>
  <si>
    <t>湖北地域（長浜市、米原市）</t>
  </si>
  <si>
    <t>湖東地域（彦根市、愛荘町、豊郷町、甲良町、多賀町）</t>
  </si>
  <si>
    <t>東近江地域（近江八幡市、東近江市、日野町、竜王町）</t>
  </si>
  <si>
    <t>甲賀地域（甲賀市、湖南市）</t>
  </si>
  <si>
    <t>湖南地域（草津市、守山市、栗東市、野洲市）</t>
  </si>
  <si>
    <t>大津地域（大津市）</t>
  </si>
  <si>
    <t>問６　定住意向</t>
    <rPh sb="0" eb="1">
      <t>トイ</t>
    </rPh>
    <rPh sb="3" eb="5">
      <t>テイジュウ</t>
    </rPh>
    <rPh sb="5" eb="7">
      <t>イコウ</t>
    </rPh>
    <phoneticPr fontId="29"/>
  </si>
  <si>
    <t>問７　県政への関心</t>
    <rPh sb="0" eb="1">
      <t>トイ</t>
    </rPh>
    <rPh sb="3" eb="5">
      <t>ケンセイ</t>
    </rPh>
    <rPh sb="7" eb="9">
      <t>カンシン</t>
    </rPh>
    <phoneticPr fontId="29"/>
  </si>
  <si>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２　子どもの育ちを支える滋賀ならではの教育環境づくり</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</si>
  <si>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３　琵琶湖の経験を活かした産学官民連携による滋賀の水環境ビジネスの推進</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</si>
  <si>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５　滋賀の産業を支える人材の育成や滋賀で働く優秀な人材確保の取組</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</si>
  <si>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６　若者、女性、中高年者、障害者が滋賀で働き、活躍できるための取組</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</si>
  <si>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７　豊かな自然など滋賀の魅力ある暮らしぶりを県外に広くＰＲするなどの移住施策</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</si>
  <si>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８　ビワイチをはじめとする観光施策や首都圏での情報発信など滋賀の魅力の向上のための施策</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</si>
  <si>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９　高齢者に地域の担い手として活躍してもらうための取組や健康長寿を実現するための取組</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</si>
  <si>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10　再生可能エネルギーの活用など新しいエネルギー社会づくりや低炭素社会への転換</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</si>
  <si>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11　2020年の東京オリンピック・パラリンピックを見据えた滋賀の文化の魅力発信やスポーツに親しむための環境づくり</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</si>
  <si>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12　災害リスクに備えた安全・安心を実現するための県土づくり（インフラ整備）</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</si>
  <si>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13　地域資源を活かした魅力的な仕事づくりや６次産業化の推進などによる力強い農林水産業、魅力ある農山漁村をつくるための取組</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</si>
  <si>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14　地域・拠点間の連携確保や誰もが利用しやすい道路空間づくり</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</si>
  <si>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15　鉄道・バス等の利便性向上など公共交通を使いやすいまちづくり</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</si>
  <si>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16　安全で安心して暮らすための自治会など住民が中心となった防災や防犯対策の推進</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</si>
  <si>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17　在来魚介類の回復や生態系の保全・再生など琵琶湖流域の保全・再生に向けた取組</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</si>
  <si>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18　「世界農業遺産」の認定に向けた取組など、琵琶湖と共生してきた滋賀の農林水産業を健全な姿で次世代に引き継ぐ施策</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</si>
  <si>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19　子育て世帯のための空き家リノベーションや公園・緑地の整備などゆとりある生活環境づくり</t>
    <rPh sb="5" eb="7">
      <t>ジッシ</t>
    </rPh>
    <rPh sb="13" eb="15">
      <t>セサク</t>
    </rPh>
    <phoneticPr fontId="2"/>
  </si>
  <si>
    <t>問８　県が実施している次の施策について、あなたはどの程度満足していますか。１～20のそれぞれの項目について、右の欄の１～６の中からあなたの満足度合いに最も近いものを選んでください。（○はそれぞれ1つずつ）
　20　全ての人がひとの絆と支え合いで安心して生活し、居場所と出番を持つことができる地域づくり</t>
    <rPh sb="5" eb="7">
      <t>ジッシ</t>
    </rPh>
    <rPh sb="13" eb="15">
      <t>セサク</t>
    </rPh>
    <phoneticPr fontId="2"/>
  </si>
  <si>
    <t>規正
標本数
（総数）</t>
    <phoneticPr fontId="29"/>
  </si>
  <si>
    <t>不明・
無回答</t>
    <phoneticPr fontId="29"/>
  </si>
  <si>
    <t>（1+2）</t>
    <phoneticPr fontId="0"/>
  </si>
  <si>
    <r>
      <t>（1～</t>
    </r>
    <r>
      <rPr>
        <sz val="10"/>
        <rFont val="ＭＳ ゴシック"/>
        <family val="3"/>
        <charset val="128"/>
      </rPr>
      <t>4）</t>
    </r>
    <phoneticPr fontId="0"/>
  </si>
  <si>
    <t>読んだり、見たり、聴いたりしている</t>
    <phoneticPr fontId="2"/>
  </si>
  <si>
    <t>規正
標本数
（総数）</t>
    <phoneticPr fontId="29"/>
  </si>
  <si>
    <t>不明・
無回答</t>
    <phoneticPr fontId="29"/>
  </si>
  <si>
    <t>（1+2）</t>
    <phoneticPr fontId="0"/>
  </si>
  <si>
    <r>
      <t>（1～</t>
    </r>
    <r>
      <rPr>
        <sz val="10"/>
        <rFont val="ＭＳ ゴシック"/>
        <family val="3"/>
        <charset val="128"/>
      </rPr>
      <t>4）</t>
    </r>
    <phoneticPr fontId="0"/>
  </si>
  <si>
    <t>読んだり、見たり、聴いたりしている</t>
    <phoneticPr fontId="2"/>
  </si>
  <si>
    <t>規正
標本数
（総数）</t>
    <phoneticPr fontId="29"/>
  </si>
  <si>
    <t>不明・
無回答</t>
    <phoneticPr fontId="29"/>
  </si>
  <si>
    <t>（1+2）</t>
    <phoneticPr fontId="0"/>
  </si>
  <si>
    <r>
      <t>（1～</t>
    </r>
    <r>
      <rPr>
        <sz val="10"/>
        <rFont val="ＭＳ ゴシック"/>
        <family val="3"/>
        <charset val="128"/>
      </rPr>
      <t>4）</t>
    </r>
    <phoneticPr fontId="0"/>
  </si>
  <si>
    <t>読んだり、見たり、聴いたりしている</t>
    <phoneticPr fontId="2"/>
  </si>
  <si>
    <t>規正
標本数
（総数）</t>
    <phoneticPr fontId="29"/>
  </si>
  <si>
    <t>不明・
無回答</t>
    <phoneticPr fontId="29"/>
  </si>
  <si>
    <t>（1+2）</t>
    <phoneticPr fontId="0"/>
  </si>
  <si>
    <r>
      <t>（1～</t>
    </r>
    <r>
      <rPr>
        <sz val="10"/>
        <rFont val="ＭＳ ゴシック"/>
        <family val="3"/>
        <charset val="128"/>
      </rPr>
      <t>4）</t>
    </r>
    <phoneticPr fontId="0"/>
  </si>
  <si>
    <t>読んだり、見たり、聴いたりしている</t>
    <phoneticPr fontId="2"/>
  </si>
  <si>
    <t>規正
標本数
（総数）</t>
    <phoneticPr fontId="29"/>
  </si>
  <si>
    <t>不明・
無回答</t>
    <phoneticPr fontId="29"/>
  </si>
  <si>
    <t>（1+2）</t>
    <phoneticPr fontId="0"/>
  </si>
  <si>
    <r>
      <t>（1～</t>
    </r>
    <r>
      <rPr>
        <sz val="10"/>
        <rFont val="ＭＳ ゴシック"/>
        <family val="3"/>
        <charset val="128"/>
      </rPr>
      <t>4）</t>
    </r>
    <phoneticPr fontId="0"/>
  </si>
  <si>
    <t>読んだり、見たり、聴いたりしている</t>
    <phoneticPr fontId="2"/>
  </si>
  <si>
    <t>規正
標本数
（総数）</t>
    <phoneticPr fontId="29"/>
  </si>
  <si>
    <t>不明・
無回答</t>
    <phoneticPr fontId="29"/>
  </si>
  <si>
    <t>（1+2）</t>
    <phoneticPr fontId="0"/>
  </si>
  <si>
    <r>
      <t>（1～</t>
    </r>
    <r>
      <rPr>
        <sz val="10"/>
        <rFont val="ＭＳ ゴシック"/>
        <family val="3"/>
        <charset val="128"/>
      </rPr>
      <t>4）</t>
    </r>
    <phoneticPr fontId="0"/>
  </si>
  <si>
    <t>読んだり、見たり、聴いたりしている</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</si>
  <si>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２　テレビ番組「テレビ滋賀プラスワン」（びわ湖放送　土曜日　昼12:00～12:20再放送　日曜日　朝　8:30～8:50）</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</si>
  <si>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３　テレビ番組「しらしがテレビ」（びわ湖放送　毎日　朝6:50～6:55）</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</si>
  <si>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４　テレビ番組「しがのイチオシ!」（びわ湖放送　金曜日　20:55～21:00）</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</si>
  <si>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５　滋賀県公式ホームページ</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</si>
  <si>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７　滋賀県公式フェイスブック</t>
    <rPh sb="104" eb="109">
      <t>シガケンコウシキ</t>
    </rPh>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</si>
  <si>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６　滋賀県公式ツイッター</t>
    <rPh sb="104" eb="109">
      <t>シガケンコウシキ</t>
    </rPh>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</si>
  <si>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８　滋賀県公式インスタグラム</t>
    <rPh sb="104" eb="109">
      <t>シガケンコウシキ</t>
    </rPh>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</si>
  <si>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９　ラジオ番組「滋賀プラスワンインフォメーション」（FM滋賀 第2・第4金曜日17:20～17:25）</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</si>
  <si>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10　県議会広報紙「滋賀県議会だより」（年5回発行・新聞折り込みで配布）</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</si>
  <si>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11　テレビ番組「県議会リポート」「委員会活動リポート」（びわ湖放送 年3回）</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</si>
  <si>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12　テレビ番組「県議会ダイジェスト」（びわ湖放送　県議会質問日　22:00～22:55県議会最終日　22:00～22:30）</t>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</si>
  <si>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13　県議会ホームページ</t>
    <rPh sb="105" eb="108">
      <t>ケンギカイ</t>
    </rPh>
    <phoneticPr fontId="2"/>
  </si>
  <si>
    <t>問15　あなたは、下にあげる県の広報を読んだり、見たり、聴いたりしたことがありますか。１～14のそれぞれの項目について、右の欄の１～５の中から当てはまるものを選んでください。（○はそれぞれ１つずつ）
　　14　県議会インターネット中継</t>
    <rPh sb="105" eb="108">
      <t>ケンギカイ</t>
    </rPh>
    <rPh sb="115" eb="117">
      <t>チュウケイ</t>
    </rPh>
    <phoneticPr fontId="2"/>
  </si>
  <si>
    <t>問17  　「びわ湖の日」は、「滋賀県環境基本条例」において環境保全についての理解と認識を深め、環境保全活動への参加意欲を高める日として定められています。この「びわ湖の日」を休日としようとすることについて、あなたはどのように思いますか。（○は１つだけ）</t>
    <phoneticPr fontId="2"/>
  </si>
  <si>
    <t>-</t>
    <phoneticPr fontId="2"/>
  </si>
  <si>
    <t>関心がある</t>
    <phoneticPr fontId="2"/>
  </si>
  <si>
    <t>まあまあ関心がある</t>
    <phoneticPr fontId="2"/>
  </si>
  <si>
    <t>あまり関心がない</t>
    <phoneticPr fontId="2"/>
  </si>
  <si>
    <t>関心がない</t>
    <phoneticPr fontId="2"/>
  </si>
  <si>
    <t>住みつづけたい</t>
    <phoneticPr fontId="2"/>
  </si>
  <si>
    <t>住みつづけたいとは思わない</t>
    <phoneticPr fontId="2"/>
  </si>
  <si>
    <t>どちらともいえない</t>
    <phoneticPr fontId="2"/>
  </si>
  <si>
    <t>-</t>
    <phoneticPr fontId="2"/>
  </si>
  <si>
    <t>問９　つづき</t>
    <phoneticPr fontId="2"/>
  </si>
  <si>
    <t>問12　つづき</t>
    <rPh sb="0" eb="1">
      <t>トイ</t>
    </rPh>
    <phoneticPr fontId="2"/>
  </si>
  <si>
    <t>問20　つづき</t>
    <phoneticPr fontId="2"/>
  </si>
  <si>
    <t>問21　つづき</t>
    <phoneticPr fontId="2"/>
  </si>
  <si>
    <t>問22　あなたは、家族の介護をしたことがありますか（現在介護をしている場合を含む）。（○は１つだけ）</t>
    <phoneticPr fontId="2"/>
  </si>
  <si>
    <t>問23　あなたは、家族を介護する場合に、どのような支援制度が充実すればよいと思いますか。（○は３つまで）</t>
    <phoneticPr fontId="2"/>
  </si>
  <si>
    <t>問23　つづき</t>
    <phoneticPr fontId="2"/>
  </si>
  <si>
    <t>Q8-1～Q8-20</t>
    <phoneticPr fontId="2"/>
  </si>
  <si>
    <t>問12</t>
    <phoneticPr fontId="2"/>
  </si>
  <si>
    <t>豊かさを実感するうえで大切なもの</t>
    <phoneticPr fontId="2"/>
  </si>
  <si>
    <t>Q12</t>
    <phoneticPr fontId="2"/>
  </si>
  <si>
    <t>問13</t>
    <rPh sb="0" eb="1">
      <t>トイ</t>
    </rPh>
    <phoneticPr fontId="2"/>
  </si>
  <si>
    <t>問14</t>
    <phoneticPr fontId="2"/>
  </si>
  <si>
    <t>問15</t>
    <phoneticPr fontId="2"/>
  </si>
  <si>
    <t>Q13</t>
    <phoneticPr fontId="2"/>
  </si>
  <si>
    <t>Q14</t>
    <phoneticPr fontId="2"/>
  </si>
  <si>
    <t>Q15-1～Q15-14</t>
    <phoneticPr fontId="2"/>
  </si>
  <si>
    <t>問16</t>
    <rPh sb="0" eb="1">
      <t>トイ</t>
    </rPh>
    <phoneticPr fontId="2"/>
  </si>
  <si>
    <t>問17</t>
    <rPh sb="0" eb="1">
      <t>トイ</t>
    </rPh>
    <phoneticPr fontId="2"/>
  </si>
  <si>
    <t>問18</t>
    <rPh sb="0" eb="1">
      <t>トイ</t>
    </rPh>
    <phoneticPr fontId="2"/>
  </si>
  <si>
    <t>「びわ湖の日」の認知度</t>
    <phoneticPr fontId="2"/>
  </si>
  <si>
    <t>「びわ湖の日」を休日としようとすることについて</t>
    <phoneticPr fontId="2"/>
  </si>
  <si>
    <t>各団体が「びわ湖の日」を休日とすることについて</t>
    <rPh sb="0" eb="3">
      <t>カクダンタイ</t>
    </rPh>
    <phoneticPr fontId="2"/>
  </si>
  <si>
    <t>Q18-1～Q18-3</t>
    <phoneticPr fontId="2"/>
  </si>
  <si>
    <t>問21</t>
  </si>
  <si>
    <t>問22</t>
    <rPh sb="0" eb="1">
      <t>トイ</t>
    </rPh>
    <phoneticPr fontId="2"/>
  </si>
  <si>
    <t>日頃、環境保全行動を行っているか</t>
    <phoneticPr fontId="2"/>
  </si>
  <si>
    <t>関心のある琵琶湖にかかわる活動や取組</t>
    <phoneticPr fontId="2"/>
  </si>
  <si>
    <t>問23</t>
    <rPh sb="0" eb="1">
      <t>トイ</t>
    </rPh>
    <phoneticPr fontId="2"/>
  </si>
  <si>
    <t>問24</t>
    <rPh sb="0" eb="1">
      <t>トイ</t>
    </rPh>
    <phoneticPr fontId="2"/>
  </si>
  <si>
    <t>問25</t>
    <rPh sb="0" eb="1">
      <t>トイ</t>
    </rPh>
    <phoneticPr fontId="2"/>
  </si>
  <si>
    <t>高齢期に取り組みたい活動</t>
    <phoneticPr fontId="2"/>
  </si>
  <si>
    <t>家族の介護の経験</t>
    <phoneticPr fontId="2"/>
  </si>
  <si>
    <t>家族を介護するために充実してほしい支援制度</t>
    <phoneticPr fontId="2"/>
  </si>
  <si>
    <t>認知症に関する相談機関や制度の認知度</t>
    <phoneticPr fontId="2"/>
  </si>
  <si>
    <t>認知症施策について充実してほしいこと</t>
    <phoneticPr fontId="2"/>
  </si>
  <si>
    <t>Q21</t>
    <phoneticPr fontId="2"/>
  </si>
  <si>
    <t>Q22</t>
    <phoneticPr fontId="2"/>
  </si>
  <si>
    <t>Q23</t>
    <phoneticPr fontId="2"/>
  </si>
  <si>
    <t>Q24</t>
    <phoneticPr fontId="2"/>
  </si>
  <si>
    <t>Q25</t>
    <phoneticPr fontId="2"/>
  </si>
  <si>
    <t>「びわ湖の日」について</t>
    <phoneticPr fontId="2"/>
  </si>
  <si>
    <t>高齢期の生活・活動と介護について</t>
    <phoneticPr fontId="2"/>
  </si>
  <si>
    <t>クロス集計のみかた</t>
    <phoneticPr fontId="2"/>
  </si>
  <si>
    <t>（１）</t>
    <phoneticPr fontId="2"/>
  </si>
  <si>
    <t>（２）</t>
    <phoneticPr fontId="2"/>
  </si>
  <si>
    <t>（３）</t>
    <phoneticPr fontId="2"/>
  </si>
  <si>
    <t>（４）</t>
    <phoneticPr fontId="2"/>
  </si>
  <si>
    <t>表中の「－」は定義上該当数値がないものである。</t>
    <rPh sb="0" eb="2">
      <t>ヒョウチュウ</t>
    </rPh>
    <rPh sb="7" eb="10">
      <t>テイギジョウ</t>
    </rPh>
    <rPh sb="10" eb="14">
      <t>ガイトウスウチ</t>
    </rPh>
    <phoneticPr fontId="2"/>
  </si>
  <si>
    <t>比率はすべて、各設問の不明・無回答を含む集計対象者数（付問では当該設問回答対象者数）に対する百分率（％）を表している。１人の対象者に２つ以上の回答を求める設問（複数回答設問）では、百分率（％）の合計は、100.0％を超える場合がある。</t>
    <phoneticPr fontId="2"/>
  </si>
  <si>
    <t>百分率（％）は小数第２位を四捨五入し、小数第１位までを表示した。１つだけ回答を求める設問（単数回答設問）では、四捨五入の関係上各選択肢の百分率（％）の合計が100.0％にならない場合がある。また、２つの選択肢を集約した割合（「満足」と「どちらかといえば満足」を合計した『満足度』など）は、該当選択肢の回答数の合計から割合を算出しているため、選択肢ごとに算出した割合の合計と一致しない場合がある。</t>
    <phoneticPr fontId="2"/>
  </si>
  <si>
    <t xml:space="preserve">回答者数は、各地域の抽出率の差を調整するため、回収数にウェイトを加重し規正した。これは標本数の配分にあたり、湖西地域は他の６地域（大津、湖南、甲賀、東近江、湖東、湖北）の２倍のウェイトを加重して抽出したためで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</si>
</sst>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40">
    <font>
      <sz val="10"/>
      <name val="ＭＳ Ｐゴシック"/>
      <charset val="128"/>
    </font>
    <font>
      <sz val="10"/>
      <name val="ＭＳ Ｐゴシック"/>
      <charset val="128"/>
    </font>
    <font>
      <sz val="6"/>
      <name val="ＭＳ Ｐゴシック"/>
      <family val="3"/>
      <charset val="128"/>
    </font>
    <font>
      <sz val="24"/>
      <name val="ＭＳ ゴシック"/>
      <family val="3"/>
      <charset val="128"/>
    </font>
    <font>
      <sz val="12"/>
      <name val="ＭＳ 明朝"/>
      <family val="1"/>
      <charset val="128"/>
    </font>
    <font>
      <sz val="22"/>
      <name val="ＭＳ 明朝"/>
      <family val="1"/>
      <charset val="128"/>
    </font>
    <font>
      <sz val="11"/>
      <name val="ＭＳ 明朝"/>
      <family val="1"/>
      <charset val="128"/>
    </font>
    <font>
      <sz val="11"/>
      <name val="ＭＳ Ｐゴシック"/>
      <family val="3"/>
      <charset val="128"/>
    </font>
    <font>
      <sz val="16"/>
      <name val="ＭＳ 明朝"/>
      <family val="1"/>
      <charset val="128"/>
    </font>
    <font>
      <sz val="6"/>
      <name val="ＭＳ 明朝"/>
      <family val="1"/>
      <charset val="128"/>
    </font>
    <font>
      <sz val="2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6"/>
      <name val="ＭＳ ゴシック"/>
      <family val="3"/>
      <charset val="128"/>
    </font>
    <font>
      <sz val="9"/>
      <name val="ＭＳ ゴシック"/>
      <family val="3"/>
      <charset val="128"/>
    </font>
    <font>
      <u/>
      <sz val="10"/>
      <name val="ＭＳ Ｐゴシック"/>
      <family val="3"/>
      <charset val="128"/>
    </font>
    <font>
      <sz val="9"/>
      <name val="ＭＳ Ｐゴシック"/>
      <family val="3"/>
      <charset val="128"/>
    </font>
    <font>
      <sz val="10"/>
      <name val="ＭＳ 明朝"/>
      <family val="1"/>
      <charset val="128"/>
    </font>
    <font>
      <sz val="14"/>
      <name val="ＭＳ 明朝"/>
      <family val="1"/>
      <charset val="128"/>
    </font>
    <font>
      <sz val="10.5"/>
      <name val="ＭＳ 明朝"/>
      <family val="1"/>
      <charset val="128"/>
    </font>
    <font>
      <sz val="11"/>
      <color indexed="9"/>
      <name val="ＭＳ ゴシック"/>
      <family val="3"/>
      <charset val="128"/>
    </font>
    <font>
      <sz val="12"/>
      <color indexed="9"/>
      <name val="ＭＳ 明朝"/>
      <family val="1"/>
      <charset val="128"/>
    </font>
    <font>
      <sz val="9"/>
      <name val="ＭＳ 明朝"/>
      <family val="1"/>
      <charset val="128"/>
    </font>
    <font>
      <sz val="9"/>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63"/>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1" fillId="0" borderId="0" applyFont="0" applyFill="0" applyBorder="0" applyAlignment="0" applyProtection="0"/>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1" fillId="0" borderId="0">
      <alignment vertical="center"/>
    </xf>
    <xf numFmtId="0" fontId="27" fillId="4" borderId="0" applyNumberFormat="0" applyBorder="0" applyAlignment="0" applyProtection="0">
      <alignment vertical="center"/>
    </xf>
  </cellStyleXfs>
  <cellXfs count="206">
    <xf numFmtId="0" fontId="0" fillId="0" borderId="0" xfId="0"/>
    <xf numFmtId="0" fontId="4" fillId="0" borderId="0" xfId="42"/>
    <xf numFmtId="0" fontId="5" fillId="0" borderId="0" xfId="42" applyFont="1" applyAlignment="1">
      <alignment horizontal="center"/>
    </xf>
    <xf numFmtId="0" fontId="6" fillId="0" borderId="0" xfId="42" applyFont="1" applyBorder="1" applyAlignment="1">
      <alignment vertical="top" wrapText="1"/>
    </xf>
    <xf numFmtId="0" fontId="6" fillId="0" borderId="0" xfId="42" applyFont="1" applyBorder="1" applyAlignment="1">
      <alignment horizontal="justify"/>
    </xf>
    <xf numFmtId="0" fontId="4" fillId="0" borderId="0" xfId="42" quotePrefix="1"/>
    <xf numFmtId="0" fontId="1" fillId="0" borderId="0" xfId="43" applyBorder="1">
      <alignment vertical="center"/>
    </xf>
    <xf numFmtId="0" fontId="1" fillId="0" borderId="0" xfId="43">
      <alignment vertical="center"/>
    </xf>
    <xf numFmtId="0" fontId="28" fillId="0" borderId="10" xfId="43" applyFont="1" applyBorder="1" applyAlignment="1">
      <alignment horizontal="left" vertical="center" wrapText="1"/>
    </xf>
    <xf numFmtId="0" fontId="28" fillId="0" borderId="11" xfId="43" applyFont="1" applyBorder="1" applyAlignment="1">
      <alignment horizontal="left" vertical="center" wrapText="1"/>
    </xf>
    <xf numFmtId="0" fontId="28" fillId="0" borderId="0" xfId="43" applyFont="1" applyAlignment="1">
      <alignment horizontal="left" vertical="center"/>
    </xf>
    <xf numFmtId="0" fontId="28" fillId="0" borderId="12" xfId="43" applyFont="1" applyBorder="1" applyAlignment="1">
      <alignment horizontal="left" vertical="center" wrapText="1"/>
    </xf>
    <xf numFmtId="0" fontId="28" fillId="0" borderId="13" xfId="43" applyFont="1" applyBorder="1" applyAlignment="1">
      <alignment horizontal="left" vertical="center" wrapText="1"/>
    </xf>
    <xf numFmtId="176" fontId="0" fillId="0" borderId="14" xfId="0" applyNumberFormat="1" applyBorder="1"/>
    <xf numFmtId="177" fontId="0" fillId="0" borderId="15" xfId="0" applyNumberFormat="1" applyBorder="1"/>
    <xf numFmtId="177" fontId="0" fillId="0" borderId="16" xfId="0" applyNumberFormat="1" applyBorder="1"/>
    <xf numFmtId="177" fontId="0" fillId="0" borderId="17" xfId="0" applyNumberFormat="1" applyBorder="1"/>
    <xf numFmtId="0" fontId="0" fillId="0" borderId="18" xfId="0" applyBorder="1"/>
    <xf numFmtId="176" fontId="0" fillId="0" borderId="19" xfId="0" applyNumberFormat="1" applyBorder="1"/>
    <xf numFmtId="177" fontId="0" fillId="0" borderId="20" xfId="0" applyNumberFormat="1" applyBorder="1"/>
    <xf numFmtId="177" fontId="0" fillId="0" borderId="21" xfId="0" applyNumberFormat="1" applyBorder="1"/>
    <xf numFmtId="177" fontId="0" fillId="0" borderId="18" xfId="0" applyNumberFormat="1" applyBorder="1"/>
    <xf numFmtId="0" fontId="0" fillId="0" borderId="22" xfId="0" applyBorder="1"/>
    <xf numFmtId="176" fontId="0" fillId="0" borderId="23" xfId="0" applyNumberFormat="1" applyBorder="1"/>
    <xf numFmtId="177" fontId="0" fillId="0" borderId="24" xfId="0" applyNumberFormat="1" applyBorder="1"/>
    <xf numFmtId="177" fontId="0" fillId="0" borderId="25" xfId="0" applyNumberFormat="1" applyBorder="1"/>
    <xf numFmtId="177" fontId="0" fillId="0" borderId="22" xfId="0" applyNumberFormat="1" applyBorder="1"/>
    <xf numFmtId="0" fontId="0" fillId="0" borderId="26" xfId="0" applyBorder="1"/>
    <xf numFmtId="176" fontId="0" fillId="0" borderId="27" xfId="0" applyNumberFormat="1" applyBorder="1"/>
    <xf numFmtId="177" fontId="0" fillId="0" borderId="28" xfId="0" applyNumberFormat="1" applyBorder="1"/>
    <xf numFmtId="177" fontId="0" fillId="0" borderId="29" xfId="0" applyNumberFormat="1" applyBorder="1"/>
    <xf numFmtId="177" fontId="0" fillId="0" borderId="26" xfId="0" applyNumberFormat="1" applyBorder="1"/>
    <xf numFmtId="0" fontId="0" fillId="0" borderId="30" xfId="0" applyBorder="1"/>
    <xf numFmtId="176" fontId="0" fillId="0" borderId="31" xfId="0" applyNumberFormat="1" applyBorder="1"/>
    <xf numFmtId="177" fontId="0" fillId="0" borderId="32" xfId="0" applyNumberFormat="1" applyBorder="1"/>
    <xf numFmtId="177" fontId="0" fillId="0" borderId="33" xfId="0" applyNumberFormat="1" applyBorder="1"/>
    <xf numFmtId="177" fontId="0" fillId="0" borderId="30" xfId="0" applyNumberFormat="1" applyBorder="1"/>
    <xf numFmtId="0" fontId="0" fillId="0" borderId="34" xfId="0" applyBorder="1"/>
    <xf numFmtId="176" fontId="0" fillId="0" borderId="35" xfId="0" applyNumberFormat="1" applyBorder="1"/>
    <xf numFmtId="177" fontId="0" fillId="0" borderId="36" xfId="0" applyNumberFormat="1" applyBorder="1"/>
    <xf numFmtId="177" fontId="0" fillId="0" borderId="13" xfId="0" applyNumberFormat="1" applyBorder="1"/>
    <xf numFmtId="177" fontId="0" fillId="0" borderId="34" xfId="0" applyNumberFormat="1" applyBorder="1"/>
    <xf numFmtId="176" fontId="30" fillId="0" borderId="0" xfId="0" applyNumberFormat="1" applyFont="1" applyAlignment="1">
      <alignment vertical="center"/>
    </xf>
    <xf numFmtId="177" fontId="30" fillId="0" borderId="0" xfId="28" applyNumberFormat="1" applyFont="1" applyAlignment="1">
      <alignment vertical="center"/>
    </xf>
    <xf numFmtId="49" fontId="30" fillId="0" borderId="0" xfId="0" applyNumberFormat="1" applyFont="1" applyAlignment="1">
      <alignment vertical="center"/>
    </xf>
    <xf numFmtId="0" fontId="1" fillId="0" borderId="0" xfId="0" applyFont="1" applyBorder="1" applyAlignment="1">
      <alignment vertical="center" wrapText="1"/>
    </xf>
    <xf numFmtId="0" fontId="0" fillId="0" borderId="0" xfId="0" applyBorder="1"/>
    <xf numFmtId="0" fontId="28" fillId="0" borderId="10" xfId="0" applyFont="1" applyBorder="1" applyAlignment="1">
      <alignment horizontal="left" vertical="center" wrapText="1"/>
    </xf>
    <xf numFmtId="0" fontId="28" fillId="0" borderId="37" xfId="0" applyFont="1" applyBorder="1" applyAlignment="1">
      <alignment horizontal="left" vertical="center" wrapText="1"/>
    </xf>
    <xf numFmtId="0" fontId="28" fillId="0" borderId="0" xfId="0" applyFont="1" applyAlignment="1">
      <alignment horizontal="left" vertical="center"/>
    </xf>
    <xf numFmtId="0" fontId="28" fillId="0" borderId="12" xfId="0" applyFont="1" applyBorder="1" applyAlignment="1">
      <alignment horizontal="left" vertical="center" wrapText="1"/>
    </xf>
    <xf numFmtId="0" fontId="28" fillId="0" borderId="34"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Border="1" applyAlignment="1">
      <alignment horizontal="left" vertical="center"/>
    </xf>
    <xf numFmtId="0" fontId="28" fillId="0" borderId="10"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28" fillId="0" borderId="3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43" applyFont="1" applyBorder="1" applyAlignment="1">
      <alignment horizontal="left" vertical="center" wrapText="1"/>
    </xf>
    <xf numFmtId="0" fontId="28" fillId="0" borderId="36" xfId="43" applyFont="1" applyBorder="1" applyAlignment="1">
      <alignment horizontal="left" vertical="center" wrapText="1"/>
    </xf>
    <xf numFmtId="177" fontId="0" fillId="0" borderId="42" xfId="0" applyNumberFormat="1" applyBorder="1"/>
    <xf numFmtId="177" fontId="0" fillId="0" borderId="38" xfId="0" applyNumberFormat="1" applyBorder="1"/>
    <xf numFmtId="177" fontId="0" fillId="0" borderId="43" xfId="0" applyNumberFormat="1" applyBorder="1"/>
    <xf numFmtId="177" fontId="0" fillId="0" borderId="44" xfId="0" applyNumberFormat="1" applyBorder="1"/>
    <xf numFmtId="177" fontId="0" fillId="0" borderId="45" xfId="0" applyNumberFormat="1" applyBorder="1"/>
    <xf numFmtId="177" fontId="0" fillId="0" borderId="12" xfId="0" applyNumberFormat="1" applyBorder="1"/>
    <xf numFmtId="0" fontId="0" fillId="0" borderId="22" xfId="0" applyBorder="1" applyAlignment="1">
      <alignment shrinkToFit="1"/>
    </xf>
    <xf numFmtId="176" fontId="0" fillId="0" borderId="23" xfId="0" applyNumberFormat="1" applyBorder="1" applyAlignment="1">
      <alignment horizontal="center"/>
    </xf>
    <xf numFmtId="177" fontId="0" fillId="0" borderId="24" xfId="0" applyNumberFormat="1" applyBorder="1" applyAlignment="1">
      <alignment horizontal="center"/>
    </xf>
    <xf numFmtId="177" fontId="0" fillId="0" borderId="22" xfId="0" applyNumberFormat="1" applyBorder="1" applyAlignment="1">
      <alignment horizontal="center"/>
    </xf>
    <xf numFmtId="176" fontId="0" fillId="0" borderId="27" xfId="0" applyNumberFormat="1" applyBorder="1" applyAlignment="1">
      <alignment horizontal="center"/>
    </xf>
    <xf numFmtId="177" fontId="0" fillId="0" borderId="28" xfId="0" applyNumberFormat="1" applyBorder="1" applyAlignment="1">
      <alignment horizontal="center"/>
    </xf>
    <xf numFmtId="177" fontId="0" fillId="0" borderId="26" xfId="0" applyNumberFormat="1" applyBorder="1" applyAlignment="1">
      <alignment horizontal="center"/>
    </xf>
    <xf numFmtId="177" fontId="0" fillId="0" borderId="20" xfId="0" applyNumberFormat="1" applyBorder="1" applyAlignment="1">
      <alignment horizontal="center"/>
    </xf>
    <xf numFmtId="177" fontId="0" fillId="0" borderId="21" xfId="0" applyNumberFormat="1" applyBorder="1" applyAlignment="1">
      <alignment horizontal="center"/>
    </xf>
    <xf numFmtId="177" fontId="0" fillId="0" borderId="18" xfId="0" applyNumberFormat="1" applyBorder="1" applyAlignment="1">
      <alignment horizontal="center"/>
    </xf>
    <xf numFmtId="177" fontId="0" fillId="0" borderId="25" xfId="0" applyNumberFormat="1" applyBorder="1" applyAlignment="1">
      <alignment horizontal="center"/>
    </xf>
    <xf numFmtId="177" fontId="0" fillId="0" borderId="29" xfId="0" applyNumberFormat="1" applyBorder="1" applyAlignment="1">
      <alignment horizontal="center"/>
    </xf>
    <xf numFmtId="177" fontId="0" fillId="0" borderId="36" xfId="0" applyNumberFormat="1" applyBorder="1" applyAlignment="1">
      <alignment horizontal="center"/>
    </xf>
    <xf numFmtId="177" fontId="0" fillId="0" borderId="34" xfId="0" applyNumberFormat="1" applyBorder="1" applyAlignment="1">
      <alignment horizontal="center"/>
    </xf>
    <xf numFmtId="0" fontId="0" fillId="0" borderId="26" xfId="0" applyBorder="1" applyAlignment="1">
      <alignment shrinkToFit="1"/>
    </xf>
    <xf numFmtId="0" fontId="32" fillId="0" borderId="12" xfId="43" applyFont="1" applyBorder="1" applyAlignment="1">
      <alignment horizontal="left" vertical="center" wrapText="1"/>
    </xf>
    <xf numFmtId="0" fontId="32" fillId="0" borderId="36" xfId="43" applyFont="1" applyBorder="1" applyAlignment="1">
      <alignment horizontal="left" vertical="center" wrapText="1"/>
    </xf>
    <xf numFmtId="0" fontId="32" fillId="0" borderId="13" xfId="43" applyFont="1" applyBorder="1" applyAlignment="1">
      <alignment horizontal="left" vertical="center" wrapText="1"/>
    </xf>
    <xf numFmtId="0" fontId="0" fillId="0" borderId="46" xfId="0" applyBorder="1"/>
    <xf numFmtId="176" fontId="0" fillId="0" borderId="47" xfId="0" applyNumberFormat="1" applyBorder="1"/>
    <xf numFmtId="177" fontId="0" fillId="0" borderId="48" xfId="0" applyNumberFormat="1" applyBorder="1"/>
    <xf numFmtId="177" fontId="0" fillId="0" borderId="49" xfId="0" applyNumberFormat="1" applyBorder="1"/>
    <xf numFmtId="177" fontId="0" fillId="0" borderId="46" xfId="0" applyNumberFormat="1" applyBorder="1"/>
    <xf numFmtId="0" fontId="28" fillId="0" borderId="0" xfId="43" applyFont="1" applyBorder="1" applyAlignment="1">
      <alignment horizontal="left" vertical="center" wrapText="1"/>
    </xf>
    <xf numFmtId="177" fontId="0" fillId="0" borderId="0" xfId="0" applyNumberFormat="1" applyBorder="1"/>
    <xf numFmtId="176" fontId="0" fillId="0" borderId="19" xfId="0" applyNumberFormat="1" applyBorder="1" applyAlignment="1">
      <alignment horizontal="center"/>
    </xf>
    <xf numFmtId="0" fontId="0" fillId="0" borderId="18" xfId="0" applyBorder="1" applyAlignment="1">
      <alignment vertical="center" shrinkToFit="1"/>
    </xf>
    <xf numFmtId="0" fontId="0" fillId="0" borderId="22" xfId="0" applyBorder="1" applyAlignment="1">
      <alignment vertical="center" shrinkToFit="1"/>
    </xf>
    <xf numFmtId="0" fontId="0" fillId="0" borderId="26" xfId="0" applyBorder="1" applyAlignment="1">
      <alignment vertical="center" shrinkToFit="1"/>
    </xf>
    <xf numFmtId="0" fontId="0" fillId="0" borderId="30" xfId="0" applyBorder="1" applyAlignment="1">
      <alignment vertical="center" shrinkToFit="1"/>
    </xf>
    <xf numFmtId="0" fontId="0" fillId="0" borderId="34" xfId="0" applyBorder="1" applyAlignment="1">
      <alignment vertical="center" shrinkToFit="1"/>
    </xf>
    <xf numFmtId="0" fontId="28" fillId="0" borderId="37" xfId="43" applyFont="1" applyBorder="1" applyAlignment="1">
      <alignment horizontal="left" vertical="center" wrapText="1"/>
    </xf>
    <xf numFmtId="0" fontId="32" fillId="0" borderId="34" xfId="43" applyFont="1" applyBorder="1" applyAlignment="1">
      <alignment horizontal="left" vertical="center" wrapText="1"/>
    </xf>
    <xf numFmtId="0" fontId="28" fillId="0" borderId="34" xfId="43" applyFont="1" applyBorder="1" applyAlignment="1">
      <alignment horizontal="left" vertical="center" wrapText="1"/>
    </xf>
    <xf numFmtId="0" fontId="0" fillId="0" borderId="18" xfId="0" applyBorder="1" applyAlignment="1">
      <alignment shrinkToFit="1"/>
    </xf>
    <xf numFmtId="0" fontId="0" fillId="0" borderId="30" xfId="0" applyBorder="1" applyAlignment="1">
      <alignment shrinkToFit="1"/>
    </xf>
    <xf numFmtId="0" fontId="0" fillId="0" borderId="34" xfId="0" applyBorder="1" applyAlignment="1">
      <alignment shrinkToFit="1"/>
    </xf>
    <xf numFmtId="0" fontId="1" fillId="0" borderId="36" xfId="43" applyFont="1" applyBorder="1" applyAlignment="1">
      <alignment horizontal="left" vertical="center" wrapText="1"/>
    </xf>
    <xf numFmtId="0" fontId="1" fillId="0" borderId="12" xfId="43" applyFont="1" applyBorder="1" applyAlignment="1">
      <alignment horizontal="left" vertical="center" wrapText="1"/>
    </xf>
    <xf numFmtId="0" fontId="4" fillId="0" borderId="0" xfId="42" applyFont="1" applyAlignment="1">
      <alignment vertical="center"/>
    </xf>
    <xf numFmtId="0" fontId="33" fillId="0" borderId="0" xfId="42" applyFont="1" applyAlignment="1">
      <alignment vertical="center"/>
    </xf>
    <xf numFmtId="0" fontId="4" fillId="24" borderId="64" xfId="42" applyFont="1" applyFill="1" applyBorder="1" applyAlignment="1">
      <alignment horizontal="centerContinuous" vertical="center"/>
    </xf>
    <xf numFmtId="0" fontId="4" fillId="24" borderId="65" xfId="42" applyFont="1" applyFill="1" applyBorder="1" applyAlignment="1">
      <alignment horizontal="centerContinuous" vertical="center"/>
    </xf>
    <xf numFmtId="0" fontId="4" fillId="24" borderId="64" xfId="42" applyFont="1" applyFill="1" applyBorder="1" applyAlignment="1">
      <alignment horizontal="center" vertical="center"/>
    </xf>
    <xf numFmtId="0" fontId="35" fillId="0" borderId="66" xfId="42" applyFont="1" applyBorder="1" applyAlignment="1">
      <alignment horizontal="center" vertical="center"/>
    </xf>
    <xf numFmtId="0" fontId="35" fillId="0" borderId="67" xfId="42" applyFont="1" applyBorder="1" applyAlignment="1">
      <alignment horizontal="left" vertical="center" wrapText="1"/>
    </xf>
    <xf numFmtId="0" fontId="4" fillId="0" borderId="66" xfId="42" applyFont="1" applyBorder="1" applyAlignment="1">
      <alignment horizontal="right" vertical="center" indent="2"/>
    </xf>
    <xf numFmtId="0" fontId="35" fillId="0" borderId="68" xfId="42" applyFont="1" applyBorder="1" applyAlignment="1">
      <alignment horizontal="center" vertical="center"/>
    </xf>
    <xf numFmtId="0" fontId="35" fillId="0" borderId="69" xfId="42" applyFont="1" applyBorder="1" applyAlignment="1">
      <alignment horizontal="left" vertical="center" wrapText="1"/>
    </xf>
    <xf numFmtId="0" fontId="4" fillId="0" borderId="68" xfId="42" applyFont="1" applyBorder="1" applyAlignment="1">
      <alignment horizontal="right" vertical="center" indent="2"/>
    </xf>
    <xf numFmtId="0" fontId="33" fillId="0" borderId="68" xfId="42" applyFont="1" applyBorder="1" applyAlignment="1">
      <alignment horizontal="right" vertical="center"/>
    </xf>
    <xf numFmtId="0" fontId="35" fillId="0" borderId="70" xfId="42" applyFont="1" applyBorder="1" applyAlignment="1">
      <alignment horizontal="center" vertical="center"/>
    </xf>
    <xf numFmtId="0" fontId="35" fillId="0" borderId="71" xfId="42" applyFont="1" applyBorder="1" applyAlignment="1">
      <alignment horizontal="left" vertical="center" wrapText="1"/>
    </xf>
    <xf numFmtId="0" fontId="4" fillId="0" borderId="70" xfId="42" applyFont="1" applyBorder="1" applyAlignment="1">
      <alignment horizontal="right" vertical="center" indent="2"/>
    </xf>
    <xf numFmtId="0" fontId="35" fillId="0" borderId="72" xfId="42" applyFont="1" applyBorder="1" applyAlignment="1">
      <alignment horizontal="center" vertical="center"/>
    </xf>
    <xf numFmtId="0" fontId="35" fillId="0" borderId="73" xfId="42" applyFont="1" applyBorder="1" applyAlignment="1">
      <alignment horizontal="left" vertical="center" wrapText="1"/>
    </xf>
    <xf numFmtId="0" fontId="4" fillId="0" borderId="72" xfId="42" applyFont="1" applyBorder="1" applyAlignment="1">
      <alignment horizontal="right" vertical="center" indent="2"/>
    </xf>
    <xf numFmtId="0" fontId="33" fillId="0" borderId="69" xfId="42" applyFont="1" applyBorder="1" applyAlignment="1">
      <alignment horizontal="left" vertical="center" wrapText="1"/>
    </xf>
    <xf numFmtId="0" fontId="33" fillId="0" borderId="71" xfId="42" applyFont="1" applyBorder="1" applyAlignment="1">
      <alignment horizontal="left" vertical="center" wrapText="1"/>
    </xf>
    <xf numFmtId="0" fontId="33" fillId="0" borderId="73" xfId="42" applyFont="1" applyBorder="1" applyAlignment="1">
      <alignment horizontal="left" vertical="center" wrapText="1"/>
    </xf>
    <xf numFmtId="0" fontId="35" fillId="0" borderId="69" xfId="42" applyFont="1" applyBorder="1" applyAlignment="1">
      <alignment horizontal="left" vertical="center" shrinkToFit="1"/>
    </xf>
    <xf numFmtId="0" fontId="6" fillId="0" borderId="0" xfId="42" applyFont="1" applyBorder="1" applyAlignment="1">
      <alignment vertical="center" wrapText="1"/>
    </xf>
    <xf numFmtId="0" fontId="7" fillId="0" borderId="0" xfId="42" applyFont="1" applyBorder="1" applyAlignment="1">
      <alignment vertical="center" wrapText="1"/>
    </xf>
    <xf numFmtId="0" fontId="6" fillId="0" borderId="0" xfId="42" applyFont="1" applyBorder="1" applyAlignment="1">
      <alignment horizontal="justify" vertical="center"/>
    </xf>
    <xf numFmtId="0" fontId="8" fillId="0" borderId="0" xfId="42" applyFont="1" applyAlignment="1">
      <alignment horizontal="center" vertical="center"/>
    </xf>
    <xf numFmtId="0" fontId="10" fillId="0" borderId="0" xfId="42" applyFont="1" applyAlignment="1">
      <alignment horizontal="center" vertical="center"/>
    </xf>
    <xf numFmtId="0" fontId="4" fillId="0" borderId="0" xfId="42" quotePrefix="1" applyFont="1" applyAlignment="1">
      <alignment vertical="center"/>
    </xf>
    <xf numFmtId="0" fontId="35" fillId="0" borderId="74" xfId="42" applyFont="1" applyBorder="1" applyAlignment="1">
      <alignment horizontal="center" vertical="center"/>
    </xf>
    <xf numFmtId="0" fontId="35" fillId="0" borderId="75" xfId="42" applyFont="1" applyBorder="1" applyAlignment="1">
      <alignment horizontal="left" vertical="center" shrinkToFit="1"/>
    </xf>
    <xf numFmtId="0" fontId="4" fillId="0" borderId="74" xfId="42" applyFont="1" applyBorder="1" applyAlignment="1">
      <alignment horizontal="right" vertical="center" indent="2"/>
    </xf>
    <xf numFmtId="0" fontId="36" fillId="25" borderId="76" xfId="42" applyFont="1" applyFill="1" applyBorder="1" applyAlignment="1">
      <alignment horizontal="left" vertical="center"/>
    </xf>
    <xf numFmtId="0" fontId="4" fillId="25" borderId="76" xfId="42" applyFont="1" applyFill="1" applyBorder="1" applyAlignment="1">
      <alignment horizontal="left" vertical="center"/>
    </xf>
    <xf numFmtId="0" fontId="4" fillId="25" borderId="76" xfId="42" applyFont="1" applyFill="1" applyBorder="1" applyAlignment="1">
      <alignment horizontal="center" vertical="center"/>
    </xf>
    <xf numFmtId="0" fontId="37" fillId="25" borderId="76" xfId="42" applyFont="1" applyFill="1" applyBorder="1" applyAlignment="1">
      <alignment horizontal="left" vertical="center"/>
    </xf>
    <xf numFmtId="0" fontId="0" fillId="0" borderId="77" xfId="0" applyBorder="1"/>
    <xf numFmtId="0" fontId="0" fillId="0" borderId="78" xfId="0" applyBorder="1"/>
    <xf numFmtId="0" fontId="33" fillId="0" borderId="79" xfId="0" applyFont="1" applyBorder="1" applyAlignment="1">
      <alignment horizontal="centerContinuous"/>
    </xf>
    <xf numFmtId="0" fontId="33" fillId="0" borderId="80" xfId="0" applyFont="1" applyBorder="1" applyAlignment="1">
      <alignment horizontal="centerContinuous"/>
    </xf>
    <xf numFmtId="0" fontId="33" fillId="0" borderId="81" xfId="0" applyFont="1" applyBorder="1" applyAlignment="1">
      <alignment horizontal="centerContinuous"/>
    </xf>
    <xf numFmtId="49" fontId="39" fillId="0" borderId="77" xfId="0" applyNumberFormat="1" applyFont="1" applyBorder="1" applyAlignment="1">
      <alignment horizontal="center" vertical="top"/>
    </xf>
    <xf numFmtId="49" fontId="39" fillId="0" borderId="82" xfId="0" applyNumberFormat="1" applyFont="1" applyBorder="1" applyAlignment="1">
      <alignment horizontal="center" vertical="top"/>
    </xf>
    <xf numFmtId="0" fontId="3" fillId="0" borderId="0" xfId="42" applyFont="1" applyAlignment="1">
      <alignment horizontal="center"/>
    </xf>
    <xf numFmtId="0" fontId="8" fillId="0" borderId="0" xfId="42" applyFont="1" applyAlignment="1">
      <alignment horizontal="center"/>
    </xf>
    <xf numFmtId="0" fontId="10" fillId="0" borderId="0" xfId="42" applyFont="1" applyAlignment="1">
      <alignment horizontal="center"/>
    </xf>
    <xf numFmtId="0" fontId="38" fillId="0" borderId="0" xfId="0" applyFont="1" applyBorder="1" applyAlignment="1">
      <alignment vertical="top" wrapText="1"/>
    </xf>
    <xf numFmtId="0" fontId="38" fillId="0" borderId="78" xfId="0" applyFont="1" applyBorder="1" applyAlignment="1">
      <alignment vertical="top" wrapText="1"/>
    </xf>
    <xf numFmtId="0" fontId="38" fillId="0" borderId="64" xfId="0" applyFont="1" applyBorder="1" applyAlignment="1">
      <alignment vertical="top" wrapText="1"/>
    </xf>
    <xf numFmtId="0" fontId="38" fillId="0" borderId="65" xfId="0" applyFont="1" applyBorder="1" applyAlignment="1">
      <alignment vertical="top" wrapText="1"/>
    </xf>
    <xf numFmtId="0" fontId="34" fillId="0" borderId="0" xfId="42" applyFont="1" applyAlignment="1">
      <alignment horizontal="center" vertical="center"/>
    </xf>
    <xf numFmtId="0" fontId="30" fillId="0" borderId="38" xfId="0" applyFont="1" applyBorder="1" applyAlignment="1">
      <alignment vertical="center" textRotation="255" wrapText="1"/>
    </xf>
    <xf numFmtId="0" fontId="30" fillId="0" borderId="43" xfId="0" applyFont="1" applyBorder="1" applyAlignment="1">
      <alignment vertical="center" textRotation="255" wrapText="1"/>
    </xf>
    <xf numFmtId="0" fontId="30" fillId="0" borderId="44" xfId="0" applyFont="1" applyBorder="1" applyAlignment="1">
      <alignment vertical="center" textRotation="255" wrapText="1"/>
    </xf>
    <xf numFmtId="0" fontId="30" fillId="0" borderId="39" xfId="0" applyFont="1" applyBorder="1" applyAlignment="1">
      <alignment vertical="center" textRotation="255" wrapText="1"/>
    </xf>
    <xf numFmtId="0" fontId="0" fillId="0" borderId="38" xfId="0" applyBorder="1" applyAlignment="1">
      <alignment vertical="center" textRotation="255" wrapText="1"/>
    </xf>
    <xf numFmtId="0" fontId="0" fillId="0" borderId="43" xfId="0" applyBorder="1" applyAlignment="1">
      <alignment vertical="center" textRotation="255" wrapText="1"/>
    </xf>
    <xf numFmtId="0" fontId="0" fillId="0" borderId="44" xfId="0" applyBorder="1" applyAlignment="1">
      <alignment vertical="center" textRotation="255" wrapText="1"/>
    </xf>
    <xf numFmtId="0" fontId="0" fillId="0" borderId="50" xfId="0" applyBorder="1" applyAlignment="1">
      <alignment vertical="center" textRotation="255" wrapText="1"/>
    </xf>
    <xf numFmtId="0" fontId="0" fillId="0" borderId="42" xfId="0" applyBorder="1"/>
    <xf numFmtId="0" fontId="0" fillId="0" borderId="17" xfId="0" applyBorder="1"/>
    <xf numFmtId="0" fontId="1" fillId="0" borderId="51" xfId="43" applyFont="1" applyBorder="1" applyAlignment="1">
      <alignment vertical="center" wrapText="1"/>
    </xf>
    <xf numFmtId="0" fontId="1" fillId="0" borderId="52" xfId="43" applyFont="1" applyBorder="1" applyAlignment="1">
      <alignment vertical="center" wrapText="1"/>
    </xf>
    <xf numFmtId="0" fontId="1" fillId="0" borderId="53" xfId="43" applyFont="1" applyBorder="1" applyAlignment="1">
      <alignment vertical="center" wrapText="1"/>
    </xf>
    <xf numFmtId="0" fontId="28" fillId="0" borderId="54" xfId="43" applyFont="1" applyBorder="1" applyAlignment="1">
      <alignment horizontal="center" vertical="center"/>
    </xf>
    <xf numFmtId="0" fontId="28" fillId="0" borderId="55" xfId="43" applyFont="1" applyBorder="1" applyAlignment="1">
      <alignment horizontal="center" vertical="center"/>
    </xf>
    <xf numFmtId="0" fontId="28" fillId="0" borderId="56" xfId="43" applyFont="1" applyBorder="1" applyAlignment="1">
      <alignment horizontal="center" vertical="center"/>
    </xf>
    <xf numFmtId="0" fontId="28" fillId="0" borderId="57" xfId="43" applyFont="1" applyBorder="1" applyAlignment="1">
      <alignment horizontal="center" vertical="center"/>
    </xf>
    <xf numFmtId="0" fontId="1" fillId="0" borderId="58" xfId="43" applyFont="1" applyBorder="1" applyAlignment="1">
      <alignment horizontal="left" vertical="center" wrapText="1"/>
    </xf>
    <xf numFmtId="0" fontId="1" fillId="0" borderId="59" xfId="43" applyFont="1" applyBorder="1" applyAlignment="1">
      <alignment horizontal="left" vertical="center" wrapText="1"/>
    </xf>
    <xf numFmtId="0" fontId="28" fillId="0" borderId="60" xfId="43" applyFont="1" applyBorder="1" applyAlignment="1">
      <alignment horizontal="left" vertical="center" wrapText="1"/>
    </xf>
    <xf numFmtId="0" fontId="28" fillId="0" borderId="40" xfId="43" applyFont="1" applyBorder="1" applyAlignment="1">
      <alignment horizontal="lef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0" fillId="0" borderId="51" xfId="0" applyBorder="1" applyAlignment="1">
      <alignment vertical="center" wrapText="1"/>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1" fillId="0" borderId="58" xfId="0" applyFont="1" applyBorder="1" applyAlignment="1">
      <alignment horizontal="left" vertical="center" wrapText="1"/>
    </xf>
    <xf numFmtId="0" fontId="1" fillId="0" borderId="59" xfId="0" applyFont="1" applyBorder="1" applyAlignment="1">
      <alignment horizontal="left" vertical="center" wrapText="1"/>
    </xf>
    <xf numFmtId="0" fontId="30" fillId="0" borderId="45" xfId="0" applyFont="1" applyBorder="1" applyAlignment="1">
      <alignment vertical="center" textRotation="255" wrapText="1"/>
    </xf>
    <xf numFmtId="0" fontId="30" fillId="0" borderId="50" xfId="0" applyFont="1" applyBorder="1" applyAlignment="1">
      <alignment vertical="center" textRotation="255" wrapText="1"/>
    </xf>
    <xf numFmtId="0" fontId="1" fillId="0" borderId="61" xfId="0" applyFont="1" applyBorder="1" applyAlignment="1">
      <alignment horizontal="left" vertical="center" wrapText="1"/>
    </xf>
    <xf numFmtId="0" fontId="28" fillId="0" borderId="60" xfId="0" applyFont="1" applyBorder="1" applyAlignment="1">
      <alignment horizontal="left" vertical="center" wrapText="1"/>
    </xf>
    <xf numFmtId="0" fontId="28" fillId="0" borderId="18" xfId="0" applyFont="1" applyBorder="1" applyAlignment="1">
      <alignment horizontal="left" vertical="center" wrapText="1"/>
    </xf>
    <xf numFmtId="0" fontId="28" fillId="0" borderId="54" xfId="0" applyFont="1" applyBorder="1" applyAlignment="1">
      <alignment horizontal="left" vertical="center"/>
    </xf>
    <xf numFmtId="0" fontId="28" fillId="0" borderId="55" xfId="0" applyFont="1" applyBorder="1" applyAlignment="1">
      <alignment horizontal="left" vertical="center"/>
    </xf>
    <xf numFmtId="0" fontId="28" fillId="0" borderId="56" xfId="0" applyFont="1" applyBorder="1" applyAlignment="1">
      <alignment horizontal="left" vertical="center"/>
    </xf>
    <xf numFmtId="0" fontId="28" fillId="0" borderId="57" xfId="0" applyFont="1" applyBorder="1" applyAlignment="1">
      <alignment horizontal="left" vertical="center"/>
    </xf>
    <xf numFmtId="0" fontId="30" fillId="0" borderId="62" xfId="0" applyFont="1" applyBorder="1" applyAlignment="1">
      <alignment vertical="center" textRotation="255" wrapText="1"/>
    </xf>
    <xf numFmtId="0" fontId="0" fillId="0" borderId="52" xfId="0" applyBorder="1" applyAlignment="1">
      <alignment vertical="center" wrapText="1"/>
    </xf>
    <xf numFmtId="0" fontId="0" fillId="0" borderId="53" xfId="0" applyBorder="1" applyAlignment="1">
      <alignment vertical="center" wrapText="1"/>
    </xf>
    <xf numFmtId="0" fontId="30" fillId="0" borderId="63" xfId="0" applyFont="1" applyBorder="1" applyAlignment="1">
      <alignment vertical="center" textRotation="255"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23 1クロス集計（Q1～5）" xfId="42"/>
    <cellStyle name="標準_Xl0000066"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H39"/>
  <sheetViews>
    <sheetView tabSelected="1" zoomScaleNormal="100" zoomScaleSheetLayoutView="100" workbookViewId="0"/>
  </sheetViews>
  <sheetFormatPr defaultColWidth="10.28515625" defaultRowHeight="14.25"/>
  <cols>
    <col min="1" max="1" width="8.7109375" style="1" customWidth="1"/>
    <col min="2" max="2" width="4.85546875" style="1" customWidth="1"/>
    <col min="3" max="5" width="11.28515625" style="1" customWidth="1"/>
    <col min="6" max="6" width="17.85546875" style="1" customWidth="1"/>
    <col min="7" max="7" width="27" style="1" customWidth="1"/>
    <col min="8" max="9" width="8.7109375" style="1" customWidth="1"/>
    <col min="10" max="10" width="11" style="1" customWidth="1"/>
    <col min="11" max="16384" width="10.28515625" style="1"/>
  </cols>
  <sheetData>
    <row r="10" spans="1:8" ht="28.5">
      <c r="A10" s="151" t="s">
        <v>90</v>
      </c>
      <c r="B10" s="151"/>
      <c r="C10" s="151"/>
      <c r="D10" s="151"/>
      <c r="E10" s="151"/>
      <c r="F10" s="151"/>
      <c r="G10" s="151"/>
      <c r="H10" s="151"/>
    </row>
    <row r="11" spans="1:8" ht="23.25" customHeight="1">
      <c r="E11" s="2"/>
    </row>
    <row r="12" spans="1:8" ht="28.5">
      <c r="A12" s="151" t="s">
        <v>13</v>
      </c>
      <c r="B12" s="151"/>
      <c r="C12" s="151"/>
      <c r="D12" s="151"/>
      <c r="E12" s="151"/>
      <c r="F12" s="151"/>
      <c r="G12" s="151"/>
      <c r="H12" s="151"/>
    </row>
    <row r="19" spans="2:8">
      <c r="B19" s="146" t="s">
        <v>449</v>
      </c>
      <c r="C19" s="147"/>
      <c r="D19" s="147"/>
      <c r="E19" s="147"/>
      <c r="F19" s="147"/>
      <c r="G19" s="148"/>
    </row>
    <row r="20" spans="2:8">
      <c r="B20" s="144"/>
      <c r="C20" s="46"/>
      <c r="D20" s="46"/>
      <c r="E20" s="46"/>
      <c r="F20" s="46"/>
      <c r="G20" s="145"/>
    </row>
    <row r="21" spans="2:8" ht="41.25" customHeight="1">
      <c r="B21" s="149" t="s">
        <v>450</v>
      </c>
      <c r="C21" s="154" t="s">
        <v>455</v>
      </c>
      <c r="D21" s="154"/>
      <c r="E21" s="154"/>
      <c r="F21" s="154"/>
      <c r="G21" s="155"/>
    </row>
    <row r="22" spans="2:8" ht="65.25" customHeight="1">
      <c r="B22" s="149" t="s">
        <v>451</v>
      </c>
      <c r="C22" s="154" t="s">
        <v>456</v>
      </c>
      <c r="D22" s="154"/>
      <c r="E22" s="154"/>
      <c r="F22" s="154"/>
      <c r="G22" s="155"/>
    </row>
    <row r="23" spans="2:8" ht="23.25" customHeight="1">
      <c r="B23" s="149" t="s">
        <v>452</v>
      </c>
      <c r="C23" s="154" t="s">
        <v>454</v>
      </c>
      <c r="D23" s="154"/>
      <c r="E23" s="154"/>
      <c r="F23" s="154"/>
      <c r="G23" s="155"/>
      <c r="H23" s="3"/>
    </row>
    <row r="24" spans="2:8" ht="47.25" customHeight="1">
      <c r="B24" s="150" t="s">
        <v>453</v>
      </c>
      <c r="C24" s="156" t="s">
        <v>457</v>
      </c>
      <c r="D24" s="156"/>
      <c r="E24" s="156"/>
      <c r="F24" s="156"/>
      <c r="G24" s="157"/>
      <c r="H24" s="3"/>
    </row>
    <row r="25" spans="2:8" ht="14.25" customHeight="1">
      <c r="H25" s="3"/>
    </row>
    <row r="26" spans="2:8" ht="14.25" customHeight="1">
      <c r="H26" s="4"/>
    </row>
    <row r="27" spans="2:8" ht="14.25" customHeight="1">
      <c r="H27" s="3"/>
    </row>
    <row r="28" spans="2:8" ht="13.5" customHeight="1">
      <c r="B28" s="3"/>
      <c r="C28" s="3"/>
      <c r="D28" s="3"/>
      <c r="E28" s="3"/>
      <c r="F28" s="3"/>
      <c r="G28" s="3"/>
      <c r="H28" s="3"/>
    </row>
    <row r="29" spans="2:8" ht="13.5" customHeight="1">
      <c r="B29" s="3"/>
      <c r="C29" s="3"/>
      <c r="D29" s="3"/>
      <c r="E29" s="3"/>
      <c r="F29" s="3"/>
      <c r="G29" s="3"/>
      <c r="H29" s="3"/>
    </row>
    <row r="30" spans="2:8" ht="13.5" customHeight="1">
      <c r="B30" s="3"/>
      <c r="C30" s="3"/>
      <c r="D30" s="3"/>
      <c r="E30" s="3"/>
      <c r="F30" s="3"/>
      <c r="G30" s="3"/>
      <c r="H30" s="3"/>
    </row>
    <row r="31" spans="2:8" ht="13.5" customHeight="1">
      <c r="B31" s="3"/>
      <c r="C31" s="3"/>
      <c r="D31" s="3"/>
      <c r="E31" s="3"/>
      <c r="F31" s="3"/>
      <c r="G31" s="3"/>
      <c r="H31" s="3"/>
    </row>
    <row r="32" spans="2:8" ht="13.5" customHeight="1">
      <c r="B32" s="3"/>
      <c r="C32" s="3"/>
      <c r="D32" s="3"/>
      <c r="E32" s="3"/>
      <c r="F32" s="3"/>
      <c r="G32" s="3"/>
      <c r="H32" s="3"/>
    </row>
    <row r="33" spans="1:8" ht="13.5" customHeight="1">
      <c r="B33" s="3"/>
      <c r="C33" s="3"/>
      <c r="D33" s="3"/>
      <c r="E33" s="3"/>
      <c r="F33" s="3"/>
      <c r="G33" s="3"/>
      <c r="H33" s="3"/>
    </row>
    <row r="34" spans="1:8" ht="13.5" customHeight="1">
      <c r="B34" s="3"/>
      <c r="C34" s="3"/>
      <c r="D34" s="3"/>
      <c r="E34" s="3"/>
      <c r="F34" s="3"/>
      <c r="G34" s="3"/>
      <c r="H34" s="3"/>
    </row>
    <row r="35" spans="1:8" ht="18.75">
      <c r="A35" s="152" t="s">
        <v>91</v>
      </c>
      <c r="B35" s="152"/>
      <c r="C35" s="152"/>
      <c r="D35" s="152"/>
      <c r="E35" s="152"/>
      <c r="F35" s="152"/>
      <c r="G35" s="152"/>
      <c r="H35" s="152"/>
    </row>
    <row r="38" spans="1:8" ht="24">
      <c r="A38" s="153" t="s">
        <v>14</v>
      </c>
      <c r="B38" s="153"/>
      <c r="C38" s="153"/>
      <c r="D38" s="153"/>
      <c r="E38" s="153"/>
      <c r="F38" s="153"/>
      <c r="G38" s="153"/>
      <c r="H38" s="153"/>
    </row>
    <row r="39" spans="1:8">
      <c r="A39" s="5" t="s">
        <v>15</v>
      </c>
    </row>
  </sheetData>
  <mergeCells count="8">
    <mergeCell ref="A10:H10"/>
    <mergeCell ref="A12:H12"/>
    <mergeCell ref="A35:H35"/>
    <mergeCell ref="A38:H38"/>
    <mergeCell ref="C21:G21"/>
    <mergeCell ref="C22:G22"/>
    <mergeCell ref="C23:G23"/>
    <mergeCell ref="C24:G24"/>
  </mergeCells>
  <phoneticPr fontId="2"/>
  <printOptions horizontalCentered="1" vertic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8"/>
  <sheetViews>
    <sheetView workbookViewId="0">
      <selection activeCell="A3" sqref="A3:B4"/>
    </sheetView>
  </sheetViews>
  <sheetFormatPr defaultRowHeight="12"/>
  <cols>
    <col min="1" max="1" width="6.85546875" customWidth="1"/>
    <col min="2" max="2" width="24.42578125" customWidth="1"/>
    <col min="3" max="3" width="7.5703125" customWidth="1"/>
    <col min="4" max="5" width="11.42578125" customWidth="1"/>
  </cols>
  <sheetData>
    <row r="1" spans="1:22" ht="20.25" customHeight="1" thickBot="1">
      <c r="A1" s="183" t="s">
        <v>292</v>
      </c>
      <c r="B1" s="181"/>
      <c r="C1" s="181"/>
      <c r="D1" s="181"/>
      <c r="E1" s="181"/>
      <c r="F1" s="181"/>
      <c r="G1" s="181"/>
      <c r="H1" s="181"/>
      <c r="I1" s="181"/>
      <c r="J1" s="181"/>
      <c r="K1" s="182"/>
      <c r="L1" s="46"/>
    </row>
    <row r="2" spans="1:22" ht="13.5" customHeight="1" thickBot="1"/>
    <row r="3" spans="1:22" s="49" customFormat="1" ht="12" customHeight="1">
      <c r="A3" s="184"/>
      <c r="B3" s="185"/>
      <c r="C3" s="188" t="s">
        <v>293</v>
      </c>
      <c r="D3" s="47">
        <v>1</v>
      </c>
      <c r="E3" s="48">
        <v>2</v>
      </c>
    </row>
    <row r="4" spans="1:22" s="49" customFormat="1" ht="27" customHeight="1" thickBot="1">
      <c r="A4" s="186"/>
      <c r="B4" s="187"/>
      <c r="C4" s="189"/>
      <c r="D4" s="50" t="s">
        <v>294</v>
      </c>
      <c r="E4" s="51" t="s">
        <v>295</v>
      </c>
    </row>
    <row r="5" spans="1:22" ht="12.75" thickBot="1">
      <c r="A5" s="167" t="s">
        <v>79</v>
      </c>
      <c r="B5" s="168"/>
      <c r="C5" s="13">
        <v>2919</v>
      </c>
      <c r="D5" s="14">
        <v>0.8746145940390545</v>
      </c>
      <c r="E5" s="16">
        <v>0.12538540596094552</v>
      </c>
      <c r="M5" s="7"/>
      <c r="N5" s="7"/>
      <c r="O5" s="7"/>
      <c r="P5" s="7"/>
      <c r="Q5" s="7"/>
      <c r="R5" s="7"/>
      <c r="S5" s="7"/>
      <c r="T5" s="7"/>
      <c r="U5" s="7"/>
      <c r="V5" s="7"/>
    </row>
    <row r="6" spans="1:22">
      <c r="A6" s="163" t="s">
        <v>80</v>
      </c>
      <c r="B6" s="17" t="s">
        <v>19</v>
      </c>
      <c r="C6" s="18">
        <v>720</v>
      </c>
      <c r="D6" s="19">
        <v>0.86111111111111116</v>
      </c>
      <c r="E6" s="21">
        <v>0.1388888888888889</v>
      </c>
      <c r="M6" s="7"/>
      <c r="N6" s="7"/>
      <c r="O6" s="7"/>
      <c r="P6" s="7"/>
      <c r="Q6" s="7"/>
      <c r="R6" s="7"/>
      <c r="S6" s="7"/>
      <c r="T6" s="7"/>
      <c r="U6" s="7"/>
      <c r="V6" s="7"/>
    </row>
    <row r="7" spans="1:22">
      <c r="A7" s="164"/>
      <c r="B7" s="22" t="s">
        <v>20</v>
      </c>
      <c r="C7" s="23">
        <v>694</v>
      </c>
      <c r="D7" s="24">
        <v>0.88760806916426516</v>
      </c>
      <c r="E7" s="26">
        <v>0.11239193083573487</v>
      </c>
      <c r="M7" s="7"/>
      <c r="N7" s="7"/>
      <c r="O7" s="7"/>
      <c r="P7" s="7"/>
      <c r="Q7" s="7"/>
      <c r="R7" s="7"/>
      <c r="S7" s="7"/>
      <c r="T7" s="7"/>
      <c r="U7" s="7"/>
      <c r="V7" s="7"/>
    </row>
    <row r="8" spans="1:22">
      <c r="A8" s="164"/>
      <c r="B8" s="22" t="s">
        <v>21</v>
      </c>
      <c r="C8" s="23">
        <v>248</v>
      </c>
      <c r="D8" s="24">
        <v>0.88709677419354838</v>
      </c>
      <c r="E8" s="26">
        <v>0.11290322580645161</v>
      </c>
      <c r="M8" s="7"/>
      <c r="N8" s="7"/>
      <c r="O8" s="7"/>
      <c r="P8" s="7"/>
      <c r="Q8" s="7"/>
      <c r="R8" s="7"/>
      <c r="S8" s="7"/>
      <c r="T8" s="7"/>
      <c r="U8" s="7"/>
      <c r="V8" s="7"/>
    </row>
    <row r="9" spans="1:22">
      <c r="A9" s="164"/>
      <c r="B9" s="22" t="s">
        <v>22</v>
      </c>
      <c r="C9" s="23">
        <v>504</v>
      </c>
      <c r="D9" s="24">
        <v>0.87301587301587302</v>
      </c>
      <c r="E9" s="26">
        <v>0.12698412698412698</v>
      </c>
      <c r="M9" s="7"/>
      <c r="N9" s="7"/>
      <c r="O9" s="7"/>
      <c r="P9" s="7"/>
      <c r="Q9" s="7"/>
      <c r="R9" s="7"/>
      <c r="S9" s="7"/>
      <c r="T9" s="7"/>
      <c r="U9" s="7"/>
      <c r="V9" s="7"/>
    </row>
    <row r="10" spans="1:22">
      <c r="A10" s="164"/>
      <c r="B10" s="22" t="s">
        <v>23</v>
      </c>
      <c r="C10" s="23">
        <v>302</v>
      </c>
      <c r="D10" s="24">
        <v>0.86754966887417218</v>
      </c>
      <c r="E10" s="26">
        <v>0.13245033112582782</v>
      </c>
      <c r="M10" s="7"/>
      <c r="N10" s="7"/>
      <c r="O10" s="7"/>
      <c r="P10" s="7"/>
      <c r="Q10" s="7"/>
      <c r="R10" s="7"/>
      <c r="S10" s="7"/>
      <c r="T10" s="7"/>
      <c r="U10" s="7"/>
      <c r="V10" s="7"/>
    </row>
    <row r="11" spans="1:22">
      <c r="A11" s="164"/>
      <c r="B11" s="22" t="s">
        <v>24</v>
      </c>
      <c r="C11" s="23">
        <v>326</v>
      </c>
      <c r="D11" s="24">
        <v>0.87116564417177911</v>
      </c>
      <c r="E11" s="26">
        <v>0.12883435582822086</v>
      </c>
      <c r="M11" s="7"/>
      <c r="N11" s="7"/>
      <c r="O11" s="7"/>
      <c r="P11" s="7"/>
      <c r="Q11" s="7"/>
      <c r="R11" s="7"/>
      <c r="S11" s="7"/>
      <c r="T11" s="7"/>
      <c r="U11" s="7"/>
      <c r="V11" s="7"/>
    </row>
    <row r="12" spans="1:22">
      <c r="A12" s="164"/>
      <c r="B12" s="22" t="s">
        <v>25</v>
      </c>
      <c r="C12" s="23">
        <v>121</v>
      </c>
      <c r="D12" s="24">
        <v>0.88429752066115708</v>
      </c>
      <c r="E12" s="26">
        <v>0.11570247933884298</v>
      </c>
      <c r="M12" s="7"/>
      <c r="N12" s="7"/>
      <c r="O12" s="7"/>
      <c r="P12" s="7"/>
      <c r="Q12" s="7"/>
      <c r="R12" s="7"/>
      <c r="S12" s="7"/>
      <c r="T12" s="7"/>
      <c r="U12" s="7"/>
      <c r="V12" s="7"/>
    </row>
    <row r="13" spans="1:22">
      <c r="A13" s="165"/>
      <c r="B13" s="27" t="s">
        <v>26</v>
      </c>
      <c r="C13" s="28">
        <v>4</v>
      </c>
      <c r="D13" s="29">
        <v>1</v>
      </c>
      <c r="E13" s="31">
        <v>0</v>
      </c>
      <c r="M13" s="7"/>
      <c r="N13" s="7"/>
      <c r="O13" s="7"/>
      <c r="P13" s="7"/>
      <c r="Q13" s="7"/>
      <c r="R13" s="7"/>
      <c r="S13" s="7"/>
      <c r="T13" s="7"/>
      <c r="U13" s="7"/>
      <c r="V13" s="7"/>
    </row>
    <row r="14" spans="1:22">
      <c r="A14" s="163" t="s">
        <v>81</v>
      </c>
      <c r="B14" s="17" t="s">
        <v>82</v>
      </c>
      <c r="C14" s="23">
        <v>1345</v>
      </c>
      <c r="D14" s="24">
        <v>0.80892193308550187</v>
      </c>
      <c r="E14" s="26">
        <v>0.19107806691449813</v>
      </c>
      <c r="M14" s="7"/>
      <c r="N14" s="7"/>
      <c r="O14" s="7"/>
      <c r="P14" s="7"/>
      <c r="Q14" s="7"/>
      <c r="R14" s="7"/>
      <c r="S14" s="7"/>
      <c r="T14" s="7"/>
      <c r="U14" s="7"/>
      <c r="V14" s="7"/>
    </row>
    <row r="15" spans="1:22">
      <c r="A15" s="164"/>
      <c r="B15" s="22" t="s">
        <v>83</v>
      </c>
      <c r="C15" s="23">
        <v>1559</v>
      </c>
      <c r="D15" s="24">
        <v>0.93008338678640157</v>
      </c>
      <c r="E15" s="26">
        <v>6.9916613213598461E-2</v>
      </c>
      <c r="M15" s="7"/>
      <c r="N15" s="7"/>
      <c r="O15" s="7"/>
      <c r="P15" s="7"/>
      <c r="Q15" s="7"/>
      <c r="R15" s="7"/>
      <c r="S15" s="7"/>
      <c r="T15" s="7"/>
      <c r="U15" s="7"/>
      <c r="V15" s="7"/>
    </row>
    <row r="16" spans="1:22">
      <c r="A16" s="165"/>
      <c r="B16" s="27" t="s">
        <v>325</v>
      </c>
      <c r="C16" s="28">
        <v>15</v>
      </c>
      <c r="D16" s="29">
        <v>1</v>
      </c>
      <c r="E16" s="31">
        <v>0</v>
      </c>
      <c r="M16" s="7"/>
      <c r="N16" s="7"/>
      <c r="O16" s="7"/>
      <c r="P16" s="7"/>
      <c r="Q16" s="7"/>
      <c r="R16" s="7"/>
      <c r="S16" s="7"/>
      <c r="T16" s="7"/>
      <c r="U16" s="7"/>
      <c r="V16" s="7"/>
    </row>
    <row r="17" spans="1:22">
      <c r="A17" s="163" t="s">
        <v>84</v>
      </c>
      <c r="B17" s="32" t="s">
        <v>109</v>
      </c>
      <c r="C17" s="33">
        <v>26</v>
      </c>
      <c r="D17" s="34">
        <v>0.80769230769230771</v>
      </c>
      <c r="E17" s="36">
        <v>0.19230769230769232</v>
      </c>
      <c r="M17" s="7"/>
      <c r="N17" s="7"/>
      <c r="O17" s="7"/>
      <c r="P17" s="7"/>
      <c r="Q17" s="7"/>
      <c r="R17" s="7"/>
      <c r="S17" s="7"/>
      <c r="T17" s="7"/>
      <c r="U17" s="7"/>
      <c r="V17" s="7"/>
    </row>
    <row r="18" spans="1:22">
      <c r="A18" s="164"/>
      <c r="B18" s="22" t="s">
        <v>110</v>
      </c>
      <c r="C18" s="23">
        <v>414</v>
      </c>
      <c r="D18" s="24">
        <v>0.81159420289855078</v>
      </c>
      <c r="E18" s="26">
        <v>0.18840579710144928</v>
      </c>
      <c r="M18" s="7"/>
      <c r="N18" s="7"/>
      <c r="O18" s="7"/>
      <c r="P18" s="7"/>
      <c r="Q18" s="7"/>
      <c r="R18" s="7"/>
      <c r="S18" s="7"/>
      <c r="T18" s="7"/>
      <c r="U18" s="7"/>
      <c r="V18" s="7"/>
    </row>
    <row r="19" spans="1:22">
      <c r="A19" s="165"/>
      <c r="B19" s="22" t="s">
        <v>111</v>
      </c>
      <c r="C19" s="23">
        <v>811</v>
      </c>
      <c r="D19" s="24">
        <v>0.8569667077681874</v>
      </c>
      <c r="E19" s="26">
        <v>0.14303329223181258</v>
      </c>
      <c r="M19" s="7"/>
      <c r="N19" s="7"/>
      <c r="O19" s="7"/>
      <c r="P19" s="7"/>
      <c r="Q19" s="7"/>
      <c r="R19" s="7"/>
      <c r="S19" s="7"/>
      <c r="T19" s="7"/>
      <c r="U19" s="7"/>
      <c r="V19" s="7"/>
    </row>
    <row r="20" spans="1:22">
      <c r="A20" s="163"/>
      <c r="B20" s="22" t="s">
        <v>112</v>
      </c>
      <c r="C20" s="23">
        <v>867</v>
      </c>
      <c r="D20" s="24">
        <v>0.8546712802768166</v>
      </c>
      <c r="E20" s="26">
        <v>0.1453287197231834</v>
      </c>
      <c r="M20" s="7"/>
      <c r="N20" s="7"/>
      <c r="O20" s="7"/>
      <c r="P20" s="7"/>
      <c r="Q20" s="7"/>
      <c r="R20" s="7"/>
      <c r="S20" s="7"/>
      <c r="T20" s="7"/>
      <c r="U20" s="7"/>
      <c r="V20" s="7"/>
    </row>
    <row r="21" spans="1:22">
      <c r="A21" s="164"/>
      <c r="B21" s="22" t="s">
        <v>113</v>
      </c>
      <c r="C21" s="23">
        <v>627</v>
      </c>
      <c r="D21" s="24">
        <v>0.94577352472089316</v>
      </c>
      <c r="E21" s="26">
        <v>5.4226475279106859E-2</v>
      </c>
      <c r="M21" s="7"/>
      <c r="N21" s="7"/>
      <c r="O21" s="7"/>
      <c r="P21" s="7"/>
      <c r="Q21" s="7"/>
      <c r="R21" s="7"/>
      <c r="S21" s="7"/>
      <c r="T21" s="7"/>
      <c r="U21" s="7"/>
      <c r="V21" s="7"/>
    </row>
    <row r="22" spans="1:22">
      <c r="A22" s="164"/>
      <c r="B22" s="22" t="s">
        <v>114</v>
      </c>
      <c r="C22" s="23">
        <v>171</v>
      </c>
      <c r="D22" s="24">
        <v>0.95906432748538006</v>
      </c>
      <c r="E22" s="26">
        <v>4.0935672514619881E-2</v>
      </c>
      <c r="M22" s="7"/>
      <c r="N22" s="7"/>
      <c r="O22" s="7"/>
      <c r="P22" s="7"/>
      <c r="Q22" s="7"/>
      <c r="R22" s="7"/>
      <c r="S22" s="7"/>
      <c r="T22" s="7"/>
      <c r="U22" s="7"/>
      <c r="V22" s="7"/>
    </row>
    <row r="23" spans="1:22">
      <c r="A23" s="165"/>
      <c r="B23" s="27" t="s">
        <v>26</v>
      </c>
      <c r="C23" s="28">
        <v>3</v>
      </c>
      <c r="D23" s="29">
        <v>1</v>
      </c>
      <c r="E23" s="31">
        <v>0</v>
      </c>
      <c r="M23" s="7"/>
      <c r="N23" s="7"/>
      <c r="O23" s="7"/>
      <c r="P23" s="7"/>
      <c r="Q23" s="7"/>
      <c r="R23" s="7"/>
      <c r="S23" s="7"/>
      <c r="T23" s="7"/>
      <c r="U23" s="7"/>
      <c r="V23" s="7"/>
    </row>
    <row r="24" spans="1:22">
      <c r="A24" s="163" t="s">
        <v>85</v>
      </c>
      <c r="B24" s="32" t="s">
        <v>115</v>
      </c>
      <c r="C24" s="18">
        <v>13</v>
      </c>
      <c r="D24" s="19">
        <v>1</v>
      </c>
      <c r="E24" s="21">
        <v>0</v>
      </c>
      <c r="M24" s="7"/>
      <c r="N24" s="7"/>
      <c r="O24" s="7"/>
      <c r="P24" s="7"/>
      <c r="Q24" s="7"/>
      <c r="R24" s="7"/>
      <c r="S24" s="7"/>
      <c r="T24" s="7"/>
      <c r="U24" s="7"/>
      <c r="V24" s="7"/>
    </row>
    <row r="25" spans="1:22">
      <c r="A25" s="164"/>
      <c r="B25" s="22" t="s">
        <v>116</v>
      </c>
      <c r="C25" s="23">
        <v>180</v>
      </c>
      <c r="D25" s="24">
        <v>0.73333333333333328</v>
      </c>
      <c r="E25" s="26">
        <v>0.26666666666666666</v>
      </c>
      <c r="M25" s="7"/>
      <c r="N25" s="7"/>
      <c r="O25" s="7"/>
      <c r="P25" s="7"/>
      <c r="Q25" s="7"/>
      <c r="R25" s="7"/>
      <c r="S25" s="7"/>
      <c r="T25" s="7"/>
      <c r="U25" s="7"/>
      <c r="V25" s="7"/>
    </row>
    <row r="26" spans="1:22">
      <c r="A26" s="165"/>
      <c r="B26" s="22" t="s">
        <v>117</v>
      </c>
      <c r="C26" s="23">
        <v>355</v>
      </c>
      <c r="D26" s="24">
        <v>0.76056338028169013</v>
      </c>
      <c r="E26" s="26">
        <v>0.23943661971830985</v>
      </c>
      <c r="M26" s="7"/>
      <c r="N26" s="7"/>
      <c r="O26" s="7"/>
      <c r="P26" s="7"/>
      <c r="Q26" s="7"/>
      <c r="R26" s="7"/>
      <c r="S26" s="7"/>
      <c r="T26" s="7"/>
      <c r="U26" s="7"/>
      <c r="V26" s="7"/>
    </row>
    <row r="27" spans="1:22">
      <c r="A27" s="163"/>
      <c r="B27" s="22" t="s">
        <v>118</v>
      </c>
      <c r="C27" s="23">
        <v>399</v>
      </c>
      <c r="D27" s="24">
        <v>0.76441102756892232</v>
      </c>
      <c r="E27" s="26">
        <v>0.23558897243107768</v>
      </c>
      <c r="M27" s="7"/>
      <c r="N27" s="7"/>
      <c r="O27" s="7"/>
      <c r="P27" s="7"/>
      <c r="Q27" s="7"/>
      <c r="R27" s="7"/>
      <c r="S27" s="7"/>
      <c r="T27" s="7"/>
      <c r="U27" s="7"/>
      <c r="V27" s="7"/>
    </row>
    <row r="28" spans="1:22">
      <c r="A28" s="164"/>
      <c r="B28" s="22" t="s">
        <v>119</v>
      </c>
      <c r="C28" s="23">
        <v>305</v>
      </c>
      <c r="D28" s="24">
        <v>0.91147540983606556</v>
      </c>
      <c r="E28" s="26">
        <v>8.8524590163934422E-2</v>
      </c>
      <c r="M28" s="7"/>
      <c r="N28" s="7"/>
      <c r="O28" s="7"/>
      <c r="P28" s="7"/>
      <c r="Q28" s="7"/>
      <c r="R28" s="7"/>
      <c r="S28" s="7"/>
      <c r="T28" s="7"/>
      <c r="U28" s="7"/>
      <c r="V28" s="7"/>
    </row>
    <row r="29" spans="1:22">
      <c r="A29" s="164"/>
      <c r="B29" s="22" t="s">
        <v>120</v>
      </c>
      <c r="C29" s="23">
        <v>93</v>
      </c>
      <c r="D29" s="24">
        <v>0.967741935483871</v>
      </c>
      <c r="E29" s="26">
        <v>3.2258064516129031E-2</v>
      </c>
      <c r="M29" s="7"/>
      <c r="N29" s="7"/>
      <c r="O29" s="7"/>
      <c r="P29" s="7"/>
      <c r="Q29" s="7"/>
      <c r="R29" s="7"/>
      <c r="S29" s="7"/>
      <c r="T29" s="7"/>
      <c r="U29" s="7"/>
      <c r="V29" s="7"/>
    </row>
    <row r="30" spans="1:22">
      <c r="A30" s="164"/>
      <c r="B30" s="22" t="s">
        <v>121</v>
      </c>
      <c r="C30" s="23">
        <v>11</v>
      </c>
      <c r="D30" s="24">
        <v>0.54545454545454541</v>
      </c>
      <c r="E30" s="26">
        <v>0.45454545454545453</v>
      </c>
      <c r="M30" s="7"/>
      <c r="N30" s="7"/>
      <c r="O30" s="7"/>
      <c r="P30" s="7"/>
      <c r="Q30" s="7"/>
      <c r="R30" s="7"/>
      <c r="S30" s="7"/>
      <c r="T30" s="7"/>
      <c r="U30" s="7"/>
      <c r="V30" s="7"/>
    </row>
    <row r="31" spans="1:22">
      <c r="A31" s="164"/>
      <c r="B31" s="22" t="s">
        <v>122</v>
      </c>
      <c r="C31" s="23">
        <v>234</v>
      </c>
      <c r="D31" s="24">
        <v>0.87179487179487181</v>
      </c>
      <c r="E31" s="26">
        <v>0.12820512820512819</v>
      </c>
      <c r="M31" s="7"/>
      <c r="N31" s="7"/>
      <c r="O31" s="7"/>
      <c r="P31" s="7"/>
      <c r="Q31" s="7"/>
      <c r="R31" s="7"/>
      <c r="S31" s="7"/>
      <c r="T31" s="7"/>
      <c r="U31" s="7"/>
      <c r="V31" s="7"/>
    </row>
    <row r="32" spans="1:22">
      <c r="A32" s="164"/>
      <c r="B32" s="22" t="s">
        <v>123</v>
      </c>
      <c r="C32" s="23">
        <v>450</v>
      </c>
      <c r="D32" s="24">
        <v>0.93111111111111111</v>
      </c>
      <c r="E32" s="26">
        <v>6.8888888888888888E-2</v>
      </c>
      <c r="M32" s="7"/>
      <c r="N32" s="7"/>
      <c r="O32" s="7"/>
      <c r="P32" s="7"/>
      <c r="Q32" s="7"/>
      <c r="R32" s="7"/>
      <c r="S32" s="7"/>
      <c r="T32" s="7"/>
      <c r="U32" s="7"/>
      <c r="V32" s="7"/>
    </row>
    <row r="33" spans="1:22">
      <c r="A33" s="164"/>
      <c r="B33" s="22" t="s">
        <v>124</v>
      </c>
      <c r="C33" s="23">
        <v>468</v>
      </c>
      <c r="D33" s="24">
        <v>0.93162393162393164</v>
      </c>
      <c r="E33" s="26">
        <v>6.8376068376068383E-2</v>
      </c>
      <c r="M33" s="7"/>
      <c r="N33" s="7"/>
      <c r="O33" s="7"/>
      <c r="P33" s="7"/>
      <c r="Q33" s="7"/>
      <c r="R33" s="7"/>
      <c r="S33" s="7"/>
      <c r="T33" s="7"/>
      <c r="U33" s="7"/>
      <c r="V33" s="7"/>
    </row>
    <row r="34" spans="1:22">
      <c r="A34" s="164"/>
      <c r="B34" s="22" t="s">
        <v>125</v>
      </c>
      <c r="C34" s="23">
        <v>322</v>
      </c>
      <c r="D34" s="24">
        <v>0.97826086956521741</v>
      </c>
      <c r="E34" s="26">
        <v>2.1739130434782608E-2</v>
      </c>
      <c r="M34" s="7"/>
      <c r="N34" s="7"/>
      <c r="O34" s="7"/>
      <c r="P34" s="7"/>
      <c r="Q34" s="7"/>
      <c r="R34" s="7"/>
      <c r="S34" s="7"/>
      <c r="T34" s="7"/>
      <c r="U34" s="7"/>
      <c r="V34" s="7"/>
    </row>
    <row r="35" spans="1:22">
      <c r="A35" s="164"/>
      <c r="B35" s="22" t="s">
        <v>126</v>
      </c>
      <c r="C35" s="23">
        <v>74</v>
      </c>
      <c r="D35" s="24">
        <v>0.94594594594594594</v>
      </c>
      <c r="E35" s="26">
        <v>5.4054054054054057E-2</v>
      </c>
      <c r="M35" s="7"/>
      <c r="N35" s="7"/>
      <c r="O35" s="7"/>
      <c r="P35" s="7"/>
      <c r="Q35" s="7"/>
      <c r="R35" s="7"/>
      <c r="S35" s="7"/>
      <c r="T35" s="7"/>
      <c r="U35" s="7"/>
      <c r="V35" s="7"/>
    </row>
    <row r="36" spans="1:22">
      <c r="A36" s="165"/>
      <c r="B36" s="27" t="s">
        <v>325</v>
      </c>
      <c r="C36" s="28">
        <v>15</v>
      </c>
      <c r="D36" s="29">
        <v>1</v>
      </c>
      <c r="E36" s="31">
        <v>0</v>
      </c>
      <c r="M36" s="7"/>
      <c r="N36" s="7"/>
      <c r="O36" s="7"/>
      <c r="P36" s="7"/>
      <c r="Q36" s="7"/>
      <c r="R36" s="7"/>
      <c r="S36" s="7"/>
      <c r="T36" s="7"/>
      <c r="U36" s="7"/>
      <c r="V36" s="7"/>
    </row>
    <row r="37" spans="1:22">
      <c r="A37" s="163" t="s">
        <v>86</v>
      </c>
      <c r="B37" s="17" t="s">
        <v>127</v>
      </c>
      <c r="C37" s="18">
        <v>41</v>
      </c>
      <c r="D37" s="19">
        <v>0.78048780487804881</v>
      </c>
      <c r="E37" s="21">
        <v>0.21951219512195122</v>
      </c>
      <c r="M37" s="7"/>
      <c r="N37" s="7"/>
      <c r="O37" s="7"/>
      <c r="P37" s="7"/>
      <c r="Q37" s="7"/>
      <c r="R37" s="7"/>
      <c r="S37" s="7"/>
      <c r="T37" s="7"/>
      <c r="U37" s="7"/>
      <c r="V37" s="7"/>
    </row>
    <row r="38" spans="1:22">
      <c r="A38" s="164"/>
      <c r="B38" s="22" t="s">
        <v>128</v>
      </c>
      <c r="C38" s="23">
        <v>246</v>
      </c>
      <c r="D38" s="24">
        <v>0.85772357723577231</v>
      </c>
      <c r="E38" s="26">
        <v>0.14227642276422764</v>
      </c>
      <c r="M38" s="7"/>
      <c r="N38" s="7"/>
      <c r="O38" s="7"/>
      <c r="P38" s="7"/>
      <c r="Q38" s="7"/>
      <c r="R38" s="7"/>
      <c r="S38" s="7"/>
      <c r="T38" s="7"/>
      <c r="U38" s="7"/>
      <c r="V38" s="7"/>
    </row>
    <row r="39" spans="1:22">
      <c r="A39" s="165"/>
      <c r="B39" s="22" t="s">
        <v>129</v>
      </c>
      <c r="C39" s="23">
        <v>889</v>
      </c>
      <c r="D39" s="24">
        <v>0.77615298087739037</v>
      </c>
      <c r="E39" s="26">
        <v>0.22384701912260968</v>
      </c>
      <c r="M39" s="7"/>
      <c r="N39" s="7"/>
      <c r="O39" s="7"/>
      <c r="P39" s="7"/>
      <c r="Q39" s="7"/>
      <c r="R39" s="7"/>
      <c r="S39" s="7"/>
      <c r="T39" s="7"/>
      <c r="U39" s="7"/>
      <c r="V39" s="7"/>
    </row>
    <row r="40" spans="1:22">
      <c r="A40" s="163"/>
      <c r="B40" s="22" t="s">
        <v>130</v>
      </c>
      <c r="C40" s="23">
        <v>646</v>
      </c>
      <c r="D40" s="24">
        <v>0.91950464396284826</v>
      </c>
      <c r="E40" s="26">
        <v>8.0495356037151702E-2</v>
      </c>
      <c r="M40" s="7"/>
      <c r="N40" s="7"/>
      <c r="O40" s="7"/>
      <c r="P40" s="7"/>
      <c r="Q40" s="7"/>
      <c r="R40" s="7"/>
      <c r="S40" s="7"/>
      <c r="T40" s="7"/>
      <c r="U40" s="7"/>
      <c r="V40" s="7"/>
    </row>
    <row r="41" spans="1:22">
      <c r="A41" s="164"/>
      <c r="B41" s="22" t="s">
        <v>131</v>
      </c>
      <c r="C41" s="23">
        <v>200</v>
      </c>
      <c r="D41" s="24">
        <v>0.87</v>
      </c>
      <c r="E41" s="26">
        <v>0.13</v>
      </c>
      <c r="M41" s="7"/>
      <c r="N41" s="7"/>
      <c r="O41" s="7"/>
      <c r="P41" s="7"/>
      <c r="Q41" s="7"/>
      <c r="R41" s="7"/>
      <c r="S41" s="7"/>
      <c r="T41" s="7"/>
      <c r="U41" s="7"/>
      <c r="V41" s="7"/>
    </row>
    <row r="42" spans="1:22">
      <c r="A42" s="164"/>
      <c r="B42" s="22" t="s">
        <v>27</v>
      </c>
      <c r="C42" s="23">
        <v>60</v>
      </c>
      <c r="D42" s="24">
        <v>0.76666666666666672</v>
      </c>
      <c r="E42" s="26">
        <v>0.23333333333333334</v>
      </c>
      <c r="M42" s="7"/>
      <c r="N42" s="7"/>
      <c r="O42" s="7"/>
      <c r="P42" s="7"/>
      <c r="Q42" s="7"/>
      <c r="R42" s="7"/>
      <c r="S42" s="7"/>
      <c r="T42" s="7"/>
      <c r="U42" s="7"/>
      <c r="V42" s="7"/>
    </row>
    <row r="43" spans="1:22">
      <c r="A43" s="164"/>
      <c r="B43" s="22" t="s">
        <v>28</v>
      </c>
      <c r="C43" s="23">
        <v>367</v>
      </c>
      <c r="D43" s="24">
        <v>0.98092643051771122</v>
      </c>
      <c r="E43" s="26">
        <v>1.9073569482288829E-2</v>
      </c>
      <c r="M43" s="7"/>
      <c r="N43" s="7"/>
      <c r="O43" s="7"/>
      <c r="P43" s="7"/>
      <c r="Q43" s="7"/>
      <c r="R43" s="7"/>
      <c r="S43" s="7"/>
      <c r="T43" s="7"/>
      <c r="U43" s="7"/>
      <c r="V43" s="7"/>
    </row>
    <row r="44" spans="1:22">
      <c r="A44" s="164"/>
      <c r="B44" s="22" t="s">
        <v>132</v>
      </c>
      <c r="C44" s="23">
        <v>465</v>
      </c>
      <c r="D44" s="24">
        <v>0.94838709677419353</v>
      </c>
      <c r="E44" s="26">
        <v>5.1612903225806452E-2</v>
      </c>
      <c r="M44" s="7"/>
      <c r="N44" s="7"/>
      <c r="O44" s="7"/>
      <c r="P44" s="7"/>
      <c r="Q44" s="7"/>
      <c r="R44" s="7"/>
      <c r="S44" s="7"/>
      <c r="T44" s="7"/>
      <c r="U44" s="7"/>
      <c r="V44" s="7"/>
    </row>
    <row r="45" spans="1:22">
      <c r="A45" s="165"/>
      <c r="B45" s="27" t="s">
        <v>26</v>
      </c>
      <c r="C45" s="28">
        <v>5</v>
      </c>
      <c r="D45" s="29">
        <v>1</v>
      </c>
      <c r="E45" s="31">
        <v>0</v>
      </c>
      <c r="M45" s="7"/>
      <c r="N45" s="7"/>
      <c r="O45" s="7"/>
      <c r="P45" s="7"/>
      <c r="Q45" s="7"/>
      <c r="R45" s="7"/>
      <c r="S45" s="7"/>
      <c r="T45" s="7"/>
      <c r="U45" s="7"/>
      <c r="V45" s="7"/>
    </row>
    <row r="46" spans="1:22">
      <c r="A46" s="159" t="s">
        <v>87</v>
      </c>
      <c r="B46" s="17" t="s">
        <v>29</v>
      </c>
      <c r="C46" s="18">
        <v>367</v>
      </c>
      <c r="D46" s="19">
        <v>0.78474114441416898</v>
      </c>
      <c r="E46" s="21">
        <v>0.21525885558583105</v>
      </c>
      <c r="M46" s="7"/>
      <c r="N46" s="7"/>
      <c r="O46" s="7"/>
      <c r="P46" s="7"/>
      <c r="Q46" s="7"/>
      <c r="R46" s="7"/>
      <c r="S46" s="7"/>
      <c r="T46" s="7"/>
      <c r="U46" s="7"/>
      <c r="V46" s="7"/>
    </row>
    <row r="47" spans="1:22">
      <c r="A47" s="160"/>
      <c r="B47" s="22" t="s">
        <v>30</v>
      </c>
      <c r="C47" s="23">
        <v>824</v>
      </c>
      <c r="D47" s="24">
        <v>0.86407766990291257</v>
      </c>
      <c r="E47" s="26">
        <v>0.13592233009708737</v>
      </c>
      <c r="M47" s="7"/>
      <c r="N47" s="7"/>
      <c r="O47" s="7"/>
      <c r="P47" s="7"/>
      <c r="Q47" s="7"/>
      <c r="R47" s="7"/>
      <c r="S47" s="7"/>
      <c r="T47" s="7"/>
      <c r="U47" s="7"/>
      <c r="V47" s="7"/>
    </row>
    <row r="48" spans="1:22">
      <c r="A48" s="161"/>
      <c r="B48" s="22" t="s">
        <v>31</v>
      </c>
      <c r="C48" s="23">
        <v>616</v>
      </c>
      <c r="D48" s="24">
        <v>0.84090909090909094</v>
      </c>
      <c r="E48" s="26">
        <v>0.15909090909090909</v>
      </c>
      <c r="M48" s="7"/>
      <c r="N48" s="7"/>
      <c r="O48" s="7"/>
      <c r="P48" s="7"/>
      <c r="Q48" s="7"/>
      <c r="R48" s="7"/>
      <c r="S48" s="7"/>
      <c r="T48" s="7"/>
      <c r="U48" s="7"/>
      <c r="V48" s="7"/>
    </row>
    <row r="49" spans="1:22">
      <c r="A49" s="159"/>
      <c r="B49" s="22" t="s">
        <v>32</v>
      </c>
      <c r="C49" s="23">
        <v>261</v>
      </c>
      <c r="D49" s="24">
        <v>0.82375478927203061</v>
      </c>
      <c r="E49" s="26">
        <v>0.17624521072796934</v>
      </c>
      <c r="M49" s="7"/>
      <c r="N49" s="7"/>
      <c r="O49" s="7"/>
      <c r="P49" s="7"/>
      <c r="Q49" s="7"/>
      <c r="R49" s="7"/>
      <c r="S49" s="7"/>
      <c r="T49" s="7"/>
      <c r="U49" s="7"/>
      <c r="V49" s="7"/>
    </row>
    <row r="50" spans="1:22">
      <c r="A50" s="161"/>
      <c r="B50" s="27" t="s">
        <v>26</v>
      </c>
      <c r="C50" s="28">
        <v>14</v>
      </c>
      <c r="D50" s="29">
        <v>1</v>
      </c>
      <c r="E50" s="31">
        <v>0</v>
      </c>
      <c r="M50" s="7"/>
      <c r="N50" s="7"/>
      <c r="O50" s="7"/>
      <c r="P50" s="7"/>
      <c r="Q50" s="7"/>
      <c r="R50" s="7"/>
      <c r="S50" s="7"/>
      <c r="T50" s="7"/>
      <c r="U50" s="7"/>
      <c r="V50" s="7"/>
    </row>
    <row r="51" spans="1:22">
      <c r="A51" s="163" t="s">
        <v>88</v>
      </c>
      <c r="B51" s="17" t="s">
        <v>33</v>
      </c>
      <c r="C51" s="18">
        <v>1398</v>
      </c>
      <c r="D51" s="19">
        <v>0.89699570815450647</v>
      </c>
      <c r="E51" s="21">
        <v>0.10300429184549356</v>
      </c>
      <c r="M51" s="7"/>
      <c r="N51" s="7"/>
      <c r="O51" s="7"/>
      <c r="P51" s="7"/>
      <c r="Q51" s="7"/>
      <c r="R51" s="7"/>
      <c r="S51" s="7"/>
      <c r="T51" s="7"/>
      <c r="U51" s="7"/>
      <c r="V51" s="7"/>
    </row>
    <row r="52" spans="1:22">
      <c r="A52" s="164"/>
      <c r="B52" s="22" t="s">
        <v>34</v>
      </c>
      <c r="C52" s="23">
        <v>429</v>
      </c>
      <c r="D52" s="24">
        <v>0.84848484848484851</v>
      </c>
      <c r="E52" s="26">
        <v>0.15151515151515152</v>
      </c>
      <c r="M52" s="7"/>
      <c r="N52" s="7"/>
      <c r="O52" s="7"/>
      <c r="P52" s="7"/>
      <c r="Q52" s="7"/>
      <c r="R52" s="7"/>
      <c r="S52" s="7"/>
      <c r="T52" s="7"/>
      <c r="U52" s="7"/>
      <c r="V52" s="7"/>
    </row>
    <row r="53" spans="1:22">
      <c r="A53" s="165"/>
      <c r="B53" s="22" t="s">
        <v>35</v>
      </c>
      <c r="C53" s="23">
        <v>1083</v>
      </c>
      <c r="D53" s="24">
        <v>0.8550323176361958</v>
      </c>
      <c r="E53" s="26">
        <v>0.14496768236380425</v>
      </c>
      <c r="M53" s="7"/>
      <c r="N53" s="7"/>
      <c r="O53" s="7"/>
      <c r="P53" s="7"/>
      <c r="Q53" s="7"/>
      <c r="R53" s="7"/>
      <c r="S53" s="7"/>
      <c r="T53" s="7"/>
      <c r="U53" s="7"/>
      <c r="V53" s="7"/>
    </row>
    <row r="54" spans="1:22">
      <c r="A54" s="166"/>
      <c r="B54" s="27" t="s">
        <v>26</v>
      </c>
      <c r="C54" s="28">
        <v>9</v>
      </c>
      <c r="D54" s="29">
        <v>1</v>
      </c>
      <c r="E54" s="31">
        <v>0</v>
      </c>
      <c r="M54" s="7"/>
      <c r="N54" s="7"/>
      <c r="O54" s="7"/>
      <c r="P54" s="7"/>
      <c r="Q54" s="7"/>
      <c r="R54" s="7"/>
      <c r="S54" s="7"/>
      <c r="T54" s="7"/>
      <c r="U54" s="7"/>
      <c r="V54" s="7"/>
    </row>
    <row r="55" spans="1:22">
      <c r="A55" s="159" t="s">
        <v>89</v>
      </c>
      <c r="B55" s="17" t="s">
        <v>36</v>
      </c>
      <c r="C55" s="18">
        <v>97</v>
      </c>
      <c r="D55" s="19">
        <v>0.87628865979381443</v>
      </c>
      <c r="E55" s="21">
        <v>0.12371134020618557</v>
      </c>
      <c r="M55" s="7"/>
      <c r="N55" s="7"/>
      <c r="O55" s="7"/>
      <c r="P55" s="7"/>
      <c r="Q55" s="7"/>
      <c r="R55" s="7"/>
      <c r="S55" s="7"/>
      <c r="T55" s="7"/>
      <c r="U55" s="7"/>
      <c r="V55" s="7"/>
    </row>
    <row r="56" spans="1:22">
      <c r="A56" s="160"/>
      <c r="B56" s="22" t="s">
        <v>37</v>
      </c>
      <c r="C56" s="23">
        <v>235</v>
      </c>
      <c r="D56" s="24">
        <v>0.77021276595744681</v>
      </c>
      <c r="E56" s="26">
        <v>0.22978723404255319</v>
      </c>
      <c r="M56" s="7"/>
      <c r="N56" s="7"/>
      <c r="O56" s="7"/>
      <c r="P56" s="7"/>
      <c r="Q56" s="7"/>
      <c r="R56" s="7"/>
      <c r="S56" s="7"/>
      <c r="T56" s="7"/>
      <c r="U56" s="7"/>
      <c r="V56" s="7"/>
    </row>
    <row r="57" spans="1:22">
      <c r="A57" s="161"/>
      <c r="B57" s="22" t="s">
        <v>38</v>
      </c>
      <c r="C57" s="23">
        <v>1161</v>
      </c>
      <c r="D57" s="24">
        <v>0.86563307493540054</v>
      </c>
      <c r="E57" s="26">
        <v>0.13436692506459949</v>
      </c>
      <c r="M57" s="7"/>
      <c r="N57" s="7"/>
      <c r="O57" s="7"/>
      <c r="P57" s="7"/>
      <c r="Q57" s="7"/>
      <c r="R57" s="7"/>
      <c r="S57" s="7"/>
      <c r="T57" s="7"/>
      <c r="U57" s="7"/>
      <c r="V57" s="7"/>
    </row>
    <row r="58" spans="1:22" ht="12.75" thickBot="1">
      <c r="A58" s="162"/>
      <c r="B58" s="37" t="s">
        <v>26</v>
      </c>
      <c r="C58" s="38">
        <v>19</v>
      </c>
      <c r="D58" s="39">
        <v>1</v>
      </c>
      <c r="E58" s="41">
        <v>0</v>
      </c>
      <c r="M58" s="7"/>
      <c r="N58" s="7"/>
      <c r="O58" s="7"/>
      <c r="P58" s="7"/>
      <c r="Q58" s="7"/>
      <c r="R58" s="7"/>
      <c r="S58" s="7"/>
      <c r="T58" s="7"/>
      <c r="U58" s="7"/>
      <c r="V58" s="7"/>
    </row>
  </sheetData>
  <mergeCells count="12">
    <mergeCell ref="A14:A16"/>
    <mergeCell ref="A1:K1"/>
    <mergeCell ref="A3:B4"/>
    <mergeCell ref="C3:C4"/>
    <mergeCell ref="A5:B5"/>
    <mergeCell ref="A6:A13"/>
    <mergeCell ref="A17:A23"/>
    <mergeCell ref="A55:A58"/>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63"/>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7" ht="20.25" customHeight="1" thickBot="1">
      <c r="A1" s="180" t="s">
        <v>296</v>
      </c>
      <c r="B1" s="181"/>
      <c r="C1" s="181"/>
      <c r="D1" s="181"/>
      <c r="E1" s="181"/>
      <c r="F1" s="181"/>
      <c r="G1" s="181"/>
      <c r="H1" s="181"/>
      <c r="I1" s="181"/>
      <c r="J1" s="181"/>
      <c r="K1" s="181"/>
      <c r="L1" s="182"/>
      <c r="M1" s="6"/>
    </row>
    <row r="2" spans="1:17" ht="13.5" customHeight="1" thickBot="1"/>
    <row r="3" spans="1:17" s="10" customFormat="1" ht="12" customHeight="1">
      <c r="A3" s="172"/>
      <c r="B3" s="173"/>
      <c r="C3" s="176" t="s">
        <v>135</v>
      </c>
      <c r="D3" s="8">
        <v>1</v>
      </c>
      <c r="E3" s="62">
        <v>2</v>
      </c>
      <c r="F3" s="62">
        <v>3</v>
      </c>
      <c r="G3" s="178" t="s">
        <v>134</v>
      </c>
    </row>
    <row r="4" spans="1:17" s="10" customFormat="1" ht="48.75" thickBot="1">
      <c r="A4" s="174"/>
      <c r="B4" s="175"/>
      <c r="C4" s="177"/>
      <c r="D4" s="11" t="s">
        <v>281</v>
      </c>
      <c r="E4" s="63" t="s">
        <v>280</v>
      </c>
      <c r="F4" s="63" t="s">
        <v>274</v>
      </c>
      <c r="G4" s="179"/>
    </row>
    <row r="5" spans="1:17" ht="12.75" thickBot="1">
      <c r="A5" s="167" t="s">
        <v>79</v>
      </c>
      <c r="B5" s="168"/>
      <c r="C5" s="13">
        <v>2919</v>
      </c>
      <c r="D5" s="14">
        <v>0.75196985268927719</v>
      </c>
      <c r="E5" s="14">
        <v>3.4943473792394653E-2</v>
      </c>
      <c r="F5" s="14">
        <v>0.20966084275436794</v>
      </c>
      <c r="G5" s="16">
        <v>3.4258307639602604E-3</v>
      </c>
      <c r="H5"/>
      <c r="I5"/>
      <c r="J5"/>
      <c r="K5"/>
      <c r="L5"/>
      <c r="M5"/>
      <c r="N5"/>
      <c r="O5"/>
      <c r="P5"/>
      <c r="Q5"/>
    </row>
    <row r="6" spans="1:17">
      <c r="A6" s="163" t="s">
        <v>80</v>
      </c>
      <c r="B6" s="17" t="s">
        <v>19</v>
      </c>
      <c r="C6" s="18">
        <v>720</v>
      </c>
      <c r="D6" s="19">
        <v>0.71111111111111114</v>
      </c>
      <c r="E6" s="19">
        <v>2.5000000000000001E-2</v>
      </c>
      <c r="F6" s="19">
        <v>0.26111111111111113</v>
      </c>
      <c r="G6" s="21">
        <v>2.7777777777777779E-3</v>
      </c>
      <c r="H6"/>
      <c r="I6"/>
      <c r="J6"/>
      <c r="K6"/>
      <c r="L6"/>
      <c r="M6"/>
      <c r="N6"/>
      <c r="O6"/>
      <c r="P6"/>
      <c r="Q6"/>
    </row>
    <row r="7" spans="1:17">
      <c r="A7" s="164"/>
      <c r="B7" s="22" t="s">
        <v>20</v>
      </c>
      <c r="C7" s="23">
        <v>694</v>
      </c>
      <c r="D7" s="24">
        <v>0.78386167146974062</v>
      </c>
      <c r="E7" s="24">
        <v>3.4582132564841501E-2</v>
      </c>
      <c r="F7" s="24">
        <v>0.17867435158501441</v>
      </c>
      <c r="G7" s="26">
        <v>2.881844380403458E-3</v>
      </c>
      <c r="H7"/>
      <c r="I7"/>
      <c r="J7"/>
      <c r="K7"/>
      <c r="L7"/>
      <c r="M7"/>
      <c r="N7"/>
      <c r="O7"/>
      <c r="P7"/>
      <c r="Q7"/>
    </row>
    <row r="8" spans="1:17">
      <c r="A8" s="164"/>
      <c r="B8" s="22" t="s">
        <v>21</v>
      </c>
      <c r="C8" s="23">
        <v>248</v>
      </c>
      <c r="D8" s="24">
        <v>0.69354838709677424</v>
      </c>
      <c r="E8" s="24">
        <v>6.4516129032258063E-2</v>
      </c>
      <c r="F8" s="24">
        <v>0.23387096774193547</v>
      </c>
      <c r="G8" s="26">
        <v>8.0645161290322578E-3</v>
      </c>
      <c r="H8"/>
      <c r="I8"/>
      <c r="J8"/>
      <c r="K8"/>
      <c r="L8"/>
      <c r="M8"/>
      <c r="N8"/>
      <c r="O8"/>
      <c r="P8"/>
      <c r="Q8"/>
    </row>
    <row r="9" spans="1:17">
      <c r="A9" s="164"/>
      <c r="B9" s="22" t="s">
        <v>22</v>
      </c>
      <c r="C9" s="23">
        <v>504</v>
      </c>
      <c r="D9" s="24">
        <v>0.76587301587301593</v>
      </c>
      <c r="E9" s="24">
        <v>3.968253968253968E-2</v>
      </c>
      <c r="F9" s="24">
        <v>0.19047619047619047</v>
      </c>
      <c r="G9" s="26">
        <v>3.968253968253968E-3</v>
      </c>
      <c r="H9"/>
      <c r="I9"/>
      <c r="J9"/>
      <c r="K9"/>
      <c r="L9"/>
      <c r="M9"/>
      <c r="N9"/>
      <c r="O9"/>
      <c r="P9"/>
      <c r="Q9"/>
    </row>
    <row r="10" spans="1:17">
      <c r="A10" s="164"/>
      <c r="B10" s="22" t="s">
        <v>23</v>
      </c>
      <c r="C10" s="23">
        <v>302</v>
      </c>
      <c r="D10" s="24">
        <v>0.7814569536423841</v>
      </c>
      <c r="E10" s="24">
        <v>3.3112582781456956E-2</v>
      </c>
      <c r="F10" s="24">
        <v>0.18543046357615894</v>
      </c>
      <c r="G10" s="26">
        <v>0</v>
      </c>
      <c r="H10"/>
      <c r="I10"/>
      <c r="J10"/>
      <c r="K10"/>
      <c r="L10"/>
      <c r="M10"/>
      <c r="N10"/>
      <c r="O10"/>
      <c r="P10"/>
      <c r="Q10"/>
    </row>
    <row r="11" spans="1:17">
      <c r="A11" s="164"/>
      <c r="B11" s="22" t="s">
        <v>24</v>
      </c>
      <c r="C11" s="23">
        <v>326</v>
      </c>
      <c r="D11" s="24">
        <v>0.78527607361963192</v>
      </c>
      <c r="E11" s="24">
        <v>3.0674846625766871E-2</v>
      </c>
      <c r="F11" s="24">
        <v>0.18404907975460122</v>
      </c>
      <c r="G11" s="26">
        <v>0</v>
      </c>
      <c r="H11"/>
      <c r="I11"/>
      <c r="J11"/>
      <c r="K11"/>
      <c r="L11"/>
      <c r="M11"/>
      <c r="N11"/>
      <c r="O11"/>
      <c r="P11"/>
      <c r="Q11"/>
    </row>
    <row r="12" spans="1:17">
      <c r="A12" s="164"/>
      <c r="B12" s="22" t="s">
        <v>25</v>
      </c>
      <c r="C12" s="23">
        <v>121</v>
      </c>
      <c r="D12" s="24">
        <v>0.71900826446280997</v>
      </c>
      <c r="E12" s="24">
        <v>3.3057851239669422E-2</v>
      </c>
      <c r="F12" s="24">
        <v>0.24793388429752067</v>
      </c>
      <c r="G12" s="26">
        <v>0</v>
      </c>
      <c r="H12"/>
      <c r="I12"/>
      <c r="J12"/>
      <c r="K12"/>
      <c r="L12"/>
      <c r="M12"/>
      <c r="N12"/>
      <c r="O12"/>
      <c r="P12"/>
      <c r="Q12"/>
    </row>
    <row r="13" spans="1:17">
      <c r="A13" s="165"/>
      <c r="B13" s="27" t="s">
        <v>26</v>
      </c>
      <c r="C13" s="28">
        <v>4</v>
      </c>
      <c r="D13" s="29">
        <v>0.5</v>
      </c>
      <c r="E13" s="29">
        <v>0</v>
      </c>
      <c r="F13" s="29">
        <v>0</v>
      </c>
      <c r="G13" s="31">
        <v>0.5</v>
      </c>
      <c r="H13"/>
      <c r="I13"/>
      <c r="J13"/>
      <c r="K13"/>
      <c r="L13"/>
      <c r="M13"/>
      <c r="N13"/>
      <c r="O13"/>
      <c r="P13"/>
      <c r="Q13"/>
    </row>
    <row r="14" spans="1:17">
      <c r="A14" s="163" t="s">
        <v>81</v>
      </c>
      <c r="B14" s="17" t="s">
        <v>82</v>
      </c>
      <c r="C14" s="23">
        <v>1345</v>
      </c>
      <c r="D14" s="24">
        <v>0.76728624535315981</v>
      </c>
      <c r="E14" s="24">
        <v>3.3457249070631967E-2</v>
      </c>
      <c r="F14" s="24">
        <v>0.19628252788104089</v>
      </c>
      <c r="G14" s="26">
        <v>2.9739776951672862E-3</v>
      </c>
      <c r="H14"/>
      <c r="I14"/>
      <c r="J14"/>
      <c r="K14"/>
      <c r="L14"/>
      <c r="M14"/>
      <c r="N14"/>
      <c r="O14"/>
      <c r="P14"/>
      <c r="Q14"/>
    </row>
    <row r="15" spans="1:17">
      <c r="A15" s="164"/>
      <c r="B15" s="22" t="s">
        <v>83</v>
      </c>
      <c r="C15" s="23">
        <v>1559</v>
      </c>
      <c r="D15" s="24">
        <v>0.74278383579217444</v>
      </c>
      <c r="E15" s="24">
        <v>3.6561898652982684E-2</v>
      </c>
      <c r="F15" s="24">
        <v>0.21808851828094933</v>
      </c>
      <c r="G15" s="26">
        <v>2.5657472738935213E-3</v>
      </c>
      <c r="H15"/>
      <c r="I15"/>
      <c r="J15"/>
      <c r="K15"/>
      <c r="L15"/>
      <c r="M15"/>
      <c r="N15"/>
      <c r="O15"/>
      <c r="P15"/>
      <c r="Q15"/>
    </row>
    <row r="16" spans="1:17">
      <c r="A16" s="165"/>
      <c r="B16" s="27" t="s">
        <v>325</v>
      </c>
      <c r="C16" s="28">
        <v>15</v>
      </c>
      <c r="D16" s="29">
        <v>0.33333333333333331</v>
      </c>
      <c r="E16" s="29">
        <v>0</v>
      </c>
      <c r="F16" s="29">
        <v>0.53333333333333333</v>
      </c>
      <c r="G16" s="31">
        <v>0.13333333333333333</v>
      </c>
      <c r="H16"/>
      <c r="I16"/>
      <c r="J16"/>
      <c r="K16"/>
      <c r="L16"/>
      <c r="M16"/>
      <c r="N16"/>
      <c r="O16"/>
      <c r="P16"/>
      <c r="Q16"/>
    </row>
    <row r="17" spans="1:17">
      <c r="A17" s="163" t="s">
        <v>84</v>
      </c>
      <c r="B17" s="32" t="s">
        <v>109</v>
      </c>
      <c r="C17" s="33">
        <v>26</v>
      </c>
      <c r="D17" s="34">
        <v>0.57692307692307687</v>
      </c>
      <c r="E17" s="34">
        <v>0</v>
      </c>
      <c r="F17" s="34">
        <v>0.42307692307692307</v>
      </c>
      <c r="G17" s="36">
        <v>0</v>
      </c>
      <c r="H17"/>
      <c r="I17"/>
      <c r="J17"/>
      <c r="K17"/>
      <c r="L17"/>
      <c r="M17"/>
      <c r="N17"/>
      <c r="O17"/>
      <c r="P17"/>
      <c r="Q17"/>
    </row>
    <row r="18" spans="1:17">
      <c r="A18" s="164"/>
      <c r="B18" s="22" t="s">
        <v>110</v>
      </c>
      <c r="C18" s="23">
        <v>414</v>
      </c>
      <c r="D18" s="24">
        <v>0.65700483091787443</v>
      </c>
      <c r="E18" s="24">
        <v>7.2463768115942032E-2</v>
      </c>
      <c r="F18" s="24">
        <v>0.27053140096618356</v>
      </c>
      <c r="G18" s="26">
        <v>0</v>
      </c>
      <c r="H18"/>
      <c r="I18"/>
      <c r="J18"/>
      <c r="K18"/>
      <c r="L18"/>
      <c r="M18"/>
      <c r="N18"/>
      <c r="O18"/>
      <c r="P18"/>
      <c r="Q18"/>
    </row>
    <row r="19" spans="1:17">
      <c r="A19" s="165"/>
      <c r="B19" s="22" t="s">
        <v>111</v>
      </c>
      <c r="C19" s="23">
        <v>811</v>
      </c>
      <c r="D19" s="24">
        <v>0.70530209617755857</v>
      </c>
      <c r="E19" s="24">
        <v>4.192355117139334E-2</v>
      </c>
      <c r="F19" s="24">
        <v>0.25277435265104808</v>
      </c>
      <c r="G19" s="26">
        <v>0</v>
      </c>
      <c r="H19"/>
      <c r="I19"/>
      <c r="J19"/>
      <c r="K19"/>
      <c r="L19"/>
      <c r="M19"/>
      <c r="N19"/>
      <c r="O19"/>
      <c r="P19"/>
      <c r="Q19"/>
    </row>
    <row r="20" spans="1:17">
      <c r="A20" s="163"/>
      <c r="B20" s="22" t="s">
        <v>112</v>
      </c>
      <c r="C20" s="23">
        <v>867</v>
      </c>
      <c r="D20" s="24">
        <v>0.75663206459054211</v>
      </c>
      <c r="E20" s="24">
        <v>3.3448673587081888E-2</v>
      </c>
      <c r="F20" s="24">
        <v>0.209919261822376</v>
      </c>
      <c r="G20" s="26">
        <v>0</v>
      </c>
      <c r="H20"/>
      <c r="I20"/>
      <c r="J20"/>
      <c r="K20"/>
      <c r="L20"/>
      <c r="M20"/>
      <c r="N20"/>
      <c r="O20"/>
      <c r="P20"/>
      <c r="Q20"/>
    </row>
    <row r="21" spans="1:17">
      <c r="A21" s="164"/>
      <c r="B21" s="22" t="s">
        <v>113</v>
      </c>
      <c r="C21" s="23">
        <v>627</v>
      </c>
      <c r="D21" s="24">
        <v>0.84210526315789469</v>
      </c>
      <c r="E21" s="24">
        <v>1.4354066985645933E-2</v>
      </c>
      <c r="F21" s="24">
        <v>0.13078149920255183</v>
      </c>
      <c r="G21" s="26">
        <v>1.2759170653907496E-2</v>
      </c>
      <c r="H21"/>
      <c r="I21"/>
      <c r="J21"/>
      <c r="K21"/>
      <c r="L21"/>
      <c r="M21"/>
      <c r="N21"/>
      <c r="O21"/>
      <c r="P21"/>
      <c r="Q21"/>
    </row>
    <row r="22" spans="1:17">
      <c r="A22" s="164"/>
      <c r="B22" s="22" t="s">
        <v>114</v>
      </c>
      <c r="C22" s="23">
        <v>171</v>
      </c>
      <c r="D22" s="24">
        <v>0.88304093567251463</v>
      </c>
      <c r="E22" s="24">
        <v>0</v>
      </c>
      <c r="F22" s="24">
        <v>0.11695906432748537</v>
      </c>
      <c r="G22" s="26">
        <v>0</v>
      </c>
      <c r="H22"/>
      <c r="I22"/>
      <c r="J22"/>
      <c r="K22"/>
      <c r="L22"/>
      <c r="M22"/>
      <c r="N22"/>
      <c r="O22"/>
      <c r="P22"/>
      <c r="Q22"/>
    </row>
    <row r="23" spans="1:17">
      <c r="A23" s="165"/>
      <c r="B23" s="27" t="s">
        <v>26</v>
      </c>
      <c r="C23" s="28">
        <v>3</v>
      </c>
      <c r="D23" s="29">
        <v>0.33333333333333331</v>
      </c>
      <c r="E23" s="29">
        <v>0</v>
      </c>
      <c r="F23" s="29">
        <v>0</v>
      </c>
      <c r="G23" s="31">
        <v>0.66666666666666663</v>
      </c>
      <c r="H23"/>
      <c r="I23"/>
      <c r="J23"/>
      <c r="K23"/>
      <c r="L23"/>
      <c r="M23"/>
      <c r="N23"/>
      <c r="O23"/>
      <c r="P23"/>
      <c r="Q23"/>
    </row>
    <row r="24" spans="1:17">
      <c r="A24" s="163" t="s">
        <v>85</v>
      </c>
      <c r="B24" s="32" t="s">
        <v>115</v>
      </c>
      <c r="C24" s="18">
        <v>13</v>
      </c>
      <c r="D24" s="19">
        <v>0.30769230769230771</v>
      </c>
      <c r="E24" s="19">
        <v>0</v>
      </c>
      <c r="F24" s="19">
        <v>0.69230769230769229</v>
      </c>
      <c r="G24" s="21">
        <v>0</v>
      </c>
      <c r="H24"/>
      <c r="I24"/>
      <c r="J24"/>
      <c r="K24"/>
      <c r="L24"/>
      <c r="M24"/>
      <c r="N24"/>
      <c r="O24"/>
      <c r="P24"/>
      <c r="Q24"/>
    </row>
    <row r="25" spans="1:17">
      <c r="A25" s="164"/>
      <c r="B25" s="22" t="s">
        <v>116</v>
      </c>
      <c r="C25" s="23">
        <v>180</v>
      </c>
      <c r="D25" s="24">
        <v>0.67777777777777781</v>
      </c>
      <c r="E25" s="24">
        <v>7.7777777777777779E-2</v>
      </c>
      <c r="F25" s="24">
        <v>0.24444444444444444</v>
      </c>
      <c r="G25" s="26">
        <v>0</v>
      </c>
      <c r="H25"/>
      <c r="I25"/>
      <c r="J25"/>
      <c r="K25"/>
      <c r="L25"/>
      <c r="M25"/>
      <c r="N25"/>
      <c r="O25"/>
      <c r="P25"/>
      <c r="Q25"/>
    </row>
    <row r="26" spans="1:17">
      <c r="A26" s="165"/>
      <c r="B26" s="22" t="s">
        <v>117</v>
      </c>
      <c r="C26" s="23">
        <v>355</v>
      </c>
      <c r="D26" s="24">
        <v>0.73521126760563382</v>
      </c>
      <c r="E26" s="24">
        <v>3.3802816901408447E-2</v>
      </c>
      <c r="F26" s="24">
        <v>0.23098591549295774</v>
      </c>
      <c r="G26" s="26">
        <v>0</v>
      </c>
      <c r="H26"/>
      <c r="I26"/>
      <c r="J26"/>
      <c r="K26"/>
      <c r="L26"/>
      <c r="M26"/>
      <c r="N26"/>
      <c r="O26"/>
      <c r="P26"/>
      <c r="Q26"/>
    </row>
    <row r="27" spans="1:17">
      <c r="A27" s="163"/>
      <c r="B27" s="22" t="s">
        <v>118</v>
      </c>
      <c r="C27" s="23">
        <v>399</v>
      </c>
      <c r="D27" s="24">
        <v>0.77192982456140347</v>
      </c>
      <c r="E27" s="24">
        <v>3.7593984962406013E-2</v>
      </c>
      <c r="F27" s="24">
        <v>0.19047619047619047</v>
      </c>
      <c r="G27" s="26">
        <v>0</v>
      </c>
      <c r="H27"/>
      <c r="I27"/>
      <c r="J27"/>
      <c r="K27"/>
      <c r="L27"/>
      <c r="M27"/>
      <c r="N27"/>
      <c r="O27"/>
      <c r="P27"/>
      <c r="Q27"/>
    </row>
    <row r="28" spans="1:17">
      <c r="A28" s="164"/>
      <c r="B28" s="22" t="s">
        <v>119</v>
      </c>
      <c r="C28" s="23">
        <v>305</v>
      </c>
      <c r="D28" s="24">
        <v>0.83278688524590161</v>
      </c>
      <c r="E28" s="24">
        <v>1.3114754098360656E-2</v>
      </c>
      <c r="F28" s="24">
        <v>0.14098360655737704</v>
      </c>
      <c r="G28" s="26">
        <v>1.3114754098360656E-2</v>
      </c>
      <c r="H28"/>
      <c r="I28"/>
      <c r="J28"/>
      <c r="K28"/>
      <c r="L28"/>
      <c r="M28"/>
      <c r="N28"/>
      <c r="O28"/>
      <c r="P28"/>
      <c r="Q28"/>
    </row>
    <row r="29" spans="1:17">
      <c r="A29" s="164"/>
      <c r="B29" s="22" t="s">
        <v>120</v>
      </c>
      <c r="C29" s="23">
        <v>93</v>
      </c>
      <c r="D29" s="24">
        <v>0.89247311827956988</v>
      </c>
      <c r="E29" s="24">
        <v>0</v>
      </c>
      <c r="F29" s="24">
        <v>0.10752688172043011</v>
      </c>
      <c r="G29" s="26">
        <v>0</v>
      </c>
      <c r="H29"/>
      <c r="I29"/>
      <c r="J29"/>
      <c r="K29"/>
      <c r="L29"/>
      <c r="M29"/>
      <c r="N29"/>
      <c r="O29"/>
      <c r="P29"/>
      <c r="Q29"/>
    </row>
    <row r="30" spans="1:17">
      <c r="A30" s="164"/>
      <c r="B30" s="22" t="s">
        <v>121</v>
      </c>
      <c r="C30" s="23">
        <v>11</v>
      </c>
      <c r="D30" s="24">
        <v>0.81818181818181823</v>
      </c>
      <c r="E30" s="24">
        <v>0</v>
      </c>
      <c r="F30" s="24">
        <v>0.18181818181818182</v>
      </c>
      <c r="G30" s="26">
        <v>0</v>
      </c>
      <c r="H30"/>
      <c r="I30"/>
      <c r="J30"/>
      <c r="K30"/>
      <c r="L30"/>
      <c r="M30"/>
      <c r="N30"/>
      <c r="O30"/>
      <c r="P30"/>
      <c r="Q30"/>
    </row>
    <row r="31" spans="1:17">
      <c r="A31" s="164"/>
      <c r="B31" s="22" t="s">
        <v>122</v>
      </c>
      <c r="C31" s="23">
        <v>234</v>
      </c>
      <c r="D31" s="24">
        <v>0.64102564102564108</v>
      </c>
      <c r="E31" s="24">
        <v>6.8376068376068383E-2</v>
      </c>
      <c r="F31" s="24">
        <v>0.29059829059829062</v>
      </c>
      <c r="G31" s="26">
        <v>0</v>
      </c>
      <c r="H31"/>
      <c r="I31"/>
      <c r="J31"/>
      <c r="K31"/>
      <c r="L31"/>
      <c r="M31"/>
      <c r="N31"/>
      <c r="O31"/>
      <c r="P31"/>
      <c r="Q31"/>
    </row>
    <row r="32" spans="1:17">
      <c r="A32" s="164"/>
      <c r="B32" s="22" t="s">
        <v>123</v>
      </c>
      <c r="C32" s="23">
        <v>450</v>
      </c>
      <c r="D32" s="24">
        <v>0.69111111111111112</v>
      </c>
      <c r="E32" s="24">
        <v>4.8888888888888891E-2</v>
      </c>
      <c r="F32" s="24">
        <v>0.26</v>
      </c>
      <c r="G32" s="26">
        <v>0</v>
      </c>
      <c r="H32"/>
      <c r="I32"/>
      <c r="J32"/>
      <c r="K32"/>
      <c r="L32"/>
      <c r="M32"/>
      <c r="N32"/>
      <c r="O32"/>
      <c r="P32"/>
      <c r="Q32"/>
    </row>
    <row r="33" spans="1:17">
      <c r="A33" s="164"/>
      <c r="B33" s="22" t="s">
        <v>124</v>
      </c>
      <c r="C33" s="23">
        <v>468</v>
      </c>
      <c r="D33" s="24">
        <v>0.74358974358974361</v>
      </c>
      <c r="E33" s="24">
        <v>2.9914529914529916E-2</v>
      </c>
      <c r="F33" s="24">
        <v>0.2264957264957265</v>
      </c>
      <c r="G33" s="26">
        <v>0</v>
      </c>
      <c r="H33"/>
      <c r="I33"/>
      <c r="J33"/>
      <c r="K33"/>
      <c r="L33"/>
      <c r="M33"/>
      <c r="N33"/>
      <c r="O33"/>
      <c r="P33"/>
      <c r="Q33"/>
    </row>
    <row r="34" spans="1:17">
      <c r="A34" s="164"/>
      <c r="B34" s="22" t="s">
        <v>125</v>
      </c>
      <c r="C34" s="23">
        <v>322</v>
      </c>
      <c r="D34" s="24">
        <v>0.85093167701863359</v>
      </c>
      <c r="E34" s="24">
        <v>1.5527950310559006E-2</v>
      </c>
      <c r="F34" s="24">
        <v>0.12111801242236025</v>
      </c>
      <c r="G34" s="26">
        <v>1.2422360248447204E-2</v>
      </c>
      <c r="H34"/>
      <c r="I34"/>
      <c r="J34"/>
      <c r="K34"/>
      <c r="L34"/>
      <c r="M34"/>
      <c r="N34"/>
      <c r="O34"/>
      <c r="P34"/>
      <c r="Q34"/>
    </row>
    <row r="35" spans="1:17">
      <c r="A35" s="164"/>
      <c r="B35" s="22" t="s">
        <v>126</v>
      </c>
      <c r="C35" s="23">
        <v>74</v>
      </c>
      <c r="D35" s="24">
        <v>0.89189189189189189</v>
      </c>
      <c r="E35" s="24">
        <v>0</v>
      </c>
      <c r="F35" s="24">
        <v>0.10810810810810811</v>
      </c>
      <c r="G35" s="26">
        <v>0</v>
      </c>
      <c r="H35"/>
      <c r="I35"/>
      <c r="J35"/>
      <c r="K35"/>
      <c r="L35"/>
      <c r="M35"/>
      <c r="N35"/>
      <c r="O35"/>
      <c r="P35"/>
      <c r="Q35"/>
    </row>
    <row r="36" spans="1:17">
      <c r="A36" s="165"/>
      <c r="B36" s="27" t="s">
        <v>325</v>
      </c>
      <c r="C36" s="28">
        <v>15</v>
      </c>
      <c r="D36" s="29">
        <v>0.33333333333333331</v>
      </c>
      <c r="E36" s="29">
        <v>0</v>
      </c>
      <c r="F36" s="29">
        <v>0.53333333333333333</v>
      </c>
      <c r="G36" s="31">
        <v>0.13333333333333333</v>
      </c>
      <c r="H36"/>
      <c r="I36"/>
      <c r="J36"/>
      <c r="K36"/>
      <c r="L36"/>
      <c r="M36"/>
      <c r="N36"/>
      <c r="O36"/>
      <c r="P36"/>
      <c r="Q36"/>
    </row>
    <row r="37" spans="1:17">
      <c r="A37" s="163" t="s">
        <v>86</v>
      </c>
      <c r="B37" s="17" t="s">
        <v>127</v>
      </c>
      <c r="C37" s="18">
        <v>41</v>
      </c>
      <c r="D37" s="19">
        <v>0.90243902439024393</v>
      </c>
      <c r="E37" s="19">
        <v>0</v>
      </c>
      <c r="F37" s="19">
        <v>9.7560975609756101E-2</v>
      </c>
      <c r="G37" s="21">
        <v>0</v>
      </c>
      <c r="H37"/>
      <c r="I37"/>
      <c r="J37"/>
      <c r="K37"/>
      <c r="L37"/>
      <c r="M37"/>
      <c r="N37"/>
      <c r="O37"/>
      <c r="P37"/>
      <c r="Q37"/>
    </row>
    <row r="38" spans="1:17">
      <c r="A38" s="164"/>
      <c r="B38" s="22" t="s">
        <v>128</v>
      </c>
      <c r="C38" s="23">
        <v>246</v>
      </c>
      <c r="D38" s="24">
        <v>0.74390243902439024</v>
      </c>
      <c r="E38" s="24">
        <v>3.2520325203252036E-2</v>
      </c>
      <c r="F38" s="24">
        <v>0.22357723577235772</v>
      </c>
      <c r="G38" s="26">
        <v>0</v>
      </c>
      <c r="H38"/>
      <c r="I38"/>
      <c r="J38"/>
      <c r="K38"/>
      <c r="L38"/>
      <c r="M38"/>
      <c r="N38"/>
      <c r="O38"/>
      <c r="P38"/>
      <c r="Q38"/>
    </row>
    <row r="39" spans="1:17">
      <c r="A39" s="165"/>
      <c r="B39" s="22" t="s">
        <v>129</v>
      </c>
      <c r="C39" s="23">
        <v>889</v>
      </c>
      <c r="D39" s="24">
        <v>0.75590551181102361</v>
      </c>
      <c r="E39" s="24">
        <v>3.7120359955005622E-2</v>
      </c>
      <c r="F39" s="24">
        <v>0.20697412823397077</v>
      </c>
      <c r="G39" s="26">
        <v>0</v>
      </c>
      <c r="H39"/>
      <c r="I39"/>
      <c r="J39"/>
      <c r="K39"/>
      <c r="L39"/>
      <c r="M39"/>
      <c r="N39"/>
      <c r="O39"/>
      <c r="P39"/>
      <c r="Q39"/>
    </row>
    <row r="40" spans="1:17">
      <c r="A40" s="163"/>
      <c r="B40" s="22" t="s">
        <v>130</v>
      </c>
      <c r="C40" s="23">
        <v>646</v>
      </c>
      <c r="D40" s="24">
        <v>0.71517027863777094</v>
      </c>
      <c r="E40" s="24">
        <v>3.7151702786377708E-2</v>
      </c>
      <c r="F40" s="24">
        <v>0.24458204334365324</v>
      </c>
      <c r="G40" s="26">
        <v>3.0959752321981426E-3</v>
      </c>
      <c r="H40"/>
      <c r="I40"/>
      <c r="J40"/>
      <c r="K40"/>
      <c r="L40"/>
      <c r="M40"/>
      <c r="N40"/>
      <c r="O40"/>
      <c r="P40"/>
      <c r="Q40"/>
    </row>
    <row r="41" spans="1:17">
      <c r="A41" s="164"/>
      <c r="B41" s="22" t="s">
        <v>131</v>
      </c>
      <c r="C41" s="23">
        <v>200</v>
      </c>
      <c r="D41" s="24">
        <v>0.75</v>
      </c>
      <c r="E41" s="24">
        <v>6.5000000000000002E-2</v>
      </c>
      <c r="F41" s="24">
        <v>0.185</v>
      </c>
      <c r="G41" s="26">
        <v>0</v>
      </c>
      <c r="H41"/>
      <c r="I41"/>
      <c r="J41"/>
      <c r="K41"/>
      <c r="L41"/>
      <c r="M41"/>
      <c r="N41"/>
      <c r="O41"/>
      <c r="P41"/>
      <c r="Q41"/>
    </row>
    <row r="42" spans="1:17">
      <c r="A42" s="164"/>
      <c r="B42" s="22" t="s">
        <v>27</v>
      </c>
      <c r="C42" s="23">
        <v>60</v>
      </c>
      <c r="D42" s="24">
        <v>0.53333333333333333</v>
      </c>
      <c r="E42" s="24">
        <v>0.1</v>
      </c>
      <c r="F42" s="24">
        <v>0.36666666666666664</v>
      </c>
      <c r="G42" s="26">
        <v>0</v>
      </c>
      <c r="H42"/>
      <c r="I42"/>
      <c r="J42"/>
      <c r="K42"/>
      <c r="L42"/>
      <c r="M42"/>
      <c r="N42"/>
      <c r="O42"/>
      <c r="P42"/>
      <c r="Q42"/>
    </row>
    <row r="43" spans="1:17">
      <c r="A43" s="164"/>
      <c r="B43" s="22" t="s">
        <v>28</v>
      </c>
      <c r="C43" s="23">
        <v>367</v>
      </c>
      <c r="D43" s="24">
        <v>0.78474114441416898</v>
      </c>
      <c r="E43" s="24">
        <v>3.2697547683923703E-2</v>
      </c>
      <c r="F43" s="24">
        <v>0.17711171662125341</v>
      </c>
      <c r="G43" s="26">
        <v>5.4495912806539508E-3</v>
      </c>
      <c r="H43"/>
      <c r="I43"/>
      <c r="J43"/>
      <c r="K43"/>
      <c r="L43"/>
      <c r="M43"/>
      <c r="N43"/>
      <c r="O43"/>
      <c r="P43"/>
      <c r="Q43"/>
    </row>
    <row r="44" spans="1:17">
      <c r="A44" s="164"/>
      <c r="B44" s="22" t="s">
        <v>132</v>
      </c>
      <c r="C44" s="23">
        <v>465</v>
      </c>
      <c r="D44" s="24">
        <v>0.79569892473118276</v>
      </c>
      <c r="E44" s="24">
        <v>1.2903225806451613E-2</v>
      </c>
      <c r="F44" s="24">
        <v>0.18279569892473119</v>
      </c>
      <c r="G44" s="26">
        <v>8.6021505376344086E-3</v>
      </c>
      <c r="H44"/>
      <c r="I44"/>
      <c r="J44"/>
      <c r="K44"/>
      <c r="L44"/>
      <c r="M44"/>
      <c r="N44"/>
      <c r="O44"/>
      <c r="P44"/>
      <c r="Q44"/>
    </row>
    <row r="45" spans="1:17">
      <c r="A45" s="165"/>
      <c r="B45" s="27" t="s">
        <v>26</v>
      </c>
      <c r="C45" s="28">
        <v>5</v>
      </c>
      <c r="D45" s="29">
        <v>0.2</v>
      </c>
      <c r="E45" s="29">
        <v>0</v>
      </c>
      <c r="F45" s="29">
        <v>0.4</v>
      </c>
      <c r="G45" s="31">
        <v>0.4</v>
      </c>
      <c r="H45"/>
      <c r="I45"/>
      <c r="J45"/>
      <c r="K45"/>
      <c r="L45"/>
      <c r="M45"/>
      <c r="N45"/>
      <c r="O45"/>
      <c r="P45"/>
      <c r="Q45"/>
    </row>
    <row r="46" spans="1:17">
      <c r="A46" s="159" t="s">
        <v>87</v>
      </c>
      <c r="B46" s="17" t="s">
        <v>29</v>
      </c>
      <c r="C46" s="18">
        <v>367</v>
      </c>
      <c r="D46" s="19">
        <v>0.77384196185286103</v>
      </c>
      <c r="E46" s="19">
        <v>4.0871934604904632E-2</v>
      </c>
      <c r="F46" s="19">
        <v>0.17983651226158037</v>
      </c>
      <c r="G46" s="21">
        <v>5.4495912806539508E-3</v>
      </c>
      <c r="H46"/>
      <c r="I46"/>
      <c r="J46"/>
      <c r="K46"/>
      <c r="L46"/>
      <c r="M46"/>
      <c r="N46"/>
      <c r="O46"/>
      <c r="P46"/>
      <c r="Q46"/>
    </row>
    <row r="47" spans="1:17">
      <c r="A47" s="160"/>
      <c r="B47" s="22" t="s">
        <v>30</v>
      </c>
      <c r="C47" s="23">
        <v>824</v>
      </c>
      <c r="D47" s="24">
        <v>0.74150485436893199</v>
      </c>
      <c r="E47" s="24">
        <v>2.6699029126213591E-2</v>
      </c>
      <c r="F47" s="24">
        <v>0.23179611650485438</v>
      </c>
      <c r="G47" s="26">
        <v>0</v>
      </c>
      <c r="H47"/>
      <c r="I47"/>
      <c r="J47"/>
      <c r="K47"/>
      <c r="L47"/>
      <c r="M47"/>
      <c r="N47"/>
      <c r="O47"/>
      <c r="P47"/>
      <c r="Q47"/>
    </row>
    <row r="48" spans="1:17">
      <c r="A48" s="161"/>
      <c r="B48" s="22" t="s">
        <v>31</v>
      </c>
      <c r="C48" s="23">
        <v>616</v>
      </c>
      <c r="D48" s="24">
        <v>0.76298701298701299</v>
      </c>
      <c r="E48" s="24">
        <v>4.2207792207792208E-2</v>
      </c>
      <c r="F48" s="24">
        <v>0.19480519480519481</v>
      </c>
      <c r="G48" s="26">
        <v>0</v>
      </c>
      <c r="H48"/>
      <c r="I48"/>
      <c r="J48"/>
      <c r="K48"/>
      <c r="L48"/>
      <c r="M48"/>
      <c r="N48"/>
      <c r="O48"/>
      <c r="P48"/>
      <c r="Q48"/>
    </row>
    <row r="49" spans="1:17">
      <c r="A49" s="159"/>
      <c r="B49" s="22" t="s">
        <v>32</v>
      </c>
      <c r="C49" s="23">
        <v>261</v>
      </c>
      <c r="D49" s="24">
        <v>0.62452107279693492</v>
      </c>
      <c r="E49" s="24">
        <v>8.0459770114942528E-2</v>
      </c>
      <c r="F49" s="24">
        <v>0.2950191570881226</v>
      </c>
      <c r="G49" s="26">
        <v>0</v>
      </c>
      <c r="H49"/>
      <c r="I49"/>
      <c r="J49"/>
      <c r="K49"/>
      <c r="L49"/>
      <c r="M49"/>
      <c r="N49"/>
      <c r="O49"/>
      <c r="P49"/>
      <c r="Q49"/>
    </row>
    <row r="50" spans="1:17">
      <c r="A50" s="161"/>
      <c r="B50" s="27" t="s">
        <v>26</v>
      </c>
      <c r="C50" s="28">
        <v>14</v>
      </c>
      <c r="D50" s="29">
        <v>0.5714285714285714</v>
      </c>
      <c r="E50" s="29">
        <v>0</v>
      </c>
      <c r="F50" s="29">
        <v>0.42857142857142855</v>
      </c>
      <c r="G50" s="31">
        <v>0</v>
      </c>
      <c r="H50"/>
      <c r="I50"/>
      <c r="J50"/>
      <c r="K50"/>
      <c r="L50"/>
      <c r="M50"/>
      <c r="N50"/>
      <c r="O50"/>
      <c r="P50"/>
      <c r="Q50"/>
    </row>
    <row r="51" spans="1:17">
      <c r="A51" s="163" t="s">
        <v>88</v>
      </c>
      <c r="B51" s="17" t="s">
        <v>33</v>
      </c>
      <c r="C51" s="18">
        <v>1398</v>
      </c>
      <c r="D51" s="19">
        <v>0.83690987124463523</v>
      </c>
      <c r="E51" s="19">
        <v>1.8597997138769671E-2</v>
      </c>
      <c r="F51" s="19">
        <v>0.14306151645207441</v>
      </c>
      <c r="G51" s="21">
        <v>1.4306151645207439E-3</v>
      </c>
      <c r="H51"/>
      <c r="I51"/>
      <c r="J51"/>
      <c r="K51"/>
      <c r="L51"/>
      <c r="M51"/>
      <c r="N51"/>
      <c r="O51"/>
      <c r="P51"/>
      <c r="Q51"/>
    </row>
    <row r="52" spans="1:17">
      <c r="A52" s="164"/>
      <c r="B52" s="22" t="s">
        <v>34</v>
      </c>
      <c r="C52" s="23">
        <v>429</v>
      </c>
      <c r="D52" s="24">
        <v>0.75058275058275059</v>
      </c>
      <c r="E52" s="24">
        <v>2.097902097902098E-2</v>
      </c>
      <c r="F52" s="24">
        <v>0.22377622377622378</v>
      </c>
      <c r="G52" s="26">
        <v>4.662004662004662E-3</v>
      </c>
      <c r="H52"/>
      <c r="I52"/>
      <c r="J52"/>
      <c r="K52"/>
      <c r="L52"/>
      <c r="M52"/>
      <c r="N52"/>
      <c r="O52"/>
      <c r="P52"/>
      <c r="Q52"/>
    </row>
    <row r="53" spans="1:17">
      <c r="A53" s="165"/>
      <c r="B53" s="22" t="s">
        <v>35</v>
      </c>
      <c r="C53" s="23">
        <v>1083</v>
      </c>
      <c r="D53" s="24">
        <v>0.64635272391505083</v>
      </c>
      <c r="E53" s="24">
        <v>6.1865189289012003E-2</v>
      </c>
      <c r="F53" s="24">
        <v>0.2899353647276085</v>
      </c>
      <c r="G53" s="26">
        <v>1.8467220683287165E-3</v>
      </c>
      <c r="H53"/>
      <c r="I53"/>
      <c r="J53"/>
      <c r="K53"/>
      <c r="L53"/>
      <c r="M53"/>
      <c r="N53"/>
      <c r="O53"/>
      <c r="P53"/>
      <c r="Q53"/>
    </row>
    <row r="54" spans="1:17">
      <c r="A54" s="166"/>
      <c r="B54" s="27" t="s">
        <v>26</v>
      </c>
      <c r="C54" s="28">
        <v>9</v>
      </c>
      <c r="D54" s="29">
        <v>0.33333333333333331</v>
      </c>
      <c r="E54" s="29">
        <v>0</v>
      </c>
      <c r="F54" s="29">
        <v>0.22222222222222221</v>
      </c>
      <c r="G54" s="31">
        <v>0.44444444444444442</v>
      </c>
      <c r="H54"/>
      <c r="I54"/>
      <c r="J54"/>
      <c r="K54"/>
      <c r="L54"/>
      <c r="M54"/>
      <c r="N54"/>
      <c r="O54"/>
      <c r="P54"/>
      <c r="Q54"/>
    </row>
    <row r="55" spans="1:17">
      <c r="A55" s="190" t="s">
        <v>89</v>
      </c>
      <c r="B55" s="17" t="s">
        <v>36</v>
      </c>
      <c r="C55" s="18">
        <v>97</v>
      </c>
      <c r="D55" s="19">
        <v>0.57731958762886593</v>
      </c>
      <c r="E55" s="19">
        <v>6.1855670103092786E-2</v>
      </c>
      <c r="F55" s="19">
        <v>0.36082474226804123</v>
      </c>
      <c r="G55" s="21">
        <v>0</v>
      </c>
      <c r="H55"/>
      <c r="I55"/>
      <c r="J55"/>
      <c r="K55"/>
      <c r="L55"/>
      <c r="M55"/>
      <c r="N55"/>
      <c r="O55"/>
      <c r="P55"/>
      <c r="Q55"/>
    </row>
    <row r="56" spans="1:17">
      <c r="A56" s="160"/>
      <c r="B56" s="22" t="s">
        <v>37</v>
      </c>
      <c r="C56" s="23">
        <v>235</v>
      </c>
      <c r="D56" s="24">
        <v>0.62978723404255321</v>
      </c>
      <c r="E56" s="24">
        <v>7.2340425531914887E-2</v>
      </c>
      <c r="F56" s="24">
        <v>0.2978723404255319</v>
      </c>
      <c r="G56" s="26">
        <v>0</v>
      </c>
      <c r="H56"/>
      <c r="I56"/>
      <c r="J56"/>
      <c r="K56"/>
      <c r="L56"/>
      <c r="M56"/>
      <c r="N56"/>
      <c r="O56"/>
      <c r="P56"/>
      <c r="Q56"/>
    </row>
    <row r="57" spans="1:17">
      <c r="A57" s="161"/>
      <c r="B57" s="22" t="s">
        <v>38</v>
      </c>
      <c r="C57" s="23">
        <v>1161</v>
      </c>
      <c r="D57" s="24">
        <v>0.69164513350559864</v>
      </c>
      <c r="E57" s="24">
        <v>4.5650301464254951E-2</v>
      </c>
      <c r="F57" s="24">
        <v>0.25925925925925924</v>
      </c>
      <c r="G57" s="26">
        <v>3.4453057708871662E-3</v>
      </c>
      <c r="H57"/>
      <c r="I57"/>
      <c r="J57"/>
      <c r="K57"/>
      <c r="L57"/>
      <c r="M57"/>
      <c r="N57"/>
      <c r="O57"/>
      <c r="P57"/>
      <c r="Q57"/>
    </row>
    <row r="58" spans="1:17">
      <c r="A58" s="191"/>
      <c r="B58" s="27" t="s">
        <v>26</v>
      </c>
      <c r="C58" s="28">
        <v>19</v>
      </c>
      <c r="D58" s="29">
        <v>0.78947368421052633</v>
      </c>
      <c r="E58" s="29">
        <v>0</v>
      </c>
      <c r="F58" s="29">
        <v>0.21052631578947367</v>
      </c>
      <c r="G58" s="31">
        <v>0</v>
      </c>
      <c r="H58"/>
      <c r="I58"/>
      <c r="J58"/>
      <c r="K58"/>
      <c r="L58"/>
      <c r="M58"/>
      <c r="N58"/>
      <c r="O58"/>
      <c r="P58"/>
      <c r="Q58"/>
    </row>
    <row r="59" spans="1:17">
      <c r="A59" s="159" t="s">
        <v>334</v>
      </c>
      <c r="B59" s="17" t="s">
        <v>398</v>
      </c>
      <c r="C59" s="18">
        <v>510</v>
      </c>
      <c r="D59" s="19">
        <v>0.86274509803921573</v>
      </c>
      <c r="E59" s="19">
        <v>1.3725490196078431E-2</v>
      </c>
      <c r="F59" s="19">
        <v>0.11568627450980393</v>
      </c>
      <c r="G59" s="21">
        <v>7.8431372549019607E-3</v>
      </c>
      <c r="H59"/>
      <c r="I59"/>
      <c r="J59"/>
      <c r="K59"/>
      <c r="L59"/>
      <c r="M59"/>
      <c r="N59"/>
      <c r="O59"/>
      <c r="P59"/>
      <c r="Q59"/>
    </row>
    <row r="60" spans="1:17">
      <c r="A60" s="159"/>
      <c r="B60" s="17" t="s">
        <v>399</v>
      </c>
      <c r="C60" s="18">
        <v>1318</v>
      </c>
      <c r="D60" s="19">
        <v>0.77541729893778455</v>
      </c>
      <c r="E60" s="19">
        <v>1.9726858877086494E-2</v>
      </c>
      <c r="F60" s="19">
        <v>0.20333839150227617</v>
      </c>
      <c r="G60" s="21">
        <v>1.5174506828528073E-3</v>
      </c>
      <c r="H60"/>
      <c r="I60"/>
      <c r="J60"/>
      <c r="K60"/>
      <c r="L60"/>
      <c r="M60"/>
      <c r="N60"/>
      <c r="O60"/>
      <c r="P60"/>
      <c r="Q60"/>
    </row>
    <row r="61" spans="1:17">
      <c r="A61" s="160"/>
      <c r="B61" s="22" t="s">
        <v>400</v>
      </c>
      <c r="C61" s="23">
        <v>853</v>
      </c>
      <c r="D61" s="24">
        <v>0.71277842907385702</v>
      </c>
      <c r="E61" s="24">
        <v>3.9859320046893319E-2</v>
      </c>
      <c r="F61" s="24">
        <v>0.24736225087924971</v>
      </c>
      <c r="G61" s="26">
        <v>0</v>
      </c>
      <c r="H61"/>
      <c r="I61"/>
      <c r="J61"/>
      <c r="K61"/>
      <c r="L61"/>
      <c r="M61"/>
      <c r="N61"/>
      <c r="O61"/>
      <c r="P61"/>
      <c r="Q61"/>
    </row>
    <row r="62" spans="1:17">
      <c r="A62" s="161"/>
      <c r="B62" s="22" t="s">
        <v>401</v>
      </c>
      <c r="C62" s="23">
        <v>216</v>
      </c>
      <c r="D62" s="24">
        <v>0.49537037037037035</v>
      </c>
      <c r="E62" s="24">
        <v>0.16203703703703703</v>
      </c>
      <c r="F62" s="24">
        <v>0.34259259259259262</v>
      </c>
      <c r="G62" s="26">
        <v>0</v>
      </c>
      <c r="H62"/>
      <c r="I62"/>
      <c r="J62"/>
      <c r="K62"/>
      <c r="L62"/>
      <c r="M62"/>
      <c r="N62"/>
      <c r="O62"/>
      <c r="P62"/>
      <c r="Q62"/>
    </row>
    <row r="63" spans="1:17" ht="12.75" thickBot="1">
      <c r="A63" s="162"/>
      <c r="B63" s="37" t="s">
        <v>26</v>
      </c>
      <c r="C63" s="38">
        <v>22</v>
      </c>
      <c r="D63" s="39">
        <v>0.81818181818181823</v>
      </c>
      <c r="E63" s="39">
        <v>0</v>
      </c>
      <c r="F63" s="39">
        <v>0</v>
      </c>
      <c r="G63" s="41">
        <v>0.18181818181818182</v>
      </c>
      <c r="H63"/>
      <c r="I63"/>
      <c r="J63"/>
      <c r="K63"/>
      <c r="L63"/>
      <c r="M63"/>
      <c r="N63"/>
      <c r="O63"/>
      <c r="P63"/>
      <c r="Q63"/>
    </row>
  </sheetData>
  <mergeCells count="14">
    <mergeCell ref="A6:A13"/>
    <mergeCell ref="A14:A16"/>
    <mergeCell ref="A17:A23"/>
    <mergeCell ref="A24:A36"/>
    <mergeCell ref="A37:A45"/>
    <mergeCell ref="A46:A50"/>
    <mergeCell ref="A51:A54"/>
    <mergeCell ref="A59:A63"/>
    <mergeCell ref="A55:A58"/>
    <mergeCell ref="A5:B5"/>
    <mergeCell ref="A1:L1"/>
    <mergeCell ref="A3:B4"/>
    <mergeCell ref="C3:C4"/>
    <mergeCell ref="G3:G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63"/>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4" customFormat="1" ht="20.25" customHeight="1" thickBot="1">
      <c r="A1" s="180" t="s">
        <v>297</v>
      </c>
      <c r="B1" s="181"/>
      <c r="C1" s="181"/>
      <c r="D1" s="181"/>
      <c r="E1" s="181"/>
      <c r="F1" s="181"/>
      <c r="G1" s="181"/>
      <c r="H1" s="181"/>
      <c r="I1" s="181"/>
      <c r="J1" s="181"/>
      <c r="K1" s="181"/>
      <c r="L1" s="182"/>
    </row>
    <row r="2" spans="1:14" ht="13.5" customHeight="1" thickBot="1"/>
    <row r="3" spans="1:14" s="10" customFormat="1" ht="12" customHeight="1">
      <c r="A3" s="172"/>
      <c r="B3" s="173"/>
      <c r="C3" s="176" t="s">
        <v>136</v>
      </c>
      <c r="D3" s="8">
        <v>1</v>
      </c>
      <c r="E3" s="62">
        <v>2</v>
      </c>
      <c r="F3" s="62">
        <v>3</v>
      </c>
      <c r="G3" s="62">
        <v>4</v>
      </c>
      <c r="H3" s="178" t="s">
        <v>134</v>
      </c>
    </row>
    <row r="4" spans="1:14" s="10" customFormat="1" ht="36.75" thickBot="1">
      <c r="A4" s="174"/>
      <c r="B4" s="175"/>
      <c r="C4" s="177"/>
      <c r="D4" s="11" t="s">
        <v>279</v>
      </c>
      <c r="E4" s="63" t="s">
        <v>278</v>
      </c>
      <c r="F4" s="63" t="s">
        <v>277</v>
      </c>
      <c r="G4" s="63" t="s">
        <v>183</v>
      </c>
      <c r="H4" s="179"/>
    </row>
    <row r="5" spans="1:14" ht="12.75" thickBot="1">
      <c r="A5" s="167" t="s">
        <v>79</v>
      </c>
      <c r="B5" s="168"/>
      <c r="C5" s="13">
        <v>2919</v>
      </c>
      <c r="D5" s="14">
        <v>0.17471736896197329</v>
      </c>
      <c r="E5" s="14">
        <v>0.45152449468996231</v>
      </c>
      <c r="F5" s="14">
        <v>0.29222336416581018</v>
      </c>
      <c r="G5" s="14">
        <v>7.3997944501541624E-2</v>
      </c>
      <c r="H5" s="16">
        <v>7.5368276807125725E-3</v>
      </c>
      <c r="I5"/>
      <c r="J5"/>
      <c r="K5"/>
      <c r="L5"/>
      <c r="M5"/>
      <c r="N5"/>
    </row>
    <row r="6" spans="1:14">
      <c r="A6" s="163" t="s">
        <v>80</v>
      </c>
      <c r="B6" s="17" t="s">
        <v>19</v>
      </c>
      <c r="C6" s="18">
        <v>720</v>
      </c>
      <c r="D6" s="19">
        <v>0.20833333333333334</v>
      </c>
      <c r="E6" s="19">
        <v>0.44722222222222224</v>
      </c>
      <c r="F6" s="19">
        <v>0.27777777777777779</v>
      </c>
      <c r="G6" s="19">
        <v>6.1111111111111109E-2</v>
      </c>
      <c r="H6" s="21">
        <v>5.5555555555555558E-3</v>
      </c>
      <c r="I6"/>
      <c r="J6"/>
      <c r="K6"/>
      <c r="L6"/>
      <c r="M6"/>
      <c r="N6"/>
    </row>
    <row r="7" spans="1:14">
      <c r="A7" s="164"/>
      <c r="B7" s="22" t="s">
        <v>20</v>
      </c>
      <c r="C7" s="23">
        <v>694</v>
      </c>
      <c r="D7" s="24">
        <v>0.18731988472622479</v>
      </c>
      <c r="E7" s="24">
        <v>0.42939481268011526</v>
      </c>
      <c r="F7" s="24">
        <v>0.29971181556195964</v>
      </c>
      <c r="G7" s="24">
        <v>7.492795389048991E-2</v>
      </c>
      <c r="H7" s="26">
        <v>8.6455331412103754E-3</v>
      </c>
      <c r="I7"/>
      <c r="J7"/>
      <c r="K7"/>
      <c r="L7"/>
      <c r="M7"/>
      <c r="N7"/>
    </row>
    <row r="8" spans="1:14">
      <c r="A8" s="164"/>
      <c r="B8" s="22" t="s">
        <v>21</v>
      </c>
      <c r="C8" s="23">
        <v>248</v>
      </c>
      <c r="D8" s="24">
        <v>0.14516129032258066</v>
      </c>
      <c r="E8" s="24">
        <v>0.4838709677419355</v>
      </c>
      <c r="F8" s="24">
        <v>0.28225806451612906</v>
      </c>
      <c r="G8" s="24">
        <v>8.0645161290322578E-2</v>
      </c>
      <c r="H8" s="26">
        <v>8.0645161290322578E-3</v>
      </c>
      <c r="I8"/>
      <c r="J8"/>
      <c r="K8"/>
      <c r="L8"/>
      <c r="M8"/>
      <c r="N8"/>
    </row>
    <row r="9" spans="1:14">
      <c r="A9" s="164"/>
      <c r="B9" s="22" t="s">
        <v>22</v>
      </c>
      <c r="C9" s="23">
        <v>504</v>
      </c>
      <c r="D9" s="24">
        <v>0.17857142857142858</v>
      </c>
      <c r="E9" s="24">
        <v>0.43253968253968256</v>
      </c>
      <c r="F9" s="24">
        <v>0.30952380952380953</v>
      </c>
      <c r="G9" s="24">
        <v>6.7460317460317457E-2</v>
      </c>
      <c r="H9" s="26">
        <v>1.1904761904761904E-2</v>
      </c>
      <c r="I9"/>
      <c r="J9"/>
      <c r="K9"/>
      <c r="L9"/>
      <c r="M9"/>
      <c r="N9"/>
    </row>
    <row r="10" spans="1:14">
      <c r="A10" s="164"/>
      <c r="B10" s="22" t="s">
        <v>23</v>
      </c>
      <c r="C10" s="23">
        <v>302</v>
      </c>
      <c r="D10" s="24">
        <v>0.10596026490066225</v>
      </c>
      <c r="E10" s="24">
        <v>0.5298013245033113</v>
      </c>
      <c r="F10" s="24">
        <v>0.25165562913907286</v>
      </c>
      <c r="G10" s="24">
        <v>0.11258278145695365</v>
      </c>
      <c r="H10" s="26">
        <v>0</v>
      </c>
      <c r="I10"/>
      <c r="J10"/>
      <c r="K10"/>
      <c r="L10"/>
      <c r="M10"/>
      <c r="N10"/>
    </row>
    <row r="11" spans="1:14">
      <c r="A11" s="164"/>
      <c r="B11" s="22" t="s">
        <v>24</v>
      </c>
      <c r="C11" s="23">
        <v>326</v>
      </c>
      <c r="D11" s="24">
        <v>0.14723926380368099</v>
      </c>
      <c r="E11" s="24">
        <v>0.43558282208588955</v>
      </c>
      <c r="F11" s="24">
        <v>0.33128834355828218</v>
      </c>
      <c r="G11" s="24">
        <v>7.9754601226993863E-2</v>
      </c>
      <c r="H11" s="26">
        <v>6.1349693251533744E-3</v>
      </c>
      <c r="I11"/>
      <c r="J11"/>
      <c r="K11"/>
      <c r="L11"/>
      <c r="M11"/>
      <c r="N11"/>
    </row>
    <row r="12" spans="1:14">
      <c r="A12" s="164"/>
      <c r="B12" s="22" t="s">
        <v>25</v>
      </c>
      <c r="C12" s="23">
        <v>121</v>
      </c>
      <c r="D12" s="24">
        <v>0.19008264462809918</v>
      </c>
      <c r="E12" s="24">
        <v>0.47933884297520662</v>
      </c>
      <c r="F12" s="24">
        <v>0.28925619834710742</v>
      </c>
      <c r="G12" s="24">
        <v>4.1322314049586778E-2</v>
      </c>
      <c r="H12" s="26">
        <v>0</v>
      </c>
      <c r="I12"/>
      <c r="J12"/>
      <c r="K12"/>
      <c r="L12"/>
      <c r="M12"/>
      <c r="N12"/>
    </row>
    <row r="13" spans="1:14">
      <c r="A13" s="165"/>
      <c r="B13" s="27" t="s">
        <v>26</v>
      </c>
      <c r="C13" s="28">
        <v>4</v>
      </c>
      <c r="D13" s="29">
        <v>0.25</v>
      </c>
      <c r="E13" s="29">
        <v>0</v>
      </c>
      <c r="F13" s="29">
        <v>0</v>
      </c>
      <c r="G13" s="29">
        <v>0.25</v>
      </c>
      <c r="H13" s="31">
        <v>0.5</v>
      </c>
      <c r="I13"/>
      <c r="J13"/>
      <c r="K13"/>
      <c r="L13"/>
      <c r="M13"/>
      <c r="N13"/>
    </row>
    <row r="14" spans="1:14">
      <c r="A14" s="163" t="s">
        <v>81</v>
      </c>
      <c r="B14" s="17" t="s">
        <v>82</v>
      </c>
      <c r="C14" s="23">
        <v>1345</v>
      </c>
      <c r="D14" s="24">
        <v>0.23345724907063198</v>
      </c>
      <c r="E14" s="24">
        <v>0.41710037174721187</v>
      </c>
      <c r="F14" s="24">
        <v>0.26394052044609667</v>
      </c>
      <c r="G14" s="24">
        <v>7.5092936802973978E-2</v>
      </c>
      <c r="H14" s="26">
        <v>1.0408921933085501E-2</v>
      </c>
      <c r="I14"/>
      <c r="J14"/>
      <c r="K14"/>
      <c r="L14"/>
      <c r="M14"/>
      <c r="N14"/>
    </row>
    <row r="15" spans="1:14">
      <c r="A15" s="164"/>
      <c r="B15" s="22" t="s">
        <v>83</v>
      </c>
      <c r="C15" s="23">
        <v>1559</v>
      </c>
      <c r="D15" s="24">
        <v>0.12251443232841565</v>
      </c>
      <c r="E15" s="24">
        <v>0.4842847979474022</v>
      </c>
      <c r="F15" s="24">
        <v>0.31815266196279668</v>
      </c>
      <c r="G15" s="24">
        <v>7.1199486850545224E-2</v>
      </c>
      <c r="H15" s="26">
        <v>3.8486209108402822E-3</v>
      </c>
      <c r="I15"/>
      <c r="J15"/>
      <c r="K15"/>
      <c r="L15"/>
      <c r="M15"/>
      <c r="N15"/>
    </row>
    <row r="16" spans="1:14">
      <c r="A16" s="165"/>
      <c r="B16" s="27" t="s">
        <v>325</v>
      </c>
      <c r="C16" s="28">
        <v>15</v>
      </c>
      <c r="D16" s="29">
        <v>0.33333333333333331</v>
      </c>
      <c r="E16" s="29">
        <v>0.13333333333333333</v>
      </c>
      <c r="F16" s="29">
        <v>0.13333333333333333</v>
      </c>
      <c r="G16" s="29">
        <v>0.26666666666666666</v>
      </c>
      <c r="H16" s="31">
        <v>0.13333333333333333</v>
      </c>
      <c r="I16"/>
      <c r="J16"/>
      <c r="K16"/>
      <c r="L16"/>
      <c r="M16"/>
      <c r="N16"/>
    </row>
    <row r="17" spans="1:14">
      <c r="A17" s="163" t="s">
        <v>84</v>
      </c>
      <c r="B17" s="32" t="s">
        <v>109</v>
      </c>
      <c r="C17" s="33">
        <v>26</v>
      </c>
      <c r="D17" s="34">
        <v>0.34615384615384615</v>
      </c>
      <c r="E17" s="34">
        <v>0.26923076923076922</v>
      </c>
      <c r="F17" s="34">
        <v>0.30769230769230771</v>
      </c>
      <c r="G17" s="34">
        <v>7.6923076923076927E-2</v>
      </c>
      <c r="H17" s="36">
        <v>0</v>
      </c>
      <c r="I17"/>
      <c r="J17"/>
      <c r="K17"/>
      <c r="L17"/>
      <c r="M17"/>
      <c r="N17"/>
    </row>
    <row r="18" spans="1:14">
      <c r="A18" s="164"/>
      <c r="B18" s="22" t="s">
        <v>110</v>
      </c>
      <c r="C18" s="23">
        <v>414</v>
      </c>
      <c r="D18" s="24">
        <v>7.9710144927536225E-2</v>
      </c>
      <c r="E18" s="24">
        <v>0.35990338164251207</v>
      </c>
      <c r="F18" s="24">
        <v>0.35990338164251207</v>
      </c>
      <c r="G18" s="24">
        <v>0.19565217391304349</v>
      </c>
      <c r="H18" s="26">
        <v>4.830917874396135E-3</v>
      </c>
      <c r="I18"/>
      <c r="J18"/>
      <c r="K18"/>
      <c r="L18"/>
      <c r="M18"/>
      <c r="N18"/>
    </row>
    <row r="19" spans="1:14">
      <c r="A19" s="165"/>
      <c r="B19" s="22" t="s">
        <v>111</v>
      </c>
      <c r="C19" s="23">
        <v>811</v>
      </c>
      <c r="D19" s="24">
        <v>0.13933415536374846</v>
      </c>
      <c r="E19" s="24">
        <v>0.43156596794081381</v>
      </c>
      <c r="F19" s="24">
        <v>0.33908754623921084</v>
      </c>
      <c r="G19" s="24">
        <v>9.0012330456226877E-2</v>
      </c>
      <c r="H19" s="26">
        <v>0</v>
      </c>
      <c r="I19"/>
      <c r="J19"/>
      <c r="K19"/>
      <c r="L19"/>
      <c r="M19"/>
      <c r="N19"/>
    </row>
    <row r="20" spans="1:14">
      <c r="A20" s="163"/>
      <c r="B20" s="22" t="s">
        <v>112</v>
      </c>
      <c r="C20" s="23">
        <v>867</v>
      </c>
      <c r="D20" s="24">
        <v>0.16839677047289503</v>
      </c>
      <c r="E20" s="24">
        <v>0.45328719723183392</v>
      </c>
      <c r="F20" s="24">
        <v>0.32525951557093424</v>
      </c>
      <c r="G20" s="24">
        <v>4.8442906574394463E-2</v>
      </c>
      <c r="H20" s="26">
        <v>4.61361014994233E-3</v>
      </c>
      <c r="I20"/>
      <c r="J20"/>
      <c r="K20"/>
      <c r="L20"/>
      <c r="M20"/>
      <c r="N20"/>
    </row>
    <row r="21" spans="1:14">
      <c r="A21" s="164"/>
      <c r="B21" s="22" t="s">
        <v>113</v>
      </c>
      <c r="C21" s="23">
        <v>627</v>
      </c>
      <c r="D21" s="24">
        <v>0.23285486443381181</v>
      </c>
      <c r="E21" s="24">
        <v>0.55023923444976075</v>
      </c>
      <c r="F21" s="24">
        <v>0.17543859649122806</v>
      </c>
      <c r="G21" s="24">
        <v>2.2328548644338118E-2</v>
      </c>
      <c r="H21" s="26">
        <v>1.9138755980861243E-2</v>
      </c>
      <c r="I21"/>
      <c r="J21"/>
      <c r="K21"/>
      <c r="L21"/>
      <c r="M21"/>
      <c r="N21"/>
    </row>
    <row r="22" spans="1:14">
      <c r="A22" s="164"/>
      <c r="B22" s="22" t="s">
        <v>114</v>
      </c>
      <c r="C22" s="23">
        <v>171</v>
      </c>
      <c r="D22" s="24">
        <v>0.36257309941520466</v>
      </c>
      <c r="E22" s="24">
        <v>0.43274853801169588</v>
      </c>
      <c r="F22" s="24">
        <v>0.16959064327485379</v>
      </c>
      <c r="G22" s="24">
        <v>2.3391812865497075E-2</v>
      </c>
      <c r="H22" s="26">
        <v>1.1695906432748537E-2</v>
      </c>
      <c r="I22"/>
      <c r="J22"/>
      <c r="K22"/>
      <c r="L22"/>
      <c r="M22"/>
      <c r="N22"/>
    </row>
    <row r="23" spans="1:14">
      <c r="A23" s="165"/>
      <c r="B23" s="27" t="s">
        <v>26</v>
      </c>
      <c r="C23" s="28">
        <v>3</v>
      </c>
      <c r="D23" s="29">
        <v>0.33333333333333331</v>
      </c>
      <c r="E23" s="29">
        <v>0</v>
      </c>
      <c r="F23" s="29">
        <v>0</v>
      </c>
      <c r="G23" s="29">
        <v>0</v>
      </c>
      <c r="H23" s="31">
        <v>0.66666666666666663</v>
      </c>
      <c r="I23"/>
      <c r="J23"/>
      <c r="K23"/>
      <c r="L23"/>
      <c r="M23"/>
      <c r="N23"/>
    </row>
    <row r="24" spans="1:14">
      <c r="A24" s="163" t="s">
        <v>85</v>
      </c>
      <c r="B24" s="32" t="s">
        <v>115</v>
      </c>
      <c r="C24" s="18">
        <v>13</v>
      </c>
      <c r="D24" s="19">
        <v>7.6923076923076927E-2</v>
      </c>
      <c r="E24" s="19">
        <v>0.30769230769230771</v>
      </c>
      <c r="F24" s="19">
        <v>0.46153846153846156</v>
      </c>
      <c r="G24" s="19">
        <v>0.15384615384615385</v>
      </c>
      <c r="H24" s="21">
        <v>0</v>
      </c>
      <c r="I24"/>
      <c r="J24"/>
      <c r="K24"/>
      <c r="L24"/>
      <c r="M24"/>
      <c r="N24"/>
    </row>
    <row r="25" spans="1:14">
      <c r="A25" s="164"/>
      <c r="B25" s="22" t="s">
        <v>116</v>
      </c>
      <c r="C25" s="23">
        <v>180</v>
      </c>
      <c r="D25" s="24">
        <v>0.1388888888888889</v>
      </c>
      <c r="E25" s="24">
        <v>0.35555555555555557</v>
      </c>
      <c r="F25" s="24">
        <v>0.33333333333333331</v>
      </c>
      <c r="G25" s="24">
        <v>0.16111111111111112</v>
      </c>
      <c r="H25" s="26">
        <v>1.1111111111111112E-2</v>
      </c>
      <c r="I25"/>
      <c r="J25"/>
      <c r="K25"/>
      <c r="L25"/>
      <c r="M25"/>
      <c r="N25"/>
    </row>
    <row r="26" spans="1:14">
      <c r="A26" s="165"/>
      <c r="B26" s="22" t="s">
        <v>117</v>
      </c>
      <c r="C26" s="23">
        <v>355</v>
      </c>
      <c r="D26" s="24">
        <v>0.18591549295774648</v>
      </c>
      <c r="E26" s="24">
        <v>0.37464788732394366</v>
      </c>
      <c r="F26" s="24">
        <v>0.3408450704225352</v>
      </c>
      <c r="G26" s="24">
        <v>9.8591549295774641E-2</v>
      </c>
      <c r="H26" s="26">
        <v>0</v>
      </c>
      <c r="I26"/>
      <c r="J26"/>
      <c r="K26"/>
      <c r="L26"/>
      <c r="M26"/>
      <c r="N26"/>
    </row>
    <row r="27" spans="1:14">
      <c r="A27" s="163"/>
      <c r="B27" s="22" t="s">
        <v>118</v>
      </c>
      <c r="C27" s="23">
        <v>399</v>
      </c>
      <c r="D27" s="24">
        <v>0.21553884711779447</v>
      </c>
      <c r="E27" s="24">
        <v>0.41604010025062654</v>
      </c>
      <c r="F27" s="24">
        <v>0.2882205513784461</v>
      </c>
      <c r="G27" s="24">
        <v>7.0175438596491224E-2</v>
      </c>
      <c r="H27" s="26">
        <v>1.0025062656641603E-2</v>
      </c>
      <c r="I27"/>
      <c r="J27"/>
      <c r="K27"/>
      <c r="L27"/>
      <c r="M27"/>
      <c r="N27"/>
    </row>
    <row r="28" spans="1:14">
      <c r="A28" s="164"/>
      <c r="B28" s="22" t="s">
        <v>119</v>
      </c>
      <c r="C28" s="23">
        <v>305</v>
      </c>
      <c r="D28" s="24">
        <v>0.29180327868852457</v>
      </c>
      <c r="E28" s="24">
        <v>0.52786885245901638</v>
      </c>
      <c r="F28" s="24">
        <v>0.13770491803278689</v>
      </c>
      <c r="G28" s="24">
        <v>1.6393442622950821E-2</v>
      </c>
      <c r="H28" s="26">
        <v>2.6229508196721311E-2</v>
      </c>
      <c r="I28"/>
      <c r="J28"/>
      <c r="K28"/>
      <c r="L28"/>
      <c r="M28"/>
      <c r="N28"/>
    </row>
    <row r="29" spans="1:14">
      <c r="A29" s="164"/>
      <c r="B29" s="22" t="s">
        <v>120</v>
      </c>
      <c r="C29" s="23">
        <v>93</v>
      </c>
      <c r="D29" s="24">
        <v>0.5053763440860215</v>
      </c>
      <c r="E29" s="24">
        <v>0.35483870967741937</v>
      </c>
      <c r="F29" s="24">
        <v>0.11827956989247312</v>
      </c>
      <c r="G29" s="24">
        <v>2.1505376344086023E-2</v>
      </c>
      <c r="H29" s="26">
        <v>0</v>
      </c>
      <c r="I29"/>
      <c r="J29"/>
      <c r="K29"/>
      <c r="L29"/>
      <c r="M29"/>
      <c r="N29"/>
    </row>
    <row r="30" spans="1:14">
      <c r="A30" s="164"/>
      <c r="B30" s="22" t="s">
        <v>121</v>
      </c>
      <c r="C30" s="23">
        <v>11</v>
      </c>
      <c r="D30" s="24">
        <v>0.54545454545454541</v>
      </c>
      <c r="E30" s="24">
        <v>0.27272727272727271</v>
      </c>
      <c r="F30" s="24">
        <v>0.18181818181818182</v>
      </c>
      <c r="G30" s="24">
        <v>0</v>
      </c>
      <c r="H30" s="26">
        <v>0</v>
      </c>
      <c r="I30"/>
      <c r="J30"/>
      <c r="K30"/>
      <c r="L30"/>
      <c r="M30"/>
      <c r="N30"/>
    </row>
    <row r="31" spans="1:14">
      <c r="A31" s="164"/>
      <c r="B31" s="22" t="s">
        <v>122</v>
      </c>
      <c r="C31" s="23">
        <v>234</v>
      </c>
      <c r="D31" s="24">
        <v>3.4188034188034191E-2</v>
      </c>
      <c r="E31" s="24">
        <v>0.36324786324786323</v>
      </c>
      <c r="F31" s="24">
        <v>0.38034188034188032</v>
      </c>
      <c r="G31" s="24">
        <v>0.22222222222222221</v>
      </c>
      <c r="H31" s="26">
        <v>0</v>
      </c>
      <c r="I31"/>
      <c r="J31"/>
      <c r="K31"/>
      <c r="L31"/>
      <c r="M31"/>
      <c r="N31"/>
    </row>
    <row r="32" spans="1:14">
      <c r="A32" s="164"/>
      <c r="B32" s="22" t="s">
        <v>123</v>
      </c>
      <c r="C32" s="23">
        <v>450</v>
      </c>
      <c r="D32" s="24">
        <v>0.1</v>
      </c>
      <c r="E32" s="24">
        <v>0.48222222222222222</v>
      </c>
      <c r="F32" s="24">
        <v>0.34222222222222221</v>
      </c>
      <c r="G32" s="24">
        <v>7.5555555555555556E-2</v>
      </c>
      <c r="H32" s="26">
        <v>0</v>
      </c>
      <c r="I32"/>
      <c r="J32"/>
      <c r="K32"/>
      <c r="L32"/>
      <c r="M32"/>
      <c r="N32"/>
    </row>
    <row r="33" spans="1:14">
      <c r="A33" s="164"/>
      <c r="B33" s="22" t="s">
        <v>124</v>
      </c>
      <c r="C33" s="23">
        <v>468</v>
      </c>
      <c r="D33" s="24">
        <v>0.12820512820512819</v>
      </c>
      <c r="E33" s="24">
        <v>0.48504273504273504</v>
      </c>
      <c r="F33" s="24">
        <v>0.35683760683760685</v>
      </c>
      <c r="G33" s="24">
        <v>2.9914529914529916E-2</v>
      </c>
      <c r="H33" s="26">
        <v>0</v>
      </c>
      <c r="I33"/>
      <c r="J33"/>
      <c r="K33"/>
      <c r="L33"/>
      <c r="M33"/>
      <c r="N33"/>
    </row>
    <row r="34" spans="1:14">
      <c r="A34" s="164"/>
      <c r="B34" s="22" t="s">
        <v>125</v>
      </c>
      <c r="C34" s="23">
        <v>322</v>
      </c>
      <c r="D34" s="24">
        <v>0.17701863354037267</v>
      </c>
      <c r="E34" s="24">
        <v>0.5714285714285714</v>
      </c>
      <c r="F34" s="24">
        <v>0.21118012422360249</v>
      </c>
      <c r="G34" s="24">
        <v>2.7950310559006212E-2</v>
      </c>
      <c r="H34" s="26">
        <v>1.2422360248447204E-2</v>
      </c>
      <c r="I34"/>
      <c r="J34"/>
      <c r="K34"/>
      <c r="L34"/>
      <c r="M34"/>
      <c r="N34"/>
    </row>
    <row r="35" spans="1:14">
      <c r="A35" s="164"/>
      <c r="B35" s="22" t="s">
        <v>126</v>
      </c>
      <c r="C35" s="23">
        <v>74</v>
      </c>
      <c r="D35" s="24">
        <v>0.20270270270270271</v>
      </c>
      <c r="E35" s="24">
        <v>0.52702702702702697</v>
      </c>
      <c r="F35" s="24">
        <v>0.21621621621621623</v>
      </c>
      <c r="G35" s="24">
        <v>2.7027027027027029E-2</v>
      </c>
      <c r="H35" s="26">
        <v>2.7027027027027029E-2</v>
      </c>
      <c r="I35"/>
      <c r="J35"/>
      <c r="K35"/>
      <c r="L35"/>
      <c r="M35"/>
      <c r="N35"/>
    </row>
    <row r="36" spans="1:14">
      <c r="A36" s="165"/>
      <c r="B36" s="27" t="s">
        <v>325</v>
      </c>
      <c r="C36" s="28">
        <v>15</v>
      </c>
      <c r="D36" s="29">
        <v>0.33333333333333331</v>
      </c>
      <c r="E36" s="29">
        <v>0.13333333333333333</v>
      </c>
      <c r="F36" s="29">
        <v>0.13333333333333333</v>
      </c>
      <c r="G36" s="29">
        <v>0.26666666666666666</v>
      </c>
      <c r="H36" s="31">
        <v>0.13333333333333333</v>
      </c>
      <c r="I36"/>
      <c r="J36"/>
      <c r="K36"/>
      <c r="L36"/>
      <c r="M36"/>
      <c r="N36"/>
    </row>
    <row r="37" spans="1:14">
      <c r="A37" s="163" t="s">
        <v>86</v>
      </c>
      <c r="B37" s="17" t="s">
        <v>127</v>
      </c>
      <c r="C37" s="18">
        <v>41</v>
      </c>
      <c r="D37" s="19">
        <v>0.26829268292682928</v>
      </c>
      <c r="E37" s="19">
        <v>0.41463414634146339</v>
      </c>
      <c r="F37" s="19">
        <v>0.31707317073170732</v>
      </c>
      <c r="G37" s="19">
        <v>0</v>
      </c>
      <c r="H37" s="21">
        <v>0</v>
      </c>
      <c r="I37"/>
      <c r="J37"/>
      <c r="K37"/>
      <c r="L37"/>
      <c r="M37"/>
      <c r="N37"/>
    </row>
    <row r="38" spans="1:14">
      <c r="A38" s="164"/>
      <c r="B38" s="22" t="s">
        <v>128</v>
      </c>
      <c r="C38" s="23">
        <v>246</v>
      </c>
      <c r="D38" s="24">
        <v>0.28455284552845528</v>
      </c>
      <c r="E38" s="24">
        <v>0.43902439024390244</v>
      </c>
      <c r="F38" s="24">
        <v>0.18699186991869918</v>
      </c>
      <c r="G38" s="24">
        <v>7.3170731707317069E-2</v>
      </c>
      <c r="H38" s="26">
        <v>1.6260162601626018E-2</v>
      </c>
      <c r="I38"/>
      <c r="J38"/>
      <c r="K38"/>
      <c r="L38"/>
      <c r="M38"/>
      <c r="N38"/>
    </row>
    <row r="39" spans="1:14">
      <c r="A39" s="165"/>
      <c r="B39" s="22" t="s">
        <v>129</v>
      </c>
      <c r="C39" s="23">
        <v>889</v>
      </c>
      <c r="D39" s="24">
        <v>0.16985376827896512</v>
      </c>
      <c r="E39" s="24">
        <v>0.41957255343082117</v>
      </c>
      <c r="F39" s="24">
        <v>0.32733408323959506</v>
      </c>
      <c r="G39" s="24">
        <v>8.0989876265466818E-2</v>
      </c>
      <c r="H39" s="26">
        <v>2.2497187851518562E-3</v>
      </c>
      <c r="I39"/>
      <c r="J39"/>
      <c r="K39"/>
      <c r="L39"/>
      <c r="M39"/>
      <c r="N39"/>
    </row>
    <row r="40" spans="1:14">
      <c r="A40" s="163"/>
      <c r="B40" s="22" t="s">
        <v>130</v>
      </c>
      <c r="C40" s="23">
        <v>646</v>
      </c>
      <c r="D40" s="24">
        <v>0.1130030959752322</v>
      </c>
      <c r="E40" s="24">
        <v>0.48142414860681115</v>
      </c>
      <c r="F40" s="24">
        <v>0.3111455108359133</v>
      </c>
      <c r="G40" s="24">
        <v>8.5139318885448914E-2</v>
      </c>
      <c r="H40" s="26">
        <v>9.2879256965944269E-3</v>
      </c>
      <c r="I40"/>
      <c r="J40"/>
      <c r="K40"/>
      <c r="L40"/>
      <c r="M40"/>
      <c r="N40"/>
    </row>
    <row r="41" spans="1:14">
      <c r="A41" s="164"/>
      <c r="B41" s="22" t="s">
        <v>131</v>
      </c>
      <c r="C41" s="23">
        <v>200</v>
      </c>
      <c r="D41" s="24">
        <v>0.28000000000000003</v>
      </c>
      <c r="E41" s="24">
        <v>0.39</v>
      </c>
      <c r="F41" s="24">
        <v>0.28000000000000003</v>
      </c>
      <c r="G41" s="24">
        <v>0.05</v>
      </c>
      <c r="H41" s="26">
        <v>0</v>
      </c>
      <c r="I41"/>
      <c r="J41"/>
      <c r="K41"/>
      <c r="L41"/>
      <c r="M41"/>
      <c r="N41"/>
    </row>
    <row r="42" spans="1:14">
      <c r="A42" s="164"/>
      <c r="B42" s="22" t="s">
        <v>27</v>
      </c>
      <c r="C42" s="23">
        <v>60</v>
      </c>
      <c r="D42" s="24">
        <v>0.11666666666666667</v>
      </c>
      <c r="E42" s="24">
        <v>0.3</v>
      </c>
      <c r="F42" s="24">
        <v>0.35</v>
      </c>
      <c r="G42" s="24">
        <v>0.2</v>
      </c>
      <c r="H42" s="26">
        <v>3.3333333333333333E-2</v>
      </c>
      <c r="I42"/>
      <c r="J42"/>
      <c r="K42"/>
      <c r="L42"/>
      <c r="M42"/>
      <c r="N42"/>
    </row>
    <row r="43" spans="1:14">
      <c r="A43" s="164"/>
      <c r="B43" s="22" t="s">
        <v>28</v>
      </c>
      <c r="C43" s="23">
        <v>367</v>
      </c>
      <c r="D43" s="24">
        <v>0.10626702997275204</v>
      </c>
      <c r="E43" s="24">
        <v>0.56130790190735691</v>
      </c>
      <c r="F43" s="24">
        <v>0.27792915531335149</v>
      </c>
      <c r="G43" s="24">
        <v>5.4495912806539509E-2</v>
      </c>
      <c r="H43" s="26">
        <v>0</v>
      </c>
      <c r="I43"/>
      <c r="J43"/>
      <c r="K43"/>
      <c r="L43"/>
      <c r="M43"/>
      <c r="N43"/>
    </row>
    <row r="44" spans="1:14">
      <c r="A44" s="164"/>
      <c r="B44" s="22" t="s">
        <v>132</v>
      </c>
      <c r="C44" s="23">
        <v>465</v>
      </c>
      <c r="D44" s="24">
        <v>0.21935483870967742</v>
      </c>
      <c r="E44" s="24">
        <v>0.44516129032258067</v>
      </c>
      <c r="F44" s="24">
        <v>0.26021505376344084</v>
      </c>
      <c r="G44" s="24">
        <v>6.236559139784946E-2</v>
      </c>
      <c r="H44" s="26">
        <v>1.2903225806451613E-2</v>
      </c>
      <c r="I44"/>
      <c r="J44"/>
      <c r="K44"/>
      <c r="L44"/>
      <c r="M44"/>
      <c r="N44"/>
    </row>
    <row r="45" spans="1:14">
      <c r="A45" s="165"/>
      <c r="B45" s="27" t="s">
        <v>26</v>
      </c>
      <c r="C45" s="28">
        <v>5</v>
      </c>
      <c r="D45" s="29">
        <v>0.2</v>
      </c>
      <c r="E45" s="29">
        <v>0</v>
      </c>
      <c r="F45" s="29">
        <v>0.4</v>
      </c>
      <c r="G45" s="29">
        <v>0</v>
      </c>
      <c r="H45" s="31">
        <v>0.4</v>
      </c>
      <c r="I45"/>
      <c r="J45"/>
      <c r="K45"/>
      <c r="L45"/>
      <c r="M45"/>
      <c r="N45"/>
    </row>
    <row r="46" spans="1:14">
      <c r="A46" s="159" t="s">
        <v>87</v>
      </c>
      <c r="B46" s="17" t="s">
        <v>29</v>
      </c>
      <c r="C46" s="18">
        <v>367</v>
      </c>
      <c r="D46" s="19">
        <v>0.26158038147138962</v>
      </c>
      <c r="E46" s="19">
        <v>0.4196185286103542</v>
      </c>
      <c r="F46" s="19">
        <v>0.23433242506811988</v>
      </c>
      <c r="G46" s="19">
        <v>7.3569482288828342E-2</v>
      </c>
      <c r="H46" s="21">
        <v>1.0899182561307902E-2</v>
      </c>
      <c r="I46"/>
      <c r="J46"/>
      <c r="K46"/>
      <c r="L46"/>
      <c r="M46"/>
      <c r="N46"/>
    </row>
    <row r="47" spans="1:14">
      <c r="A47" s="160"/>
      <c r="B47" s="22" t="s">
        <v>30</v>
      </c>
      <c r="C47" s="23">
        <v>824</v>
      </c>
      <c r="D47" s="24">
        <v>0.1553398058252427</v>
      </c>
      <c r="E47" s="24">
        <v>0.47572815533980584</v>
      </c>
      <c r="F47" s="24">
        <v>0.30097087378640774</v>
      </c>
      <c r="G47" s="24">
        <v>6.7961165048543687E-2</v>
      </c>
      <c r="H47" s="26">
        <v>0</v>
      </c>
      <c r="I47"/>
      <c r="J47"/>
      <c r="K47"/>
      <c r="L47"/>
      <c r="M47"/>
      <c r="N47"/>
    </row>
    <row r="48" spans="1:14">
      <c r="A48" s="161"/>
      <c r="B48" s="22" t="s">
        <v>31</v>
      </c>
      <c r="C48" s="23">
        <v>616</v>
      </c>
      <c r="D48" s="24">
        <v>0.12824675324675325</v>
      </c>
      <c r="E48" s="24">
        <v>0.43019480519480519</v>
      </c>
      <c r="F48" s="24">
        <v>0.33116883116883117</v>
      </c>
      <c r="G48" s="24">
        <v>0.1038961038961039</v>
      </c>
      <c r="H48" s="26">
        <v>6.4935064935064939E-3</v>
      </c>
      <c r="I48"/>
      <c r="J48"/>
      <c r="K48"/>
      <c r="L48"/>
      <c r="M48"/>
      <c r="N48"/>
    </row>
    <row r="49" spans="1:22">
      <c r="A49" s="159"/>
      <c r="B49" s="22" t="s">
        <v>32</v>
      </c>
      <c r="C49" s="23">
        <v>261</v>
      </c>
      <c r="D49" s="24">
        <v>0.2413793103448276</v>
      </c>
      <c r="E49" s="24">
        <v>0.35249042145593867</v>
      </c>
      <c r="F49" s="24">
        <v>0.33716475095785442</v>
      </c>
      <c r="G49" s="24">
        <v>6.1302681992337162E-2</v>
      </c>
      <c r="H49" s="26">
        <v>7.6628352490421452E-3</v>
      </c>
      <c r="I49"/>
      <c r="J49"/>
      <c r="K49"/>
      <c r="L49"/>
      <c r="M49"/>
      <c r="N49"/>
    </row>
    <row r="50" spans="1:22">
      <c r="A50" s="161"/>
      <c r="B50" s="27" t="s">
        <v>26</v>
      </c>
      <c r="C50" s="28">
        <v>14</v>
      </c>
      <c r="D50" s="29">
        <v>0.14285714285714285</v>
      </c>
      <c r="E50" s="29">
        <v>0.14285714285714285</v>
      </c>
      <c r="F50" s="29">
        <v>0.14285714285714285</v>
      </c>
      <c r="G50" s="29">
        <v>0.2857142857142857</v>
      </c>
      <c r="H50" s="31">
        <v>0.2857142857142857</v>
      </c>
      <c r="I50"/>
      <c r="J50"/>
      <c r="K50"/>
      <c r="L50"/>
      <c r="M50"/>
      <c r="N50"/>
    </row>
    <row r="51" spans="1:22">
      <c r="A51" s="163" t="s">
        <v>88</v>
      </c>
      <c r="B51" s="17" t="s">
        <v>33</v>
      </c>
      <c r="C51" s="18">
        <v>1398</v>
      </c>
      <c r="D51" s="19">
        <v>0.16237482117310442</v>
      </c>
      <c r="E51" s="19">
        <v>0.43776824034334766</v>
      </c>
      <c r="F51" s="19">
        <v>0.30901287553648071</v>
      </c>
      <c r="G51" s="19">
        <v>8.0829756795422036E-2</v>
      </c>
      <c r="H51" s="21">
        <v>1.0014306151645207E-2</v>
      </c>
      <c r="I51"/>
      <c r="J51"/>
      <c r="K51"/>
      <c r="L51"/>
      <c r="M51"/>
      <c r="N51"/>
    </row>
    <row r="52" spans="1:22">
      <c r="A52" s="164"/>
      <c r="B52" s="22" t="s">
        <v>34</v>
      </c>
      <c r="C52" s="23">
        <v>429</v>
      </c>
      <c r="D52" s="24">
        <v>0.18181818181818182</v>
      </c>
      <c r="E52" s="24">
        <v>0.47785547785547783</v>
      </c>
      <c r="F52" s="24">
        <v>0.26806526806526809</v>
      </c>
      <c r="G52" s="24">
        <v>7.2261072261072257E-2</v>
      </c>
      <c r="H52" s="26">
        <v>0</v>
      </c>
      <c r="I52"/>
      <c r="J52"/>
      <c r="K52"/>
      <c r="L52"/>
      <c r="M52"/>
      <c r="N52"/>
    </row>
    <row r="53" spans="1:22">
      <c r="A53" s="165"/>
      <c r="B53" s="22" t="s">
        <v>35</v>
      </c>
      <c r="C53" s="23">
        <v>1083</v>
      </c>
      <c r="D53" s="24">
        <v>0.18282548476454294</v>
      </c>
      <c r="E53" s="24">
        <v>0.46260387811634351</v>
      </c>
      <c r="F53" s="24">
        <v>0.28254847645429365</v>
      </c>
      <c r="G53" s="24">
        <v>6.6481994459833799E-2</v>
      </c>
      <c r="H53" s="26">
        <v>5.5401662049861496E-3</v>
      </c>
      <c r="I53"/>
      <c r="J53"/>
      <c r="K53"/>
      <c r="L53"/>
      <c r="M53"/>
      <c r="N53"/>
    </row>
    <row r="54" spans="1:22">
      <c r="A54" s="166"/>
      <c r="B54" s="27" t="s">
        <v>26</v>
      </c>
      <c r="C54" s="28">
        <v>9</v>
      </c>
      <c r="D54" s="29">
        <v>0.77777777777777779</v>
      </c>
      <c r="E54" s="29">
        <v>0</v>
      </c>
      <c r="F54" s="29">
        <v>0</v>
      </c>
      <c r="G54" s="29">
        <v>0</v>
      </c>
      <c r="H54" s="31">
        <v>0.22222222222222221</v>
      </c>
      <c r="I54"/>
      <c r="J54"/>
      <c r="K54"/>
      <c r="L54"/>
      <c r="M54"/>
      <c r="N54"/>
    </row>
    <row r="55" spans="1:22">
      <c r="A55" s="190" t="s">
        <v>89</v>
      </c>
      <c r="B55" s="32" t="s">
        <v>36</v>
      </c>
      <c r="C55" s="33">
        <v>97</v>
      </c>
      <c r="D55" s="34">
        <v>6.1855670103092786E-2</v>
      </c>
      <c r="E55" s="34">
        <v>0.4845360824742268</v>
      </c>
      <c r="F55" s="34">
        <v>0.35051546391752575</v>
      </c>
      <c r="G55" s="34">
        <v>0.10309278350515463</v>
      </c>
      <c r="H55" s="36">
        <v>0</v>
      </c>
      <c r="I55"/>
      <c r="J55"/>
      <c r="K55"/>
      <c r="L55"/>
      <c r="M55"/>
      <c r="N55"/>
    </row>
    <row r="56" spans="1:22">
      <c r="A56" s="160"/>
      <c r="B56" s="22" t="s">
        <v>37</v>
      </c>
      <c r="C56" s="23">
        <v>235</v>
      </c>
      <c r="D56" s="24">
        <v>0.2</v>
      </c>
      <c r="E56" s="24">
        <v>0.31489361702127661</v>
      </c>
      <c r="F56" s="24">
        <v>0.4127659574468085</v>
      </c>
      <c r="G56" s="24">
        <v>7.2340425531914887E-2</v>
      </c>
      <c r="H56" s="26">
        <v>0</v>
      </c>
      <c r="I56"/>
      <c r="J56"/>
      <c r="K56"/>
      <c r="L56"/>
      <c r="M56"/>
      <c r="N56"/>
    </row>
    <row r="57" spans="1:22">
      <c r="A57" s="161"/>
      <c r="B57" s="22" t="s">
        <v>38</v>
      </c>
      <c r="C57" s="23">
        <v>1161</v>
      </c>
      <c r="D57" s="24">
        <v>0.18863049095607234</v>
      </c>
      <c r="E57" s="24">
        <v>0.49784668389319553</v>
      </c>
      <c r="F57" s="24">
        <v>0.2446167097329888</v>
      </c>
      <c r="G57" s="24">
        <v>6.3738156761412576E-2</v>
      </c>
      <c r="H57" s="26">
        <v>5.1679586563307496E-3</v>
      </c>
      <c r="I57"/>
      <c r="J57"/>
      <c r="K57"/>
      <c r="L57"/>
      <c r="M57"/>
      <c r="N57"/>
    </row>
    <row r="58" spans="1:22">
      <c r="A58" s="191"/>
      <c r="B58" s="27" t="s">
        <v>26</v>
      </c>
      <c r="C58" s="28">
        <v>19</v>
      </c>
      <c r="D58" s="29">
        <v>0.21052631578947367</v>
      </c>
      <c r="E58" s="29">
        <v>0.36842105263157893</v>
      </c>
      <c r="F58" s="29">
        <v>0.31578947368421051</v>
      </c>
      <c r="G58" s="29">
        <v>0.10526315789473684</v>
      </c>
      <c r="H58" s="31">
        <v>0</v>
      </c>
      <c r="I58"/>
      <c r="J58"/>
      <c r="K58"/>
      <c r="L58"/>
      <c r="M58"/>
      <c r="N58"/>
    </row>
    <row r="59" spans="1:22">
      <c r="A59" s="159" t="s">
        <v>333</v>
      </c>
      <c r="B59" s="17" t="s">
        <v>402</v>
      </c>
      <c r="C59" s="18">
        <v>2195</v>
      </c>
      <c r="D59" s="19">
        <v>0.20045558086560364</v>
      </c>
      <c r="E59" s="19">
        <v>0.46560364464692483</v>
      </c>
      <c r="F59" s="19">
        <v>0.27699316628701592</v>
      </c>
      <c r="G59" s="19">
        <v>4.8747152619589978E-2</v>
      </c>
      <c r="H59" s="21">
        <v>8.2004555808656045E-3</v>
      </c>
      <c r="I59"/>
      <c r="J59"/>
      <c r="K59"/>
      <c r="L59"/>
      <c r="M59"/>
      <c r="N59"/>
    </row>
    <row r="60" spans="1:22">
      <c r="A60" s="160"/>
      <c r="B60" s="70" t="s">
        <v>403</v>
      </c>
      <c r="C60" s="23">
        <v>102</v>
      </c>
      <c r="D60" s="24">
        <v>6.8627450980392163E-2</v>
      </c>
      <c r="E60" s="24">
        <v>0.25490196078431371</v>
      </c>
      <c r="F60" s="24">
        <v>0.33333333333333331</v>
      </c>
      <c r="G60" s="24">
        <v>0.34313725490196079</v>
      </c>
      <c r="H60" s="26">
        <v>0</v>
      </c>
      <c r="I60"/>
      <c r="J60"/>
      <c r="K60"/>
      <c r="L60"/>
      <c r="M60"/>
      <c r="N60"/>
    </row>
    <row r="61" spans="1:22">
      <c r="A61" s="161"/>
      <c r="B61" s="22" t="s">
        <v>404</v>
      </c>
      <c r="C61" s="23">
        <v>612</v>
      </c>
      <c r="D61" s="24">
        <v>9.6405228758169939E-2</v>
      </c>
      <c r="E61" s="24">
        <v>0.43790849673202614</v>
      </c>
      <c r="F61" s="24">
        <v>0.34477124183006536</v>
      </c>
      <c r="G61" s="24">
        <v>0.12091503267973856</v>
      </c>
      <c r="H61" s="26">
        <v>0</v>
      </c>
      <c r="I61"/>
      <c r="J61"/>
      <c r="K61"/>
      <c r="L61"/>
      <c r="M61"/>
      <c r="N61"/>
    </row>
    <row r="62" spans="1:22" ht="12.75" thickBot="1">
      <c r="A62" s="162"/>
      <c r="B62" s="37" t="s">
        <v>26</v>
      </c>
      <c r="C62" s="38">
        <v>10</v>
      </c>
      <c r="D62" s="39">
        <v>0.4</v>
      </c>
      <c r="E62" s="39">
        <v>0.2</v>
      </c>
      <c r="F62" s="39">
        <v>0</v>
      </c>
      <c r="G62" s="39">
        <v>0</v>
      </c>
      <c r="H62" s="41">
        <v>0.4</v>
      </c>
      <c r="I62"/>
      <c r="J62"/>
      <c r="K62"/>
      <c r="L62"/>
      <c r="M62"/>
      <c r="N62"/>
    </row>
    <row r="63" spans="1:22">
      <c r="A63" s="42"/>
      <c r="B63" s="42"/>
      <c r="C63" s="42"/>
      <c r="D63" s="42"/>
      <c r="E63" s="42"/>
      <c r="F63" s="42"/>
      <c r="G63" s="42"/>
      <c r="H63" s="42"/>
      <c r="I63" s="42"/>
      <c r="J63" s="42"/>
      <c r="K63" s="42"/>
      <c r="L63" s="42"/>
      <c r="M63" s="42"/>
      <c r="N63" s="42"/>
      <c r="O63" s="42"/>
      <c r="P63" s="42"/>
      <c r="Q63" s="42"/>
      <c r="R63" s="42"/>
      <c r="S63" s="42"/>
      <c r="T63" s="42"/>
      <c r="U63" s="42"/>
      <c r="V63" s="42"/>
    </row>
  </sheetData>
  <mergeCells count="14">
    <mergeCell ref="A6:A13"/>
    <mergeCell ref="A1:L1"/>
    <mergeCell ref="H3:H4"/>
    <mergeCell ref="A5:B5"/>
    <mergeCell ref="A3:B4"/>
    <mergeCell ref="C3:C4"/>
    <mergeCell ref="A14:A16"/>
    <mergeCell ref="A17:A23"/>
    <mergeCell ref="A24:A36"/>
    <mergeCell ref="A59:A62"/>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zoomScaleNormal="100"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4</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4.3165467625899283E-2</v>
      </c>
      <c r="E5" s="15">
        <v>0.25008564576909903</v>
      </c>
      <c r="F5" s="14">
        <v>0.37718396711202468</v>
      </c>
      <c r="G5" s="15">
        <v>0.12195957519698526</v>
      </c>
      <c r="H5" s="14">
        <v>5.3785542994176087E-2</v>
      </c>
      <c r="I5" s="15">
        <v>0.14662555669749913</v>
      </c>
      <c r="J5" s="16">
        <v>7.1942446043165471E-3</v>
      </c>
      <c r="K5"/>
      <c r="L5" s="64">
        <f t="shared" ref="L5:L35" si="0">SUM(D5:E5)</f>
        <v>0.29325111339499832</v>
      </c>
      <c r="M5" s="16">
        <f t="shared" ref="M5:M35" si="1">SUM(G5:H5)</f>
        <v>0.17574511819116134</v>
      </c>
      <c r="N5"/>
      <c r="O5"/>
      <c r="P5"/>
      <c r="Q5"/>
      <c r="R5"/>
    </row>
    <row r="6" spans="1:18">
      <c r="A6" s="163" t="s">
        <v>80</v>
      </c>
      <c r="B6" s="96" t="s">
        <v>19</v>
      </c>
      <c r="C6" s="18">
        <v>720</v>
      </c>
      <c r="D6" s="19">
        <v>4.7222222222222221E-2</v>
      </c>
      <c r="E6" s="20">
        <v>0.24722222222222223</v>
      </c>
      <c r="F6" s="19">
        <v>0.36944444444444446</v>
      </c>
      <c r="G6" s="20">
        <v>0.11388888888888889</v>
      </c>
      <c r="H6" s="19">
        <v>3.6111111111111108E-2</v>
      </c>
      <c r="I6" s="20">
        <v>0.18611111111111112</v>
      </c>
      <c r="J6" s="21">
        <v>0</v>
      </c>
      <c r="K6"/>
      <c r="L6" s="65">
        <f t="shared" si="0"/>
        <v>0.29444444444444445</v>
      </c>
      <c r="M6" s="21">
        <f t="shared" si="1"/>
        <v>0.15</v>
      </c>
      <c r="N6"/>
      <c r="O6"/>
      <c r="P6"/>
      <c r="Q6"/>
      <c r="R6"/>
    </row>
    <row r="7" spans="1:18">
      <c r="A7" s="164"/>
      <c r="B7" s="97" t="s">
        <v>20</v>
      </c>
      <c r="C7" s="23">
        <v>694</v>
      </c>
      <c r="D7" s="24">
        <v>4.8991354466858789E-2</v>
      </c>
      <c r="E7" s="25">
        <v>0.25936599423631124</v>
      </c>
      <c r="F7" s="24">
        <v>0.36023054755043227</v>
      </c>
      <c r="G7" s="25">
        <v>0.12103746397694524</v>
      </c>
      <c r="H7" s="24">
        <v>6.6282420749279536E-2</v>
      </c>
      <c r="I7" s="25">
        <v>0.13256484149855907</v>
      </c>
      <c r="J7" s="26">
        <v>1.1527377521613832E-2</v>
      </c>
      <c r="K7"/>
      <c r="L7" s="66">
        <f t="shared" si="0"/>
        <v>0.30835734870317</v>
      </c>
      <c r="M7" s="26">
        <f t="shared" si="1"/>
        <v>0.18731988472622479</v>
      </c>
      <c r="N7"/>
      <c r="O7"/>
      <c r="P7"/>
      <c r="Q7"/>
      <c r="R7"/>
    </row>
    <row r="8" spans="1:18">
      <c r="A8" s="164"/>
      <c r="B8" s="97" t="s">
        <v>21</v>
      </c>
      <c r="C8" s="23">
        <v>248</v>
      </c>
      <c r="D8" s="24">
        <v>2.4193548387096774E-2</v>
      </c>
      <c r="E8" s="25">
        <v>0.25</v>
      </c>
      <c r="F8" s="24">
        <v>0.35483870967741937</v>
      </c>
      <c r="G8" s="25">
        <v>0.15322580645161291</v>
      </c>
      <c r="H8" s="24">
        <v>3.2258064516129031E-2</v>
      </c>
      <c r="I8" s="25">
        <v>0.17741935483870969</v>
      </c>
      <c r="J8" s="26">
        <v>8.0645161290322578E-3</v>
      </c>
      <c r="K8"/>
      <c r="L8" s="66">
        <f t="shared" si="0"/>
        <v>0.27419354838709675</v>
      </c>
      <c r="M8" s="26">
        <f t="shared" si="1"/>
        <v>0.18548387096774194</v>
      </c>
      <c r="N8"/>
      <c r="O8"/>
      <c r="P8"/>
      <c r="Q8"/>
      <c r="R8"/>
    </row>
    <row r="9" spans="1:18">
      <c r="A9" s="164"/>
      <c r="B9" s="97" t="s">
        <v>22</v>
      </c>
      <c r="C9" s="23">
        <v>504</v>
      </c>
      <c r="D9" s="24">
        <v>3.5714285714285712E-2</v>
      </c>
      <c r="E9" s="25">
        <v>0.24206349206349206</v>
      </c>
      <c r="F9" s="24">
        <v>0.42460317460317459</v>
      </c>
      <c r="G9" s="25">
        <v>0.10714285714285714</v>
      </c>
      <c r="H9" s="24">
        <v>5.9523809523809521E-2</v>
      </c>
      <c r="I9" s="25">
        <v>0.12301587301587301</v>
      </c>
      <c r="J9" s="26">
        <v>7.9365079365079361E-3</v>
      </c>
      <c r="K9"/>
      <c r="L9" s="66">
        <f t="shared" si="0"/>
        <v>0.27777777777777779</v>
      </c>
      <c r="M9" s="26">
        <f t="shared" si="1"/>
        <v>0.16666666666666666</v>
      </c>
      <c r="N9"/>
      <c r="O9"/>
      <c r="P9"/>
      <c r="Q9"/>
      <c r="R9"/>
    </row>
    <row r="10" spans="1:18">
      <c r="A10" s="164"/>
      <c r="B10" s="97" t="s">
        <v>23</v>
      </c>
      <c r="C10" s="23">
        <v>302</v>
      </c>
      <c r="D10" s="24">
        <v>1.9867549668874173E-2</v>
      </c>
      <c r="E10" s="25">
        <v>0.26490066225165565</v>
      </c>
      <c r="F10" s="24">
        <v>0.39072847682119205</v>
      </c>
      <c r="G10" s="25">
        <v>0.13907284768211919</v>
      </c>
      <c r="H10" s="24">
        <v>5.2980132450331126E-2</v>
      </c>
      <c r="I10" s="25">
        <v>0.13245033112582782</v>
      </c>
      <c r="J10" s="26">
        <v>0</v>
      </c>
      <c r="K10"/>
      <c r="L10" s="66">
        <f t="shared" si="0"/>
        <v>0.28476821192052981</v>
      </c>
      <c r="M10" s="26">
        <f t="shared" si="1"/>
        <v>0.19205298013245031</v>
      </c>
      <c r="N10"/>
      <c r="O10"/>
      <c r="P10"/>
      <c r="Q10"/>
      <c r="R10"/>
    </row>
    <row r="11" spans="1:18">
      <c r="A11" s="164"/>
      <c r="B11" s="97" t="s">
        <v>24</v>
      </c>
      <c r="C11" s="23">
        <v>326</v>
      </c>
      <c r="D11" s="24">
        <v>6.1349693251533742E-2</v>
      </c>
      <c r="E11" s="25">
        <v>0.25766871165644173</v>
      </c>
      <c r="F11" s="24">
        <v>0.3619631901840491</v>
      </c>
      <c r="G11" s="25">
        <v>0.11042944785276074</v>
      </c>
      <c r="H11" s="24">
        <v>7.3619631901840496E-2</v>
      </c>
      <c r="I11" s="25">
        <v>0.12883435582822086</v>
      </c>
      <c r="J11" s="26">
        <v>6.1349693251533744E-3</v>
      </c>
      <c r="K11"/>
      <c r="L11" s="66">
        <f t="shared" si="0"/>
        <v>0.31901840490797545</v>
      </c>
      <c r="M11" s="26">
        <f t="shared" si="1"/>
        <v>0.18404907975460122</v>
      </c>
      <c r="N11"/>
      <c r="O11"/>
      <c r="P11"/>
      <c r="Q11"/>
      <c r="R11"/>
    </row>
    <row r="12" spans="1:18">
      <c r="A12" s="164"/>
      <c r="B12" s="97" t="s">
        <v>25</v>
      </c>
      <c r="C12" s="23">
        <v>121</v>
      </c>
      <c r="D12" s="24">
        <v>6.6115702479338845E-2</v>
      </c>
      <c r="E12" s="25">
        <v>0.19008264462809918</v>
      </c>
      <c r="F12" s="24">
        <v>0.38842975206611569</v>
      </c>
      <c r="G12" s="25">
        <v>0.16528925619834711</v>
      </c>
      <c r="H12" s="24">
        <v>5.7851239669421489E-2</v>
      </c>
      <c r="I12" s="25">
        <v>0.11570247933884298</v>
      </c>
      <c r="J12" s="26">
        <v>1.6528925619834711E-2</v>
      </c>
      <c r="K12"/>
      <c r="L12" s="66">
        <f t="shared" si="0"/>
        <v>0.25619834710743805</v>
      </c>
      <c r="M12" s="26">
        <f t="shared" si="1"/>
        <v>0.2231404958677686</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4.0148698884758367E-2</v>
      </c>
      <c r="E14" s="25">
        <v>0.22007434944237919</v>
      </c>
      <c r="F14" s="24">
        <v>0.38289962825278812</v>
      </c>
      <c r="G14" s="25">
        <v>0.13308550185873605</v>
      </c>
      <c r="H14" s="24">
        <v>6.4684014869888479E-2</v>
      </c>
      <c r="I14" s="25">
        <v>0.15315985130111523</v>
      </c>
      <c r="J14" s="26">
        <v>5.9479553903345724E-3</v>
      </c>
      <c r="K14"/>
      <c r="L14" s="66">
        <f t="shared" si="0"/>
        <v>0.26022304832713755</v>
      </c>
      <c r="M14" s="26">
        <f t="shared" si="1"/>
        <v>0.19776951672862453</v>
      </c>
      <c r="N14"/>
      <c r="O14"/>
      <c r="P14"/>
      <c r="Q14"/>
      <c r="R14"/>
    </row>
    <row r="15" spans="1:18">
      <c r="A15" s="164"/>
      <c r="B15" s="97" t="s">
        <v>83</v>
      </c>
      <c r="C15" s="23">
        <v>1559</v>
      </c>
      <c r="D15" s="24">
        <v>4.6183450930083386E-2</v>
      </c>
      <c r="E15" s="25">
        <v>0.27774214239897371</v>
      </c>
      <c r="F15" s="24">
        <v>0.37331622835150735</v>
      </c>
      <c r="G15" s="25">
        <v>0.11353431686978832</v>
      </c>
      <c r="H15" s="24">
        <v>4.2334830019243104E-2</v>
      </c>
      <c r="I15" s="25">
        <v>0.13983322642719692</v>
      </c>
      <c r="J15" s="26">
        <v>7.0558050032071837E-3</v>
      </c>
      <c r="K15"/>
      <c r="L15" s="66">
        <f t="shared" si="0"/>
        <v>0.32392559332905713</v>
      </c>
      <c r="M15" s="26">
        <f t="shared" si="1"/>
        <v>0.15586914688903142</v>
      </c>
      <c r="N15"/>
      <c r="O15"/>
      <c r="P15"/>
      <c r="Q15"/>
      <c r="R15"/>
    </row>
    <row r="16" spans="1:18">
      <c r="A16" s="165"/>
      <c r="B16" s="98" t="s">
        <v>325</v>
      </c>
      <c r="C16" s="28">
        <v>15</v>
      </c>
      <c r="D16" s="29">
        <v>0</v>
      </c>
      <c r="E16" s="30">
        <v>6.6666666666666666E-2</v>
      </c>
      <c r="F16" s="29">
        <v>0.26666666666666666</v>
      </c>
      <c r="G16" s="30">
        <v>0</v>
      </c>
      <c r="H16" s="29">
        <v>0.26666666666666666</v>
      </c>
      <c r="I16" s="30">
        <v>0.26666666666666666</v>
      </c>
      <c r="J16" s="31">
        <v>0.13333333333333333</v>
      </c>
      <c r="K16"/>
      <c r="L16" s="67">
        <f t="shared" si="0"/>
        <v>6.6666666666666666E-2</v>
      </c>
      <c r="M16" s="31">
        <f t="shared" si="1"/>
        <v>0.26666666666666666</v>
      </c>
      <c r="N16"/>
      <c r="O16"/>
      <c r="P16"/>
      <c r="Q16"/>
      <c r="R16"/>
    </row>
    <row r="17" spans="1:18">
      <c r="A17" s="163" t="s">
        <v>84</v>
      </c>
      <c r="B17" s="99" t="s">
        <v>109</v>
      </c>
      <c r="C17" s="33">
        <v>26</v>
      </c>
      <c r="D17" s="34">
        <v>0.26923076923076922</v>
      </c>
      <c r="E17" s="35">
        <v>0.23076923076923078</v>
      </c>
      <c r="F17" s="34">
        <v>7.6923076923076927E-2</v>
      </c>
      <c r="G17" s="35">
        <v>0</v>
      </c>
      <c r="H17" s="34">
        <v>7.6923076923076927E-2</v>
      </c>
      <c r="I17" s="35">
        <v>0.34615384615384615</v>
      </c>
      <c r="J17" s="36">
        <v>0</v>
      </c>
      <c r="K17"/>
      <c r="L17" s="68">
        <f t="shared" si="0"/>
        <v>0.5</v>
      </c>
      <c r="M17" s="36">
        <f t="shared" si="1"/>
        <v>7.6923076923076927E-2</v>
      </c>
      <c r="N17"/>
      <c r="O17"/>
      <c r="P17"/>
      <c r="Q17"/>
      <c r="R17"/>
    </row>
    <row r="18" spans="1:18">
      <c r="A18" s="164"/>
      <c r="B18" s="97" t="s">
        <v>110</v>
      </c>
      <c r="C18" s="23">
        <v>414</v>
      </c>
      <c r="D18" s="24">
        <v>5.7971014492753624E-2</v>
      </c>
      <c r="E18" s="25">
        <v>0.20531400966183574</v>
      </c>
      <c r="F18" s="24">
        <v>0.30193236714975846</v>
      </c>
      <c r="G18" s="25">
        <v>0.14975845410628019</v>
      </c>
      <c r="H18" s="24">
        <v>6.5217391304347824E-2</v>
      </c>
      <c r="I18" s="25">
        <v>0.21980676328502416</v>
      </c>
      <c r="J18" s="26">
        <v>0</v>
      </c>
      <c r="K18"/>
      <c r="L18" s="66">
        <f t="shared" si="0"/>
        <v>0.26328502415458938</v>
      </c>
      <c r="M18" s="26">
        <f t="shared" si="1"/>
        <v>0.21497584541062803</v>
      </c>
      <c r="N18"/>
      <c r="O18"/>
      <c r="P18"/>
      <c r="Q18"/>
      <c r="R18"/>
    </row>
    <row r="19" spans="1:18">
      <c r="A19" s="165"/>
      <c r="B19" s="97" t="s">
        <v>111</v>
      </c>
      <c r="C19" s="23">
        <v>811</v>
      </c>
      <c r="D19" s="24">
        <v>3.3292231812577067E-2</v>
      </c>
      <c r="E19" s="25">
        <v>0.26880394574599259</v>
      </c>
      <c r="F19" s="24">
        <v>0.36621454993834773</v>
      </c>
      <c r="G19" s="25">
        <v>0.13316892725030827</v>
      </c>
      <c r="H19" s="24">
        <v>8.3847102342786681E-2</v>
      </c>
      <c r="I19" s="25">
        <v>0.11220715166461159</v>
      </c>
      <c r="J19" s="26">
        <v>2.4660912453760789E-3</v>
      </c>
      <c r="K19"/>
      <c r="L19" s="66">
        <f t="shared" si="0"/>
        <v>0.30209617755856966</v>
      </c>
      <c r="M19" s="26">
        <f t="shared" si="1"/>
        <v>0.21701602959309496</v>
      </c>
      <c r="N19"/>
      <c r="O19"/>
      <c r="P19"/>
      <c r="Q19"/>
      <c r="R19"/>
    </row>
    <row r="20" spans="1:18">
      <c r="A20" s="163"/>
      <c r="B20" s="97" t="s">
        <v>112</v>
      </c>
      <c r="C20" s="23">
        <v>867</v>
      </c>
      <c r="D20" s="24">
        <v>3.3448673587081888E-2</v>
      </c>
      <c r="E20" s="25">
        <v>0.22606689734717417</v>
      </c>
      <c r="F20" s="24">
        <v>0.42329873125720879</v>
      </c>
      <c r="G20" s="25">
        <v>0.12110726643598616</v>
      </c>
      <c r="H20" s="24">
        <v>5.7670126874279123E-2</v>
      </c>
      <c r="I20" s="25">
        <v>0.13610149942329874</v>
      </c>
      <c r="J20" s="26">
        <v>2.306805074971165E-3</v>
      </c>
      <c r="K20"/>
      <c r="L20" s="66">
        <f t="shared" si="0"/>
        <v>0.25951557093425603</v>
      </c>
      <c r="M20" s="26">
        <f t="shared" si="1"/>
        <v>0.17877739331026526</v>
      </c>
      <c r="N20"/>
      <c r="O20"/>
      <c r="P20"/>
      <c r="Q20"/>
      <c r="R20"/>
    </row>
    <row r="21" spans="1:18">
      <c r="A21" s="164"/>
      <c r="B21" s="97" t="s">
        <v>113</v>
      </c>
      <c r="C21" s="23">
        <v>627</v>
      </c>
      <c r="D21" s="24">
        <v>3.3492822966507178E-2</v>
      </c>
      <c r="E21" s="25">
        <v>0.27591706539074962</v>
      </c>
      <c r="F21" s="24">
        <v>0.4098883572567783</v>
      </c>
      <c r="G21" s="25">
        <v>0.10685805422647528</v>
      </c>
      <c r="H21" s="24">
        <v>1.2759170653907496E-2</v>
      </c>
      <c r="I21" s="25">
        <v>0.13875598086124402</v>
      </c>
      <c r="J21" s="26">
        <v>2.2328548644338118E-2</v>
      </c>
      <c r="K21"/>
      <c r="L21" s="66">
        <f t="shared" si="0"/>
        <v>0.3094098883572568</v>
      </c>
      <c r="M21" s="26">
        <f t="shared" si="1"/>
        <v>0.11961722488038277</v>
      </c>
      <c r="N21"/>
      <c r="O21"/>
      <c r="P21"/>
      <c r="Q21"/>
      <c r="R21"/>
    </row>
    <row r="22" spans="1:18">
      <c r="A22" s="164"/>
      <c r="B22" s="97" t="s">
        <v>114</v>
      </c>
      <c r="C22" s="23">
        <v>171</v>
      </c>
      <c r="D22" s="24">
        <v>0.10526315789473684</v>
      </c>
      <c r="E22" s="25">
        <v>0.2982456140350877</v>
      </c>
      <c r="F22" s="24">
        <v>0.30994152046783624</v>
      </c>
      <c r="G22" s="25">
        <v>8.1871345029239762E-2</v>
      </c>
      <c r="H22" s="24">
        <v>1.1695906432748537E-2</v>
      </c>
      <c r="I22" s="25">
        <v>0.1871345029239766</v>
      </c>
      <c r="J22" s="26">
        <v>5.8479532163742687E-3</v>
      </c>
      <c r="K22"/>
      <c r="L22" s="66">
        <f t="shared" si="0"/>
        <v>0.40350877192982454</v>
      </c>
      <c r="M22" s="26">
        <f t="shared" si="1"/>
        <v>9.3567251461988299E-2</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0.30769230769230771</v>
      </c>
      <c r="E24" s="20">
        <v>0.15384615384615385</v>
      </c>
      <c r="F24" s="19">
        <v>0</v>
      </c>
      <c r="G24" s="20">
        <v>0</v>
      </c>
      <c r="H24" s="19">
        <v>0</v>
      </c>
      <c r="I24" s="20">
        <v>0.53846153846153844</v>
      </c>
      <c r="J24" s="21">
        <v>0</v>
      </c>
      <c r="K24"/>
      <c r="L24" s="65">
        <f t="shared" si="0"/>
        <v>0.46153846153846156</v>
      </c>
      <c r="M24" s="21">
        <f t="shared" si="1"/>
        <v>0</v>
      </c>
      <c r="N24"/>
      <c r="O24"/>
      <c r="P24"/>
      <c r="Q24"/>
      <c r="R24"/>
    </row>
    <row r="25" spans="1:18">
      <c r="A25" s="164"/>
      <c r="B25" s="97" t="s">
        <v>116</v>
      </c>
      <c r="C25" s="23">
        <v>180</v>
      </c>
      <c r="D25" s="24">
        <v>5.5555555555555552E-2</v>
      </c>
      <c r="E25" s="25">
        <v>0.15555555555555556</v>
      </c>
      <c r="F25" s="24">
        <v>0.34444444444444444</v>
      </c>
      <c r="G25" s="25">
        <v>0.13333333333333333</v>
      </c>
      <c r="H25" s="24">
        <v>8.3333333333333329E-2</v>
      </c>
      <c r="I25" s="25">
        <v>0.22777777777777777</v>
      </c>
      <c r="J25" s="26">
        <v>0</v>
      </c>
      <c r="K25"/>
      <c r="L25" s="66">
        <f t="shared" si="0"/>
        <v>0.21111111111111111</v>
      </c>
      <c r="M25" s="26">
        <f t="shared" si="1"/>
        <v>0.21666666666666667</v>
      </c>
      <c r="N25"/>
      <c r="O25"/>
      <c r="P25"/>
      <c r="Q25"/>
      <c r="R25"/>
    </row>
    <row r="26" spans="1:18">
      <c r="A26" s="165"/>
      <c r="B26" s="97" t="s">
        <v>117</v>
      </c>
      <c r="C26" s="23">
        <v>355</v>
      </c>
      <c r="D26" s="24">
        <v>3.6619718309859155E-2</v>
      </c>
      <c r="E26" s="25">
        <v>0.21971830985915494</v>
      </c>
      <c r="F26" s="24">
        <v>0.36056338028169016</v>
      </c>
      <c r="G26" s="25">
        <v>0.15492957746478872</v>
      </c>
      <c r="H26" s="24">
        <v>0.10704225352112676</v>
      </c>
      <c r="I26" s="25">
        <v>0.11549295774647887</v>
      </c>
      <c r="J26" s="26">
        <v>5.6338028169014088E-3</v>
      </c>
      <c r="K26"/>
      <c r="L26" s="66">
        <f t="shared" si="0"/>
        <v>0.25633802816901408</v>
      </c>
      <c r="M26" s="26">
        <f t="shared" si="1"/>
        <v>0.26197183098591548</v>
      </c>
      <c r="N26"/>
      <c r="O26"/>
      <c r="P26"/>
      <c r="Q26"/>
      <c r="R26"/>
    </row>
    <row r="27" spans="1:18">
      <c r="A27" s="163"/>
      <c r="B27" s="97" t="s">
        <v>118</v>
      </c>
      <c r="C27" s="23">
        <v>399</v>
      </c>
      <c r="D27" s="24">
        <v>1.7543859649122806E-2</v>
      </c>
      <c r="E27" s="25">
        <v>0.21052631578947367</v>
      </c>
      <c r="F27" s="24">
        <v>0.43358395989974935</v>
      </c>
      <c r="G27" s="25">
        <v>0.11528822055137844</v>
      </c>
      <c r="H27" s="24">
        <v>7.0175438596491224E-2</v>
      </c>
      <c r="I27" s="25">
        <v>0.14786967418546365</v>
      </c>
      <c r="J27" s="26">
        <v>5.0125313283208017E-3</v>
      </c>
      <c r="K27"/>
      <c r="L27" s="66">
        <f t="shared" si="0"/>
        <v>0.22807017543859648</v>
      </c>
      <c r="M27" s="26">
        <f t="shared" si="1"/>
        <v>0.18546365914786966</v>
      </c>
      <c r="N27"/>
      <c r="O27"/>
      <c r="P27"/>
      <c r="Q27"/>
      <c r="R27"/>
    </row>
    <row r="28" spans="1:18">
      <c r="A28" s="164"/>
      <c r="B28" s="97" t="s">
        <v>119</v>
      </c>
      <c r="C28" s="23">
        <v>305</v>
      </c>
      <c r="D28" s="24">
        <v>2.6229508196721311E-2</v>
      </c>
      <c r="E28" s="25">
        <v>0.26557377049180325</v>
      </c>
      <c r="F28" s="24">
        <v>0.4</v>
      </c>
      <c r="G28" s="25">
        <v>0.14426229508196722</v>
      </c>
      <c r="H28" s="24">
        <v>1.3114754098360656E-2</v>
      </c>
      <c r="I28" s="25">
        <v>0.13770491803278689</v>
      </c>
      <c r="J28" s="26">
        <v>1.3114754098360656E-2</v>
      </c>
      <c r="K28"/>
      <c r="L28" s="66">
        <f t="shared" si="0"/>
        <v>0.29180327868852457</v>
      </c>
      <c r="M28" s="26">
        <f t="shared" si="1"/>
        <v>0.15737704918032788</v>
      </c>
      <c r="N28"/>
      <c r="O28"/>
      <c r="P28"/>
      <c r="Q28"/>
      <c r="R28"/>
    </row>
    <row r="29" spans="1:18">
      <c r="A29" s="164"/>
      <c r="B29" s="97" t="s">
        <v>120</v>
      </c>
      <c r="C29" s="23">
        <v>93</v>
      </c>
      <c r="D29" s="24">
        <v>0.12903225806451613</v>
      </c>
      <c r="E29" s="25">
        <v>0.24731182795698925</v>
      </c>
      <c r="F29" s="24">
        <v>0.32258064516129031</v>
      </c>
      <c r="G29" s="25">
        <v>0.10752688172043011</v>
      </c>
      <c r="H29" s="24">
        <v>2.1505376344086023E-2</v>
      </c>
      <c r="I29" s="25">
        <v>0.17204301075268819</v>
      </c>
      <c r="J29" s="26">
        <v>0</v>
      </c>
      <c r="K29"/>
      <c r="L29" s="66">
        <f t="shared" si="0"/>
        <v>0.37634408602150538</v>
      </c>
      <c r="M29" s="26">
        <f t="shared" si="1"/>
        <v>0.12903225806451613</v>
      </c>
      <c r="N29"/>
      <c r="O29"/>
      <c r="P29"/>
      <c r="Q29"/>
      <c r="R29"/>
    </row>
    <row r="30" spans="1:18">
      <c r="A30" s="164"/>
      <c r="B30" s="97" t="s">
        <v>121</v>
      </c>
      <c r="C30" s="23">
        <v>11</v>
      </c>
      <c r="D30" s="24">
        <v>0.27272727272727271</v>
      </c>
      <c r="E30" s="25">
        <v>0.36363636363636365</v>
      </c>
      <c r="F30" s="24">
        <v>0.18181818181818182</v>
      </c>
      <c r="G30" s="25">
        <v>0</v>
      </c>
      <c r="H30" s="24">
        <v>0</v>
      </c>
      <c r="I30" s="25">
        <v>0.18181818181818182</v>
      </c>
      <c r="J30" s="26">
        <v>0</v>
      </c>
      <c r="K30"/>
      <c r="L30" s="66">
        <f t="shared" si="0"/>
        <v>0.63636363636363635</v>
      </c>
      <c r="M30" s="26">
        <f t="shared" si="1"/>
        <v>0</v>
      </c>
      <c r="N30"/>
      <c r="O30"/>
      <c r="P30"/>
      <c r="Q30"/>
      <c r="R30"/>
    </row>
    <row r="31" spans="1:18">
      <c r="A31" s="164"/>
      <c r="B31" s="97" t="s">
        <v>122</v>
      </c>
      <c r="C31" s="23">
        <v>234</v>
      </c>
      <c r="D31" s="24">
        <v>5.9829059829059832E-2</v>
      </c>
      <c r="E31" s="25">
        <v>0.24358974358974358</v>
      </c>
      <c r="F31" s="24">
        <v>0.26923076923076922</v>
      </c>
      <c r="G31" s="25">
        <v>0.1623931623931624</v>
      </c>
      <c r="H31" s="24">
        <v>5.128205128205128E-2</v>
      </c>
      <c r="I31" s="25">
        <v>0.21367521367521367</v>
      </c>
      <c r="J31" s="26">
        <v>0</v>
      </c>
      <c r="K31"/>
      <c r="L31" s="66">
        <f t="shared" si="0"/>
        <v>0.3034188034188034</v>
      </c>
      <c r="M31" s="26">
        <f t="shared" si="1"/>
        <v>0.21367521367521369</v>
      </c>
      <c r="N31"/>
      <c r="O31"/>
      <c r="P31"/>
      <c r="Q31"/>
      <c r="R31"/>
    </row>
    <row r="32" spans="1:18">
      <c r="A32" s="164"/>
      <c r="B32" s="97" t="s">
        <v>123</v>
      </c>
      <c r="C32" s="23">
        <v>450</v>
      </c>
      <c r="D32" s="24">
        <v>3.111111111111111E-2</v>
      </c>
      <c r="E32" s="25">
        <v>0.31111111111111112</v>
      </c>
      <c r="F32" s="24">
        <v>0.37111111111111111</v>
      </c>
      <c r="G32" s="25">
        <v>0.11777777777777777</v>
      </c>
      <c r="H32" s="24">
        <v>6.222222222222222E-2</v>
      </c>
      <c r="I32" s="25">
        <v>0.10666666666666667</v>
      </c>
      <c r="J32" s="26">
        <v>0</v>
      </c>
      <c r="K32"/>
      <c r="L32" s="66">
        <f t="shared" si="0"/>
        <v>0.34222222222222221</v>
      </c>
      <c r="M32" s="26">
        <f t="shared" si="1"/>
        <v>0.18</v>
      </c>
      <c r="N32"/>
      <c r="O32"/>
      <c r="P32"/>
      <c r="Q32"/>
      <c r="R32"/>
    </row>
    <row r="33" spans="1:18">
      <c r="A33" s="164"/>
      <c r="B33" s="97" t="s">
        <v>124</v>
      </c>
      <c r="C33" s="23">
        <v>468</v>
      </c>
      <c r="D33" s="24">
        <v>4.7008547008547008E-2</v>
      </c>
      <c r="E33" s="25">
        <v>0.23931623931623933</v>
      </c>
      <c r="F33" s="24">
        <v>0.41452991452991456</v>
      </c>
      <c r="G33" s="25">
        <v>0.12606837606837606</v>
      </c>
      <c r="H33" s="24">
        <v>4.7008547008547008E-2</v>
      </c>
      <c r="I33" s="25">
        <v>0.12606837606837606</v>
      </c>
      <c r="J33" s="26">
        <v>0</v>
      </c>
      <c r="K33"/>
      <c r="L33" s="66">
        <f t="shared" si="0"/>
        <v>0.28632478632478631</v>
      </c>
      <c r="M33" s="26">
        <f t="shared" si="1"/>
        <v>0.17307692307692307</v>
      </c>
      <c r="N33"/>
      <c r="O33"/>
      <c r="P33"/>
      <c r="Q33"/>
      <c r="R33"/>
    </row>
    <row r="34" spans="1:18">
      <c r="A34" s="164"/>
      <c r="B34" s="97" t="s">
        <v>125</v>
      </c>
      <c r="C34" s="23">
        <v>322</v>
      </c>
      <c r="D34" s="24">
        <v>4.0372670807453416E-2</v>
      </c>
      <c r="E34" s="25">
        <v>0.2857142857142857</v>
      </c>
      <c r="F34" s="24">
        <v>0.41925465838509318</v>
      </c>
      <c r="G34" s="25">
        <v>7.1428571428571425E-2</v>
      </c>
      <c r="H34" s="24">
        <v>1.2422360248447204E-2</v>
      </c>
      <c r="I34" s="25">
        <v>0.13975155279503104</v>
      </c>
      <c r="J34" s="26">
        <v>3.1055900621118012E-2</v>
      </c>
      <c r="K34"/>
      <c r="L34" s="66">
        <f t="shared" si="0"/>
        <v>0.32608695652173914</v>
      </c>
      <c r="M34" s="26">
        <f t="shared" si="1"/>
        <v>8.3850931677018625E-2</v>
      </c>
      <c r="N34"/>
      <c r="O34"/>
      <c r="P34"/>
      <c r="Q34"/>
      <c r="R34"/>
    </row>
    <row r="35" spans="1:18">
      <c r="A35" s="164"/>
      <c r="B35" s="97" t="s">
        <v>126</v>
      </c>
      <c r="C35" s="23">
        <v>74</v>
      </c>
      <c r="D35" s="24">
        <v>8.1081081081081086E-2</v>
      </c>
      <c r="E35" s="25">
        <v>0.3783783783783784</v>
      </c>
      <c r="F35" s="24">
        <v>0.28378378378378377</v>
      </c>
      <c r="G35" s="25">
        <v>5.4054054054054057E-2</v>
      </c>
      <c r="H35" s="24">
        <v>0</v>
      </c>
      <c r="I35" s="25">
        <v>0.1891891891891892</v>
      </c>
      <c r="J35" s="26">
        <v>1.3513513513513514E-2</v>
      </c>
      <c r="K35"/>
      <c r="L35" s="66">
        <f t="shared" si="0"/>
        <v>0.45945945945945948</v>
      </c>
      <c r="M35" s="26">
        <f t="shared" si="1"/>
        <v>5.4054054054054057E-2</v>
      </c>
      <c r="N35"/>
      <c r="O35"/>
      <c r="P35"/>
      <c r="Q35"/>
      <c r="R35"/>
    </row>
    <row r="36" spans="1:18">
      <c r="A36" s="165"/>
      <c r="B36" s="98" t="s">
        <v>325</v>
      </c>
      <c r="C36" s="28">
        <v>15</v>
      </c>
      <c r="D36" s="29">
        <v>0</v>
      </c>
      <c r="E36" s="30">
        <v>6.6666666666666666E-2</v>
      </c>
      <c r="F36" s="29">
        <v>0.26666666666666666</v>
      </c>
      <c r="G36" s="30">
        <v>0</v>
      </c>
      <c r="H36" s="29">
        <v>0.26666666666666666</v>
      </c>
      <c r="I36" s="30">
        <v>0.26666666666666666</v>
      </c>
      <c r="J36" s="31">
        <v>0.13333333333333333</v>
      </c>
      <c r="K36"/>
      <c r="L36" s="67">
        <f t="shared" ref="L36:L58" si="2">SUM(D36:E36)</f>
        <v>6.6666666666666666E-2</v>
      </c>
      <c r="M36" s="31">
        <f t="shared" ref="M36:M58" si="3">SUM(G36:H36)</f>
        <v>0.26666666666666666</v>
      </c>
      <c r="N36"/>
      <c r="O36"/>
      <c r="P36"/>
      <c r="Q36"/>
      <c r="R36"/>
    </row>
    <row r="37" spans="1:18">
      <c r="A37" s="163" t="s">
        <v>86</v>
      </c>
      <c r="B37" s="96" t="s">
        <v>127</v>
      </c>
      <c r="C37" s="18">
        <v>41</v>
      </c>
      <c r="D37" s="19">
        <v>4.878048780487805E-2</v>
      </c>
      <c r="E37" s="20">
        <v>0.26829268292682928</v>
      </c>
      <c r="F37" s="19">
        <v>0.36585365853658536</v>
      </c>
      <c r="G37" s="20">
        <v>0.1951219512195122</v>
      </c>
      <c r="H37" s="19">
        <v>4.878048780487805E-2</v>
      </c>
      <c r="I37" s="20">
        <v>7.3170731707317069E-2</v>
      </c>
      <c r="J37" s="21">
        <v>0</v>
      </c>
      <c r="K37"/>
      <c r="L37" s="65">
        <f t="shared" si="2"/>
        <v>0.31707317073170732</v>
      </c>
      <c r="M37" s="21">
        <f t="shared" si="3"/>
        <v>0.24390243902439024</v>
      </c>
      <c r="N37"/>
      <c r="O37"/>
      <c r="P37"/>
      <c r="Q37"/>
      <c r="R37"/>
    </row>
    <row r="38" spans="1:18">
      <c r="A38" s="164"/>
      <c r="B38" s="97" t="s">
        <v>128</v>
      </c>
      <c r="C38" s="23">
        <v>246</v>
      </c>
      <c r="D38" s="24">
        <v>1.6260162601626018E-2</v>
      </c>
      <c r="E38" s="25">
        <v>0.3048780487804878</v>
      </c>
      <c r="F38" s="24">
        <v>0.34146341463414637</v>
      </c>
      <c r="G38" s="25">
        <v>0.10569105691056911</v>
      </c>
      <c r="H38" s="24">
        <v>5.6910569105691054E-2</v>
      </c>
      <c r="I38" s="25">
        <v>0.15040650406504066</v>
      </c>
      <c r="J38" s="26">
        <v>2.4390243902439025E-2</v>
      </c>
      <c r="K38"/>
      <c r="L38" s="66">
        <f t="shared" si="2"/>
        <v>0.32113821138211379</v>
      </c>
      <c r="M38" s="26">
        <f t="shared" si="3"/>
        <v>0.16260162601626016</v>
      </c>
      <c r="N38"/>
      <c r="O38"/>
      <c r="P38"/>
      <c r="Q38"/>
      <c r="R38"/>
    </row>
    <row r="39" spans="1:18">
      <c r="A39" s="165"/>
      <c r="B39" s="97" t="s">
        <v>129</v>
      </c>
      <c r="C39" s="23">
        <v>889</v>
      </c>
      <c r="D39" s="24">
        <v>3.8245219347581551E-2</v>
      </c>
      <c r="E39" s="25">
        <v>0.21372328458942633</v>
      </c>
      <c r="F39" s="24">
        <v>0.39932508436445446</v>
      </c>
      <c r="G39" s="25">
        <v>0.14060742407199101</v>
      </c>
      <c r="H39" s="24">
        <v>7.536557930258718E-2</v>
      </c>
      <c r="I39" s="25">
        <v>0.1327334083239595</v>
      </c>
      <c r="J39" s="26">
        <v>0</v>
      </c>
      <c r="K39"/>
      <c r="L39" s="66">
        <f t="shared" si="2"/>
        <v>0.25196850393700787</v>
      </c>
      <c r="M39" s="26">
        <f t="shared" si="3"/>
        <v>0.2159730033745782</v>
      </c>
      <c r="N39"/>
      <c r="O39"/>
      <c r="P39"/>
      <c r="Q39"/>
      <c r="R39"/>
    </row>
    <row r="40" spans="1:18">
      <c r="A40" s="163"/>
      <c r="B40" s="97" t="s">
        <v>130</v>
      </c>
      <c r="C40" s="23">
        <v>646</v>
      </c>
      <c r="D40" s="24">
        <v>3.8699690402476783E-2</v>
      </c>
      <c r="E40" s="25">
        <v>0.26160990712074306</v>
      </c>
      <c r="F40" s="24">
        <v>0.39009287925696595</v>
      </c>
      <c r="G40" s="25">
        <v>0.12538699690402477</v>
      </c>
      <c r="H40" s="24">
        <v>4.1795665634674919E-2</v>
      </c>
      <c r="I40" s="25">
        <v>0.13622291021671826</v>
      </c>
      <c r="J40" s="26">
        <v>6.1919504643962852E-3</v>
      </c>
      <c r="K40"/>
      <c r="L40" s="66">
        <f t="shared" si="2"/>
        <v>0.30030959752321984</v>
      </c>
      <c r="M40" s="26">
        <f t="shared" si="3"/>
        <v>0.16718266253869968</v>
      </c>
      <c r="N40"/>
      <c r="O40"/>
      <c r="P40"/>
      <c r="Q40"/>
      <c r="R40"/>
    </row>
    <row r="41" spans="1:18">
      <c r="A41" s="164"/>
      <c r="B41" s="97" t="s">
        <v>131</v>
      </c>
      <c r="C41" s="23">
        <v>200</v>
      </c>
      <c r="D41" s="24">
        <v>0.01</v>
      </c>
      <c r="E41" s="25">
        <v>0.29499999999999998</v>
      </c>
      <c r="F41" s="24">
        <v>0.35</v>
      </c>
      <c r="G41" s="25">
        <v>0.13500000000000001</v>
      </c>
      <c r="H41" s="24">
        <v>7.4999999999999997E-2</v>
      </c>
      <c r="I41" s="25">
        <v>0.13500000000000001</v>
      </c>
      <c r="J41" s="26">
        <v>0</v>
      </c>
      <c r="K41"/>
      <c r="L41" s="66">
        <f t="shared" si="2"/>
        <v>0.30499999999999999</v>
      </c>
      <c r="M41" s="26">
        <f t="shared" si="3"/>
        <v>0.21000000000000002</v>
      </c>
      <c r="N41"/>
      <c r="O41"/>
      <c r="P41"/>
      <c r="Q41"/>
      <c r="R41"/>
    </row>
    <row r="42" spans="1:18">
      <c r="A42" s="164"/>
      <c r="B42" s="97" t="s">
        <v>27</v>
      </c>
      <c r="C42" s="23">
        <v>60</v>
      </c>
      <c r="D42" s="24">
        <v>0.13333333333333333</v>
      </c>
      <c r="E42" s="25">
        <v>0.15</v>
      </c>
      <c r="F42" s="24">
        <v>0.33333333333333331</v>
      </c>
      <c r="G42" s="25">
        <v>6.6666666666666666E-2</v>
      </c>
      <c r="H42" s="24">
        <v>3.3333333333333333E-2</v>
      </c>
      <c r="I42" s="25">
        <v>0.28333333333333333</v>
      </c>
      <c r="J42" s="26">
        <v>0</v>
      </c>
      <c r="K42"/>
      <c r="L42" s="66">
        <f t="shared" si="2"/>
        <v>0.28333333333333333</v>
      </c>
      <c r="M42" s="26">
        <f t="shared" si="3"/>
        <v>0.1</v>
      </c>
      <c r="N42"/>
      <c r="O42"/>
      <c r="P42"/>
      <c r="Q42"/>
      <c r="R42"/>
    </row>
    <row r="43" spans="1:18">
      <c r="A43" s="164"/>
      <c r="B43" s="97" t="s">
        <v>28</v>
      </c>
      <c r="C43" s="23">
        <v>367</v>
      </c>
      <c r="D43" s="24">
        <v>6.5395095367847406E-2</v>
      </c>
      <c r="E43" s="25">
        <v>0.32697547683923706</v>
      </c>
      <c r="F43" s="24">
        <v>0.31880108991825612</v>
      </c>
      <c r="G43" s="25">
        <v>0.10626702997275204</v>
      </c>
      <c r="H43" s="24">
        <v>3.8147138964577658E-2</v>
      </c>
      <c r="I43" s="25">
        <v>0.13623978201634879</v>
      </c>
      <c r="J43" s="26">
        <v>8.1743869209809257E-3</v>
      </c>
      <c r="K43"/>
      <c r="L43" s="66">
        <f t="shared" si="2"/>
        <v>0.39237057220708449</v>
      </c>
      <c r="M43" s="26">
        <f t="shared" si="3"/>
        <v>0.1444141689373297</v>
      </c>
      <c r="N43"/>
      <c r="O43"/>
      <c r="P43"/>
      <c r="Q43"/>
      <c r="R43"/>
    </row>
    <row r="44" spans="1:18">
      <c r="A44" s="164"/>
      <c r="B44" s="97" t="s">
        <v>132</v>
      </c>
      <c r="C44" s="23">
        <v>465</v>
      </c>
      <c r="D44" s="24">
        <v>5.8064516129032261E-2</v>
      </c>
      <c r="E44" s="25">
        <v>0.20645161290322581</v>
      </c>
      <c r="F44" s="24">
        <v>0.4</v>
      </c>
      <c r="G44" s="25">
        <v>9.8924731182795697E-2</v>
      </c>
      <c r="H44" s="24">
        <v>3.4408602150537634E-2</v>
      </c>
      <c r="I44" s="25">
        <v>0.18924731182795698</v>
      </c>
      <c r="J44" s="26">
        <v>1.2903225806451613E-2</v>
      </c>
      <c r="K44"/>
      <c r="L44" s="66">
        <f t="shared" si="2"/>
        <v>0.26451612903225807</v>
      </c>
      <c r="M44" s="26">
        <f t="shared" si="3"/>
        <v>0.13333333333333333</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3.2697547683923703E-2</v>
      </c>
      <c r="E46" s="20">
        <v>0.26430517711171664</v>
      </c>
      <c r="F46" s="19">
        <v>0.35149863760217986</v>
      </c>
      <c r="G46" s="20">
        <v>0.13079019073569481</v>
      </c>
      <c r="H46" s="19">
        <v>5.7220708446866483E-2</v>
      </c>
      <c r="I46" s="20">
        <v>0.14713896457765668</v>
      </c>
      <c r="J46" s="21">
        <v>1.6348773841961851E-2</v>
      </c>
      <c r="K46"/>
      <c r="L46" s="65">
        <f t="shared" si="2"/>
        <v>0.29700272479564033</v>
      </c>
      <c r="M46" s="21">
        <f t="shared" si="3"/>
        <v>0.18801089918256131</v>
      </c>
      <c r="N46"/>
      <c r="O46"/>
      <c r="P46"/>
      <c r="Q46"/>
      <c r="R46"/>
    </row>
    <row r="47" spans="1:18">
      <c r="A47" s="160"/>
      <c r="B47" s="97" t="s">
        <v>30</v>
      </c>
      <c r="C47" s="23">
        <v>824</v>
      </c>
      <c r="D47" s="24">
        <v>3.7621359223300968E-2</v>
      </c>
      <c r="E47" s="25">
        <v>0.25121359223300971</v>
      </c>
      <c r="F47" s="24">
        <v>0.41504854368932037</v>
      </c>
      <c r="G47" s="25">
        <v>0.125</v>
      </c>
      <c r="H47" s="24">
        <v>5.3398058252427182E-2</v>
      </c>
      <c r="I47" s="25">
        <v>0.11286407766990292</v>
      </c>
      <c r="J47" s="26">
        <v>4.8543689320388345E-3</v>
      </c>
      <c r="K47"/>
      <c r="L47" s="66">
        <f t="shared" si="2"/>
        <v>0.28883495145631066</v>
      </c>
      <c r="M47" s="26">
        <f t="shared" si="3"/>
        <v>0.17839805825242719</v>
      </c>
      <c r="N47"/>
      <c r="O47"/>
      <c r="P47"/>
      <c r="Q47"/>
      <c r="R47"/>
    </row>
    <row r="48" spans="1:18">
      <c r="A48" s="161"/>
      <c r="B48" s="97" t="s">
        <v>31</v>
      </c>
      <c r="C48" s="23">
        <v>616</v>
      </c>
      <c r="D48" s="24">
        <v>3.4090909090909088E-2</v>
      </c>
      <c r="E48" s="25">
        <v>0.2353896103896104</v>
      </c>
      <c r="F48" s="24">
        <v>0.38311688311688313</v>
      </c>
      <c r="G48" s="25">
        <v>0.1396103896103896</v>
      </c>
      <c r="H48" s="24">
        <v>6.9805194805194801E-2</v>
      </c>
      <c r="I48" s="25">
        <v>0.13798701298701299</v>
      </c>
      <c r="J48" s="26">
        <v>0</v>
      </c>
      <c r="K48"/>
      <c r="L48" s="66">
        <f t="shared" si="2"/>
        <v>0.26948051948051949</v>
      </c>
      <c r="M48" s="26">
        <f t="shared" si="3"/>
        <v>0.20941558441558439</v>
      </c>
      <c r="N48"/>
      <c r="O48"/>
      <c r="P48"/>
      <c r="Q48"/>
      <c r="R48"/>
    </row>
    <row r="49" spans="1:18">
      <c r="A49" s="159"/>
      <c r="B49" s="97" t="s">
        <v>32</v>
      </c>
      <c r="C49" s="23">
        <v>261</v>
      </c>
      <c r="D49" s="24">
        <v>4.2145593869731802E-2</v>
      </c>
      <c r="E49" s="25">
        <v>0.22222222222222221</v>
      </c>
      <c r="F49" s="24">
        <v>0.33333333333333331</v>
      </c>
      <c r="G49" s="25">
        <v>0.13026819923371646</v>
      </c>
      <c r="H49" s="24">
        <v>7.2796934865900387E-2</v>
      </c>
      <c r="I49" s="25">
        <v>0.19923371647509577</v>
      </c>
      <c r="J49" s="26">
        <v>0</v>
      </c>
      <c r="K49"/>
      <c r="L49" s="66">
        <f t="shared" si="2"/>
        <v>0.26436781609195403</v>
      </c>
      <c r="M49" s="26">
        <f t="shared" si="3"/>
        <v>0.20306513409961685</v>
      </c>
      <c r="N49"/>
      <c r="O49"/>
      <c r="P49"/>
      <c r="Q49"/>
      <c r="R49"/>
    </row>
    <row r="50" spans="1:18">
      <c r="A50" s="161"/>
      <c r="B50" s="98" t="s">
        <v>26</v>
      </c>
      <c r="C50" s="28">
        <v>14</v>
      </c>
      <c r="D50" s="29">
        <v>0</v>
      </c>
      <c r="E50" s="30">
        <v>0.42857142857142855</v>
      </c>
      <c r="F50" s="29">
        <v>0.14285714285714285</v>
      </c>
      <c r="G50" s="30">
        <v>0</v>
      </c>
      <c r="H50" s="29">
        <v>0</v>
      </c>
      <c r="I50" s="30">
        <v>0.42857142857142855</v>
      </c>
      <c r="J50" s="31">
        <v>0</v>
      </c>
      <c r="K50"/>
      <c r="L50" s="67">
        <f t="shared" si="2"/>
        <v>0.42857142857142855</v>
      </c>
      <c r="M50" s="31">
        <f t="shared" si="3"/>
        <v>0</v>
      </c>
      <c r="N50"/>
      <c r="O50"/>
      <c r="P50"/>
      <c r="Q50"/>
      <c r="R50"/>
    </row>
    <row r="51" spans="1:18">
      <c r="A51" s="163" t="s">
        <v>88</v>
      </c>
      <c r="B51" s="96" t="s">
        <v>33</v>
      </c>
      <c r="C51" s="18">
        <v>1398</v>
      </c>
      <c r="D51" s="19">
        <v>4.2203147353361947E-2</v>
      </c>
      <c r="E51" s="20">
        <v>0.27610872675250359</v>
      </c>
      <c r="F51" s="19">
        <v>0.37839771101573677</v>
      </c>
      <c r="G51" s="20">
        <v>0.12804005722460657</v>
      </c>
      <c r="H51" s="19">
        <v>4.6494992846924176E-2</v>
      </c>
      <c r="I51" s="20">
        <v>0.12017167381974249</v>
      </c>
      <c r="J51" s="21">
        <v>8.5836909871244635E-3</v>
      </c>
      <c r="K51"/>
      <c r="L51" s="65">
        <f t="shared" si="2"/>
        <v>0.31831187410586553</v>
      </c>
      <c r="M51" s="21">
        <f t="shared" si="3"/>
        <v>0.17453505007153075</v>
      </c>
      <c r="N51"/>
      <c r="O51"/>
      <c r="P51"/>
      <c r="Q51"/>
      <c r="R51"/>
    </row>
    <row r="52" spans="1:18">
      <c r="A52" s="164"/>
      <c r="B52" s="97" t="s">
        <v>34</v>
      </c>
      <c r="C52" s="23">
        <v>429</v>
      </c>
      <c r="D52" s="24">
        <v>5.5944055944055944E-2</v>
      </c>
      <c r="E52" s="25">
        <v>0.15617715617715619</v>
      </c>
      <c r="F52" s="24">
        <v>0.42424242424242425</v>
      </c>
      <c r="G52" s="25">
        <v>0.12354312354312354</v>
      </c>
      <c r="H52" s="24">
        <v>7.4592074592074592E-2</v>
      </c>
      <c r="I52" s="25">
        <v>0.15617715617715619</v>
      </c>
      <c r="J52" s="26">
        <v>9.324009324009324E-3</v>
      </c>
      <c r="K52"/>
      <c r="L52" s="66">
        <f t="shared" si="2"/>
        <v>0.21212121212121213</v>
      </c>
      <c r="M52" s="26">
        <f t="shared" si="3"/>
        <v>0.19813519813519814</v>
      </c>
      <c r="N52"/>
      <c r="O52"/>
      <c r="P52"/>
      <c r="Q52"/>
      <c r="R52"/>
    </row>
    <row r="53" spans="1:18">
      <c r="A53" s="165"/>
      <c r="B53" s="97" t="s">
        <v>35</v>
      </c>
      <c r="C53" s="23">
        <v>1083</v>
      </c>
      <c r="D53" s="24">
        <v>3.9704524469067408E-2</v>
      </c>
      <c r="E53" s="25">
        <v>0.25484764542936289</v>
      </c>
      <c r="F53" s="24">
        <v>0.36011080332409973</v>
      </c>
      <c r="G53" s="25">
        <v>0.11265004616805172</v>
      </c>
      <c r="H53" s="24">
        <v>5.1708217913204062E-2</v>
      </c>
      <c r="I53" s="25">
        <v>0.17820867959372114</v>
      </c>
      <c r="J53" s="26">
        <v>2.7700831024930748E-3</v>
      </c>
      <c r="K53"/>
      <c r="L53" s="66">
        <f t="shared" si="2"/>
        <v>0.2945521698984303</v>
      </c>
      <c r="M53" s="26">
        <f t="shared" si="3"/>
        <v>0.16435826408125578</v>
      </c>
      <c r="N53"/>
      <c r="O53"/>
      <c r="P53"/>
      <c r="Q53"/>
      <c r="R53"/>
    </row>
    <row r="54" spans="1:18">
      <c r="A54" s="166"/>
      <c r="B54" s="98" t="s">
        <v>26</v>
      </c>
      <c r="C54" s="28">
        <v>9</v>
      </c>
      <c r="D54" s="29">
        <v>0</v>
      </c>
      <c r="E54" s="30">
        <v>0.1111111111111111</v>
      </c>
      <c r="F54" s="29">
        <v>0</v>
      </c>
      <c r="G54" s="30">
        <v>0.22222222222222221</v>
      </c>
      <c r="H54" s="29">
        <v>0.44444444444444442</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6.1855670103092786E-2</v>
      </c>
      <c r="E55" s="35">
        <v>0.13402061855670103</v>
      </c>
      <c r="F55" s="34">
        <v>0.41237113402061853</v>
      </c>
      <c r="G55" s="35">
        <v>0.10309278350515463</v>
      </c>
      <c r="H55" s="34">
        <v>3.0927835051546393E-2</v>
      </c>
      <c r="I55" s="35">
        <v>0.25773195876288657</v>
      </c>
      <c r="J55" s="36">
        <v>0</v>
      </c>
      <c r="K55"/>
      <c r="L55" s="65">
        <f t="shared" si="2"/>
        <v>0.19587628865979381</v>
      </c>
      <c r="M55" s="21">
        <f t="shared" si="3"/>
        <v>0.13402061855670103</v>
      </c>
      <c r="N55"/>
      <c r="O55"/>
      <c r="P55"/>
      <c r="Q55"/>
      <c r="R55"/>
    </row>
    <row r="56" spans="1:18">
      <c r="A56" s="160"/>
      <c r="B56" s="97" t="s">
        <v>37</v>
      </c>
      <c r="C56" s="23">
        <v>235</v>
      </c>
      <c r="D56" s="24">
        <v>3.4042553191489362E-2</v>
      </c>
      <c r="E56" s="25">
        <v>0.26382978723404255</v>
      </c>
      <c r="F56" s="24">
        <v>0.34042553191489361</v>
      </c>
      <c r="G56" s="25">
        <v>9.7872340425531917E-2</v>
      </c>
      <c r="H56" s="24">
        <v>9.3617021276595741E-2</v>
      </c>
      <c r="I56" s="25">
        <v>0.1702127659574468</v>
      </c>
      <c r="J56" s="26">
        <v>0</v>
      </c>
      <c r="K56"/>
      <c r="L56" s="66">
        <f t="shared" si="2"/>
        <v>0.2978723404255319</v>
      </c>
      <c r="M56" s="26">
        <f t="shared" si="3"/>
        <v>0.19148936170212766</v>
      </c>
      <c r="N56"/>
      <c r="O56"/>
      <c r="P56"/>
      <c r="Q56"/>
      <c r="R56"/>
    </row>
    <row r="57" spans="1:18">
      <c r="A57" s="161"/>
      <c r="B57" s="97" t="s">
        <v>38</v>
      </c>
      <c r="C57" s="23">
        <v>1161</v>
      </c>
      <c r="D57" s="24">
        <v>4.5650301464254951E-2</v>
      </c>
      <c r="E57" s="25">
        <v>0.22911283376399655</v>
      </c>
      <c r="F57" s="24">
        <v>0.38070628768303189</v>
      </c>
      <c r="G57" s="25">
        <v>0.11972437553832903</v>
      </c>
      <c r="H57" s="24">
        <v>5.2540913006029283E-2</v>
      </c>
      <c r="I57" s="25">
        <v>0.16623600344530576</v>
      </c>
      <c r="J57" s="26">
        <v>6.029285099052541E-3</v>
      </c>
      <c r="K57"/>
      <c r="L57" s="66">
        <f t="shared" si="2"/>
        <v>0.27476313522825152</v>
      </c>
      <c r="M57" s="26">
        <f t="shared" si="3"/>
        <v>0.1722652885443583</v>
      </c>
      <c r="N57"/>
      <c r="O57"/>
      <c r="P57"/>
      <c r="Q57"/>
      <c r="R57"/>
    </row>
    <row r="58" spans="1:18">
      <c r="A58" s="191"/>
      <c r="B58" s="98" t="s">
        <v>26</v>
      </c>
      <c r="C58" s="28">
        <v>19</v>
      </c>
      <c r="D58" s="29">
        <v>0</v>
      </c>
      <c r="E58" s="30">
        <v>0.10526315789473684</v>
      </c>
      <c r="F58" s="29">
        <v>0.52631578947368418</v>
      </c>
      <c r="G58" s="30">
        <v>0.15789473684210525</v>
      </c>
      <c r="H58" s="29">
        <v>0.10526315789473684</v>
      </c>
      <c r="I58" s="30">
        <v>0.10526315789473684</v>
      </c>
      <c r="J58" s="31">
        <v>0</v>
      </c>
      <c r="K58"/>
      <c r="L58" s="67">
        <f t="shared" si="2"/>
        <v>0.10526315789473684</v>
      </c>
      <c r="M58" s="31">
        <f t="shared" si="3"/>
        <v>0.26315789473684209</v>
      </c>
      <c r="N58"/>
      <c r="O58"/>
      <c r="P58"/>
      <c r="Q58"/>
      <c r="R58"/>
    </row>
    <row r="59" spans="1:18">
      <c r="A59" s="159" t="s">
        <v>333</v>
      </c>
      <c r="B59" s="96" t="s">
        <v>281</v>
      </c>
      <c r="C59" s="18">
        <v>2195</v>
      </c>
      <c r="D59" s="19">
        <v>5.0569476082004558E-2</v>
      </c>
      <c r="E59" s="20">
        <v>0.2911161731207289</v>
      </c>
      <c r="F59" s="19">
        <v>0.37494305239179954</v>
      </c>
      <c r="G59" s="20">
        <v>0.10933940774487472</v>
      </c>
      <c r="H59" s="19">
        <v>4.145785876993166E-2</v>
      </c>
      <c r="I59" s="20">
        <v>0.12482915717539864</v>
      </c>
      <c r="J59" s="21">
        <v>7.7448747152619587E-3</v>
      </c>
      <c r="K59"/>
      <c r="L59" s="65">
        <f t="shared" ref="L59:L67" si="4">SUM(D59:E59)</f>
        <v>0.34168564920273348</v>
      </c>
      <c r="M59" s="21">
        <f t="shared" ref="M59:M67" si="5">SUM(G59:H59)</f>
        <v>0.15079726651480638</v>
      </c>
    </row>
    <row r="60" spans="1:18">
      <c r="A60" s="160"/>
      <c r="B60" s="97" t="s">
        <v>280</v>
      </c>
      <c r="C60" s="23">
        <v>102</v>
      </c>
      <c r="D60" s="24">
        <v>5.8823529411764705E-2</v>
      </c>
      <c r="E60" s="25">
        <v>9.8039215686274508E-2</v>
      </c>
      <c r="F60" s="24">
        <v>0.24509803921568626</v>
      </c>
      <c r="G60" s="25">
        <v>0.19607843137254902</v>
      </c>
      <c r="H60" s="24">
        <v>0.18627450980392157</v>
      </c>
      <c r="I60" s="25">
        <v>0.21568627450980393</v>
      </c>
      <c r="J60" s="26">
        <v>0</v>
      </c>
      <c r="K60"/>
      <c r="L60" s="66">
        <f t="shared" si="4"/>
        <v>0.15686274509803921</v>
      </c>
      <c r="M60" s="26">
        <f t="shared" si="5"/>
        <v>0.38235294117647056</v>
      </c>
    </row>
    <row r="61" spans="1:18">
      <c r="A61" s="161"/>
      <c r="B61" s="97" t="s">
        <v>274</v>
      </c>
      <c r="C61" s="23">
        <v>612</v>
      </c>
      <c r="D61" s="24">
        <v>1.4705882352941176E-2</v>
      </c>
      <c r="E61" s="25">
        <v>0.13235294117647059</v>
      </c>
      <c r="F61" s="24">
        <v>0.40686274509803921</v>
      </c>
      <c r="G61" s="25">
        <v>0.15686274509803921</v>
      </c>
      <c r="H61" s="24">
        <v>7.3529411764705885E-2</v>
      </c>
      <c r="I61" s="25">
        <v>0.21568627450980393</v>
      </c>
      <c r="J61" s="26">
        <v>0</v>
      </c>
      <c r="K61"/>
      <c r="L61" s="66">
        <f t="shared" si="4"/>
        <v>0.14705882352941177</v>
      </c>
      <c r="M61" s="26">
        <f t="shared" si="5"/>
        <v>0.23039215686274511</v>
      </c>
    </row>
    <row r="62" spans="1:18">
      <c r="A62" s="191"/>
      <c r="B62" s="98" t="s">
        <v>26</v>
      </c>
      <c r="C62" s="28">
        <v>10</v>
      </c>
      <c r="D62" s="29">
        <v>0</v>
      </c>
      <c r="E62" s="30">
        <v>0</v>
      </c>
      <c r="F62" s="29">
        <v>0.4</v>
      </c>
      <c r="G62" s="30">
        <v>0</v>
      </c>
      <c r="H62" s="29">
        <v>0.2</v>
      </c>
      <c r="I62" s="30">
        <v>0</v>
      </c>
      <c r="J62" s="31">
        <v>0.4</v>
      </c>
      <c r="K62"/>
      <c r="L62" s="67">
        <f t="shared" si="4"/>
        <v>0</v>
      </c>
      <c r="M62" s="31">
        <f t="shared" si="5"/>
        <v>0.2</v>
      </c>
    </row>
    <row r="63" spans="1:18">
      <c r="A63" s="159" t="s">
        <v>334</v>
      </c>
      <c r="B63" s="96" t="s">
        <v>279</v>
      </c>
      <c r="C63" s="18">
        <v>510</v>
      </c>
      <c r="D63" s="19">
        <v>5.4901960784313725E-2</v>
      </c>
      <c r="E63" s="20">
        <v>0.34901960784313724</v>
      </c>
      <c r="F63" s="19">
        <v>0.28823529411764703</v>
      </c>
      <c r="G63" s="20">
        <v>0.13137254901960785</v>
      </c>
      <c r="H63" s="19">
        <v>8.6274509803921567E-2</v>
      </c>
      <c r="I63" s="20">
        <v>8.2352941176470587E-2</v>
      </c>
      <c r="J63" s="21">
        <v>7.8431372549019607E-3</v>
      </c>
      <c r="K63"/>
      <c r="L63" s="65">
        <f t="shared" si="4"/>
        <v>0.40392156862745099</v>
      </c>
      <c r="M63" s="21">
        <f t="shared" si="5"/>
        <v>0.21764705882352942</v>
      </c>
    </row>
    <row r="64" spans="1:18">
      <c r="A64" s="160"/>
      <c r="B64" s="97" t="s">
        <v>278</v>
      </c>
      <c r="C64" s="23">
        <v>1318</v>
      </c>
      <c r="D64" s="24">
        <v>3.7936267071320182E-2</v>
      </c>
      <c r="E64" s="25">
        <v>0.28679817905918059</v>
      </c>
      <c r="F64" s="24">
        <v>0.40743550834597875</v>
      </c>
      <c r="G64" s="25">
        <v>0.13125948406676782</v>
      </c>
      <c r="H64" s="24">
        <v>3.2625189681335355E-2</v>
      </c>
      <c r="I64" s="25">
        <v>9.3323216995447641E-2</v>
      </c>
      <c r="J64" s="26">
        <v>1.0622154779969651E-2</v>
      </c>
      <c r="K64"/>
      <c r="L64" s="66">
        <f t="shared" si="4"/>
        <v>0.32473444613050079</v>
      </c>
      <c r="M64" s="26">
        <f t="shared" si="5"/>
        <v>0.16388467374810317</v>
      </c>
    </row>
    <row r="65" spans="1:13">
      <c r="A65" s="199"/>
      <c r="B65" s="97" t="s">
        <v>277</v>
      </c>
      <c r="C65" s="23">
        <v>853</v>
      </c>
      <c r="D65" s="24">
        <v>3.2825322391559206E-2</v>
      </c>
      <c r="E65" s="25">
        <v>0.17350527549824149</v>
      </c>
      <c r="F65" s="24">
        <v>0.39624853458382181</v>
      </c>
      <c r="G65" s="25">
        <v>0.11371629542790153</v>
      </c>
      <c r="H65" s="24">
        <v>5.0410316529894493E-2</v>
      </c>
      <c r="I65" s="25">
        <v>0.23329425556858147</v>
      </c>
      <c r="J65" s="26">
        <v>0</v>
      </c>
      <c r="K65"/>
      <c r="L65" s="66">
        <f>SUM(D65:E65)</f>
        <v>0.20633059788980068</v>
      </c>
      <c r="M65" s="26">
        <f>SUM(G65:H65)</f>
        <v>0.16412661195779601</v>
      </c>
    </row>
    <row r="66" spans="1:13">
      <c r="A66" s="161"/>
      <c r="B66" s="97" t="s">
        <v>183</v>
      </c>
      <c r="C66" s="23">
        <v>216</v>
      </c>
      <c r="D66" s="24">
        <v>9.2592592592592587E-2</v>
      </c>
      <c r="E66" s="25">
        <v>9.2592592592592587E-2</v>
      </c>
      <c r="F66" s="24">
        <v>0.32870370370370372</v>
      </c>
      <c r="G66" s="25">
        <v>7.8703703703703706E-2</v>
      </c>
      <c r="H66" s="24">
        <v>0.11574074074074074</v>
      </c>
      <c r="I66" s="25">
        <v>0.28703703703703703</v>
      </c>
      <c r="J66" s="26">
        <v>4.6296296296296294E-3</v>
      </c>
      <c r="K66"/>
      <c r="L66" s="66">
        <f t="shared" si="4"/>
        <v>0.18518518518518517</v>
      </c>
      <c r="M66" s="26">
        <f t="shared" si="5"/>
        <v>0.19444444444444445</v>
      </c>
    </row>
    <row r="67" spans="1:13" ht="12.75" thickBot="1">
      <c r="A67" s="162"/>
      <c r="B67" s="100" t="s">
        <v>26</v>
      </c>
      <c r="C67" s="38">
        <v>22</v>
      </c>
      <c r="D67" s="39">
        <v>0</v>
      </c>
      <c r="E67" s="40">
        <v>0.27272727272727271</v>
      </c>
      <c r="F67" s="39">
        <v>0.36363636363636365</v>
      </c>
      <c r="G67" s="40">
        <v>9.0909090909090912E-2</v>
      </c>
      <c r="H67" s="39">
        <v>9.0909090909090912E-2</v>
      </c>
      <c r="I67" s="40">
        <v>9.0909090909090912E-2</v>
      </c>
      <c r="J67" s="41">
        <v>9.0909090909090912E-2</v>
      </c>
      <c r="K67"/>
      <c r="L67" s="69">
        <f t="shared" si="4"/>
        <v>0.27272727272727271</v>
      </c>
      <c r="M67" s="41">
        <f t="shared" si="5"/>
        <v>0.18181818181818182</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140"/>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335</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3.28879753340185E-2</v>
      </c>
      <c r="E5" s="15">
        <v>0.22884549503254539</v>
      </c>
      <c r="F5" s="14">
        <v>0.38026721479958892</v>
      </c>
      <c r="G5" s="15">
        <v>0.12024665981500514</v>
      </c>
      <c r="H5" s="14">
        <v>5.7553956834532377E-2</v>
      </c>
      <c r="I5" s="15">
        <v>0.17094895512161698</v>
      </c>
      <c r="J5" s="16">
        <v>9.249743062692703E-3</v>
      </c>
      <c r="K5"/>
      <c r="L5" s="64">
        <f t="shared" ref="L5:L36" si="0">SUM(D5:E5)</f>
        <v>0.26173347036656391</v>
      </c>
      <c r="M5" s="16">
        <f t="shared" ref="M5:M36" si="1">SUM(G5:H5)</f>
        <v>0.1778006166495375</v>
      </c>
      <c r="N5"/>
      <c r="O5"/>
      <c r="P5"/>
      <c r="Q5"/>
      <c r="R5"/>
    </row>
    <row r="6" spans="1:18">
      <c r="A6" s="163" t="s">
        <v>80</v>
      </c>
      <c r="B6" s="96" t="s">
        <v>19</v>
      </c>
      <c r="C6" s="18">
        <v>720</v>
      </c>
      <c r="D6" s="19">
        <v>4.7222222222222221E-2</v>
      </c>
      <c r="E6" s="20">
        <v>0.25</v>
      </c>
      <c r="F6" s="19">
        <v>0.33333333333333331</v>
      </c>
      <c r="G6" s="20">
        <v>0.12222222222222222</v>
      </c>
      <c r="H6" s="19">
        <v>4.7222222222222221E-2</v>
      </c>
      <c r="I6" s="20">
        <v>0.19722222222222222</v>
      </c>
      <c r="J6" s="21">
        <v>2.7777777777777779E-3</v>
      </c>
      <c r="K6"/>
      <c r="L6" s="65">
        <f t="shared" si="0"/>
        <v>0.29722222222222222</v>
      </c>
      <c r="M6" s="21">
        <f t="shared" si="1"/>
        <v>0.16944444444444445</v>
      </c>
      <c r="N6"/>
      <c r="O6"/>
      <c r="P6"/>
      <c r="Q6"/>
      <c r="R6"/>
    </row>
    <row r="7" spans="1:18">
      <c r="A7" s="164"/>
      <c r="B7" s="97" t="s">
        <v>20</v>
      </c>
      <c r="C7" s="23">
        <v>694</v>
      </c>
      <c r="D7" s="24">
        <v>1.1527377521613832E-2</v>
      </c>
      <c r="E7" s="25">
        <v>0.25648414985590778</v>
      </c>
      <c r="F7" s="24">
        <v>0.36599423631123917</v>
      </c>
      <c r="G7" s="25">
        <v>0.11815561959654179</v>
      </c>
      <c r="H7" s="24">
        <v>6.6282420749279536E-2</v>
      </c>
      <c r="I7" s="25">
        <v>0.17002881844380405</v>
      </c>
      <c r="J7" s="26">
        <v>1.1527377521613832E-2</v>
      </c>
      <c r="K7"/>
      <c r="L7" s="66">
        <f t="shared" si="0"/>
        <v>0.2680115273775216</v>
      </c>
      <c r="M7" s="26">
        <f t="shared" si="1"/>
        <v>0.18443804034582134</v>
      </c>
      <c r="N7"/>
      <c r="O7"/>
      <c r="P7"/>
      <c r="Q7"/>
      <c r="R7"/>
    </row>
    <row r="8" spans="1:18">
      <c r="A8" s="164"/>
      <c r="B8" s="97" t="s">
        <v>21</v>
      </c>
      <c r="C8" s="23">
        <v>248</v>
      </c>
      <c r="D8" s="24">
        <v>3.2258064516129031E-2</v>
      </c>
      <c r="E8" s="25">
        <v>0.12903225806451613</v>
      </c>
      <c r="F8" s="24">
        <v>0.4838709677419355</v>
      </c>
      <c r="G8" s="25">
        <v>0.12096774193548387</v>
      </c>
      <c r="H8" s="24">
        <v>2.4193548387096774E-2</v>
      </c>
      <c r="I8" s="25">
        <v>0.18548387096774194</v>
      </c>
      <c r="J8" s="26">
        <v>2.4193548387096774E-2</v>
      </c>
      <c r="K8"/>
      <c r="L8" s="66">
        <f t="shared" si="0"/>
        <v>0.16129032258064516</v>
      </c>
      <c r="M8" s="26">
        <f t="shared" si="1"/>
        <v>0.14516129032258066</v>
      </c>
      <c r="N8"/>
      <c r="O8"/>
      <c r="P8"/>
      <c r="Q8"/>
      <c r="R8"/>
    </row>
    <row r="9" spans="1:18">
      <c r="A9" s="164"/>
      <c r="B9" s="97" t="s">
        <v>22</v>
      </c>
      <c r="C9" s="23">
        <v>504</v>
      </c>
      <c r="D9" s="24">
        <v>3.968253968253968E-2</v>
      </c>
      <c r="E9" s="25">
        <v>0.22619047619047619</v>
      </c>
      <c r="F9" s="24">
        <v>0.40079365079365081</v>
      </c>
      <c r="G9" s="25">
        <v>0.11507936507936507</v>
      </c>
      <c r="H9" s="24">
        <v>7.1428571428571425E-2</v>
      </c>
      <c r="I9" s="25">
        <v>0.14285714285714285</v>
      </c>
      <c r="J9" s="26">
        <v>3.968253968253968E-3</v>
      </c>
      <c r="K9"/>
      <c r="L9" s="66">
        <f t="shared" si="0"/>
        <v>0.26587301587301587</v>
      </c>
      <c r="M9" s="26">
        <f t="shared" si="1"/>
        <v>0.18650793650793651</v>
      </c>
      <c r="N9"/>
      <c r="O9"/>
      <c r="P9"/>
      <c r="Q9"/>
      <c r="R9"/>
    </row>
    <row r="10" spans="1:18">
      <c r="A10" s="164"/>
      <c r="B10" s="97" t="s">
        <v>23</v>
      </c>
      <c r="C10" s="23">
        <v>302</v>
      </c>
      <c r="D10" s="24">
        <v>2.6490066225165563E-2</v>
      </c>
      <c r="E10" s="25">
        <v>0.19205298013245034</v>
      </c>
      <c r="F10" s="24">
        <v>0.4370860927152318</v>
      </c>
      <c r="G10" s="25">
        <v>9.9337748344370855E-2</v>
      </c>
      <c r="H10" s="24">
        <v>6.6225165562913912E-2</v>
      </c>
      <c r="I10" s="25">
        <v>0.16556291390728478</v>
      </c>
      <c r="J10" s="26">
        <v>1.3245033112582781E-2</v>
      </c>
      <c r="K10"/>
      <c r="L10" s="66">
        <f t="shared" si="0"/>
        <v>0.2185430463576159</v>
      </c>
      <c r="M10" s="26">
        <f t="shared" si="1"/>
        <v>0.16556291390728478</v>
      </c>
      <c r="N10"/>
      <c r="O10"/>
      <c r="P10"/>
      <c r="Q10"/>
      <c r="R10"/>
    </row>
    <row r="11" spans="1:18">
      <c r="A11" s="164"/>
      <c r="B11" s="97" t="s">
        <v>24</v>
      </c>
      <c r="C11" s="23">
        <v>326</v>
      </c>
      <c r="D11" s="24">
        <v>4.2944785276073622E-2</v>
      </c>
      <c r="E11" s="25">
        <v>0.22085889570552147</v>
      </c>
      <c r="F11" s="24">
        <v>0.3619631901840491</v>
      </c>
      <c r="G11" s="25">
        <v>0.13496932515337423</v>
      </c>
      <c r="H11" s="24">
        <v>6.7484662576687116E-2</v>
      </c>
      <c r="I11" s="25">
        <v>0.16564417177914109</v>
      </c>
      <c r="J11" s="26">
        <v>6.1349693251533744E-3</v>
      </c>
      <c r="K11"/>
      <c r="L11" s="66">
        <f t="shared" si="0"/>
        <v>0.26380368098159512</v>
      </c>
      <c r="M11" s="26">
        <f t="shared" si="1"/>
        <v>0.20245398773006135</v>
      </c>
      <c r="N11"/>
      <c r="O11"/>
      <c r="P11"/>
      <c r="Q11"/>
      <c r="R11"/>
    </row>
    <row r="12" spans="1:18">
      <c r="A12" s="164"/>
      <c r="B12" s="97" t="s">
        <v>25</v>
      </c>
      <c r="C12" s="23">
        <v>121</v>
      </c>
      <c r="D12" s="24">
        <v>3.3057851239669422E-2</v>
      </c>
      <c r="E12" s="25">
        <v>0.27272727272727271</v>
      </c>
      <c r="F12" s="24">
        <v>0.36363636363636365</v>
      </c>
      <c r="G12" s="25">
        <v>0.15702479338842976</v>
      </c>
      <c r="H12" s="24">
        <v>3.3057851239669422E-2</v>
      </c>
      <c r="I12" s="25">
        <v>0.14049586776859505</v>
      </c>
      <c r="J12" s="26">
        <v>0</v>
      </c>
      <c r="K12"/>
      <c r="L12" s="66">
        <f t="shared" si="0"/>
        <v>0.30578512396694213</v>
      </c>
      <c r="M12" s="26">
        <f t="shared" si="1"/>
        <v>0.19008264462809918</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2.4535315985130111E-2</v>
      </c>
      <c r="E14" s="25">
        <v>0.21710037174721189</v>
      </c>
      <c r="F14" s="24">
        <v>0.37992565055762084</v>
      </c>
      <c r="G14" s="25">
        <v>0.11895910780669144</v>
      </c>
      <c r="H14" s="24">
        <v>7.2118959107806691E-2</v>
      </c>
      <c r="I14" s="25">
        <v>0.17695167286245353</v>
      </c>
      <c r="J14" s="26">
        <v>1.0408921933085501E-2</v>
      </c>
      <c r="K14"/>
      <c r="L14" s="66">
        <f t="shared" si="0"/>
        <v>0.24163568773234201</v>
      </c>
      <c r="M14" s="26">
        <f t="shared" si="1"/>
        <v>0.19107806691449813</v>
      </c>
      <c r="N14"/>
      <c r="O14"/>
      <c r="P14"/>
      <c r="Q14"/>
      <c r="R14"/>
    </row>
    <row r="15" spans="1:18">
      <c r="A15" s="164"/>
      <c r="B15" s="97" t="s">
        <v>83</v>
      </c>
      <c r="C15" s="23">
        <v>1559</v>
      </c>
      <c r="D15" s="24">
        <v>4.0410519563822966E-2</v>
      </c>
      <c r="E15" s="25">
        <v>0.24053880692751764</v>
      </c>
      <c r="F15" s="24">
        <v>0.38165490699166132</v>
      </c>
      <c r="G15" s="25">
        <v>0.12251443232841565</v>
      </c>
      <c r="H15" s="24">
        <v>4.2976266837716486E-2</v>
      </c>
      <c r="I15" s="25">
        <v>0.16484926234765876</v>
      </c>
      <c r="J15" s="26">
        <v>7.0558050032071837E-3</v>
      </c>
      <c r="K15"/>
      <c r="L15" s="66">
        <f t="shared" si="0"/>
        <v>0.28094932649134063</v>
      </c>
      <c r="M15" s="26">
        <f t="shared" si="1"/>
        <v>0.16549069916613213</v>
      </c>
      <c r="N15"/>
      <c r="O15"/>
      <c r="P15"/>
      <c r="Q15"/>
      <c r="R15"/>
    </row>
    <row r="16" spans="1:18">
      <c r="A16" s="165"/>
      <c r="B16" s="98" t="s">
        <v>325</v>
      </c>
      <c r="C16" s="28">
        <v>15</v>
      </c>
      <c r="D16" s="29">
        <v>0</v>
      </c>
      <c r="E16" s="30">
        <v>6.6666666666666666E-2</v>
      </c>
      <c r="F16" s="29">
        <v>0.26666666666666666</v>
      </c>
      <c r="G16" s="30">
        <v>0</v>
      </c>
      <c r="H16" s="29">
        <v>0.26666666666666666</v>
      </c>
      <c r="I16" s="30">
        <v>0.26666666666666666</v>
      </c>
      <c r="J16" s="31">
        <v>0.13333333333333333</v>
      </c>
      <c r="K16"/>
      <c r="L16" s="67">
        <f t="shared" si="0"/>
        <v>6.6666666666666666E-2</v>
      </c>
      <c r="M16" s="31">
        <f t="shared" si="1"/>
        <v>0.26666666666666666</v>
      </c>
      <c r="N16"/>
      <c r="O16"/>
      <c r="P16"/>
      <c r="Q16"/>
      <c r="R16"/>
    </row>
    <row r="17" spans="1:18">
      <c r="A17" s="163" t="s">
        <v>84</v>
      </c>
      <c r="B17" s="99" t="s">
        <v>109</v>
      </c>
      <c r="C17" s="33">
        <v>26</v>
      </c>
      <c r="D17" s="34">
        <v>0.26923076923076922</v>
      </c>
      <c r="E17" s="35">
        <v>7.6923076923076927E-2</v>
      </c>
      <c r="F17" s="34">
        <v>0.15384615384615385</v>
      </c>
      <c r="G17" s="35">
        <v>7.6923076923076927E-2</v>
      </c>
      <c r="H17" s="34">
        <v>7.6923076923076927E-2</v>
      </c>
      <c r="I17" s="35">
        <v>0.34615384615384615</v>
      </c>
      <c r="J17" s="36">
        <v>0</v>
      </c>
      <c r="K17"/>
      <c r="L17" s="68">
        <f t="shared" si="0"/>
        <v>0.34615384615384615</v>
      </c>
      <c r="M17" s="36">
        <f t="shared" si="1"/>
        <v>0.15384615384615385</v>
      </c>
      <c r="N17"/>
      <c r="O17"/>
      <c r="P17"/>
      <c r="Q17"/>
      <c r="R17"/>
    </row>
    <row r="18" spans="1:18">
      <c r="A18" s="164"/>
      <c r="B18" s="97" t="s">
        <v>110</v>
      </c>
      <c r="C18" s="23">
        <v>414</v>
      </c>
      <c r="D18" s="24">
        <v>3.3816425120772944E-2</v>
      </c>
      <c r="E18" s="25">
        <v>0.2318840579710145</v>
      </c>
      <c r="F18" s="24">
        <v>0.30676328502415456</v>
      </c>
      <c r="G18" s="25">
        <v>0.10628019323671498</v>
      </c>
      <c r="H18" s="24">
        <v>7.7294685990338161E-2</v>
      </c>
      <c r="I18" s="25">
        <v>0.24396135265700483</v>
      </c>
      <c r="J18" s="26">
        <v>0</v>
      </c>
      <c r="K18"/>
      <c r="L18" s="66">
        <f t="shared" si="0"/>
        <v>0.26570048309178745</v>
      </c>
      <c r="M18" s="26">
        <f t="shared" si="1"/>
        <v>0.18357487922705312</v>
      </c>
      <c r="N18"/>
      <c r="O18"/>
      <c r="P18"/>
      <c r="Q18"/>
      <c r="R18"/>
    </row>
    <row r="19" spans="1:18">
      <c r="A19" s="165"/>
      <c r="B19" s="97" t="s">
        <v>111</v>
      </c>
      <c r="C19" s="23">
        <v>811</v>
      </c>
      <c r="D19" s="24">
        <v>3.0826140567200986E-2</v>
      </c>
      <c r="E19" s="25">
        <v>0.25893958076448831</v>
      </c>
      <c r="F19" s="24">
        <v>0.35511713933415534</v>
      </c>
      <c r="G19" s="25">
        <v>0.13563501849568435</v>
      </c>
      <c r="H19" s="24">
        <v>8.138101109741061E-2</v>
      </c>
      <c r="I19" s="25">
        <v>0.13316892725030827</v>
      </c>
      <c r="J19" s="26">
        <v>4.9321824907521579E-3</v>
      </c>
      <c r="K19"/>
      <c r="L19" s="66">
        <f t="shared" si="0"/>
        <v>0.28976572133168932</v>
      </c>
      <c r="M19" s="26">
        <f t="shared" si="1"/>
        <v>0.21701602959309496</v>
      </c>
      <c r="N19"/>
      <c r="O19"/>
      <c r="P19"/>
      <c r="Q19"/>
      <c r="R19"/>
    </row>
    <row r="20" spans="1:18">
      <c r="A20" s="163"/>
      <c r="B20" s="97" t="s">
        <v>112</v>
      </c>
      <c r="C20" s="23">
        <v>867</v>
      </c>
      <c r="D20" s="24">
        <v>2.8835063437139562E-2</v>
      </c>
      <c r="E20" s="25">
        <v>0.18339100346020762</v>
      </c>
      <c r="F20" s="24">
        <v>0.43367935409457903</v>
      </c>
      <c r="G20" s="25">
        <v>0.12687427912341406</v>
      </c>
      <c r="H20" s="24">
        <v>5.7670126874279123E-2</v>
      </c>
      <c r="I20" s="25">
        <v>0.16493656286043828</v>
      </c>
      <c r="J20" s="26">
        <v>4.61361014994233E-3</v>
      </c>
      <c r="K20"/>
      <c r="L20" s="66">
        <f t="shared" si="0"/>
        <v>0.21222606689734719</v>
      </c>
      <c r="M20" s="26">
        <f t="shared" si="1"/>
        <v>0.18454440599769317</v>
      </c>
      <c r="N20"/>
      <c r="O20"/>
      <c r="P20"/>
      <c r="Q20"/>
      <c r="R20"/>
    </row>
    <row r="21" spans="1:18">
      <c r="A21" s="164"/>
      <c r="B21" s="97" t="s">
        <v>113</v>
      </c>
      <c r="C21" s="23">
        <v>627</v>
      </c>
      <c r="D21" s="24">
        <v>3.3492822966507178E-2</v>
      </c>
      <c r="E21" s="25">
        <v>0.22966507177033493</v>
      </c>
      <c r="F21" s="24">
        <v>0.41148325358851673</v>
      </c>
      <c r="G21" s="25">
        <v>0.11642743221690591</v>
      </c>
      <c r="H21" s="24">
        <v>2.8708133971291867E-2</v>
      </c>
      <c r="I21" s="25">
        <v>0.15629984051036683</v>
      </c>
      <c r="J21" s="26">
        <v>2.3923444976076555E-2</v>
      </c>
      <c r="K21"/>
      <c r="L21" s="66">
        <f t="shared" si="0"/>
        <v>0.26315789473684209</v>
      </c>
      <c r="M21" s="26">
        <f t="shared" si="1"/>
        <v>0.14513556618819778</v>
      </c>
      <c r="N21"/>
      <c r="O21"/>
      <c r="P21"/>
      <c r="Q21"/>
      <c r="R21"/>
    </row>
    <row r="22" spans="1:18">
      <c r="A22" s="164"/>
      <c r="B22" s="97" t="s">
        <v>114</v>
      </c>
      <c r="C22" s="23">
        <v>171</v>
      </c>
      <c r="D22" s="24">
        <v>2.3391812865497075E-2</v>
      </c>
      <c r="E22" s="25">
        <v>0.32748538011695905</v>
      </c>
      <c r="F22" s="24">
        <v>0.33333333333333331</v>
      </c>
      <c r="G22" s="25">
        <v>7.0175438596491224E-2</v>
      </c>
      <c r="H22" s="24">
        <v>0</v>
      </c>
      <c r="I22" s="25">
        <v>0.23391812865497075</v>
      </c>
      <c r="J22" s="26">
        <v>1.1695906432748537E-2</v>
      </c>
      <c r="K22"/>
      <c r="L22" s="66">
        <f t="shared" si="0"/>
        <v>0.35087719298245612</v>
      </c>
      <c r="M22" s="26">
        <f t="shared" si="1"/>
        <v>7.0175438596491224E-2</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0.15384615384615385</v>
      </c>
      <c r="E24" s="20">
        <v>0.15384615384615385</v>
      </c>
      <c r="F24" s="19">
        <v>0</v>
      </c>
      <c r="G24" s="20">
        <v>0.15384615384615385</v>
      </c>
      <c r="H24" s="19">
        <v>0</v>
      </c>
      <c r="I24" s="20">
        <v>0.53846153846153844</v>
      </c>
      <c r="J24" s="21">
        <v>0</v>
      </c>
      <c r="K24"/>
      <c r="L24" s="65">
        <f t="shared" si="0"/>
        <v>0.30769230769230771</v>
      </c>
      <c r="M24" s="21">
        <f t="shared" si="1"/>
        <v>0.15384615384615385</v>
      </c>
      <c r="N24"/>
      <c r="O24"/>
      <c r="P24"/>
      <c r="Q24"/>
      <c r="R24"/>
    </row>
    <row r="25" spans="1:18">
      <c r="A25" s="164"/>
      <c r="B25" s="97" t="s">
        <v>116</v>
      </c>
      <c r="C25" s="23">
        <v>180</v>
      </c>
      <c r="D25" s="24">
        <v>2.2222222222222223E-2</v>
      </c>
      <c r="E25" s="25">
        <v>0.17777777777777778</v>
      </c>
      <c r="F25" s="24">
        <v>0.37222222222222223</v>
      </c>
      <c r="G25" s="25">
        <v>0.1</v>
      </c>
      <c r="H25" s="24">
        <v>8.8888888888888892E-2</v>
      </c>
      <c r="I25" s="25">
        <v>0.2388888888888889</v>
      </c>
      <c r="J25" s="26">
        <v>0</v>
      </c>
      <c r="K25"/>
      <c r="L25" s="66">
        <f t="shared" si="0"/>
        <v>0.2</v>
      </c>
      <c r="M25" s="26">
        <f t="shared" si="1"/>
        <v>0.18888888888888888</v>
      </c>
      <c r="N25"/>
      <c r="O25"/>
      <c r="P25"/>
      <c r="Q25"/>
      <c r="R25"/>
    </row>
    <row r="26" spans="1:18">
      <c r="A26" s="165"/>
      <c r="B26" s="97" t="s">
        <v>117</v>
      </c>
      <c r="C26" s="23">
        <v>355</v>
      </c>
      <c r="D26" s="24">
        <v>3.6619718309859155E-2</v>
      </c>
      <c r="E26" s="25">
        <v>0.23943661971830985</v>
      </c>
      <c r="F26" s="24">
        <v>0.3352112676056338</v>
      </c>
      <c r="G26" s="25">
        <v>0.14647887323943662</v>
      </c>
      <c r="H26" s="24">
        <v>0.12112676056338029</v>
      </c>
      <c r="I26" s="25">
        <v>0.10985915492957747</v>
      </c>
      <c r="J26" s="26">
        <v>1.1267605633802818E-2</v>
      </c>
      <c r="K26"/>
      <c r="L26" s="66">
        <f t="shared" si="0"/>
        <v>0.27605633802816898</v>
      </c>
      <c r="M26" s="26">
        <f t="shared" si="1"/>
        <v>0.26760563380281688</v>
      </c>
      <c r="N26"/>
      <c r="O26"/>
      <c r="P26"/>
      <c r="Q26"/>
      <c r="R26"/>
    </row>
    <row r="27" spans="1:18">
      <c r="A27" s="163"/>
      <c r="B27" s="97" t="s">
        <v>118</v>
      </c>
      <c r="C27" s="23">
        <v>399</v>
      </c>
      <c r="D27" s="24">
        <v>1.7543859649122806E-2</v>
      </c>
      <c r="E27" s="25">
        <v>0.17042606516290726</v>
      </c>
      <c r="F27" s="24">
        <v>0.42857142857142855</v>
      </c>
      <c r="G27" s="25">
        <v>9.2731829573934832E-2</v>
      </c>
      <c r="H27" s="24">
        <v>7.0175438596491224E-2</v>
      </c>
      <c r="I27" s="25">
        <v>0.21052631578947367</v>
      </c>
      <c r="J27" s="26">
        <v>1.0025062656641603E-2</v>
      </c>
      <c r="K27"/>
      <c r="L27" s="66">
        <f t="shared" si="0"/>
        <v>0.18796992481203006</v>
      </c>
      <c r="M27" s="26">
        <f t="shared" si="1"/>
        <v>0.16290726817042606</v>
      </c>
      <c r="N27"/>
      <c r="O27"/>
      <c r="P27"/>
      <c r="Q27"/>
      <c r="R27"/>
    </row>
    <row r="28" spans="1:18">
      <c r="A28" s="164"/>
      <c r="B28" s="97" t="s">
        <v>119</v>
      </c>
      <c r="C28" s="23">
        <v>305</v>
      </c>
      <c r="D28" s="24">
        <v>1.6393442622950821E-2</v>
      </c>
      <c r="E28" s="25">
        <v>0.23606557377049181</v>
      </c>
      <c r="F28" s="24">
        <v>0.4163934426229508</v>
      </c>
      <c r="G28" s="25">
        <v>0.13442622950819672</v>
      </c>
      <c r="H28" s="24">
        <v>3.2786885245901641E-2</v>
      </c>
      <c r="I28" s="25">
        <v>0.14426229508196722</v>
      </c>
      <c r="J28" s="26">
        <v>1.9672131147540985E-2</v>
      </c>
      <c r="K28"/>
      <c r="L28" s="66">
        <f t="shared" si="0"/>
        <v>0.25245901639344265</v>
      </c>
      <c r="M28" s="26">
        <f t="shared" si="1"/>
        <v>0.16721311475409836</v>
      </c>
      <c r="N28"/>
      <c r="O28"/>
      <c r="P28"/>
      <c r="Q28"/>
      <c r="R28"/>
    </row>
    <row r="29" spans="1:18">
      <c r="A29" s="164"/>
      <c r="B29" s="97" t="s">
        <v>120</v>
      </c>
      <c r="C29" s="23">
        <v>93</v>
      </c>
      <c r="D29" s="24">
        <v>2.1505376344086023E-2</v>
      </c>
      <c r="E29" s="25">
        <v>0.35483870967741937</v>
      </c>
      <c r="F29" s="24">
        <v>0.29032258064516131</v>
      </c>
      <c r="G29" s="25">
        <v>0.10752688172043011</v>
      </c>
      <c r="H29" s="24">
        <v>0</v>
      </c>
      <c r="I29" s="25">
        <v>0.22580645161290322</v>
      </c>
      <c r="J29" s="26">
        <v>0</v>
      </c>
      <c r="K29"/>
      <c r="L29" s="66">
        <f t="shared" si="0"/>
        <v>0.37634408602150538</v>
      </c>
      <c r="M29" s="26">
        <f t="shared" si="1"/>
        <v>0.10752688172043011</v>
      </c>
      <c r="N29"/>
      <c r="O29"/>
      <c r="P29"/>
      <c r="Q29"/>
      <c r="R29"/>
    </row>
    <row r="30" spans="1:18">
      <c r="A30" s="164"/>
      <c r="B30" s="97" t="s">
        <v>121</v>
      </c>
      <c r="C30" s="23">
        <v>11</v>
      </c>
      <c r="D30" s="24">
        <v>0.45454545454545453</v>
      </c>
      <c r="E30" s="25">
        <v>0</v>
      </c>
      <c r="F30" s="24">
        <v>0.36363636363636365</v>
      </c>
      <c r="G30" s="25">
        <v>0</v>
      </c>
      <c r="H30" s="24">
        <v>0</v>
      </c>
      <c r="I30" s="25">
        <v>0.18181818181818182</v>
      </c>
      <c r="J30" s="26">
        <v>0</v>
      </c>
      <c r="K30"/>
      <c r="L30" s="66">
        <f t="shared" si="0"/>
        <v>0.45454545454545453</v>
      </c>
      <c r="M30" s="26">
        <f t="shared" si="1"/>
        <v>0</v>
      </c>
      <c r="N30"/>
      <c r="O30"/>
      <c r="P30"/>
      <c r="Q30"/>
      <c r="R30"/>
    </row>
    <row r="31" spans="1:18">
      <c r="A31" s="164"/>
      <c r="B31" s="97" t="s">
        <v>122</v>
      </c>
      <c r="C31" s="23">
        <v>234</v>
      </c>
      <c r="D31" s="24">
        <v>4.2735042735042736E-2</v>
      </c>
      <c r="E31" s="25">
        <v>0.27350427350427353</v>
      </c>
      <c r="F31" s="24">
        <v>0.25641025641025639</v>
      </c>
      <c r="G31" s="25">
        <v>0.1111111111111111</v>
      </c>
      <c r="H31" s="24">
        <v>6.8376068376068383E-2</v>
      </c>
      <c r="I31" s="25">
        <v>0.24786324786324787</v>
      </c>
      <c r="J31" s="26">
        <v>0</v>
      </c>
      <c r="K31"/>
      <c r="L31" s="66">
        <f t="shared" si="0"/>
        <v>0.31623931623931628</v>
      </c>
      <c r="M31" s="26">
        <f t="shared" si="1"/>
        <v>0.17948717948717949</v>
      </c>
      <c r="N31"/>
      <c r="O31"/>
      <c r="P31"/>
      <c r="Q31"/>
      <c r="R31"/>
    </row>
    <row r="32" spans="1:18">
      <c r="A32" s="164"/>
      <c r="B32" s="97" t="s">
        <v>123</v>
      </c>
      <c r="C32" s="23">
        <v>450</v>
      </c>
      <c r="D32" s="24">
        <v>2.6666666666666668E-2</v>
      </c>
      <c r="E32" s="25">
        <v>0.27777777777777779</v>
      </c>
      <c r="F32" s="24">
        <v>0.37111111111111111</v>
      </c>
      <c r="G32" s="25">
        <v>0.12888888888888889</v>
      </c>
      <c r="H32" s="24">
        <v>4.6666666666666669E-2</v>
      </c>
      <c r="I32" s="25">
        <v>0.14888888888888888</v>
      </c>
      <c r="J32" s="26">
        <v>0</v>
      </c>
      <c r="K32"/>
      <c r="L32" s="66">
        <f t="shared" si="0"/>
        <v>0.30444444444444446</v>
      </c>
      <c r="M32" s="26">
        <f t="shared" si="1"/>
        <v>0.17555555555555555</v>
      </c>
      <c r="N32"/>
      <c r="O32"/>
      <c r="P32"/>
      <c r="Q32"/>
      <c r="R32"/>
    </row>
    <row r="33" spans="1:18">
      <c r="A33" s="164"/>
      <c r="B33" s="97" t="s">
        <v>124</v>
      </c>
      <c r="C33" s="23">
        <v>468</v>
      </c>
      <c r="D33" s="24">
        <v>3.8461538461538464E-2</v>
      </c>
      <c r="E33" s="25">
        <v>0.19444444444444445</v>
      </c>
      <c r="F33" s="24">
        <v>0.43803418803418803</v>
      </c>
      <c r="G33" s="25">
        <v>0.15598290598290598</v>
      </c>
      <c r="H33" s="24">
        <v>4.7008547008547008E-2</v>
      </c>
      <c r="I33" s="25">
        <v>0.12606837606837606</v>
      </c>
      <c r="J33" s="26">
        <v>0</v>
      </c>
      <c r="K33"/>
      <c r="L33" s="66">
        <f t="shared" si="0"/>
        <v>0.23290598290598291</v>
      </c>
      <c r="M33" s="26">
        <f t="shared" si="1"/>
        <v>0.20299145299145299</v>
      </c>
      <c r="N33"/>
      <c r="O33"/>
      <c r="P33"/>
      <c r="Q33"/>
      <c r="R33"/>
    </row>
    <row r="34" spans="1:18">
      <c r="A34" s="164"/>
      <c r="B34" s="97" t="s">
        <v>125</v>
      </c>
      <c r="C34" s="23">
        <v>322</v>
      </c>
      <c r="D34" s="24">
        <v>4.9689440993788817E-2</v>
      </c>
      <c r="E34" s="25">
        <v>0.2236024844720497</v>
      </c>
      <c r="F34" s="24">
        <v>0.40683229813664595</v>
      </c>
      <c r="G34" s="25">
        <v>9.9378881987577633E-2</v>
      </c>
      <c r="H34" s="24">
        <v>2.4844720496894408E-2</v>
      </c>
      <c r="I34" s="25">
        <v>0.16770186335403728</v>
      </c>
      <c r="J34" s="26">
        <v>2.7950310559006212E-2</v>
      </c>
      <c r="K34"/>
      <c r="L34" s="66">
        <f t="shared" si="0"/>
        <v>0.27329192546583853</v>
      </c>
      <c r="M34" s="26">
        <f t="shared" si="1"/>
        <v>0.12422360248447203</v>
      </c>
      <c r="N34"/>
      <c r="O34"/>
      <c r="P34"/>
      <c r="Q34"/>
      <c r="R34"/>
    </row>
    <row r="35" spans="1:18">
      <c r="A35" s="164"/>
      <c r="B35" s="97" t="s">
        <v>126</v>
      </c>
      <c r="C35" s="23">
        <v>74</v>
      </c>
      <c r="D35" s="24">
        <v>2.7027027027027029E-2</v>
      </c>
      <c r="E35" s="25">
        <v>0.3108108108108108</v>
      </c>
      <c r="F35" s="24">
        <v>0.3783783783783784</v>
      </c>
      <c r="G35" s="25">
        <v>2.7027027027027029E-2</v>
      </c>
      <c r="H35" s="24">
        <v>0</v>
      </c>
      <c r="I35" s="25">
        <v>0.22972972972972974</v>
      </c>
      <c r="J35" s="26">
        <v>2.7027027027027029E-2</v>
      </c>
      <c r="K35"/>
      <c r="L35" s="66">
        <f t="shared" si="0"/>
        <v>0.33783783783783783</v>
      </c>
      <c r="M35" s="26">
        <f t="shared" si="1"/>
        <v>2.7027027027027029E-2</v>
      </c>
      <c r="N35"/>
      <c r="O35"/>
      <c r="P35"/>
      <c r="Q35"/>
      <c r="R35"/>
    </row>
    <row r="36" spans="1:18">
      <c r="A36" s="165"/>
      <c r="B36" s="98" t="s">
        <v>325</v>
      </c>
      <c r="C36" s="28">
        <v>15</v>
      </c>
      <c r="D36" s="29">
        <v>0</v>
      </c>
      <c r="E36" s="30">
        <v>6.6666666666666666E-2</v>
      </c>
      <c r="F36" s="29">
        <v>0.26666666666666666</v>
      </c>
      <c r="G36" s="30">
        <v>0</v>
      </c>
      <c r="H36" s="29">
        <v>0.26666666666666666</v>
      </c>
      <c r="I36" s="30">
        <v>0.26666666666666666</v>
      </c>
      <c r="J36" s="31">
        <v>0.13333333333333333</v>
      </c>
      <c r="K36"/>
      <c r="L36" s="67">
        <f t="shared" si="0"/>
        <v>6.6666666666666666E-2</v>
      </c>
      <c r="M36" s="31">
        <f t="shared" si="1"/>
        <v>0.26666666666666666</v>
      </c>
      <c r="N36"/>
      <c r="O36"/>
      <c r="P36"/>
      <c r="Q36"/>
      <c r="R36"/>
    </row>
    <row r="37" spans="1:18">
      <c r="A37" s="163" t="s">
        <v>86</v>
      </c>
      <c r="B37" s="96" t="s">
        <v>127</v>
      </c>
      <c r="C37" s="18">
        <v>41</v>
      </c>
      <c r="D37" s="19">
        <v>4.878048780487805E-2</v>
      </c>
      <c r="E37" s="20">
        <v>0.24390243902439024</v>
      </c>
      <c r="F37" s="19">
        <v>0.3902439024390244</v>
      </c>
      <c r="G37" s="20">
        <v>0.14634146341463414</v>
      </c>
      <c r="H37" s="19">
        <v>4.878048780487805E-2</v>
      </c>
      <c r="I37" s="20">
        <v>7.3170731707317069E-2</v>
      </c>
      <c r="J37" s="21">
        <v>4.878048780487805E-2</v>
      </c>
      <c r="K37"/>
      <c r="L37" s="65">
        <f t="shared" ref="L37:L67" si="2">SUM(D37:E37)</f>
        <v>0.29268292682926828</v>
      </c>
      <c r="M37" s="21">
        <f t="shared" ref="M37:M67" si="3">SUM(G37:H37)</f>
        <v>0.1951219512195122</v>
      </c>
      <c r="N37"/>
      <c r="O37"/>
      <c r="P37"/>
      <c r="Q37"/>
      <c r="R37"/>
    </row>
    <row r="38" spans="1:18">
      <c r="A38" s="164"/>
      <c r="B38" s="97" t="s">
        <v>128</v>
      </c>
      <c r="C38" s="23">
        <v>246</v>
      </c>
      <c r="D38" s="24">
        <v>8.130081300813009E-3</v>
      </c>
      <c r="E38" s="25">
        <v>0.26829268292682928</v>
      </c>
      <c r="F38" s="24">
        <v>0.37804878048780488</v>
      </c>
      <c r="G38" s="25">
        <v>8.943089430894309E-2</v>
      </c>
      <c r="H38" s="24">
        <v>8.5365853658536592E-2</v>
      </c>
      <c r="I38" s="25">
        <v>0.15447154471544716</v>
      </c>
      <c r="J38" s="26">
        <v>1.6260162601626018E-2</v>
      </c>
      <c r="K38"/>
      <c r="L38" s="66">
        <f t="shared" si="2"/>
        <v>0.27642276422764228</v>
      </c>
      <c r="M38" s="26">
        <f t="shared" si="3"/>
        <v>0.17479674796747968</v>
      </c>
      <c r="N38"/>
      <c r="O38"/>
      <c r="P38"/>
      <c r="Q38"/>
      <c r="R38"/>
    </row>
    <row r="39" spans="1:18">
      <c r="A39" s="165"/>
      <c r="B39" s="97" t="s">
        <v>129</v>
      </c>
      <c r="C39" s="23">
        <v>889</v>
      </c>
      <c r="D39" s="24">
        <v>3.2620922384701913E-2</v>
      </c>
      <c r="E39" s="25">
        <v>0.20359955005624297</v>
      </c>
      <c r="F39" s="24">
        <v>0.39595050618672667</v>
      </c>
      <c r="G39" s="25">
        <v>0.12485939257592801</v>
      </c>
      <c r="H39" s="24">
        <v>7.6490438695163102E-2</v>
      </c>
      <c r="I39" s="25">
        <v>0.16647919010123735</v>
      </c>
      <c r="J39" s="26">
        <v>0</v>
      </c>
      <c r="K39"/>
      <c r="L39" s="66">
        <f t="shared" si="2"/>
        <v>0.23622047244094488</v>
      </c>
      <c r="M39" s="26">
        <f t="shared" si="3"/>
        <v>0.20134983127109113</v>
      </c>
      <c r="N39"/>
      <c r="O39"/>
      <c r="P39"/>
      <c r="Q39"/>
      <c r="R39"/>
    </row>
    <row r="40" spans="1:18">
      <c r="A40" s="163"/>
      <c r="B40" s="97" t="s">
        <v>130</v>
      </c>
      <c r="C40" s="23">
        <v>646</v>
      </c>
      <c r="D40" s="24">
        <v>4.0247678018575851E-2</v>
      </c>
      <c r="E40" s="25">
        <v>0.23219814241486067</v>
      </c>
      <c r="F40" s="24">
        <v>0.4024767801857585</v>
      </c>
      <c r="G40" s="25">
        <v>0.14241486068111456</v>
      </c>
      <c r="H40" s="24">
        <v>2.7863777089783281E-2</v>
      </c>
      <c r="I40" s="25">
        <v>0.14860681114551083</v>
      </c>
      <c r="J40" s="26">
        <v>6.1919504643962852E-3</v>
      </c>
      <c r="K40"/>
      <c r="L40" s="66">
        <f t="shared" si="2"/>
        <v>0.27244582043343651</v>
      </c>
      <c r="M40" s="26">
        <f t="shared" si="3"/>
        <v>0.17027863777089783</v>
      </c>
      <c r="N40"/>
      <c r="O40"/>
      <c r="P40"/>
      <c r="Q40"/>
      <c r="R40"/>
    </row>
    <row r="41" spans="1:18">
      <c r="A41" s="164"/>
      <c r="B41" s="97" t="s">
        <v>131</v>
      </c>
      <c r="C41" s="23">
        <v>200</v>
      </c>
      <c r="D41" s="24">
        <v>0</v>
      </c>
      <c r="E41" s="25">
        <v>0.23</v>
      </c>
      <c r="F41" s="24">
        <v>0.37</v>
      </c>
      <c r="G41" s="25">
        <v>0.115</v>
      </c>
      <c r="H41" s="24">
        <v>9.5000000000000001E-2</v>
      </c>
      <c r="I41" s="25">
        <v>0.17</v>
      </c>
      <c r="J41" s="26">
        <v>0.02</v>
      </c>
      <c r="K41"/>
      <c r="L41" s="66">
        <f t="shared" si="2"/>
        <v>0.23</v>
      </c>
      <c r="M41" s="26">
        <f t="shared" si="3"/>
        <v>0.21000000000000002</v>
      </c>
      <c r="N41"/>
      <c r="O41"/>
      <c r="P41"/>
      <c r="Q41"/>
      <c r="R41"/>
    </row>
    <row r="42" spans="1:18">
      <c r="A42" s="164"/>
      <c r="B42" s="97" t="s">
        <v>27</v>
      </c>
      <c r="C42" s="23">
        <v>60</v>
      </c>
      <c r="D42" s="24">
        <v>0.1</v>
      </c>
      <c r="E42" s="25">
        <v>0.18333333333333332</v>
      </c>
      <c r="F42" s="24">
        <v>0.3</v>
      </c>
      <c r="G42" s="25">
        <v>0.1</v>
      </c>
      <c r="H42" s="24">
        <v>6.6666666666666666E-2</v>
      </c>
      <c r="I42" s="25">
        <v>0.25</v>
      </c>
      <c r="J42" s="26">
        <v>0</v>
      </c>
      <c r="K42"/>
      <c r="L42" s="66">
        <f t="shared" si="2"/>
        <v>0.28333333333333333</v>
      </c>
      <c r="M42" s="26">
        <f t="shared" si="3"/>
        <v>0.16666666666666669</v>
      </c>
      <c r="N42"/>
      <c r="O42"/>
      <c r="P42"/>
      <c r="Q42"/>
      <c r="R42"/>
    </row>
    <row r="43" spans="1:18">
      <c r="A43" s="164"/>
      <c r="B43" s="97" t="s">
        <v>28</v>
      </c>
      <c r="C43" s="23">
        <v>367</v>
      </c>
      <c r="D43" s="24">
        <v>4.3596730245231606E-2</v>
      </c>
      <c r="E43" s="25">
        <v>0.29427792915531337</v>
      </c>
      <c r="F43" s="24">
        <v>0.34059945504087191</v>
      </c>
      <c r="G43" s="25">
        <v>0.10899182561307902</v>
      </c>
      <c r="H43" s="24">
        <v>5.4495912806539509E-2</v>
      </c>
      <c r="I43" s="25">
        <v>0.15803814713896458</v>
      </c>
      <c r="J43" s="26">
        <v>0</v>
      </c>
      <c r="K43"/>
      <c r="L43" s="66">
        <f t="shared" si="2"/>
        <v>0.33787465940054495</v>
      </c>
      <c r="M43" s="26">
        <f t="shared" si="3"/>
        <v>0.16348773841961853</v>
      </c>
      <c r="N43"/>
      <c r="O43"/>
      <c r="P43"/>
      <c r="Q43"/>
      <c r="R43"/>
    </row>
    <row r="44" spans="1:18">
      <c r="A44" s="164"/>
      <c r="B44" s="97" t="s">
        <v>132</v>
      </c>
      <c r="C44" s="23">
        <v>465</v>
      </c>
      <c r="D44" s="24">
        <v>3.2258064516129031E-2</v>
      </c>
      <c r="E44" s="25">
        <v>0.20430107526881722</v>
      </c>
      <c r="F44" s="24">
        <v>0.36559139784946237</v>
      </c>
      <c r="G44" s="25">
        <v>0.10967741935483871</v>
      </c>
      <c r="H44" s="24">
        <v>3.4408602150537634E-2</v>
      </c>
      <c r="I44" s="25">
        <v>0.23010752688172043</v>
      </c>
      <c r="J44" s="26">
        <v>2.3655913978494623E-2</v>
      </c>
      <c r="K44"/>
      <c r="L44" s="66">
        <f t="shared" si="2"/>
        <v>0.23655913978494625</v>
      </c>
      <c r="M44" s="26">
        <f t="shared" si="3"/>
        <v>0.14408602150537636</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2.1798365122615803E-2</v>
      </c>
      <c r="E46" s="20">
        <v>0.24523160762942781</v>
      </c>
      <c r="F46" s="19">
        <v>0.38419618528610355</v>
      </c>
      <c r="G46" s="20">
        <v>0.1008174386920981</v>
      </c>
      <c r="H46" s="19">
        <v>6.5395095367847406E-2</v>
      </c>
      <c r="I46" s="20">
        <v>0.16076294277929154</v>
      </c>
      <c r="J46" s="21">
        <v>2.1798365122615803E-2</v>
      </c>
      <c r="K46"/>
      <c r="L46" s="65">
        <f t="shared" si="2"/>
        <v>0.2670299727520436</v>
      </c>
      <c r="M46" s="21">
        <f t="shared" si="3"/>
        <v>0.16621253405994552</v>
      </c>
      <c r="N46"/>
      <c r="O46"/>
      <c r="P46"/>
      <c r="Q46"/>
      <c r="R46"/>
    </row>
    <row r="47" spans="1:18">
      <c r="A47" s="160"/>
      <c r="B47" s="97" t="s">
        <v>30</v>
      </c>
      <c r="C47" s="23">
        <v>824</v>
      </c>
      <c r="D47" s="24">
        <v>4.7330097087378641E-2</v>
      </c>
      <c r="E47" s="25">
        <v>0.22208737864077671</v>
      </c>
      <c r="F47" s="24">
        <v>0.43810679611650488</v>
      </c>
      <c r="G47" s="25">
        <v>0.11529126213592233</v>
      </c>
      <c r="H47" s="24">
        <v>5.2184466019417473E-2</v>
      </c>
      <c r="I47" s="25">
        <v>0.12014563106796117</v>
      </c>
      <c r="J47" s="26">
        <v>4.8543689320388345E-3</v>
      </c>
      <c r="K47"/>
      <c r="L47" s="66">
        <f t="shared" si="2"/>
        <v>0.26941747572815533</v>
      </c>
      <c r="M47" s="26">
        <f t="shared" si="3"/>
        <v>0.16747572815533981</v>
      </c>
      <c r="N47"/>
      <c r="O47"/>
      <c r="P47"/>
      <c r="Q47"/>
      <c r="R47"/>
    </row>
    <row r="48" spans="1:18">
      <c r="A48" s="161"/>
      <c r="B48" s="97" t="s">
        <v>31</v>
      </c>
      <c r="C48" s="23">
        <v>616</v>
      </c>
      <c r="D48" s="24">
        <v>1.7857142857142856E-2</v>
      </c>
      <c r="E48" s="25">
        <v>0.23376623376623376</v>
      </c>
      <c r="F48" s="24">
        <v>0.35876623376623379</v>
      </c>
      <c r="G48" s="25">
        <v>0.14123376623376624</v>
      </c>
      <c r="H48" s="24">
        <v>7.6298701298701296E-2</v>
      </c>
      <c r="I48" s="25">
        <v>0.16883116883116883</v>
      </c>
      <c r="J48" s="26">
        <v>3.246753246753247E-3</v>
      </c>
      <c r="K48"/>
      <c r="L48" s="66">
        <f t="shared" si="2"/>
        <v>0.25162337662337664</v>
      </c>
      <c r="M48" s="26">
        <f t="shared" si="3"/>
        <v>0.21753246753246752</v>
      </c>
      <c r="N48"/>
      <c r="O48"/>
      <c r="P48"/>
      <c r="Q48"/>
      <c r="R48"/>
    </row>
    <row r="49" spans="1:18">
      <c r="A49" s="159"/>
      <c r="B49" s="97" t="s">
        <v>32</v>
      </c>
      <c r="C49" s="23">
        <v>261</v>
      </c>
      <c r="D49" s="24">
        <v>2.681992337164751E-2</v>
      </c>
      <c r="E49" s="25">
        <v>0.16475095785440613</v>
      </c>
      <c r="F49" s="24">
        <v>0.34482758620689657</v>
      </c>
      <c r="G49" s="25">
        <v>0.14942528735632185</v>
      </c>
      <c r="H49" s="24">
        <v>6.8965517241379309E-2</v>
      </c>
      <c r="I49" s="25">
        <v>0.24521072796934865</v>
      </c>
      <c r="J49" s="26">
        <v>0</v>
      </c>
      <c r="K49"/>
      <c r="L49" s="66">
        <f t="shared" si="2"/>
        <v>0.19157088122605365</v>
      </c>
      <c r="M49" s="26">
        <f t="shared" si="3"/>
        <v>0.21839080459770116</v>
      </c>
      <c r="N49"/>
      <c r="O49"/>
      <c r="P49"/>
      <c r="Q49"/>
      <c r="R49"/>
    </row>
    <row r="50" spans="1:18">
      <c r="A50" s="161"/>
      <c r="B50" s="98" t="s">
        <v>26</v>
      </c>
      <c r="C50" s="28">
        <v>14</v>
      </c>
      <c r="D50" s="29">
        <v>0</v>
      </c>
      <c r="E50" s="30">
        <v>0.2857142857142857</v>
      </c>
      <c r="F50" s="29">
        <v>0</v>
      </c>
      <c r="G50" s="30">
        <v>0.14285714285714285</v>
      </c>
      <c r="H50" s="29">
        <v>0</v>
      </c>
      <c r="I50" s="30">
        <v>0.5714285714285714</v>
      </c>
      <c r="J50" s="31">
        <v>0</v>
      </c>
      <c r="K50"/>
      <c r="L50" s="67">
        <f t="shared" si="2"/>
        <v>0.2857142857142857</v>
      </c>
      <c r="M50" s="31">
        <f t="shared" si="3"/>
        <v>0.14285714285714285</v>
      </c>
      <c r="N50"/>
      <c r="O50"/>
      <c r="P50"/>
      <c r="Q50"/>
      <c r="R50"/>
    </row>
    <row r="51" spans="1:18">
      <c r="A51" s="163" t="s">
        <v>88</v>
      </c>
      <c r="B51" s="96" t="s">
        <v>33</v>
      </c>
      <c r="C51" s="18">
        <v>1398</v>
      </c>
      <c r="D51" s="19">
        <v>3.0042918454935622E-2</v>
      </c>
      <c r="E51" s="20">
        <v>0.24391988555078684</v>
      </c>
      <c r="F51" s="19">
        <v>0.40057224606580832</v>
      </c>
      <c r="G51" s="20">
        <v>0.11373390557939914</v>
      </c>
      <c r="H51" s="19">
        <v>4.5064377682403435E-2</v>
      </c>
      <c r="I51" s="20">
        <v>0.15450643776824036</v>
      </c>
      <c r="J51" s="21">
        <v>1.2160228898426323E-2</v>
      </c>
      <c r="K51"/>
      <c r="L51" s="65">
        <f t="shared" si="2"/>
        <v>0.27396280400572248</v>
      </c>
      <c r="M51" s="21">
        <f t="shared" si="3"/>
        <v>0.15879828326180256</v>
      </c>
      <c r="N51"/>
      <c r="O51"/>
      <c r="P51"/>
      <c r="Q51"/>
      <c r="R51"/>
    </row>
    <row r="52" spans="1:18">
      <c r="A52" s="164"/>
      <c r="B52" s="97" t="s">
        <v>34</v>
      </c>
      <c r="C52" s="23">
        <v>429</v>
      </c>
      <c r="D52" s="24">
        <v>2.3310023310023312E-2</v>
      </c>
      <c r="E52" s="25">
        <v>0.20979020979020979</v>
      </c>
      <c r="F52" s="24">
        <v>0.37296037296037299</v>
      </c>
      <c r="G52" s="25">
        <v>0.1048951048951049</v>
      </c>
      <c r="H52" s="24">
        <v>0.10256410256410256</v>
      </c>
      <c r="I52" s="25">
        <v>0.17715617715617715</v>
      </c>
      <c r="J52" s="26">
        <v>9.324009324009324E-3</v>
      </c>
      <c r="K52"/>
      <c r="L52" s="66">
        <f t="shared" si="2"/>
        <v>0.23310023310023309</v>
      </c>
      <c r="M52" s="26">
        <f t="shared" si="3"/>
        <v>0.20745920745920746</v>
      </c>
      <c r="N52"/>
      <c r="O52"/>
      <c r="P52"/>
      <c r="Q52"/>
      <c r="R52"/>
    </row>
    <row r="53" spans="1:18">
      <c r="A53" s="165"/>
      <c r="B53" s="97" t="s">
        <v>35</v>
      </c>
      <c r="C53" s="23">
        <v>1083</v>
      </c>
      <c r="D53" s="24">
        <v>4.0627885503231764E-2</v>
      </c>
      <c r="E53" s="25">
        <v>0.21791320406278855</v>
      </c>
      <c r="F53" s="24">
        <v>0.36011080332409973</v>
      </c>
      <c r="G53" s="25">
        <v>0.13388734995383195</v>
      </c>
      <c r="H53" s="24">
        <v>5.2631578947368418E-2</v>
      </c>
      <c r="I53" s="25">
        <v>0.19113573407202217</v>
      </c>
      <c r="J53" s="26">
        <v>3.6934441366574329E-3</v>
      </c>
      <c r="K53"/>
      <c r="L53" s="66">
        <f t="shared" si="2"/>
        <v>0.25854108956602029</v>
      </c>
      <c r="M53" s="26">
        <f t="shared" si="3"/>
        <v>0.18651892890120036</v>
      </c>
      <c r="N53"/>
      <c r="O53"/>
      <c r="P53"/>
      <c r="Q53"/>
      <c r="R53"/>
    </row>
    <row r="54" spans="1:18">
      <c r="A54" s="166"/>
      <c r="B54" s="98" t="s">
        <v>26</v>
      </c>
      <c r="C54" s="28">
        <v>9</v>
      </c>
      <c r="D54" s="29">
        <v>0</v>
      </c>
      <c r="E54" s="30">
        <v>0.1111111111111111</v>
      </c>
      <c r="F54" s="29">
        <v>0</v>
      </c>
      <c r="G54" s="30">
        <v>0.22222222222222221</v>
      </c>
      <c r="H54" s="29">
        <v>0.44444444444444442</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6.1855670103092786E-2</v>
      </c>
      <c r="E55" s="35">
        <v>0.17525773195876287</v>
      </c>
      <c r="F55" s="34">
        <v>0.38144329896907214</v>
      </c>
      <c r="G55" s="35">
        <v>2.0618556701030927E-2</v>
      </c>
      <c r="H55" s="34">
        <v>4.1237113402061855E-2</v>
      </c>
      <c r="I55" s="35">
        <v>0.31958762886597936</v>
      </c>
      <c r="J55" s="36">
        <v>0</v>
      </c>
      <c r="K55"/>
      <c r="L55" s="65">
        <f t="shared" si="2"/>
        <v>0.23711340206185566</v>
      </c>
      <c r="M55" s="21">
        <f t="shared" si="3"/>
        <v>6.1855670103092786E-2</v>
      </c>
      <c r="N55"/>
      <c r="O55"/>
      <c r="P55"/>
      <c r="Q55"/>
      <c r="R55"/>
    </row>
    <row r="56" spans="1:18">
      <c r="A56" s="160"/>
      <c r="B56" s="97" t="s">
        <v>37</v>
      </c>
      <c r="C56" s="23">
        <v>235</v>
      </c>
      <c r="D56" s="24">
        <v>4.2553191489361701E-2</v>
      </c>
      <c r="E56" s="25">
        <v>0.24680851063829787</v>
      </c>
      <c r="F56" s="24">
        <v>0.33191489361702126</v>
      </c>
      <c r="G56" s="25">
        <v>8.9361702127659579E-2</v>
      </c>
      <c r="H56" s="24">
        <v>7.6595744680851063E-2</v>
      </c>
      <c r="I56" s="25">
        <v>0.21276595744680851</v>
      </c>
      <c r="J56" s="26">
        <v>0</v>
      </c>
      <c r="K56"/>
      <c r="L56" s="66">
        <f t="shared" si="2"/>
        <v>0.28936170212765955</v>
      </c>
      <c r="M56" s="26">
        <f t="shared" si="3"/>
        <v>0.16595744680851066</v>
      </c>
      <c r="N56"/>
      <c r="O56"/>
      <c r="P56"/>
      <c r="Q56"/>
      <c r="R56"/>
    </row>
    <row r="57" spans="1:18">
      <c r="A57" s="161"/>
      <c r="B57" s="97" t="s">
        <v>38</v>
      </c>
      <c r="C57" s="23">
        <v>1161</v>
      </c>
      <c r="D57" s="24">
        <v>3.1007751937984496E-2</v>
      </c>
      <c r="E57" s="25">
        <v>0.2144702842377261</v>
      </c>
      <c r="F57" s="24">
        <v>0.36864771748492681</v>
      </c>
      <c r="G57" s="25">
        <v>0.1421188630490956</v>
      </c>
      <c r="H57" s="24">
        <v>6.4599483204134361E-2</v>
      </c>
      <c r="I57" s="25">
        <v>0.17226528854435832</v>
      </c>
      <c r="J57" s="26">
        <v>6.8906115417743325E-3</v>
      </c>
      <c r="K57"/>
      <c r="L57" s="66">
        <f t="shared" si="2"/>
        <v>0.2454780361757106</v>
      </c>
      <c r="M57" s="26">
        <f t="shared" si="3"/>
        <v>0.20671834625322996</v>
      </c>
      <c r="N57"/>
      <c r="O57"/>
      <c r="P57"/>
      <c r="Q57"/>
      <c r="R57"/>
    </row>
    <row r="58" spans="1:18">
      <c r="A58" s="191"/>
      <c r="B58" s="98" t="s">
        <v>26</v>
      </c>
      <c r="C58" s="28">
        <v>19</v>
      </c>
      <c r="D58" s="29">
        <v>0.10526315789473684</v>
      </c>
      <c r="E58" s="30">
        <v>0.10526315789473684</v>
      </c>
      <c r="F58" s="29">
        <v>0.36842105263157893</v>
      </c>
      <c r="G58" s="30">
        <v>0.10526315789473684</v>
      </c>
      <c r="H58" s="29">
        <v>0.21052631578947367</v>
      </c>
      <c r="I58" s="30">
        <v>0.10526315789473684</v>
      </c>
      <c r="J58" s="31">
        <v>0</v>
      </c>
      <c r="K58"/>
      <c r="L58" s="67">
        <f t="shared" si="2"/>
        <v>0.21052631578947367</v>
      </c>
      <c r="M58" s="31">
        <f t="shared" si="3"/>
        <v>0.31578947368421051</v>
      </c>
      <c r="N58"/>
      <c r="O58"/>
      <c r="P58"/>
      <c r="Q58"/>
      <c r="R58"/>
    </row>
    <row r="59" spans="1:18">
      <c r="A59" s="159" t="s">
        <v>333</v>
      </c>
      <c r="B59" s="96" t="s">
        <v>281</v>
      </c>
      <c r="C59" s="18">
        <v>2195</v>
      </c>
      <c r="D59" s="19">
        <v>4.1002277904328019E-2</v>
      </c>
      <c r="E59" s="20">
        <v>0.26241457858769934</v>
      </c>
      <c r="F59" s="19">
        <v>0.39225512528473805</v>
      </c>
      <c r="G59" s="20">
        <v>0.10341685649202734</v>
      </c>
      <c r="H59" s="19">
        <v>4.6013667425968109E-2</v>
      </c>
      <c r="I59" s="20">
        <v>0.14441913439635534</v>
      </c>
      <c r="J59" s="21">
        <v>1.0478359908883827E-2</v>
      </c>
      <c r="K59"/>
      <c r="L59" s="65">
        <f t="shared" si="2"/>
        <v>0.30341685649202738</v>
      </c>
      <c r="M59" s="21">
        <f t="shared" si="3"/>
        <v>0.14943052391799544</v>
      </c>
    </row>
    <row r="60" spans="1:18">
      <c r="A60" s="160"/>
      <c r="B60" s="97" t="s">
        <v>280</v>
      </c>
      <c r="C60" s="23">
        <v>102</v>
      </c>
      <c r="D60" s="24">
        <v>3.9215686274509803E-2</v>
      </c>
      <c r="E60" s="25">
        <v>7.8431372549019607E-2</v>
      </c>
      <c r="F60" s="24">
        <v>0.23529411764705882</v>
      </c>
      <c r="G60" s="25">
        <v>0.24509803921568626</v>
      </c>
      <c r="H60" s="24">
        <v>0.12745098039215685</v>
      </c>
      <c r="I60" s="25">
        <v>0.27450980392156865</v>
      </c>
      <c r="J60" s="26">
        <v>0</v>
      </c>
      <c r="K60"/>
      <c r="L60" s="66">
        <f t="shared" si="2"/>
        <v>0.11764705882352941</v>
      </c>
      <c r="M60" s="26">
        <f t="shared" si="3"/>
        <v>0.37254901960784315</v>
      </c>
    </row>
    <row r="61" spans="1:18">
      <c r="A61" s="161"/>
      <c r="B61" s="97" t="s">
        <v>274</v>
      </c>
      <c r="C61" s="23">
        <v>612</v>
      </c>
      <c r="D61" s="24">
        <v>3.2679738562091504E-3</v>
      </c>
      <c r="E61" s="25">
        <v>0.13725490196078433</v>
      </c>
      <c r="F61" s="24">
        <v>0.36437908496732024</v>
      </c>
      <c r="G61" s="25">
        <v>0.16176470588235295</v>
      </c>
      <c r="H61" s="24">
        <v>8.1699346405228759E-2</v>
      </c>
      <c r="I61" s="25">
        <v>0.25163398692810457</v>
      </c>
      <c r="J61" s="26">
        <v>0</v>
      </c>
      <c r="K61"/>
      <c r="L61" s="66">
        <f t="shared" si="2"/>
        <v>0.14052287581699346</v>
      </c>
      <c r="M61" s="26">
        <f t="shared" si="3"/>
        <v>0.24346405228758172</v>
      </c>
    </row>
    <row r="62" spans="1:18">
      <c r="A62" s="191"/>
      <c r="B62" s="98" t="s">
        <v>26</v>
      </c>
      <c r="C62" s="28">
        <v>10</v>
      </c>
      <c r="D62" s="29">
        <v>0</v>
      </c>
      <c r="E62" s="30">
        <v>0</v>
      </c>
      <c r="F62" s="29">
        <v>0.2</v>
      </c>
      <c r="G62" s="30">
        <v>0</v>
      </c>
      <c r="H62" s="29">
        <v>0.4</v>
      </c>
      <c r="I62" s="30">
        <v>0</v>
      </c>
      <c r="J62" s="31">
        <v>0.4</v>
      </c>
      <c r="K62"/>
      <c r="L62" s="67">
        <f t="shared" si="2"/>
        <v>0</v>
      </c>
      <c r="M62" s="31">
        <f t="shared" si="3"/>
        <v>0.4</v>
      </c>
    </row>
    <row r="63" spans="1:18">
      <c r="A63" s="159" t="s">
        <v>334</v>
      </c>
      <c r="B63" s="96" t="s">
        <v>279</v>
      </c>
      <c r="C63" s="18">
        <v>510</v>
      </c>
      <c r="D63" s="19">
        <v>4.1176470588235294E-2</v>
      </c>
      <c r="E63" s="20">
        <v>0.30784313725490198</v>
      </c>
      <c r="F63" s="19">
        <v>0.33137254901960783</v>
      </c>
      <c r="G63" s="20">
        <v>0.11960784313725491</v>
      </c>
      <c r="H63" s="19">
        <v>9.4117647058823528E-2</v>
      </c>
      <c r="I63" s="20">
        <v>9.4117647058823528E-2</v>
      </c>
      <c r="J63" s="21">
        <v>1.1764705882352941E-2</v>
      </c>
      <c r="K63"/>
      <c r="L63" s="65">
        <f t="shared" si="2"/>
        <v>0.34901960784313729</v>
      </c>
      <c r="M63" s="21">
        <f t="shared" si="3"/>
        <v>0.21372549019607845</v>
      </c>
    </row>
    <row r="64" spans="1:18">
      <c r="A64" s="160"/>
      <c r="B64" s="97" t="s">
        <v>278</v>
      </c>
      <c r="C64" s="23">
        <v>1318</v>
      </c>
      <c r="D64" s="24">
        <v>2.6555386949924126E-2</v>
      </c>
      <c r="E64" s="25">
        <v>0.24506828528072838</v>
      </c>
      <c r="F64" s="24">
        <v>0.42716236722306528</v>
      </c>
      <c r="G64" s="25">
        <v>0.14643399089529591</v>
      </c>
      <c r="H64" s="24">
        <v>3.3383915022761758E-2</v>
      </c>
      <c r="I64" s="25">
        <v>0.10773899848254932</v>
      </c>
      <c r="J64" s="26">
        <v>1.3657056145675266E-2</v>
      </c>
      <c r="K64"/>
      <c r="L64" s="66">
        <f t="shared" si="2"/>
        <v>0.27162367223065254</v>
      </c>
      <c r="M64" s="26">
        <f t="shared" si="3"/>
        <v>0.17981790591805766</v>
      </c>
    </row>
    <row r="65" spans="1:23">
      <c r="A65" s="199"/>
      <c r="B65" s="97" t="s">
        <v>277</v>
      </c>
      <c r="C65" s="23">
        <v>853</v>
      </c>
      <c r="D65" s="24">
        <v>3.5169988276670575E-2</v>
      </c>
      <c r="E65" s="25">
        <v>0.18053927315357562</v>
      </c>
      <c r="F65" s="24">
        <v>0.37280187573270807</v>
      </c>
      <c r="G65" s="25">
        <v>8.5580304806565061E-2</v>
      </c>
      <c r="H65" s="24">
        <v>5.6271981242672922E-2</v>
      </c>
      <c r="I65" s="25">
        <v>0.26963657678780772</v>
      </c>
      <c r="J65" s="26">
        <v>0</v>
      </c>
      <c r="K65"/>
      <c r="L65" s="66">
        <f t="shared" si="2"/>
        <v>0.21570926143024621</v>
      </c>
      <c r="M65" s="26">
        <f t="shared" si="3"/>
        <v>0.141852286049238</v>
      </c>
    </row>
    <row r="66" spans="1:23">
      <c r="A66" s="161"/>
      <c r="B66" s="97" t="s">
        <v>183</v>
      </c>
      <c r="C66" s="23">
        <v>216</v>
      </c>
      <c r="D66" s="24">
        <v>4.6296296296296294E-2</v>
      </c>
      <c r="E66" s="25">
        <v>0.1388888888888889</v>
      </c>
      <c r="F66" s="24">
        <v>0.25</v>
      </c>
      <c r="G66" s="25">
        <v>0.10185185185185185</v>
      </c>
      <c r="H66" s="24">
        <v>0.1111111111111111</v>
      </c>
      <c r="I66" s="25">
        <v>0.34722222222222221</v>
      </c>
      <c r="J66" s="26">
        <v>4.6296296296296294E-3</v>
      </c>
      <c r="K66"/>
      <c r="L66" s="66">
        <f t="shared" si="2"/>
        <v>0.18518518518518517</v>
      </c>
      <c r="M66" s="26">
        <f t="shared" si="3"/>
        <v>0.21296296296296297</v>
      </c>
    </row>
    <row r="67" spans="1:23" ht="12.75" thickBot="1">
      <c r="A67" s="162"/>
      <c r="B67" s="100" t="s">
        <v>26</v>
      </c>
      <c r="C67" s="38">
        <v>22</v>
      </c>
      <c r="D67" s="39">
        <v>0</v>
      </c>
      <c r="E67" s="40">
        <v>0.18181818181818182</v>
      </c>
      <c r="F67" s="39">
        <v>0.27272727272727271</v>
      </c>
      <c r="G67" s="40">
        <v>9.0909090909090912E-2</v>
      </c>
      <c r="H67" s="39">
        <v>0.18181818181818182</v>
      </c>
      <c r="I67" s="40">
        <v>0.18181818181818182</v>
      </c>
      <c r="J67" s="41">
        <v>9.0909090909090912E-2</v>
      </c>
      <c r="K67"/>
      <c r="L67" s="69">
        <f t="shared" si="2"/>
        <v>0.18181818181818182</v>
      </c>
      <c r="M67" s="41">
        <f t="shared" si="3"/>
        <v>0.27272727272727271</v>
      </c>
    </row>
    <row r="70" spans="1:23">
      <c r="A70" s="42"/>
      <c r="B70" s="42"/>
      <c r="C70" s="42"/>
      <c r="D70" s="42"/>
      <c r="E70" s="42"/>
      <c r="F70" s="42"/>
      <c r="G70" s="42"/>
      <c r="H70" s="42"/>
      <c r="I70" s="42"/>
      <c r="J70" s="42"/>
      <c r="K70" s="42"/>
      <c r="L70" s="42"/>
      <c r="M70" s="42"/>
      <c r="N70" s="42"/>
      <c r="O70" s="42"/>
      <c r="P70" s="42"/>
      <c r="Q70" s="42"/>
      <c r="R70" s="42"/>
      <c r="S70" s="42"/>
      <c r="T70" s="42"/>
      <c r="U70" s="42"/>
      <c r="V70" s="42"/>
      <c r="W70" s="42"/>
    </row>
    <row r="71" spans="1:23">
      <c r="A71" s="42"/>
      <c r="B71" s="42"/>
      <c r="C71" s="42"/>
      <c r="D71" s="42"/>
      <c r="E71" s="42"/>
      <c r="F71" s="42"/>
      <c r="G71" s="42"/>
      <c r="H71" s="42"/>
      <c r="I71" s="42"/>
      <c r="J71" s="42"/>
      <c r="K71" s="42"/>
      <c r="L71" s="42"/>
      <c r="M71" s="42"/>
      <c r="N71" s="42"/>
      <c r="O71" s="42"/>
      <c r="P71" s="42"/>
      <c r="Q71" s="42"/>
      <c r="R71" s="42"/>
      <c r="S71" s="42"/>
      <c r="T71" s="42"/>
      <c r="U71" s="42"/>
      <c r="V71" s="42"/>
      <c r="W71" s="42"/>
    </row>
    <row r="72" spans="1:23">
      <c r="A72" s="42"/>
      <c r="B72" s="42"/>
      <c r="C72" s="42"/>
      <c r="D72" s="42"/>
      <c r="E72" s="42"/>
      <c r="F72" s="42"/>
      <c r="G72" s="42"/>
      <c r="H72" s="42"/>
      <c r="I72" s="42"/>
      <c r="J72" s="42"/>
      <c r="K72" s="42"/>
      <c r="L72" s="42"/>
      <c r="M72" s="42"/>
      <c r="N72" s="42"/>
      <c r="O72" s="42"/>
      <c r="P72" s="42"/>
      <c r="Q72" s="42"/>
      <c r="R72" s="42"/>
      <c r="S72" s="42"/>
      <c r="T72" s="42"/>
      <c r="U72" s="42"/>
      <c r="V72" s="42"/>
      <c r="W72" s="42"/>
    </row>
    <row r="73" spans="1:23">
      <c r="A73" s="42"/>
      <c r="B73" s="42"/>
      <c r="C73" s="42"/>
      <c r="D73" s="42"/>
      <c r="E73" s="42"/>
      <c r="F73" s="42"/>
      <c r="G73" s="42"/>
      <c r="H73"/>
      <c r="I73" s="42"/>
      <c r="J73" s="42"/>
      <c r="K73" s="42"/>
      <c r="L73" s="42"/>
      <c r="M73" s="42"/>
      <c r="N73" s="42"/>
      <c r="O73" s="42"/>
      <c r="P73" s="42"/>
      <c r="Q73" s="42"/>
      <c r="R73" s="42"/>
      <c r="S73" s="42"/>
      <c r="T73" s="42"/>
      <c r="U73" s="42"/>
      <c r="V73" s="42"/>
      <c r="W73" s="42"/>
    </row>
    <row r="74" spans="1:23">
      <c r="A74" s="42"/>
      <c r="B74" s="44"/>
      <c r="C74" s="44"/>
      <c r="D74" s="44"/>
      <c r="E74" s="44"/>
      <c r="F74" s="44"/>
      <c r="G74" s="44"/>
      <c r="H74" s="44"/>
      <c r="I74" s="44"/>
      <c r="J74" s="42"/>
      <c r="K74" s="42"/>
      <c r="L74" s="42"/>
      <c r="M74" s="42"/>
      <c r="N74" s="42"/>
      <c r="O74" s="42"/>
      <c r="P74" s="42"/>
      <c r="Q74" s="42"/>
      <c r="R74" s="42"/>
      <c r="S74" s="42"/>
      <c r="T74" s="42"/>
      <c r="U74" s="42"/>
      <c r="V74" s="42"/>
      <c r="W74" s="42"/>
    </row>
    <row r="75" spans="1:23">
      <c r="A75" s="44"/>
      <c r="B75" s="43"/>
      <c r="C75" s="43"/>
      <c r="D75" s="43"/>
      <c r="E75" s="43"/>
      <c r="F75" s="43"/>
      <c r="G75" s="43"/>
      <c r="H75" s="43"/>
      <c r="I75" s="43"/>
      <c r="J75" s="42"/>
      <c r="K75" s="42"/>
      <c r="L75" s="42"/>
      <c r="M75" s="42"/>
      <c r="N75" s="42"/>
      <c r="O75" s="42"/>
      <c r="P75" s="42"/>
      <c r="Q75" s="42"/>
      <c r="R75" s="42"/>
      <c r="S75" s="42"/>
      <c r="T75" s="42"/>
      <c r="U75" s="42"/>
      <c r="V75" s="42"/>
      <c r="W75" s="42"/>
    </row>
    <row r="76" spans="1:23">
      <c r="A76" s="44"/>
      <c r="B76" s="43"/>
      <c r="C76" s="43"/>
      <c r="D76" s="43"/>
      <c r="E76" s="43"/>
      <c r="F76" s="43"/>
      <c r="G76" s="43"/>
      <c r="H76" s="43"/>
      <c r="I76" s="43"/>
      <c r="J76" s="42"/>
      <c r="K76" s="42"/>
      <c r="L76" s="42"/>
      <c r="M76" s="42"/>
      <c r="N76" s="42"/>
      <c r="O76" s="42"/>
      <c r="P76" s="42"/>
      <c r="Q76" s="42"/>
      <c r="R76" s="42"/>
      <c r="S76" s="42"/>
      <c r="T76" s="42"/>
      <c r="U76" s="42"/>
      <c r="V76" s="42"/>
      <c r="W76" s="42"/>
    </row>
    <row r="77" spans="1:23">
      <c r="A77" s="44"/>
      <c r="B77" s="43"/>
      <c r="C77" s="43"/>
      <c r="D77" s="43"/>
      <c r="E77" s="43"/>
      <c r="F77" s="43"/>
      <c r="G77" s="43"/>
      <c r="H77" s="43"/>
      <c r="I77" s="43"/>
      <c r="J77" s="42"/>
      <c r="K77" s="42"/>
      <c r="L77" s="42"/>
      <c r="M77" s="42"/>
      <c r="N77" s="42"/>
      <c r="O77" s="42"/>
      <c r="P77" s="42"/>
      <c r="Q77" s="42"/>
      <c r="R77" s="42"/>
      <c r="S77" s="42"/>
      <c r="T77" s="42"/>
      <c r="U77" s="42"/>
      <c r="V77" s="42"/>
      <c r="W77" s="42"/>
    </row>
    <row r="78" spans="1:23">
      <c r="A78" s="44"/>
      <c r="B78" s="43"/>
      <c r="C78" s="43"/>
      <c r="D78" s="43"/>
      <c r="E78" s="43"/>
      <c r="F78" s="43"/>
      <c r="G78" s="43"/>
      <c r="H78" s="43"/>
      <c r="I78" s="43"/>
      <c r="J78" s="42"/>
      <c r="K78" s="42"/>
      <c r="L78" s="42"/>
      <c r="M78" s="42"/>
      <c r="N78" s="42"/>
      <c r="O78" s="42"/>
      <c r="P78" s="42"/>
      <c r="Q78" s="42"/>
      <c r="R78" s="42"/>
      <c r="S78" s="42"/>
      <c r="T78" s="42"/>
      <c r="U78" s="42"/>
      <c r="V78" s="42"/>
      <c r="W78" s="42"/>
    </row>
    <row r="79" spans="1:23">
      <c r="A79" s="44"/>
      <c r="B79" s="43"/>
      <c r="C79" s="43"/>
      <c r="D79" s="43"/>
      <c r="E79" s="43"/>
      <c r="F79" s="43"/>
      <c r="G79" s="43"/>
      <c r="H79" s="43"/>
      <c r="I79" s="43"/>
      <c r="J79" s="42"/>
      <c r="K79" s="42"/>
      <c r="L79" s="42"/>
      <c r="M79" s="42"/>
      <c r="N79" s="42"/>
      <c r="O79" s="42"/>
      <c r="P79" s="42"/>
      <c r="Q79" s="42"/>
      <c r="R79" s="42"/>
      <c r="S79" s="42"/>
      <c r="T79" s="42"/>
      <c r="U79" s="42"/>
      <c r="V79" s="42"/>
      <c r="W79" s="42"/>
    </row>
    <row r="80" spans="1:23">
      <c r="A80" s="44"/>
      <c r="B80" s="43"/>
      <c r="C80" s="43"/>
      <c r="D80" s="43"/>
      <c r="E80" s="43"/>
      <c r="F80" s="43"/>
      <c r="G80" s="43"/>
      <c r="H80" s="43"/>
      <c r="I80" s="43"/>
      <c r="J80" s="42"/>
      <c r="K80" s="42"/>
      <c r="L80" s="42"/>
      <c r="M80" s="42"/>
      <c r="N80" s="42"/>
      <c r="O80" s="42"/>
      <c r="P80" s="42"/>
      <c r="Q80" s="42"/>
      <c r="R80" s="42"/>
      <c r="S80" s="42"/>
      <c r="T80" s="42"/>
      <c r="U80" s="42"/>
      <c r="V80" s="42"/>
      <c r="W80" s="42"/>
    </row>
    <row r="81" spans="1:23">
      <c r="A81" s="44"/>
      <c r="B81" s="43"/>
      <c r="C81" s="43"/>
      <c r="D81" s="43"/>
      <c r="E81" s="43"/>
      <c r="F81" s="43"/>
      <c r="G81" s="43"/>
      <c r="H81" s="43"/>
      <c r="I81" s="43"/>
      <c r="J81" s="42"/>
      <c r="K81" s="42"/>
      <c r="L81" s="42"/>
      <c r="M81" s="42"/>
      <c r="N81" s="42"/>
      <c r="O81" s="42"/>
      <c r="P81" s="42"/>
      <c r="Q81" s="42"/>
      <c r="R81" s="42"/>
      <c r="S81" s="42"/>
      <c r="T81" s="42"/>
      <c r="U81" s="42"/>
      <c r="V81" s="42"/>
      <c r="W81" s="42"/>
    </row>
    <row r="82" spans="1:23">
      <c r="A82" s="44"/>
      <c r="B82" s="43"/>
      <c r="C82" s="43"/>
      <c r="D82" s="43"/>
      <c r="E82" s="43"/>
      <c r="F82" s="43"/>
      <c r="G82" s="43"/>
      <c r="H82" s="43"/>
      <c r="I82" s="43"/>
      <c r="J82" s="42"/>
      <c r="K82" s="42"/>
      <c r="L82" s="42"/>
      <c r="M82" s="42"/>
      <c r="N82" s="42"/>
      <c r="O82" s="42"/>
      <c r="P82" s="42"/>
      <c r="Q82" s="42"/>
      <c r="R82" s="42"/>
      <c r="S82" s="42"/>
      <c r="T82" s="42"/>
      <c r="U82" s="42"/>
      <c r="V82" s="42"/>
      <c r="W82" s="42"/>
    </row>
    <row r="83" spans="1:23">
      <c r="A83" s="44"/>
      <c r="B83" s="43"/>
      <c r="C83" s="43"/>
      <c r="D83" s="43"/>
      <c r="E83" s="43"/>
      <c r="F83" s="43"/>
      <c r="G83" s="43"/>
      <c r="H83" s="43"/>
      <c r="I83" s="43"/>
      <c r="J83" s="42"/>
      <c r="K83" s="42"/>
      <c r="L83" s="42"/>
      <c r="M83" s="42"/>
      <c r="N83" s="42"/>
      <c r="O83" s="42"/>
      <c r="P83" s="42"/>
      <c r="Q83" s="42"/>
      <c r="R83" s="42"/>
      <c r="S83" s="42"/>
      <c r="T83" s="42"/>
      <c r="U83" s="42"/>
      <c r="V83" s="42"/>
      <c r="W83" s="42"/>
    </row>
    <row r="84" spans="1:23">
      <c r="A84" s="44"/>
      <c r="B84" s="43"/>
      <c r="C84" s="43"/>
      <c r="D84" s="43"/>
      <c r="E84" s="43"/>
      <c r="F84" s="43"/>
      <c r="G84" s="43"/>
      <c r="H84" s="43"/>
      <c r="I84" s="43"/>
      <c r="J84" s="42"/>
      <c r="K84" s="42"/>
      <c r="L84" s="42"/>
      <c r="M84" s="42"/>
      <c r="N84" s="42"/>
      <c r="O84" s="42"/>
      <c r="P84" s="42"/>
      <c r="Q84" s="42"/>
      <c r="R84" s="42"/>
      <c r="S84" s="42"/>
      <c r="T84" s="42"/>
      <c r="U84" s="42"/>
      <c r="V84" s="42"/>
      <c r="W84" s="42"/>
    </row>
    <row r="85" spans="1:23">
      <c r="A85" s="44"/>
      <c r="B85" s="43"/>
      <c r="C85" s="43"/>
      <c r="D85" s="43"/>
      <c r="E85" s="43"/>
      <c r="F85" s="43"/>
      <c r="G85" s="43"/>
      <c r="H85" s="43"/>
      <c r="I85" s="43"/>
      <c r="J85" s="42"/>
      <c r="K85" s="42"/>
      <c r="L85" s="42"/>
      <c r="M85" s="42"/>
      <c r="N85" s="42"/>
      <c r="O85" s="42"/>
      <c r="P85" s="42"/>
      <c r="Q85" s="42"/>
      <c r="R85" s="42"/>
      <c r="S85" s="42"/>
      <c r="T85" s="42"/>
      <c r="U85" s="42"/>
      <c r="V85" s="42"/>
      <c r="W85" s="42"/>
    </row>
    <row r="86" spans="1:23">
      <c r="A86" s="44"/>
      <c r="B86" s="43"/>
      <c r="C86" s="43"/>
      <c r="D86" s="43"/>
      <c r="E86" s="43"/>
      <c r="F86" s="43"/>
      <c r="G86" s="43"/>
      <c r="H86" s="43"/>
      <c r="I86" s="43"/>
      <c r="J86" s="42"/>
      <c r="K86" s="42"/>
      <c r="L86" s="42"/>
      <c r="M86" s="42"/>
      <c r="N86" s="42"/>
      <c r="O86" s="42"/>
      <c r="P86" s="42"/>
      <c r="Q86" s="42"/>
      <c r="R86" s="42"/>
      <c r="S86" s="42"/>
      <c r="T86" s="42"/>
      <c r="U86" s="42"/>
      <c r="V86" s="42"/>
      <c r="W86" s="42"/>
    </row>
    <row r="87" spans="1:23">
      <c r="A87" s="44"/>
      <c r="B87" s="43"/>
      <c r="C87" s="43"/>
      <c r="D87" s="43"/>
      <c r="E87" s="43"/>
      <c r="F87" s="43"/>
      <c r="G87" s="43"/>
      <c r="H87" s="43"/>
      <c r="I87" s="43"/>
      <c r="J87" s="42"/>
      <c r="K87" s="42"/>
      <c r="L87" s="42"/>
      <c r="M87" s="42"/>
      <c r="N87" s="42"/>
      <c r="O87" s="42"/>
      <c r="P87" s="42"/>
      <c r="Q87" s="42"/>
      <c r="R87" s="42"/>
      <c r="S87" s="42"/>
      <c r="T87" s="42"/>
      <c r="U87" s="42"/>
      <c r="V87" s="42"/>
      <c r="W87" s="42"/>
    </row>
    <row r="88" spans="1:23">
      <c r="A88" s="44"/>
      <c r="B88" s="43"/>
      <c r="C88" s="43"/>
      <c r="D88" s="43"/>
      <c r="E88" s="43"/>
      <c r="F88" s="43"/>
      <c r="G88" s="43"/>
      <c r="H88" s="43"/>
      <c r="I88" s="43"/>
      <c r="J88" s="42"/>
      <c r="K88" s="42"/>
      <c r="L88" s="42"/>
      <c r="M88" s="42"/>
      <c r="N88" s="42"/>
      <c r="O88" s="42"/>
      <c r="P88" s="42"/>
      <c r="Q88" s="42"/>
      <c r="R88" s="42"/>
      <c r="S88" s="42"/>
      <c r="T88" s="42"/>
      <c r="U88" s="42"/>
      <c r="V88" s="42"/>
      <c r="W88" s="42"/>
    </row>
    <row r="89" spans="1:23">
      <c r="A89" s="44"/>
      <c r="B89" s="43"/>
      <c r="C89" s="43"/>
      <c r="D89" s="43"/>
      <c r="E89" s="43"/>
      <c r="F89" s="43"/>
      <c r="G89" s="43"/>
      <c r="H89" s="43"/>
      <c r="I89" s="43"/>
      <c r="J89" s="42"/>
      <c r="K89" s="42"/>
      <c r="L89" s="42"/>
      <c r="M89" s="42"/>
      <c r="N89" s="42"/>
      <c r="O89" s="42"/>
      <c r="P89" s="42"/>
      <c r="Q89" s="42"/>
      <c r="R89" s="42"/>
      <c r="S89" s="42"/>
      <c r="T89" s="42"/>
      <c r="U89" s="42"/>
      <c r="V89" s="42"/>
      <c r="W89" s="42"/>
    </row>
    <row r="90" spans="1:23">
      <c r="A90" s="44"/>
      <c r="B90" s="43"/>
      <c r="C90" s="43"/>
      <c r="D90" s="43"/>
      <c r="E90" s="43"/>
      <c r="F90" s="43"/>
      <c r="G90" s="43"/>
      <c r="H90" s="43"/>
      <c r="I90" s="43"/>
      <c r="J90" s="42"/>
      <c r="K90" s="42"/>
      <c r="L90" s="42"/>
      <c r="M90" s="42"/>
      <c r="N90" s="42"/>
      <c r="O90" s="42"/>
      <c r="P90" s="42"/>
      <c r="Q90" s="42"/>
      <c r="R90" s="42"/>
      <c r="S90" s="42"/>
      <c r="T90" s="42"/>
      <c r="U90" s="42"/>
      <c r="V90" s="42"/>
      <c r="W90" s="42"/>
    </row>
    <row r="91" spans="1:23">
      <c r="A91" s="44"/>
      <c r="B91" s="43"/>
      <c r="C91" s="43"/>
      <c r="D91" s="43"/>
      <c r="E91" s="43"/>
      <c r="F91" s="43"/>
      <c r="G91" s="43"/>
      <c r="H91" s="43"/>
      <c r="I91" s="43"/>
      <c r="J91" s="42"/>
      <c r="K91" s="42"/>
      <c r="L91" s="42"/>
      <c r="M91" s="42"/>
      <c r="N91" s="42"/>
      <c r="O91" s="42"/>
      <c r="P91" s="42"/>
      <c r="Q91" s="42"/>
      <c r="R91" s="42"/>
      <c r="S91" s="42"/>
      <c r="T91" s="42"/>
      <c r="U91" s="42"/>
      <c r="V91" s="42"/>
      <c r="W91" s="42"/>
    </row>
    <row r="92" spans="1:23">
      <c r="A92" s="44"/>
      <c r="B92" s="43"/>
      <c r="C92" s="43"/>
      <c r="D92" s="43"/>
      <c r="E92" s="43"/>
      <c r="F92" s="43"/>
      <c r="G92" s="43"/>
      <c r="H92" s="43"/>
      <c r="I92" s="43"/>
      <c r="J92" s="42"/>
      <c r="K92" s="42"/>
      <c r="L92" s="42"/>
      <c r="M92" s="42"/>
      <c r="N92" s="42"/>
      <c r="O92" s="42"/>
      <c r="P92" s="42"/>
      <c r="Q92" s="42"/>
      <c r="R92" s="42"/>
      <c r="S92" s="42"/>
      <c r="T92" s="42"/>
      <c r="U92" s="42"/>
      <c r="V92" s="42"/>
      <c r="W92" s="42"/>
    </row>
    <row r="93" spans="1:23">
      <c r="A93" s="44"/>
      <c r="B93" s="43"/>
      <c r="C93" s="43"/>
      <c r="D93" s="43"/>
      <c r="E93" s="43"/>
      <c r="F93" s="43"/>
      <c r="G93" s="43"/>
      <c r="H93" s="43"/>
      <c r="I93" s="43"/>
      <c r="J93" s="42"/>
      <c r="K93" s="42"/>
      <c r="L93" s="42"/>
      <c r="M93" s="42"/>
      <c r="N93" s="42"/>
      <c r="O93" s="42"/>
      <c r="P93" s="42"/>
      <c r="Q93" s="42"/>
      <c r="R93" s="42"/>
      <c r="S93" s="42"/>
      <c r="T93" s="42"/>
      <c r="U93" s="42"/>
      <c r="V93" s="42"/>
      <c r="W93" s="42"/>
    </row>
    <row r="94" spans="1:23">
      <c r="A94" s="44"/>
      <c r="B94" s="43"/>
      <c r="C94" s="43"/>
      <c r="D94" s="43"/>
      <c r="E94" s="43"/>
      <c r="F94" s="43"/>
      <c r="G94" s="43"/>
      <c r="H94" s="43"/>
      <c r="I94" s="43"/>
      <c r="J94" s="42"/>
      <c r="K94" s="42"/>
      <c r="L94" s="42"/>
      <c r="M94" s="42"/>
      <c r="N94" s="42"/>
      <c r="O94" s="42"/>
      <c r="P94" s="42"/>
      <c r="Q94" s="42"/>
      <c r="R94" s="42"/>
      <c r="S94" s="42"/>
      <c r="T94" s="42"/>
      <c r="U94" s="42"/>
      <c r="V94" s="42"/>
      <c r="W94" s="42"/>
    </row>
    <row r="95" spans="1:23">
      <c r="A95" s="44"/>
      <c r="B95" s="43"/>
      <c r="C95" s="43"/>
      <c r="D95" s="43"/>
      <c r="E95" s="43"/>
      <c r="F95" s="43"/>
      <c r="G95" s="43"/>
      <c r="H95" s="43"/>
      <c r="I95" s="43"/>
      <c r="J95" s="42"/>
      <c r="K95" s="42"/>
      <c r="L95" s="42"/>
      <c r="M95" s="42"/>
      <c r="N95" s="42"/>
      <c r="O95" s="42"/>
      <c r="P95" s="42"/>
      <c r="Q95" s="42"/>
      <c r="R95" s="42"/>
      <c r="S95" s="42"/>
      <c r="T95" s="42"/>
      <c r="U95" s="42"/>
      <c r="V95" s="42"/>
      <c r="W95" s="42"/>
    </row>
    <row r="96" spans="1:23">
      <c r="A96" s="44"/>
      <c r="B96" s="43"/>
      <c r="C96" s="43"/>
      <c r="D96" s="43"/>
      <c r="E96" s="43"/>
      <c r="F96" s="43"/>
      <c r="G96" s="43"/>
      <c r="H96" s="43"/>
      <c r="I96" s="43"/>
      <c r="J96" s="42"/>
      <c r="K96" s="42"/>
      <c r="L96" s="42"/>
      <c r="M96" s="42"/>
      <c r="N96" s="42"/>
      <c r="O96" s="42"/>
      <c r="P96" s="42"/>
      <c r="Q96" s="42"/>
      <c r="R96" s="42"/>
      <c r="S96" s="42"/>
      <c r="T96" s="42"/>
      <c r="U96" s="42"/>
      <c r="V96" s="42"/>
      <c r="W96" s="42"/>
    </row>
    <row r="97" spans="1:23">
      <c r="A97" s="44"/>
      <c r="B97" s="43"/>
      <c r="C97" s="43"/>
      <c r="D97" s="43"/>
      <c r="E97" s="43"/>
      <c r="F97" s="43"/>
      <c r="G97" s="43"/>
      <c r="H97" s="43"/>
      <c r="I97" s="43"/>
      <c r="J97" s="42"/>
      <c r="K97" s="42"/>
      <c r="L97" s="42"/>
      <c r="M97" s="42"/>
      <c r="N97" s="42"/>
      <c r="O97" s="42"/>
      <c r="P97" s="42"/>
      <c r="Q97" s="42"/>
      <c r="R97" s="42"/>
      <c r="S97" s="42"/>
      <c r="T97" s="42"/>
      <c r="U97" s="42"/>
      <c r="V97" s="42"/>
      <c r="W97" s="42"/>
    </row>
    <row r="98" spans="1:23">
      <c r="A98" s="44"/>
      <c r="B98" s="43"/>
      <c r="C98" s="43"/>
      <c r="D98" s="43"/>
      <c r="E98" s="43"/>
      <c r="F98" s="43"/>
      <c r="G98" s="43"/>
      <c r="H98" s="43"/>
      <c r="I98" s="43"/>
      <c r="J98" s="42"/>
      <c r="K98" s="42"/>
      <c r="L98" s="42"/>
      <c r="M98" s="42"/>
      <c r="N98" s="42"/>
      <c r="O98" s="42"/>
      <c r="P98" s="42"/>
      <c r="Q98" s="42"/>
      <c r="R98" s="42"/>
      <c r="S98" s="42"/>
      <c r="T98" s="42"/>
      <c r="U98" s="42"/>
      <c r="V98" s="42"/>
      <c r="W98" s="42"/>
    </row>
    <row r="99" spans="1:23">
      <c r="A99" s="44"/>
      <c r="B99" s="43"/>
      <c r="C99" s="43"/>
      <c r="D99" s="43"/>
      <c r="E99" s="43"/>
      <c r="F99" s="43"/>
      <c r="G99" s="43"/>
      <c r="H99" s="43"/>
      <c r="I99" s="43"/>
      <c r="J99" s="42"/>
      <c r="K99" s="42"/>
      <c r="L99" s="42"/>
      <c r="M99" s="42"/>
      <c r="N99" s="42"/>
      <c r="O99" s="42"/>
      <c r="P99" s="42"/>
      <c r="Q99" s="42"/>
      <c r="R99" s="42"/>
      <c r="S99" s="42"/>
      <c r="T99" s="42"/>
      <c r="U99" s="42"/>
      <c r="V99" s="42"/>
      <c r="W99" s="42"/>
    </row>
    <row r="100" spans="1:23">
      <c r="A100" s="44"/>
      <c r="B100" s="43"/>
      <c r="C100" s="43"/>
      <c r="D100" s="43"/>
      <c r="E100" s="43"/>
      <c r="F100" s="43"/>
      <c r="G100" s="43"/>
      <c r="H100" s="43"/>
      <c r="I100" s="43"/>
      <c r="J100" s="42"/>
      <c r="K100" s="42"/>
      <c r="L100" s="42"/>
      <c r="M100" s="42"/>
      <c r="N100" s="42"/>
      <c r="O100" s="42"/>
      <c r="P100" s="42"/>
      <c r="Q100" s="42"/>
      <c r="R100" s="42"/>
      <c r="S100" s="42"/>
      <c r="T100" s="42"/>
      <c r="U100" s="42"/>
      <c r="V100" s="42"/>
      <c r="W100" s="42"/>
    </row>
    <row r="101" spans="1:23">
      <c r="A101" s="44"/>
      <c r="B101" s="43"/>
      <c r="C101" s="43"/>
      <c r="D101" s="43"/>
      <c r="E101" s="43"/>
      <c r="F101" s="43"/>
      <c r="G101" s="43"/>
      <c r="H101" s="43"/>
      <c r="I101" s="43"/>
      <c r="J101" s="42"/>
      <c r="K101" s="42"/>
      <c r="L101" s="42"/>
      <c r="M101" s="42"/>
      <c r="N101" s="42"/>
      <c r="O101" s="42"/>
      <c r="P101" s="42"/>
      <c r="Q101" s="42"/>
      <c r="R101" s="42"/>
      <c r="S101" s="42"/>
      <c r="T101" s="42"/>
      <c r="U101" s="42"/>
      <c r="V101" s="42"/>
      <c r="W101" s="42"/>
    </row>
    <row r="102" spans="1:23">
      <c r="A102" s="44"/>
      <c r="B102" s="43"/>
      <c r="C102" s="43"/>
      <c r="D102" s="43"/>
      <c r="E102" s="43"/>
      <c r="F102" s="43"/>
      <c r="G102" s="43"/>
      <c r="H102" s="43"/>
      <c r="I102" s="43"/>
      <c r="J102" s="42"/>
      <c r="K102" s="42"/>
      <c r="L102" s="42"/>
      <c r="M102" s="42"/>
      <c r="N102" s="42"/>
      <c r="O102" s="42"/>
      <c r="P102" s="42"/>
      <c r="Q102" s="42"/>
      <c r="R102" s="42"/>
      <c r="S102" s="42"/>
      <c r="T102" s="42"/>
      <c r="U102" s="42"/>
      <c r="V102" s="42"/>
      <c r="W102" s="42"/>
    </row>
    <row r="103" spans="1:23">
      <c r="A103" s="44"/>
      <c r="B103" s="43"/>
      <c r="C103" s="43"/>
      <c r="D103" s="43"/>
      <c r="E103" s="43"/>
      <c r="F103" s="43"/>
      <c r="G103" s="43"/>
      <c r="H103" s="43"/>
      <c r="I103" s="43"/>
      <c r="J103" s="42"/>
      <c r="K103" s="42"/>
      <c r="L103" s="42"/>
      <c r="M103" s="42"/>
      <c r="N103" s="42"/>
      <c r="O103" s="42"/>
      <c r="P103" s="42"/>
      <c r="Q103" s="42"/>
      <c r="R103" s="42"/>
      <c r="S103" s="42"/>
      <c r="T103" s="42"/>
      <c r="U103" s="42"/>
      <c r="V103" s="42"/>
      <c r="W103" s="42"/>
    </row>
    <row r="104" spans="1:23">
      <c r="A104" s="44"/>
      <c r="B104" s="43"/>
      <c r="C104" s="43"/>
      <c r="D104" s="43"/>
      <c r="E104" s="43"/>
      <c r="F104" s="43"/>
      <c r="G104" s="43"/>
      <c r="H104" s="43"/>
      <c r="I104" s="43"/>
      <c r="J104" s="42"/>
      <c r="K104" s="42"/>
      <c r="L104" s="42"/>
      <c r="M104" s="42"/>
      <c r="N104" s="42"/>
      <c r="O104" s="42"/>
      <c r="P104" s="42"/>
      <c r="Q104" s="42"/>
      <c r="R104" s="42"/>
      <c r="S104" s="42"/>
      <c r="T104" s="42"/>
      <c r="U104" s="42"/>
      <c r="V104" s="42"/>
      <c r="W104" s="42"/>
    </row>
    <row r="105" spans="1:23">
      <c r="A105" s="44"/>
      <c r="B105" s="43"/>
      <c r="C105" s="43"/>
      <c r="D105" s="43"/>
      <c r="E105" s="43"/>
      <c r="F105" s="43"/>
      <c r="G105" s="43"/>
      <c r="H105" s="43"/>
      <c r="I105" s="43"/>
      <c r="J105" s="42"/>
      <c r="K105" s="42"/>
      <c r="L105" s="42"/>
      <c r="M105" s="42"/>
      <c r="N105" s="42"/>
      <c r="O105" s="42"/>
      <c r="P105" s="42"/>
      <c r="Q105" s="42"/>
      <c r="R105" s="42"/>
      <c r="S105" s="42"/>
      <c r="T105" s="42"/>
      <c r="U105" s="42"/>
      <c r="V105" s="42"/>
      <c r="W105" s="42"/>
    </row>
    <row r="106" spans="1:23">
      <c r="A106" s="44"/>
      <c r="B106" s="43"/>
      <c r="C106" s="43"/>
      <c r="D106" s="43"/>
      <c r="E106" s="43"/>
      <c r="F106" s="43"/>
      <c r="G106" s="43"/>
      <c r="H106" s="43"/>
      <c r="I106" s="43"/>
      <c r="J106" s="42"/>
      <c r="K106" s="42"/>
      <c r="L106" s="42"/>
      <c r="M106" s="42"/>
      <c r="N106" s="42"/>
      <c r="O106" s="42"/>
      <c r="P106" s="42"/>
      <c r="Q106" s="42"/>
      <c r="R106" s="42"/>
      <c r="S106" s="42"/>
      <c r="T106" s="42"/>
      <c r="U106" s="42"/>
      <c r="V106" s="42"/>
      <c r="W106" s="42"/>
    </row>
    <row r="107" spans="1:23">
      <c r="A107" s="44"/>
      <c r="B107" s="43"/>
      <c r="C107" s="43"/>
      <c r="D107" s="43"/>
      <c r="E107" s="43"/>
      <c r="F107" s="43"/>
      <c r="G107" s="43"/>
      <c r="H107" s="43"/>
      <c r="I107" s="43"/>
      <c r="J107" s="42"/>
      <c r="K107" s="42"/>
      <c r="L107" s="42"/>
      <c r="M107" s="42"/>
      <c r="N107" s="42"/>
      <c r="O107" s="42"/>
      <c r="P107" s="42"/>
      <c r="Q107" s="42"/>
      <c r="R107" s="42"/>
      <c r="S107" s="42"/>
      <c r="T107" s="42"/>
      <c r="U107" s="42"/>
      <c r="V107" s="42"/>
      <c r="W107" s="42"/>
    </row>
    <row r="108" spans="1:23">
      <c r="A108" s="44"/>
      <c r="B108" s="43"/>
      <c r="C108" s="43"/>
      <c r="D108" s="43"/>
      <c r="E108" s="43"/>
      <c r="F108" s="43"/>
      <c r="G108" s="43"/>
      <c r="H108" s="43"/>
      <c r="I108" s="43"/>
      <c r="J108" s="42"/>
      <c r="K108" s="42"/>
      <c r="L108" s="42"/>
      <c r="M108" s="42"/>
      <c r="N108" s="42"/>
      <c r="O108" s="42"/>
      <c r="P108" s="42"/>
      <c r="Q108" s="42"/>
      <c r="R108" s="42"/>
      <c r="S108" s="42"/>
      <c r="T108" s="42"/>
      <c r="U108" s="42"/>
      <c r="V108" s="42"/>
      <c r="W108" s="42"/>
    </row>
    <row r="109" spans="1:23">
      <c r="A109" s="44"/>
      <c r="B109" s="43"/>
      <c r="C109" s="43"/>
      <c r="D109" s="43"/>
      <c r="E109" s="43"/>
      <c r="F109" s="43"/>
      <c r="G109" s="43"/>
      <c r="H109" s="43"/>
      <c r="I109" s="43"/>
      <c r="J109" s="42"/>
      <c r="K109" s="42"/>
      <c r="L109" s="42"/>
      <c r="M109" s="42"/>
      <c r="N109" s="42"/>
      <c r="O109" s="42"/>
      <c r="P109" s="42"/>
      <c r="Q109" s="42"/>
      <c r="R109" s="42"/>
      <c r="S109" s="42"/>
      <c r="T109" s="42"/>
      <c r="U109" s="42"/>
      <c r="V109" s="42"/>
      <c r="W109" s="42"/>
    </row>
    <row r="110" spans="1:23">
      <c r="A110" s="44"/>
      <c r="B110" s="43"/>
      <c r="C110" s="43"/>
      <c r="D110" s="43"/>
      <c r="E110" s="43"/>
      <c r="F110" s="43"/>
      <c r="G110" s="43"/>
      <c r="H110" s="43"/>
      <c r="I110" s="43"/>
      <c r="J110" s="42"/>
      <c r="K110" s="42"/>
      <c r="L110" s="42"/>
      <c r="M110" s="42"/>
      <c r="N110" s="42"/>
      <c r="O110" s="42"/>
      <c r="P110" s="42"/>
      <c r="Q110" s="42"/>
      <c r="R110" s="42"/>
      <c r="S110" s="42"/>
      <c r="T110" s="42"/>
      <c r="U110" s="42"/>
      <c r="V110" s="42"/>
      <c r="W110" s="42"/>
    </row>
    <row r="111" spans="1:23">
      <c r="A111" s="44"/>
      <c r="B111" s="43"/>
      <c r="C111" s="43"/>
      <c r="D111" s="43"/>
      <c r="E111" s="43"/>
      <c r="F111" s="43"/>
      <c r="G111" s="43"/>
      <c r="H111" s="43"/>
      <c r="I111" s="43"/>
      <c r="J111" s="42"/>
      <c r="K111" s="42"/>
      <c r="L111" s="42"/>
      <c r="M111" s="42"/>
      <c r="N111" s="42"/>
      <c r="O111" s="42"/>
      <c r="P111" s="42"/>
      <c r="Q111" s="42"/>
      <c r="R111" s="42"/>
      <c r="S111" s="42"/>
      <c r="T111" s="42"/>
      <c r="U111" s="42"/>
      <c r="V111" s="42"/>
      <c r="W111" s="42"/>
    </row>
    <row r="112" spans="1:23">
      <c r="A112" s="44"/>
      <c r="B112" s="43"/>
      <c r="C112" s="43"/>
      <c r="D112" s="43"/>
      <c r="E112" s="43"/>
      <c r="F112" s="43"/>
      <c r="G112" s="43"/>
      <c r="H112" s="43"/>
      <c r="I112" s="43"/>
      <c r="J112" s="42"/>
      <c r="K112" s="42"/>
      <c r="L112" s="42"/>
      <c r="M112" s="42"/>
      <c r="N112" s="42"/>
      <c r="O112" s="42"/>
      <c r="P112" s="42"/>
      <c r="Q112" s="42"/>
      <c r="R112" s="42"/>
      <c r="S112" s="42"/>
      <c r="T112" s="42"/>
      <c r="U112" s="42"/>
      <c r="V112" s="42"/>
      <c r="W112" s="42"/>
    </row>
    <row r="113" spans="1:23">
      <c r="A113" s="44"/>
      <c r="B113" s="43"/>
      <c r="C113" s="43"/>
      <c r="D113" s="43"/>
      <c r="E113" s="43"/>
      <c r="F113" s="43"/>
      <c r="G113" s="43"/>
      <c r="H113" s="43"/>
      <c r="I113" s="43"/>
      <c r="J113" s="42"/>
      <c r="K113" s="42"/>
      <c r="L113" s="42"/>
      <c r="M113" s="42"/>
      <c r="N113" s="42"/>
      <c r="O113" s="42"/>
      <c r="P113" s="42"/>
      <c r="Q113" s="42"/>
      <c r="R113" s="42"/>
      <c r="S113" s="42"/>
      <c r="T113" s="42"/>
      <c r="U113" s="42"/>
      <c r="V113" s="42"/>
      <c r="W113" s="42"/>
    </row>
    <row r="114" spans="1:23">
      <c r="A114" s="44"/>
      <c r="B114" s="43"/>
      <c r="C114" s="43"/>
      <c r="D114" s="43"/>
      <c r="E114" s="43"/>
      <c r="F114" s="43"/>
      <c r="G114" s="43"/>
      <c r="H114" s="43"/>
      <c r="I114" s="43"/>
      <c r="J114" s="42"/>
      <c r="K114" s="42"/>
      <c r="L114" s="42"/>
      <c r="M114" s="42"/>
      <c r="N114" s="42"/>
      <c r="O114" s="42"/>
      <c r="P114" s="42"/>
      <c r="Q114" s="42"/>
      <c r="R114" s="42"/>
      <c r="S114" s="42"/>
      <c r="T114" s="42"/>
      <c r="U114" s="42"/>
      <c r="V114" s="42"/>
      <c r="W114" s="42"/>
    </row>
    <row r="115" spans="1:23">
      <c r="A115" s="44"/>
      <c r="B115" s="43"/>
      <c r="C115" s="43"/>
      <c r="D115" s="43"/>
      <c r="E115" s="43"/>
      <c r="F115" s="43"/>
      <c r="G115" s="43"/>
      <c r="H115" s="43"/>
      <c r="I115" s="43"/>
      <c r="J115" s="42"/>
      <c r="K115" s="42"/>
      <c r="L115" s="42"/>
      <c r="M115" s="42"/>
      <c r="N115" s="42"/>
      <c r="O115" s="42"/>
      <c r="P115" s="42"/>
      <c r="Q115" s="42"/>
      <c r="R115" s="42"/>
      <c r="S115" s="42"/>
      <c r="T115" s="42"/>
      <c r="U115" s="42"/>
      <c r="V115" s="42"/>
      <c r="W115" s="42"/>
    </row>
    <row r="116" spans="1:23">
      <c r="A116" s="44"/>
      <c r="B116" s="43"/>
      <c r="C116" s="43"/>
      <c r="D116" s="43"/>
      <c r="E116" s="43"/>
      <c r="F116" s="43"/>
      <c r="G116" s="43"/>
      <c r="H116" s="43"/>
      <c r="I116" s="43"/>
      <c r="J116" s="42"/>
      <c r="K116" s="42"/>
      <c r="L116" s="42"/>
      <c r="M116" s="42"/>
      <c r="N116" s="42"/>
      <c r="O116" s="42"/>
      <c r="P116" s="42"/>
      <c r="Q116" s="42"/>
      <c r="R116" s="42"/>
      <c r="S116" s="42"/>
      <c r="T116" s="42"/>
      <c r="U116" s="42"/>
      <c r="V116" s="42"/>
      <c r="W116" s="42"/>
    </row>
    <row r="117" spans="1:23">
      <c r="A117" s="44"/>
      <c r="B117" s="43"/>
      <c r="C117" s="43"/>
      <c r="D117" s="43"/>
      <c r="E117" s="43"/>
      <c r="F117" s="43"/>
      <c r="G117" s="43"/>
      <c r="H117" s="43"/>
      <c r="I117" s="43"/>
      <c r="J117" s="42"/>
      <c r="K117" s="42"/>
      <c r="L117" s="42"/>
      <c r="M117" s="42"/>
      <c r="N117" s="42"/>
      <c r="O117" s="42"/>
      <c r="P117" s="42"/>
      <c r="Q117" s="42"/>
      <c r="R117" s="42"/>
      <c r="S117" s="42"/>
      <c r="T117" s="42"/>
      <c r="U117" s="42"/>
      <c r="V117" s="42"/>
      <c r="W117" s="42"/>
    </row>
    <row r="118" spans="1:23">
      <c r="A118" s="44"/>
      <c r="B118" s="43"/>
      <c r="C118" s="43"/>
      <c r="D118" s="43"/>
      <c r="E118" s="43"/>
      <c r="F118" s="43"/>
      <c r="G118" s="43"/>
      <c r="H118" s="43"/>
      <c r="I118" s="43"/>
      <c r="J118" s="42"/>
      <c r="K118" s="42"/>
      <c r="L118" s="42"/>
      <c r="M118" s="42"/>
      <c r="N118" s="42"/>
      <c r="O118" s="42"/>
      <c r="P118" s="42"/>
      <c r="Q118" s="42"/>
      <c r="R118" s="42"/>
      <c r="S118" s="42"/>
      <c r="T118" s="42"/>
      <c r="U118" s="42"/>
      <c r="V118" s="42"/>
      <c r="W118" s="42"/>
    </row>
    <row r="119" spans="1:23">
      <c r="A119" s="44"/>
      <c r="B119" s="43"/>
      <c r="C119" s="43"/>
      <c r="D119" s="43"/>
      <c r="E119" s="43"/>
      <c r="F119" s="43"/>
      <c r="G119" s="43"/>
      <c r="H119" s="43"/>
      <c r="I119" s="43"/>
      <c r="J119" s="42"/>
      <c r="K119" s="42"/>
      <c r="L119" s="42"/>
      <c r="M119" s="42"/>
      <c r="N119" s="42"/>
      <c r="O119" s="42"/>
      <c r="P119" s="42"/>
      <c r="Q119" s="42"/>
      <c r="R119" s="42"/>
      <c r="S119" s="42"/>
      <c r="T119" s="42"/>
      <c r="U119" s="42"/>
      <c r="V119" s="42"/>
      <c r="W119" s="42"/>
    </row>
    <row r="120" spans="1:23">
      <c r="A120" s="44"/>
      <c r="B120" s="43"/>
      <c r="C120" s="43"/>
      <c r="D120" s="43"/>
      <c r="E120" s="43"/>
      <c r="F120" s="43"/>
      <c r="G120" s="43"/>
      <c r="H120" s="43"/>
      <c r="I120" s="43"/>
      <c r="J120" s="42"/>
      <c r="K120" s="42"/>
      <c r="L120" s="42"/>
      <c r="M120" s="42"/>
      <c r="N120" s="42"/>
      <c r="O120" s="42"/>
      <c r="P120" s="42"/>
      <c r="Q120" s="42"/>
      <c r="R120" s="42"/>
      <c r="S120" s="42"/>
      <c r="T120" s="42"/>
      <c r="U120" s="42"/>
      <c r="V120" s="42"/>
      <c r="W120" s="42"/>
    </row>
    <row r="121" spans="1:23">
      <c r="A121" s="44"/>
      <c r="B121" s="43"/>
      <c r="C121" s="43"/>
      <c r="D121" s="43"/>
      <c r="E121" s="43"/>
      <c r="F121" s="43"/>
      <c r="G121" s="43"/>
      <c r="H121" s="43"/>
      <c r="I121" s="43"/>
      <c r="J121" s="42"/>
      <c r="K121" s="42"/>
      <c r="L121" s="42"/>
      <c r="M121" s="42"/>
      <c r="N121" s="42"/>
      <c r="O121" s="42"/>
      <c r="P121" s="42"/>
      <c r="Q121" s="42"/>
      <c r="R121" s="42"/>
      <c r="S121" s="42"/>
      <c r="T121" s="42"/>
      <c r="U121" s="42"/>
      <c r="V121" s="42"/>
      <c r="W121" s="42"/>
    </row>
    <row r="122" spans="1:23">
      <c r="A122" s="44"/>
      <c r="B122" s="43"/>
      <c r="C122" s="43"/>
      <c r="D122" s="43"/>
      <c r="E122" s="43"/>
      <c r="F122" s="43"/>
      <c r="G122" s="43"/>
      <c r="H122" s="43"/>
      <c r="I122" s="43"/>
      <c r="J122" s="42"/>
      <c r="K122" s="42"/>
      <c r="L122" s="42"/>
      <c r="M122" s="42"/>
      <c r="N122" s="42"/>
      <c r="O122" s="42"/>
      <c r="P122" s="42"/>
      <c r="Q122" s="42"/>
      <c r="R122" s="42"/>
      <c r="S122" s="42"/>
      <c r="T122" s="42"/>
      <c r="U122" s="42"/>
      <c r="V122" s="42"/>
      <c r="W122" s="42"/>
    </row>
    <row r="123" spans="1:23">
      <c r="A123" s="44"/>
      <c r="B123" s="43"/>
      <c r="C123" s="43"/>
      <c r="D123" s="43"/>
      <c r="E123" s="43"/>
      <c r="F123" s="43"/>
      <c r="G123" s="43"/>
      <c r="H123" s="43"/>
      <c r="I123" s="43"/>
      <c r="J123" s="42"/>
      <c r="K123" s="42"/>
      <c r="L123" s="42"/>
      <c r="M123" s="42"/>
      <c r="N123" s="42"/>
      <c r="O123" s="42"/>
      <c r="P123" s="42"/>
      <c r="Q123" s="42"/>
      <c r="R123" s="42"/>
      <c r="S123" s="42"/>
      <c r="T123" s="42"/>
      <c r="U123" s="42"/>
      <c r="V123" s="42"/>
      <c r="W123" s="42"/>
    </row>
    <row r="124" spans="1:23">
      <c r="A124" s="44"/>
      <c r="B124" s="43"/>
      <c r="C124" s="43"/>
      <c r="D124" s="43"/>
      <c r="E124" s="43"/>
      <c r="F124" s="43"/>
      <c r="G124" s="43"/>
      <c r="H124" s="43"/>
      <c r="I124" s="43"/>
      <c r="J124" s="42"/>
      <c r="K124" s="42"/>
      <c r="L124" s="42"/>
      <c r="M124" s="42"/>
      <c r="N124" s="42"/>
      <c r="O124" s="42"/>
      <c r="P124" s="42"/>
      <c r="Q124" s="42"/>
      <c r="R124" s="42"/>
      <c r="S124" s="42"/>
      <c r="T124" s="42"/>
      <c r="U124" s="42"/>
      <c r="V124" s="42"/>
      <c r="W124" s="42"/>
    </row>
    <row r="125" spans="1:23">
      <c r="A125" s="44"/>
      <c r="B125" s="43"/>
      <c r="C125" s="43"/>
      <c r="D125" s="43"/>
      <c r="E125" s="43"/>
      <c r="F125" s="43"/>
      <c r="G125" s="43"/>
      <c r="H125" s="43"/>
      <c r="I125" s="43"/>
      <c r="J125" s="42"/>
      <c r="K125" s="42"/>
      <c r="L125" s="42"/>
      <c r="M125" s="42"/>
      <c r="N125" s="42"/>
      <c r="O125" s="42"/>
      <c r="P125" s="42"/>
      <c r="Q125" s="42"/>
      <c r="R125" s="42"/>
      <c r="S125" s="42"/>
      <c r="T125" s="42"/>
      <c r="U125" s="42"/>
      <c r="V125" s="42"/>
      <c r="W125" s="42"/>
    </row>
    <row r="126" spans="1:23">
      <c r="A126" s="44"/>
      <c r="B126" s="43"/>
      <c r="C126" s="43"/>
      <c r="D126" s="43"/>
      <c r="E126" s="43"/>
      <c r="F126" s="43"/>
      <c r="G126" s="43"/>
      <c r="H126" s="43"/>
      <c r="I126" s="43"/>
      <c r="J126" s="42"/>
      <c r="K126" s="42"/>
      <c r="L126" s="42"/>
      <c r="M126" s="42"/>
      <c r="N126" s="42"/>
      <c r="O126" s="42"/>
      <c r="P126" s="42"/>
      <c r="Q126" s="42"/>
      <c r="R126" s="42"/>
      <c r="S126" s="42"/>
      <c r="T126" s="42"/>
      <c r="U126" s="42"/>
      <c r="V126" s="42"/>
      <c r="W126" s="42"/>
    </row>
    <row r="127" spans="1:23">
      <c r="A127" s="44"/>
      <c r="B127" s="43"/>
      <c r="C127" s="43"/>
      <c r="D127" s="43"/>
      <c r="E127" s="43"/>
      <c r="F127" s="43"/>
      <c r="G127" s="43"/>
      <c r="H127" s="43"/>
      <c r="I127" s="43"/>
      <c r="J127" s="42"/>
      <c r="K127" s="42"/>
      <c r="L127" s="42"/>
      <c r="M127" s="42"/>
      <c r="N127" s="42"/>
      <c r="O127" s="42"/>
      <c r="P127" s="42"/>
      <c r="Q127" s="42"/>
      <c r="R127" s="42"/>
      <c r="S127" s="42"/>
      <c r="T127" s="42"/>
      <c r="U127" s="42"/>
      <c r="V127" s="42"/>
      <c r="W127" s="42"/>
    </row>
    <row r="128" spans="1:23">
      <c r="A128" s="44"/>
      <c r="B128" s="43"/>
      <c r="C128" s="43"/>
      <c r="D128" s="43"/>
      <c r="E128" s="43"/>
      <c r="F128" s="43"/>
      <c r="G128" s="43"/>
      <c r="H128" s="43"/>
      <c r="I128" s="43"/>
      <c r="J128" s="42"/>
      <c r="K128" s="42"/>
      <c r="L128" s="42"/>
      <c r="M128" s="42"/>
      <c r="N128" s="42"/>
      <c r="O128" s="42"/>
      <c r="P128" s="42"/>
      <c r="Q128" s="42"/>
      <c r="R128" s="42"/>
      <c r="S128" s="42"/>
      <c r="T128" s="42"/>
      <c r="U128" s="42"/>
      <c r="V128" s="42"/>
      <c r="W128" s="42"/>
    </row>
    <row r="129" spans="1:23">
      <c r="A129" s="44"/>
      <c r="B129" s="43"/>
      <c r="C129" s="43"/>
      <c r="D129" s="43"/>
      <c r="E129" s="43"/>
      <c r="F129" s="43"/>
      <c r="G129" s="43"/>
      <c r="H129" s="43"/>
      <c r="I129" s="43"/>
      <c r="J129" s="42"/>
      <c r="K129" s="42"/>
      <c r="L129" s="42"/>
      <c r="M129" s="42"/>
      <c r="N129" s="42"/>
      <c r="O129" s="42"/>
      <c r="P129" s="42"/>
      <c r="Q129" s="42"/>
      <c r="R129" s="42"/>
      <c r="S129" s="42"/>
      <c r="T129" s="42"/>
      <c r="U129" s="42"/>
      <c r="V129" s="42"/>
      <c r="W129" s="42"/>
    </row>
    <row r="130" spans="1:23">
      <c r="A130" s="44"/>
      <c r="B130" s="43"/>
      <c r="C130" s="43"/>
      <c r="D130" s="43"/>
      <c r="E130" s="43"/>
      <c r="F130" s="43"/>
      <c r="G130" s="43"/>
      <c r="H130" s="43"/>
      <c r="I130" s="43"/>
      <c r="J130" s="42"/>
      <c r="K130" s="42"/>
      <c r="L130" s="42"/>
      <c r="M130" s="42"/>
      <c r="N130" s="42"/>
      <c r="O130" s="42"/>
      <c r="P130" s="42"/>
      <c r="Q130" s="42"/>
      <c r="R130" s="42"/>
      <c r="S130" s="42"/>
      <c r="T130" s="42"/>
      <c r="U130" s="42"/>
      <c r="V130" s="42"/>
      <c r="W130" s="42"/>
    </row>
    <row r="131" spans="1:23">
      <c r="A131" s="44"/>
      <c r="B131" s="43"/>
      <c r="C131" s="43"/>
      <c r="D131" s="43"/>
      <c r="E131" s="43"/>
      <c r="F131" s="43"/>
      <c r="G131" s="43"/>
      <c r="H131" s="43"/>
      <c r="I131" s="43"/>
      <c r="J131" s="42"/>
      <c r="K131" s="42"/>
      <c r="L131" s="42"/>
      <c r="M131" s="42"/>
      <c r="N131" s="42"/>
      <c r="O131" s="42"/>
      <c r="P131" s="42"/>
      <c r="Q131" s="42"/>
      <c r="R131" s="42"/>
      <c r="S131" s="42"/>
      <c r="T131" s="42"/>
      <c r="U131" s="42"/>
      <c r="V131" s="42"/>
      <c r="W131" s="42"/>
    </row>
    <row r="132" spans="1:23">
      <c r="A132" s="44"/>
      <c r="B132" s="43"/>
      <c r="C132" s="43"/>
      <c r="D132" s="43"/>
      <c r="E132" s="43"/>
      <c r="F132" s="43"/>
      <c r="G132" s="43"/>
      <c r="H132" s="43"/>
      <c r="I132" s="43"/>
      <c r="J132" s="42"/>
      <c r="K132" s="42"/>
      <c r="L132" s="42"/>
      <c r="M132" s="42"/>
      <c r="N132" s="42"/>
      <c r="O132" s="42"/>
      <c r="P132" s="42"/>
      <c r="Q132" s="42"/>
      <c r="R132" s="42"/>
      <c r="S132" s="42"/>
      <c r="T132" s="42"/>
      <c r="U132" s="42"/>
      <c r="V132" s="42"/>
      <c r="W132" s="42"/>
    </row>
    <row r="133" spans="1:23">
      <c r="A133" s="44"/>
      <c r="B133" s="43"/>
      <c r="C133" s="43"/>
      <c r="D133" s="43"/>
      <c r="E133" s="43"/>
      <c r="F133" s="43"/>
      <c r="G133" s="43"/>
      <c r="H133" s="43"/>
      <c r="I133" s="43"/>
      <c r="J133" s="42"/>
      <c r="K133" s="42"/>
      <c r="L133" s="42"/>
      <c r="M133" s="42"/>
      <c r="N133" s="42"/>
      <c r="O133" s="42"/>
      <c r="P133" s="42"/>
      <c r="Q133" s="42"/>
      <c r="R133" s="42"/>
      <c r="S133" s="42"/>
      <c r="T133" s="42"/>
      <c r="U133" s="42"/>
      <c r="V133" s="42"/>
      <c r="W133" s="42"/>
    </row>
    <row r="134" spans="1:23">
      <c r="A134" s="44"/>
      <c r="B134" s="43"/>
      <c r="C134" s="43"/>
      <c r="D134" s="43"/>
      <c r="E134" s="43"/>
      <c r="F134" s="43"/>
      <c r="G134" s="43"/>
      <c r="H134" s="43"/>
      <c r="I134" s="43"/>
      <c r="J134" s="42"/>
      <c r="K134" s="42"/>
      <c r="L134" s="42"/>
      <c r="M134" s="42"/>
      <c r="N134" s="42"/>
      <c r="O134" s="42"/>
      <c r="P134" s="42"/>
      <c r="Q134" s="42"/>
      <c r="R134" s="42"/>
      <c r="S134" s="42"/>
      <c r="T134" s="42"/>
      <c r="U134" s="42"/>
      <c r="V134" s="42"/>
      <c r="W134" s="42"/>
    </row>
    <row r="135" spans="1:23">
      <c r="A135" s="44"/>
      <c r="B135" s="43"/>
      <c r="C135" s="43"/>
      <c r="D135" s="43"/>
      <c r="E135" s="43"/>
      <c r="F135" s="43"/>
      <c r="G135" s="43"/>
      <c r="H135" s="43"/>
      <c r="I135" s="43"/>
      <c r="J135" s="42"/>
      <c r="K135" s="42"/>
      <c r="L135" s="42"/>
      <c r="M135" s="42"/>
      <c r="N135" s="42"/>
      <c r="O135" s="42"/>
      <c r="P135" s="42"/>
      <c r="Q135" s="42"/>
      <c r="R135" s="42"/>
      <c r="S135" s="42"/>
      <c r="T135" s="42"/>
      <c r="U135" s="42"/>
      <c r="V135" s="42"/>
      <c r="W135" s="42"/>
    </row>
    <row r="136" spans="1:23">
      <c r="A136" s="44"/>
      <c r="B136" s="43"/>
      <c r="C136" s="43"/>
      <c r="D136" s="43"/>
      <c r="E136" s="43"/>
      <c r="F136" s="43"/>
      <c r="G136" s="43"/>
      <c r="H136" s="43"/>
      <c r="I136" s="43"/>
      <c r="J136" s="42"/>
      <c r="K136" s="42"/>
      <c r="L136" s="42"/>
      <c r="M136" s="42"/>
      <c r="N136" s="42"/>
      <c r="O136" s="42"/>
      <c r="P136" s="42"/>
      <c r="Q136" s="42"/>
      <c r="R136" s="42"/>
      <c r="S136" s="42"/>
      <c r="T136" s="42"/>
      <c r="U136" s="42"/>
      <c r="V136" s="42"/>
      <c r="W136" s="42"/>
    </row>
    <row r="137" spans="1:23">
      <c r="A137" s="44"/>
      <c r="B137" s="43"/>
      <c r="C137" s="43"/>
      <c r="D137" s="43"/>
      <c r="E137" s="43"/>
      <c r="F137" s="43"/>
      <c r="G137" s="43"/>
      <c r="H137" s="43"/>
      <c r="I137" s="43"/>
      <c r="J137" s="42"/>
      <c r="K137" s="42"/>
      <c r="L137" s="42"/>
      <c r="M137" s="42"/>
      <c r="N137" s="42"/>
      <c r="O137" s="42"/>
      <c r="P137" s="42"/>
      <c r="Q137" s="42"/>
      <c r="R137" s="42"/>
      <c r="S137" s="42"/>
      <c r="T137" s="42"/>
      <c r="U137" s="42"/>
      <c r="V137" s="42"/>
      <c r="W137" s="42"/>
    </row>
    <row r="138" spans="1:23">
      <c r="A138" s="44"/>
      <c r="B138" s="43"/>
      <c r="C138" s="43"/>
      <c r="D138" s="43"/>
      <c r="E138" s="43"/>
      <c r="F138" s="43"/>
      <c r="G138" s="43"/>
      <c r="H138" s="43"/>
      <c r="I138" s="43"/>
      <c r="J138" s="42"/>
      <c r="K138" s="42"/>
      <c r="L138" s="42"/>
      <c r="M138" s="42"/>
      <c r="N138" s="42"/>
      <c r="O138" s="42"/>
      <c r="P138" s="42"/>
      <c r="Q138" s="42"/>
      <c r="R138" s="42"/>
      <c r="S138" s="42"/>
      <c r="T138" s="42"/>
      <c r="U138" s="42"/>
      <c r="V138" s="42"/>
      <c r="W138" s="42"/>
    </row>
    <row r="139" spans="1:23">
      <c r="A139" s="42"/>
      <c r="B139" s="42"/>
      <c r="C139" s="42"/>
      <c r="D139" s="42"/>
      <c r="E139" s="42"/>
      <c r="F139" s="42"/>
      <c r="G139" s="42"/>
      <c r="H139" s="42"/>
      <c r="I139" s="42"/>
      <c r="J139" s="42"/>
      <c r="K139" s="42"/>
      <c r="L139" s="42"/>
      <c r="M139" s="42"/>
      <c r="N139" s="42"/>
      <c r="O139" s="42"/>
      <c r="P139" s="42"/>
      <c r="Q139" s="42"/>
      <c r="R139" s="42"/>
      <c r="S139" s="42"/>
      <c r="T139" s="42"/>
      <c r="U139" s="42"/>
      <c r="V139" s="42"/>
      <c r="W139" s="42"/>
    </row>
    <row r="140" spans="1:23">
      <c r="A140" s="42"/>
      <c r="B140" s="42"/>
      <c r="C140" s="42"/>
      <c r="D140" s="42"/>
      <c r="E140" s="42"/>
      <c r="F140" s="42"/>
      <c r="G140" s="42"/>
      <c r="H140" s="42"/>
      <c r="I140" s="42"/>
      <c r="J140" s="42"/>
      <c r="K140" s="42"/>
      <c r="L140" s="42"/>
      <c r="M140" s="42"/>
      <c r="N140" s="42"/>
      <c r="O140" s="42"/>
      <c r="P140" s="42"/>
      <c r="Q140" s="42"/>
      <c r="R140" s="42"/>
      <c r="S140" s="42"/>
      <c r="T140" s="42"/>
      <c r="U140" s="42"/>
      <c r="V140" s="42"/>
      <c r="W140" s="42"/>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336</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3.0832476875642344E-2</v>
      </c>
      <c r="E5" s="15">
        <v>0.23124357656731759</v>
      </c>
      <c r="F5" s="14">
        <v>0.35286056868790683</v>
      </c>
      <c r="G5" s="15">
        <v>8.598835217540253E-2</v>
      </c>
      <c r="H5" s="14">
        <v>3.9397053785542993E-2</v>
      </c>
      <c r="I5" s="15">
        <v>0.24974306269270299</v>
      </c>
      <c r="J5" s="16">
        <v>9.9349092154847555E-3</v>
      </c>
      <c r="K5"/>
      <c r="L5" s="64">
        <f t="shared" ref="L5:L36" si="0">SUM(D5:E5)</f>
        <v>0.26207605344295992</v>
      </c>
      <c r="M5" s="16">
        <f t="shared" ref="M5:M36" si="1">SUM(G5:H5)</f>
        <v>0.12538540596094552</v>
      </c>
      <c r="N5"/>
      <c r="O5"/>
      <c r="P5"/>
      <c r="Q5"/>
      <c r="R5"/>
    </row>
    <row r="6" spans="1:18">
      <c r="A6" s="163" t="s">
        <v>80</v>
      </c>
      <c r="B6" s="96" t="s">
        <v>19</v>
      </c>
      <c r="C6" s="18">
        <v>720</v>
      </c>
      <c r="D6" s="19">
        <v>3.6111111111111108E-2</v>
      </c>
      <c r="E6" s="20">
        <v>0.24444444444444444</v>
      </c>
      <c r="F6" s="19">
        <v>0.31666666666666665</v>
      </c>
      <c r="G6" s="20">
        <v>9.166666666666666E-2</v>
      </c>
      <c r="H6" s="19">
        <v>4.4444444444444446E-2</v>
      </c>
      <c r="I6" s="20">
        <v>0.26111111111111113</v>
      </c>
      <c r="J6" s="21">
        <v>5.5555555555555558E-3</v>
      </c>
      <c r="K6"/>
      <c r="L6" s="65">
        <f t="shared" si="0"/>
        <v>0.28055555555555556</v>
      </c>
      <c r="M6" s="21">
        <f t="shared" si="1"/>
        <v>0.1361111111111111</v>
      </c>
      <c r="N6"/>
      <c r="O6"/>
      <c r="P6"/>
      <c r="Q6"/>
      <c r="R6"/>
    </row>
    <row r="7" spans="1:18">
      <c r="A7" s="164"/>
      <c r="B7" s="97" t="s">
        <v>20</v>
      </c>
      <c r="C7" s="23">
        <v>694</v>
      </c>
      <c r="D7" s="24">
        <v>2.8818443804034581E-2</v>
      </c>
      <c r="E7" s="25">
        <v>0.2334293948126801</v>
      </c>
      <c r="F7" s="24">
        <v>0.37463976945244959</v>
      </c>
      <c r="G7" s="25">
        <v>8.645533141210375E-2</v>
      </c>
      <c r="H7" s="24">
        <v>2.5936599423631124E-2</v>
      </c>
      <c r="I7" s="25">
        <v>0.23631123919308358</v>
      </c>
      <c r="J7" s="26">
        <v>1.4409221902017291E-2</v>
      </c>
      <c r="K7"/>
      <c r="L7" s="66">
        <f t="shared" si="0"/>
        <v>0.26224783861671469</v>
      </c>
      <c r="M7" s="26">
        <f t="shared" si="1"/>
        <v>0.11239193083573487</v>
      </c>
      <c r="N7"/>
      <c r="O7"/>
      <c r="P7"/>
      <c r="Q7"/>
      <c r="R7"/>
    </row>
    <row r="8" spans="1:18">
      <c r="A8" s="164"/>
      <c r="B8" s="97" t="s">
        <v>21</v>
      </c>
      <c r="C8" s="23">
        <v>248</v>
      </c>
      <c r="D8" s="24">
        <v>4.0322580645161289E-2</v>
      </c>
      <c r="E8" s="25">
        <v>0.15322580645161291</v>
      </c>
      <c r="F8" s="24">
        <v>0.38709677419354838</v>
      </c>
      <c r="G8" s="25">
        <v>8.0645161290322578E-2</v>
      </c>
      <c r="H8" s="24">
        <v>3.2258064516129031E-2</v>
      </c>
      <c r="I8" s="25">
        <v>0.29032258064516131</v>
      </c>
      <c r="J8" s="26">
        <v>1.6129032258064516E-2</v>
      </c>
      <c r="K8"/>
      <c r="L8" s="66">
        <f t="shared" si="0"/>
        <v>0.19354838709677419</v>
      </c>
      <c r="M8" s="26">
        <f t="shared" si="1"/>
        <v>0.11290322580645161</v>
      </c>
      <c r="N8"/>
      <c r="O8"/>
      <c r="P8"/>
      <c r="Q8"/>
      <c r="R8"/>
    </row>
    <row r="9" spans="1:18">
      <c r="A9" s="164"/>
      <c r="B9" s="97" t="s">
        <v>22</v>
      </c>
      <c r="C9" s="23">
        <v>504</v>
      </c>
      <c r="D9" s="24">
        <v>3.5714285714285712E-2</v>
      </c>
      <c r="E9" s="25">
        <v>0.23412698412698413</v>
      </c>
      <c r="F9" s="24">
        <v>0.3531746031746032</v>
      </c>
      <c r="G9" s="25">
        <v>8.7301587301587297E-2</v>
      </c>
      <c r="H9" s="24">
        <v>4.7619047619047616E-2</v>
      </c>
      <c r="I9" s="25">
        <v>0.23412698412698413</v>
      </c>
      <c r="J9" s="26">
        <v>7.9365079365079361E-3</v>
      </c>
      <c r="K9"/>
      <c r="L9" s="66">
        <f t="shared" si="0"/>
        <v>0.26984126984126983</v>
      </c>
      <c r="M9" s="26">
        <f t="shared" si="1"/>
        <v>0.13492063492063491</v>
      </c>
      <c r="N9"/>
      <c r="O9"/>
      <c r="P9"/>
      <c r="Q9"/>
      <c r="R9"/>
    </row>
    <row r="10" spans="1:18">
      <c r="A10" s="164"/>
      <c r="B10" s="97" t="s">
        <v>23</v>
      </c>
      <c r="C10" s="23">
        <v>302</v>
      </c>
      <c r="D10" s="24">
        <v>6.6225165562913907E-3</v>
      </c>
      <c r="E10" s="25">
        <v>0.23178807947019867</v>
      </c>
      <c r="F10" s="24">
        <v>0.36423841059602646</v>
      </c>
      <c r="G10" s="25">
        <v>9.2715231788079472E-2</v>
      </c>
      <c r="H10" s="24">
        <v>1.9867549668874173E-2</v>
      </c>
      <c r="I10" s="25">
        <v>0.27814569536423839</v>
      </c>
      <c r="J10" s="26">
        <v>6.6225165562913907E-3</v>
      </c>
      <c r="K10"/>
      <c r="L10" s="66">
        <f t="shared" si="0"/>
        <v>0.23841059602649006</v>
      </c>
      <c r="M10" s="26">
        <f t="shared" si="1"/>
        <v>0.11258278145695365</v>
      </c>
      <c r="N10"/>
      <c r="O10"/>
      <c r="P10"/>
      <c r="Q10"/>
      <c r="R10"/>
    </row>
    <row r="11" spans="1:18">
      <c r="A11" s="164"/>
      <c r="B11" s="97" t="s">
        <v>24</v>
      </c>
      <c r="C11" s="23">
        <v>326</v>
      </c>
      <c r="D11" s="24">
        <v>2.4539877300613498E-2</v>
      </c>
      <c r="E11" s="25">
        <v>0.2822085889570552</v>
      </c>
      <c r="F11" s="24">
        <v>0.33128834355828218</v>
      </c>
      <c r="G11" s="25">
        <v>6.1349693251533742E-2</v>
      </c>
      <c r="H11" s="24">
        <v>6.7484662576687116E-2</v>
      </c>
      <c r="I11" s="25">
        <v>0.22699386503067484</v>
      </c>
      <c r="J11" s="26">
        <v>6.1349693251533744E-3</v>
      </c>
      <c r="K11"/>
      <c r="L11" s="66">
        <f t="shared" si="0"/>
        <v>0.30674846625766872</v>
      </c>
      <c r="M11" s="26">
        <f t="shared" si="1"/>
        <v>0.12883435582822086</v>
      </c>
      <c r="N11"/>
      <c r="O11"/>
      <c r="P11"/>
      <c r="Q11"/>
      <c r="R11"/>
    </row>
    <row r="12" spans="1:18">
      <c r="A12" s="164"/>
      <c r="B12" s="97" t="s">
        <v>25</v>
      </c>
      <c r="C12" s="23">
        <v>121</v>
      </c>
      <c r="D12" s="24">
        <v>4.9586776859504134E-2</v>
      </c>
      <c r="E12" s="25">
        <v>0.1487603305785124</v>
      </c>
      <c r="F12" s="24">
        <v>0.41322314049586778</v>
      </c>
      <c r="G12" s="25">
        <v>0.10743801652892562</v>
      </c>
      <c r="H12" s="24">
        <v>4.1322314049586778E-2</v>
      </c>
      <c r="I12" s="25">
        <v>0.23966942148760331</v>
      </c>
      <c r="J12" s="26">
        <v>0</v>
      </c>
      <c r="K12"/>
      <c r="L12" s="66">
        <f t="shared" si="0"/>
        <v>0.19834710743801653</v>
      </c>
      <c r="M12" s="26">
        <f t="shared" si="1"/>
        <v>0.1487603305785124</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3.4944237918215611E-2</v>
      </c>
      <c r="E14" s="25">
        <v>0.26840148698884758</v>
      </c>
      <c r="F14" s="24">
        <v>0.32044609665427509</v>
      </c>
      <c r="G14" s="25">
        <v>0.11524163568773234</v>
      </c>
      <c r="H14" s="24">
        <v>5.724907063197026E-2</v>
      </c>
      <c r="I14" s="25">
        <v>0.19628252788104089</v>
      </c>
      <c r="J14" s="26">
        <v>7.4349442379182153E-3</v>
      </c>
      <c r="K14"/>
      <c r="L14" s="66">
        <f t="shared" si="0"/>
        <v>0.30334572490706319</v>
      </c>
      <c r="M14" s="26">
        <f t="shared" si="1"/>
        <v>0.17249070631970259</v>
      </c>
      <c r="N14"/>
      <c r="O14"/>
      <c r="P14"/>
      <c r="Q14"/>
      <c r="R14"/>
    </row>
    <row r="15" spans="1:18">
      <c r="A15" s="164"/>
      <c r="B15" s="97" t="s">
        <v>83</v>
      </c>
      <c r="C15" s="23">
        <v>1559</v>
      </c>
      <c r="D15" s="24">
        <v>2.7581783194355357E-2</v>
      </c>
      <c r="E15" s="25">
        <v>0.20076972418216807</v>
      </c>
      <c r="F15" s="24">
        <v>0.38037203335471453</v>
      </c>
      <c r="G15" s="25">
        <v>6.1577934573444515E-2</v>
      </c>
      <c r="H15" s="24">
        <v>2.3091725465041693E-2</v>
      </c>
      <c r="I15" s="25">
        <v>0.29570237331622834</v>
      </c>
      <c r="J15" s="26">
        <v>1.0904425914047467E-2</v>
      </c>
      <c r="K15"/>
      <c r="L15" s="66">
        <f t="shared" si="0"/>
        <v>0.22835150737652343</v>
      </c>
      <c r="M15" s="26">
        <f t="shared" si="1"/>
        <v>8.4669660038486208E-2</v>
      </c>
      <c r="N15"/>
      <c r="O15"/>
      <c r="P15"/>
      <c r="Q15"/>
      <c r="R15"/>
    </row>
    <row r="16" spans="1:18">
      <c r="A16" s="165"/>
      <c r="B16" s="98" t="s">
        <v>325</v>
      </c>
      <c r="C16" s="28">
        <v>15</v>
      </c>
      <c r="D16" s="29">
        <v>0</v>
      </c>
      <c r="E16" s="30">
        <v>6.6666666666666666E-2</v>
      </c>
      <c r="F16" s="29">
        <v>0.4</v>
      </c>
      <c r="G16" s="30">
        <v>0</v>
      </c>
      <c r="H16" s="29">
        <v>0.13333333333333333</v>
      </c>
      <c r="I16" s="30">
        <v>0.26666666666666666</v>
      </c>
      <c r="J16" s="31">
        <v>0.13333333333333333</v>
      </c>
      <c r="K16"/>
      <c r="L16" s="67">
        <f t="shared" si="0"/>
        <v>6.6666666666666666E-2</v>
      </c>
      <c r="M16" s="31">
        <f t="shared" si="1"/>
        <v>0.13333333333333333</v>
      </c>
      <c r="N16"/>
      <c r="O16"/>
      <c r="P16"/>
      <c r="Q16"/>
      <c r="R16"/>
    </row>
    <row r="17" spans="1:18">
      <c r="A17" s="163" t="s">
        <v>84</v>
      </c>
      <c r="B17" s="99" t="s">
        <v>109</v>
      </c>
      <c r="C17" s="33">
        <v>26</v>
      </c>
      <c r="D17" s="34">
        <v>0.26923076923076922</v>
      </c>
      <c r="E17" s="35">
        <v>0.30769230769230771</v>
      </c>
      <c r="F17" s="34">
        <v>7.6923076923076927E-2</v>
      </c>
      <c r="G17" s="35">
        <v>0</v>
      </c>
      <c r="H17" s="34">
        <v>7.6923076923076927E-2</v>
      </c>
      <c r="I17" s="35">
        <v>0.19230769230769232</v>
      </c>
      <c r="J17" s="36">
        <v>7.6923076923076927E-2</v>
      </c>
      <c r="K17"/>
      <c r="L17" s="68">
        <f t="shared" si="0"/>
        <v>0.57692307692307687</v>
      </c>
      <c r="M17" s="36">
        <f t="shared" si="1"/>
        <v>7.6923076923076927E-2</v>
      </c>
      <c r="N17"/>
      <c r="O17"/>
      <c r="P17"/>
      <c r="Q17"/>
      <c r="R17"/>
    </row>
    <row r="18" spans="1:18">
      <c r="A18" s="164"/>
      <c r="B18" s="97" t="s">
        <v>110</v>
      </c>
      <c r="C18" s="23">
        <v>414</v>
      </c>
      <c r="D18" s="24">
        <v>1.932367149758454E-2</v>
      </c>
      <c r="E18" s="25">
        <v>0.20289855072463769</v>
      </c>
      <c r="F18" s="24">
        <v>0.34782608695652173</v>
      </c>
      <c r="G18" s="25">
        <v>5.3140096618357488E-2</v>
      </c>
      <c r="H18" s="24">
        <v>2.8985507246376812E-2</v>
      </c>
      <c r="I18" s="25">
        <v>0.34782608695652173</v>
      </c>
      <c r="J18" s="26">
        <v>0</v>
      </c>
      <c r="K18"/>
      <c r="L18" s="66">
        <f t="shared" si="0"/>
        <v>0.22222222222222224</v>
      </c>
      <c r="M18" s="26">
        <f t="shared" si="1"/>
        <v>8.2125603864734303E-2</v>
      </c>
      <c r="N18"/>
      <c r="O18"/>
      <c r="P18"/>
      <c r="Q18"/>
      <c r="R18"/>
    </row>
    <row r="19" spans="1:18">
      <c r="A19" s="165"/>
      <c r="B19" s="97" t="s">
        <v>111</v>
      </c>
      <c r="C19" s="23">
        <v>811</v>
      </c>
      <c r="D19" s="24">
        <v>2.096177558569667E-2</v>
      </c>
      <c r="E19" s="25">
        <v>0.21208384710234279</v>
      </c>
      <c r="F19" s="24">
        <v>0.38717632552404441</v>
      </c>
      <c r="G19" s="25">
        <v>6.1652281134401972E-2</v>
      </c>
      <c r="H19" s="24">
        <v>5.7953144266337853E-2</v>
      </c>
      <c r="I19" s="25">
        <v>0.25770653514180025</v>
      </c>
      <c r="J19" s="26">
        <v>2.4660912453760789E-3</v>
      </c>
      <c r="K19"/>
      <c r="L19" s="66">
        <f t="shared" si="0"/>
        <v>0.23304562268803947</v>
      </c>
      <c r="M19" s="26">
        <f t="shared" si="1"/>
        <v>0.11960542540073982</v>
      </c>
      <c r="N19"/>
      <c r="O19"/>
      <c r="P19"/>
      <c r="Q19"/>
      <c r="R19"/>
    </row>
    <row r="20" spans="1:18">
      <c r="A20" s="163"/>
      <c r="B20" s="97" t="s">
        <v>112</v>
      </c>
      <c r="C20" s="23">
        <v>867</v>
      </c>
      <c r="D20" s="24">
        <v>2.9988465974625143E-2</v>
      </c>
      <c r="E20" s="25">
        <v>0.21568627450980393</v>
      </c>
      <c r="F20" s="24">
        <v>0.36562860438292966</v>
      </c>
      <c r="G20" s="25">
        <v>0.10957324106113034</v>
      </c>
      <c r="H20" s="24">
        <v>4.0369088811995385E-2</v>
      </c>
      <c r="I20" s="25">
        <v>0.23183391003460208</v>
      </c>
      <c r="J20" s="26">
        <v>6.920415224913495E-3</v>
      </c>
      <c r="K20"/>
      <c r="L20" s="66">
        <f t="shared" si="0"/>
        <v>0.24567474048442908</v>
      </c>
      <c r="M20" s="26">
        <f t="shared" si="1"/>
        <v>0.14994232987312572</v>
      </c>
      <c r="N20"/>
      <c r="O20"/>
      <c r="P20"/>
      <c r="Q20"/>
      <c r="R20"/>
    </row>
    <row r="21" spans="1:18">
      <c r="A21" s="164"/>
      <c r="B21" s="97" t="s">
        <v>113</v>
      </c>
      <c r="C21" s="23">
        <v>627</v>
      </c>
      <c r="D21" s="24">
        <v>2.5518341307814992E-2</v>
      </c>
      <c r="E21" s="25">
        <v>0.26475279106858052</v>
      </c>
      <c r="F21" s="24">
        <v>0.3413078149920255</v>
      </c>
      <c r="G21" s="25">
        <v>0.11004784688995216</v>
      </c>
      <c r="H21" s="24">
        <v>2.3923444976076555E-2</v>
      </c>
      <c r="I21" s="25">
        <v>0.21052631578947367</v>
      </c>
      <c r="J21" s="26">
        <v>2.3923444976076555E-2</v>
      </c>
      <c r="K21"/>
      <c r="L21" s="66">
        <f t="shared" si="0"/>
        <v>0.29027113237639551</v>
      </c>
      <c r="M21" s="26">
        <f t="shared" si="1"/>
        <v>0.13397129186602871</v>
      </c>
      <c r="N21"/>
      <c r="O21"/>
      <c r="P21"/>
      <c r="Q21"/>
      <c r="R21"/>
    </row>
    <row r="22" spans="1:18">
      <c r="A22" s="164"/>
      <c r="B22" s="97" t="s">
        <v>114</v>
      </c>
      <c r="C22" s="23">
        <v>171</v>
      </c>
      <c r="D22" s="24">
        <v>9.3567251461988299E-2</v>
      </c>
      <c r="E22" s="25">
        <v>0.33333333333333331</v>
      </c>
      <c r="F22" s="24">
        <v>0.22807017543859648</v>
      </c>
      <c r="G22" s="25">
        <v>8.771929824561403E-2</v>
      </c>
      <c r="H22" s="24">
        <v>2.3391812865497075E-2</v>
      </c>
      <c r="I22" s="25">
        <v>0.22222222222222221</v>
      </c>
      <c r="J22" s="26">
        <v>1.1695906432748537E-2</v>
      </c>
      <c r="K22"/>
      <c r="L22" s="66">
        <f t="shared" si="0"/>
        <v>0.42690058479532161</v>
      </c>
      <c r="M22" s="26">
        <f t="shared" si="1"/>
        <v>0.1111111111111111</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0.30769230769230771</v>
      </c>
      <c r="E24" s="20">
        <v>0.15384615384615385</v>
      </c>
      <c r="F24" s="19">
        <v>0.15384615384615385</v>
      </c>
      <c r="G24" s="20">
        <v>0</v>
      </c>
      <c r="H24" s="19">
        <v>0</v>
      </c>
      <c r="I24" s="20">
        <v>0.23076923076923078</v>
      </c>
      <c r="J24" s="21">
        <v>0.15384615384615385</v>
      </c>
      <c r="K24"/>
      <c r="L24" s="65">
        <f t="shared" si="0"/>
        <v>0.46153846153846156</v>
      </c>
      <c r="M24" s="21">
        <f t="shared" si="1"/>
        <v>0</v>
      </c>
      <c r="N24"/>
      <c r="O24"/>
      <c r="P24"/>
      <c r="Q24"/>
      <c r="R24"/>
    </row>
    <row r="25" spans="1:18">
      <c r="A25" s="164"/>
      <c r="B25" s="97" t="s">
        <v>116</v>
      </c>
      <c r="C25" s="23">
        <v>180</v>
      </c>
      <c r="D25" s="24">
        <v>2.2222222222222223E-2</v>
      </c>
      <c r="E25" s="25">
        <v>0.24444444444444444</v>
      </c>
      <c r="F25" s="24">
        <v>0.35</v>
      </c>
      <c r="G25" s="25">
        <v>5.5555555555555552E-2</v>
      </c>
      <c r="H25" s="24">
        <v>5.5555555555555552E-2</v>
      </c>
      <c r="I25" s="25">
        <v>0.2722222222222222</v>
      </c>
      <c r="J25" s="26">
        <v>0</v>
      </c>
      <c r="K25"/>
      <c r="L25" s="66">
        <f t="shared" si="0"/>
        <v>0.26666666666666666</v>
      </c>
      <c r="M25" s="26">
        <f t="shared" si="1"/>
        <v>0.1111111111111111</v>
      </c>
      <c r="N25"/>
      <c r="O25"/>
      <c r="P25"/>
      <c r="Q25"/>
      <c r="R25"/>
    </row>
    <row r="26" spans="1:18">
      <c r="A26" s="165"/>
      <c r="B26" s="97" t="s">
        <v>117</v>
      </c>
      <c r="C26" s="23">
        <v>355</v>
      </c>
      <c r="D26" s="24">
        <v>3.0985915492957747E-2</v>
      </c>
      <c r="E26" s="25">
        <v>0.25070422535211268</v>
      </c>
      <c r="F26" s="24">
        <v>0.352112676056338</v>
      </c>
      <c r="G26" s="25">
        <v>7.0422535211267609E-2</v>
      </c>
      <c r="H26" s="24">
        <v>8.7323943661971826E-2</v>
      </c>
      <c r="I26" s="25">
        <v>0.20281690140845071</v>
      </c>
      <c r="J26" s="26">
        <v>5.6338028169014088E-3</v>
      </c>
      <c r="K26"/>
      <c r="L26" s="66">
        <f t="shared" si="0"/>
        <v>0.28169014084507044</v>
      </c>
      <c r="M26" s="26">
        <f t="shared" si="1"/>
        <v>0.15774647887323945</v>
      </c>
      <c r="N26"/>
      <c r="O26"/>
      <c r="P26"/>
      <c r="Q26"/>
      <c r="R26"/>
    </row>
    <row r="27" spans="1:18">
      <c r="A27" s="163"/>
      <c r="B27" s="97" t="s">
        <v>118</v>
      </c>
      <c r="C27" s="23">
        <v>399</v>
      </c>
      <c r="D27" s="24">
        <v>1.2531328320802004E-2</v>
      </c>
      <c r="E27" s="25">
        <v>0.22556390977443608</v>
      </c>
      <c r="F27" s="24">
        <v>0.35087719298245612</v>
      </c>
      <c r="G27" s="25">
        <v>0.17042606516290726</v>
      </c>
      <c r="H27" s="24">
        <v>5.2631578947368418E-2</v>
      </c>
      <c r="I27" s="25">
        <v>0.18295739348370926</v>
      </c>
      <c r="J27" s="26">
        <v>5.0125313283208017E-3</v>
      </c>
      <c r="K27"/>
      <c r="L27" s="66">
        <f t="shared" si="0"/>
        <v>0.23809523809523808</v>
      </c>
      <c r="M27" s="26">
        <f t="shared" si="1"/>
        <v>0.22305764411027568</v>
      </c>
      <c r="N27"/>
      <c r="O27"/>
      <c r="P27"/>
      <c r="Q27"/>
      <c r="R27"/>
    </row>
    <row r="28" spans="1:18">
      <c r="A28" s="164"/>
      <c r="B28" s="97" t="s">
        <v>119</v>
      </c>
      <c r="C28" s="23">
        <v>305</v>
      </c>
      <c r="D28" s="24">
        <v>3.6065573770491806E-2</v>
      </c>
      <c r="E28" s="25">
        <v>0.33114754098360655</v>
      </c>
      <c r="F28" s="24">
        <v>0.27213114754098361</v>
      </c>
      <c r="G28" s="25">
        <v>0.14098360655737704</v>
      </c>
      <c r="H28" s="24">
        <v>3.6065573770491806E-2</v>
      </c>
      <c r="I28" s="25">
        <v>0.17049180327868851</v>
      </c>
      <c r="J28" s="26">
        <v>1.3114754098360656E-2</v>
      </c>
      <c r="K28"/>
      <c r="L28" s="66">
        <f t="shared" si="0"/>
        <v>0.36721311475409835</v>
      </c>
      <c r="M28" s="26">
        <f t="shared" si="1"/>
        <v>0.17704918032786884</v>
      </c>
      <c r="N28"/>
      <c r="O28"/>
      <c r="P28"/>
      <c r="Q28"/>
      <c r="R28"/>
    </row>
    <row r="29" spans="1:18">
      <c r="A29" s="164"/>
      <c r="B29" s="97" t="s">
        <v>120</v>
      </c>
      <c r="C29" s="23">
        <v>93</v>
      </c>
      <c r="D29" s="24">
        <v>0.12903225806451613</v>
      </c>
      <c r="E29" s="25">
        <v>0.37634408602150538</v>
      </c>
      <c r="F29" s="24">
        <v>0.19354838709677419</v>
      </c>
      <c r="G29" s="25">
        <v>9.6774193548387094E-2</v>
      </c>
      <c r="H29" s="24">
        <v>4.3010752688172046E-2</v>
      </c>
      <c r="I29" s="25">
        <v>0.16129032258064516</v>
      </c>
      <c r="J29" s="26">
        <v>0</v>
      </c>
      <c r="K29"/>
      <c r="L29" s="66">
        <f t="shared" si="0"/>
        <v>0.5053763440860215</v>
      </c>
      <c r="M29" s="26">
        <f t="shared" si="1"/>
        <v>0.13978494623655913</v>
      </c>
      <c r="N29"/>
      <c r="O29"/>
      <c r="P29"/>
      <c r="Q29"/>
      <c r="R29"/>
    </row>
    <row r="30" spans="1:18">
      <c r="A30" s="164"/>
      <c r="B30" s="97" t="s">
        <v>121</v>
      </c>
      <c r="C30" s="23">
        <v>11</v>
      </c>
      <c r="D30" s="24">
        <v>0.27272727272727271</v>
      </c>
      <c r="E30" s="25">
        <v>0.54545454545454541</v>
      </c>
      <c r="F30" s="24">
        <v>0</v>
      </c>
      <c r="G30" s="25">
        <v>0</v>
      </c>
      <c r="H30" s="24">
        <v>0</v>
      </c>
      <c r="I30" s="25">
        <v>0.18181818181818182</v>
      </c>
      <c r="J30" s="26">
        <v>0</v>
      </c>
      <c r="K30"/>
      <c r="L30" s="66">
        <f t="shared" si="0"/>
        <v>0.81818181818181812</v>
      </c>
      <c r="M30" s="26">
        <f t="shared" si="1"/>
        <v>0</v>
      </c>
      <c r="N30"/>
      <c r="O30"/>
      <c r="P30"/>
      <c r="Q30"/>
      <c r="R30"/>
    </row>
    <row r="31" spans="1:18">
      <c r="A31" s="164"/>
      <c r="B31" s="97" t="s">
        <v>122</v>
      </c>
      <c r="C31" s="23">
        <v>234</v>
      </c>
      <c r="D31" s="24">
        <v>1.7094017094017096E-2</v>
      </c>
      <c r="E31" s="25">
        <v>0.17094017094017094</v>
      </c>
      <c r="F31" s="24">
        <v>0.34615384615384615</v>
      </c>
      <c r="G31" s="25">
        <v>5.128205128205128E-2</v>
      </c>
      <c r="H31" s="24">
        <v>8.5470085470085479E-3</v>
      </c>
      <c r="I31" s="25">
        <v>0.40598290598290598</v>
      </c>
      <c r="J31" s="26">
        <v>0</v>
      </c>
      <c r="K31"/>
      <c r="L31" s="66">
        <f t="shared" si="0"/>
        <v>0.18803418803418803</v>
      </c>
      <c r="M31" s="26">
        <f t="shared" si="1"/>
        <v>5.9829059829059825E-2</v>
      </c>
      <c r="N31"/>
      <c r="O31"/>
      <c r="P31"/>
      <c r="Q31"/>
      <c r="R31"/>
    </row>
    <row r="32" spans="1:18">
      <c r="A32" s="164"/>
      <c r="B32" s="97" t="s">
        <v>123</v>
      </c>
      <c r="C32" s="23">
        <v>450</v>
      </c>
      <c r="D32" s="24">
        <v>1.3333333333333334E-2</v>
      </c>
      <c r="E32" s="25">
        <v>0.18444444444444444</v>
      </c>
      <c r="F32" s="24">
        <v>0.41111111111111109</v>
      </c>
      <c r="G32" s="25">
        <v>5.5555555555555552E-2</v>
      </c>
      <c r="H32" s="24">
        <v>3.5555555555555556E-2</v>
      </c>
      <c r="I32" s="25">
        <v>0.3</v>
      </c>
      <c r="J32" s="26">
        <v>0</v>
      </c>
      <c r="K32"/>
      <c r="L32" s="66">
        <f t="shared" si="0"/>
        <v>0.19777777777777777</v>
      </c>
      <c r="M32" s="26">
        <f t="shared" si="1"/>
        <v>9.1111111111111115E-2</v>
      </c>
      <c r="N32"/>
      <c r="O32"/>
      <c r="P32"/>
      <c r="Q32"/>
      <c r="R32"/>
    </row>
    <row r="33" spans="1:18">
      <c r="A33" s="164"/>
      <c r="B33" s="97" t="s">
        <v>124</v>
      </c>
      <c r="C33" s="23">
        <v>468</v>
      </c>
      <c r="D33" s="24">
        <v>4.4871794871794872E-2</v>
      </c>
      <c r="E33" s="25">
        <v>0.20726495726495728</v>
      </c>
      <c r="F33" s="24">
        <v>0.37820512820512819</v>
      </c>
      <c r="G33" s="25">
        <v>5.7692307692307696E-2</v>
      </c>
      <c r="H33" s="24">
        <v>2.9914529914529916E-2</v>
      </c>
      <c r="I33" s="25">
        <v>0.27350427350427353</v>
      </c>
      <c r="J33" s="26">
        <v>8.5470085470085479E-3</v>
      </c>
      <c r="K33"/>
      <c r="L33" s="66">
        <f t="shared" si="0"/>
        <v>0.25213675213675213</v>
      </c>
      <c r="M33" s="26">
        <f t="shared" si="1"/>
        <v>8.7606837606837615E-2</v>
      </c>
      <c r="N33"/>
      <c r="O33"/>
      <c r="P33"/>
      <c r="Q33"/>
      <c r="R33"/>
    </row>
    <row r="34" spans="1:18">
      <c r="A34" s="164"/>
      <c r="B34" s="97" t="s">
        <v>125</v>
      </c>
      <c r="C34" s="23">
        <v>322</v>
      </c>
      <c r="D34" s="24">
        <v>1.5527950310559006E-2</v>
      </c>
      <c r="E34" s="25">
        <v>0.20186335403726707</v>
      </c>
      <c r="F34" s="24">
        <v>0.40683229813664595</v>
      </c>
      <c r="G34" s="25">
        <v>8.0745341614906832E-2</v>
      </c>
      <c r="H34" s="24">
        <v>1.2422360248447204E-2</v>
      </c>
      <c r="I34" s="25">
        <v>0.2484472049689441</v>
      </c>
      <c r="J34" s="26">
        <v>3.4161490683229816E-2</v>
      </c>
      <c r="K34"/>
      <c r="L34" s="66">
        <f t="shared" si="0"/>
        <v>0.21739130434782608</v>
      </c>
      <c r="M34" s="26">
        <f t="shared" si="1"/>
        <v>9.3167701863354033E-2</v>
      </c>
      <c r="N34"/>
      <c r="O34"/>
      <c r="P34"/>
      <c r="Q34"/>
      <c r="R34"/>
    </row>
    <row r="35" spans="1:18">
      <c r="A35" s="164"/>
      <c r="B35" s="97" t="s">
        <v>126</v>
      </c>
      <c r="C35" s="23">
        <v>74</v>
      </c>
      <c r="D35" s="24">
        <v>5.4054054054054057E-2</v>
      </c>
      <c r="E35" s="25">
        <v>0.29729729729729731</v>
      </c>
      <c r="F35" s="24">
        <v>0.25675675675675674</v>
      </c>
      <c r="G35" s="25">
        <v>8.1081081081081086E-2</v>
      </c>
      <c r="H35" s="24">
        <v>0</v>
      </c>
      <c r="I35" s="25">
        <v>0.28378378378378377</v>
      </c>
      <c r="J35" s="26">
        <v>2.7027027027027029E-2</v>
      </c>
      <c r="K35"/>
      <c r="L35" s="66">
        <f t="shared" si="0"/>
        <v>0.35135135135135137</v>
      </c>
      <c r="M35" s="26">
        <f t="shared" si="1"/>
        <v>8.1081081081081086E-2</v>
      </c>
      <c r="N35"/>
      <c r="O35"/>
      <c r="P35"/>
      <c r="Q35"/>
      <c r="R35"/>
    </row>
    <row r="36" spans="1:18">
      <c r="A36" s="165"/>
      <c r="B36" s="98" t="s">
        <v>325</v>
      </c>
      <c r="C36" s="28">
        <v>15</v>
      </c>
      <c r="D36" s="29">
        <v>0</v>
      </c>
      <c r="E36" s="30">
        <v>6.6666666666666666E-2</v>
      </c>
      <c r="F36" s="29">
        <v>0.4</v>
      </c>
      <c r="G36" s="30">
        <v>0</v>
      </c>
      <c r="H36" s="29">
        <v>0.13333333333333333</v>
      </c>
      <c r="I36" s="30">
        <v>0.26666666666666666</v>
      </c>
      <c r="J36" s="31">
        <v>0.13333333333333333</v>
      </c>
      <c r="K36"/>
      <c r="L36" s="67">
        <f t="shared" si="0"/>
        <v>6.6666666666666666E-2</v>
      </c>
      <c r="M36" s="31">
        <f t="shared" si="1"/>
        <v>0.13333333333333333</v>
      </c>
      <c r="N36"/>
      <c r="O36"/>
      <c r="P36"/>
      <c r="Q36"/>
      <c r="R36"/>
    </row>
    <row r="37" spans="1:18">
      <c r="A37" s="163" t="s">
        <v>86</v>
      </c>
      <c r="B37" s="96" t="s">
        <v>127</v>
      </c>
      <c r="C37" s="18">
        <v>41</v>
      </c>
      <c r="D37" s="19">
        <v>9.7560975609756101E-2</v>
      </c>
      <c r="E37" s="20">
        <v>0.24390243902439024</v>
      </c>
      <c r="F37" s="19">
        <v>0.29268292682926828</v>
      </c>
      <c r="G37" s="20">
        <v>0.14634146341463414</v>
      </c>
      <c r="H37" s="19">
        <v>0.1951219512195122</v>
      </c>
      <c r="I37" s="20">
        <v>2.4390243902439025E-2</v>
      </c>
      <c r="J37" s="21">
        <v>0</v>
      </c>
      <c r="K37"/>
      <c r="L37" s="65">
        <f t="shared" ref="L37:L67" si="2">SUM(D37:E37)</f>
        <v>0.34146341463414631</v>
      </c>
      <c r="M37" s="21">
        <f t="shared" ref="M37:M67" si="3">SUM(G37:H37)</f>
        <v>0.34146341463414631</v>
      </c>
      <c r="N37"/>
      <c r="O37"/>
      <c r="P37"/>
      <c r="Q37"/>
      <c r="R37"/>
    </row>
    <row r="38" spans="1:18">
      <c r="A38" s="164"/>
      <c r="B38" s="97" t="s">
        <v>128</v>
      </c>
      <c r="C38" s="23">
        <v>246</v>
      </c>
      <c r="D38" s="24">
        <v>1.2195121951219513E-2</v>
      </c>
      <c r="E38" s="25">
        <v>0.2032520325203252</v>
      </c>
      <c r="F38" s="24">
        <v>0.34959349593495936</v>
      </c>
      <c r="G38" s="25">
        <v>0.11788617886178862</v>
      </c>
      <c r="H38" s="24">
        <v>8.5365853658536592E-2</v>
      </c>
      <c r="I38" s="25">
        <v>0.21544715447154472</v>
      </c>
      <c r="J38" s="26">
        <v>1.6260162601626018E-2</v>
      </c>
      <c r="K38"/>
      <c r="L38" s="66">
        <f t="shared" si="2"/>
        <v>0.21544715447154472</v>
      </c>
      <c r="M38" s="26">
        <f t="shared" si="3"/>
        <v>0.2032520325203252</v>
      </c>
      <c r="N38"/>
      <c r="O38"/>
      <c r="P38"/>
      <c r="Q38"/>
      <c r="R38"/>
    </row>
    <row r="39" spans="1:18">
      <c r="A39" s="165"/>
      <c r="B39" s="97" t="s">
        <v>129</v>
      </c>
      <c r="C39" s="23">
        <v>889</v>
      </c>
      <c r="D39" s="24">
        <v>3.2620922384701913E-2</v>
      </c>
      <c r="E39" s="25">
        <v>0.25084364454443192</v>
      </c>
      <c r="F39" s="24">
        <v>0.34870641169853767</v>
      </c>
      <c r="G39" s="25">
        <v>7.874015748031496E-2</v>
      </c>
      <c r="H39" s="24">
        <v>3.937007874015748E-2</v>
      </c>
      <c r="I39" s="25">
        <v>0.24971878515185603</v>
      </c>
      <c r="J39" s="26">
        <v>0</v>
      </c>
      <c r="K39"/>
      <c r="L39" s="66">
        <f t="shared" si="2"/>
        <v>0.28346456692913385</v>
      </c>
      <c r="M39" s="26">
        <f t="shared" si="3"/>
        <v>0.11811023622047244</v>
      </c>
      <c r="N39"/>
      <c r="O39"/>
      <c r="P39"/>
      <c r="Q39"/>
      <c r="R39"/>
    </row>
    <row r="40" spans="1:18">
      <c r="A40" s="163"/>
      <c r="B40" s="97" t="s">
        <v>130</v>
      </c>
      <c r="C40" s="23">
        <v>646</v>
      </c>
      <c r="D40" s="24">
        <v>3.0959752321981424E-2</v>
      </c>
      <c r="E40" s="25">
        <v>0.21981424148606812</v>
      </c>
      <c r="F40" s="24">
        <v>0.39009287925696595</v>
      </c>
      <c r="G40" s="25">
        <v>6.5015479876160992E-2</v>
      </c>
      <c r="H40" s="24">
        <v>1.8575851393188854E-2</v>
      </c>
      <c r="I40" s="25">
        <v>0.25696594427244585</v>
      </c>
      <c r="J40" s="26">
        <v>1.8575851393188854E-2</v>
      </c>
      <c r="K40"/>
      <c r="L40" s="66">
        <f t="shared" si="2"/>
        <v>0.25077399380804954</v>
      </c>
      <c r="M40" s="26">
        <f t="shared" si="3"/>
        <v>8.3591331269349839E-2</v>
      </c>
      <c r="N40"/>
      <c r="O40"/>
      <c r="P40"/>
      <c r="Q40"/>
      <c r="R40"/>
    </row>
    <row r="41" spans="1:18">
      <c r="A41" s="164"/>
      <c r="B41" s="97" t="s">
        <v>131</v>
      </c>
      <c r="C41" s="23">
        <v>200</v>
      </c>
      <c r="D41" s="24">
        <v>0.04</v>
      </c>
      <c r="E41" s="25">
        <v>0.16500000000000001</v>
      </c>
      <c r="F41" s="24">
        <v>0.42</v>
      </c>
      <c r="G41" s="25">
        <v>0.105</v>
      </c>
      <c r="H41" s="24">
        <v>0.08</v>
      </c>
      <c r="I41" s="25">
        <v>0.18</v>
      </c>
      <c r="J41" s="26">
        <v>0.01</v>
      </c>
      <c r="K41"/>
      <c r="L41" s="66">
        <f t="shared" si="2"/>
        <v>0.20500000000000002</v>
      </c>
      <c r="M41" s="26">
        <f t="shared" si="3"/>
        <v>0.185</v>
      </c>
      <c r="N41"/>
      <c r="O41"/>
      <c r="P41"/>
      <c r="Q41"/>
      <c r="R41"/>
    </row>
    <row r="42" spans="1:18">
      <c r="A42" s="164"/>
      <c r="B42" s="97" t="s">
        <v>27</v>
      </c>
      <c r="C42" s="23">
        <v>60</v>
      </c>
      <c r="D42" s="24">
        <v>6.6666666666666666E-2</v>
      </c>
      <c r="E42" s="25">
        <v>0.28333333333333333</v>
      </c>
      <c r="F42" s="24">
        <v>0.33333333333333331</v>
      </c>
      <c r="G42" s="25">
        <v>6.6666666666666666E-2</v>
      </c>
      <c r="H42" s="24">
        <v>6.6666666666666666E-2</v>
      </c>
      <c r="I42" s="25">
        <v>0.15</v>
      </c>
      <c r="J42" s="26">
        <v>3.3333333333333333E-2</v>
      </c>
      <c r="K42"/>
      <c r="L42" s="66">
        <f t="shared" si="2"/>
        <v>0.35</v>
      </c>
      <c r="M42" s="26">
        <f t="shared" si="3"/>
        <v>0.13333333333333333</v>
      </c>
      <c r="N42"/>
      <c r="O42"/>
      <c r="P42"/>
      <c r="Q42"/>
      <c r="R42"/>
    </row>
    <row r="43" spans="1:18">
      <c r="A43" s="164"/>
      <c r="B43" s="97" t="s">
        <v>28</v>
      </c>
      <c r="C43" s="23">
        <v>367</v>
      </c>
      <c r="D43" s="24">
        <v>5.4495912806539508E-3</v>
      </c>
      <c r="E43" s="25">
        <v>0.1989100817438692</v>
      </c>
      <c r="F43" s="24">
        <v>0.38419618528610355</v>
      </c>
      <c r="G43" s="25">
        <v>5.9945504087193457E-2</v>
      </c>
      <c r="H43" s="24">
        <v>1.6348773841961851E-2</v>
      </c>
      <c r="I43" s="25">
        <v>0.33514986376021799</v>
      </c>
      <c r="J43" s="26">
        <v>0</v>
      </c>
      <c r="K43"/>
      <c r="L43" s="66">
        <f t="shared" si="2"/>
        <v>0.20435967302452315</v>
      </c>
      <c r="M43" s="26">
        <f t="shared" si="3"/>
        <v>7.6294277929155302E-2</v>
      </c>
      <c r="N43"/>
      <c r="O43"/>
      <c r="P43"/>
      <c r="Q43"/>
      <c r="R43"/>
    </row>
    <row r="44" spans="1:18">
      <c r="A44" s="164"/>
      <c r="B44" s="97" t="s">
        <v>132</v>
      </c>
      <c r="C44" s="23">
        <v>465</v>
      </c>
      <c r="D44" s="24">
        <v>4.3010752688172046E-2</v>
      </c>
      <c r="E44" s="25">
        <v>0.2709677419354839</v>
      </c>
      <c r="F44" s="24">
        <v>0.26451612903225807</v>
      </c>
      <c r="G44" s="25">
        <v>0.12258064516129032</v>
      </c>
      <c r="H44" s="24">
        <v>2.7956989247311829E-2</v>
      </c>
      <c r="I44" s="25">
        <v>0.25591397849462366</v>
      </c>
      <c r="J44" s="26">
        <v>1.5053763440860216E-2</v>
      </c>
      <c r="K44"/>
      <c r="L44" s="66">
        <f t="shared" si="2"/>
        <v>0.31397849462365596</v>
      </c>
      <c r="M44" s="26">
        <f t="shared" si="3"/>
        <v>0.15053763440860216</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2.9972752043596729E-2</v>
      </c>
      <c r="E46" s="20">
        <v>0.21525885558583105</v>
      </c>
      <c r="F46" s="19">
        <v>0.36512261580381472</v>
      </c>
      <c r="G46" s="20">
        <v>0.1008174386920981</v>
      </c>
      <c r="H46" s="19">
        <v>7.0844686648501368E-2</v>
      </c>
      <c r="I46" s="20">
        <v>0.20163487738419619</v>
      </c>
      <c r="J46" s="21">
        <v>1.6348773841961851E-2</v>
      </c>
      <c r="K46"/>
      <c r="L46" s="65">
        <f t="shared" si="2"/>
        <v>0.24523160762942778</v>
      </c>
      <c r="M46" s="21">
        <f t="shared" si="3"/>
        <v>0.17166212534059946</v>
      </c>
      <c r="N46"/>
      <c r="O46"/>
      <c r="P46"/>
      <c r="Q46"/>
      <c r="R46"/>
    </row>
    <row r="47" spans="1:18">
      <c r="A47" s="160"/>
      <c r="B47" s="97" t="s">
        <v>30</v>
      </c>
      <c r="C47" s="23">
        <v>824</v>
      </c>
      <c r="D47" s="24">
        <v>3.2766990291262135E-2</v>
      </c>
      <c r="E47" s="25">
        <v>0.23179611650485438</v>
      </c>
      <c r="F47" s="24">
        <v>0.38228155339805825</v>
      </c>
      <c r="G47" s="25">
        <v>7.281553398058252E-2</v>
      </c>
      <c r="H47" s="24">
        <v>3.3980582524271843E-2</v>
      </c>
      <c r="I47" s="25">
        <v>0.23907766990291263</v>
      </c>
      <c r="J47" s="26">
        <v>7.2815533980582527E-3</v>
      </c>
      <c r="K47"/>
      <c r="L47" s="66">
        <f t="shared" si="2"/>
        <v>0.2645631067961165</v>
      </c>
      <c r="M47" s="26">
        <f t="shared" si="3"/>
        <v>0.10679611650485436</v>
      </c>
      <c r="N47"/>
      <c r="O47"/>
      <c r="P47"/>
      <c r="Q47"/>
      <c r="R47"/>
    </row>
    <row r="48" spans="1:18">
      <c r="A48" s="161"/>
      <c r="B48" s="97" t="s">
        <v>31</v>
      </c>
      <c r="C48" s="23">
        <v>616</v>
      </c>
      <c r="D48" s="24">
        <v>3.4090909090909088E-2</v>
      </c>
      <c r="E48" s="25">
        <v>0.23051948051948051</v>
      </c>
      <c r="F48" s="24">
        <v>0.35876623376623379</v>
      </c>
      <c r="G48" s="25">
        <v>8.2792207792207792E-2</v>
      </c>
      <c r="H48" s="24">
        <v>4.707792207792208E-2</v>
      </c>
      <c r="I48" s="25">
        <v>0.24025974025974026</v>
      </c>
      <c r="J48" s="26">
        <v>6.4935064935064939E-3</v>
      </c>
      <c r="K48"/>
      <c r="L48" s="66">
        <f t="shared" si="2"/>
        <v>0.26461038961038963</v>
      </c>
      <c r="M48" s="26">
        <f t="shared" si="3"/>
        <v>0.12987012987012986</v>
      </c>
      <c r="N48"/>
      <c r="O48"/>
      <c r="P48"/>
      <c r="Q48"/>
      <c r="R48"/>
    </row>
    <row r="49" spans="1:18">
      <c r="A49" s="159"/>
      <c r="B49" s="97" t="s">
        <v>32</v>
      </c>
      <c r="C49" s="23">
        <v>261</v>
      </c>
      <c r="D49" s="24">
        <v>3.4482758620689655E-2</v>
      </c>
      <c r="E49" s="25">
        <v>0.23371647509578544</v>
      </c>
      <c r="F49" s="24">
        <v>0.33716475095785442</v>
      </c>
      <c r="G49" s="25">
        <v>9.1954022988505746E-2</v>
      </c>
      <c r="H49" s="24">
        <v>4.9808429118773943E-2</v>
      </c>
      <c r="I49" s="25">
        <v>0.23754789272030652</v>
      </c>
      <c r="J49" s="26">
        <v>1.532567049808429E-2</v>
      </c>
      <c r="K49"/>
      <c r="L49" s="66">
        <f t="shared" si="2"/>
        <v>0.26819923371647508</v>
      </c>
      <c r="M49" s="26">
        <f t="shared" si="3"/>
        <v>0.1417624521072797</v>
      </c>
      <c r="N49"/>
      <c r="O49"/>
      <c r="P49"/>
      <c r="Q49"/>
      <c r="R49"/>
    </row>
    <row r="50" spans="1:18">
      <c r="A50" s="161"/>
      <c r="B50" s="98" t="s">
        <v>26</v>
      </c>
      <c r="C50" s="28">
        <v>14</v>
      </c>
      <c r="D50" s="29">
        <v>0</v>
      </c>
      <c r="E50" s="30">
        <v>0.14285714285714285</v>
      </c>
      <c r="F50" s="29">
        <v>0.42857142857142855</v>
      </c>
      <c r="G50" s="30">
        <v>0</v>
      </c>
      <c r="H50" s="29">
        <v>0</v>
      </c>
      <c r="I50" s="30">
        <v>0.42857142857142855</v>
      </c>
      <c r="J50" s="31">
        <v>0</v>
      </c>
      <c r="K50"/>
      <c r="L50" s="67">
        <f t="shared" si="2"/>
        <v>0.14285714285714285</v>
      </c>
      <c r="M50" s="31">
        <f t="shared" si="3"/>
        <v>0</v>
      </c>
      <c r="N50"/>
      <c r="O50"/>
      <c r="P50"/>
      <c r="Q50"/>
      <c r="R50"/>
    </row>
    <row r="51" spans="1:18">
      <c r="A51" s="163" t="s">
        <v>88</v>
      </c>
      <c r="B51" s="96" t="s">
        <v>33</v>
      </c>
      <c r="C51" s="18">
        <v>1398</v>
      </c>
      <c r="D51" s="19">
        <v>3.4334763948497854E-2</v>
      </c>
      <c r="E51" s="20">
        <v>0.22746781115879827</v>
      </c>
      <c r="F51" s="19">
        <v>0.3719599427753934</v>
      </c>
      <c r="G51" s="20">
        <v>7.7968526466380542E-2</v>
      </c>
      <c r="H51" s="19">
        <v>3.8626609442060089E-2</v>
      </c>
      <c r="I51" s="20">
        <v>0.23605150214592274</v>
      </c>
      <c r="J51" s="21">
        <v>1.3590844062947067E-2</v>
      </c>
      <c r="K51"/>
      <c r="L51" s="65">
        <f t="shared" si="2"/>
        <v>0.2618025751072961</v>
      </c>
      <c r="M51" s="21">
        <f t="shared" si="3"/>
        <v>0.11659513590844063</v>
      </c>
      <c r="N51"/>
      <c r="O51"/>
      <c r="P51"/>
      <c r="Q51"/>
      <c r="R51"/>
    </row>
    <row r="52" spans="1:18">
      <c r="A52" s="164"/>
      <c r="B52" s="97" t="s">
        <v>34</v>
      </c>
      <c r="C52" s="23">
        <v>429</v>
      </c>
      <c r="D52" s="24">
        <v>2.3310023310023312E-2</v>
      </c>
      <c r="E52" s="25">
        <v>0.21445221445221446</v>
      </c>
      <c r="F52" s="24">
        <v>0.32634032634032634</v>
      </c>
      <c r="G52" s="25">
        <v>0.11655011655011654</v>
      </c>
      <c r="H52" s="24">
        <v>4.6620046620046623E-2</v>
      </c>
      <c r="I52" s="25">
        <v>0.26806526806526809</v>
      </c>
      <c r="J52" s="26">
        <v>4.662004662004662E-3</v>
      </c>
      <c r="K52"/>
      <c r="L52" s="66">
        <f t="shared" si="2"/>
        <v>0.23776223776223776</v>
      </c>
      <c r="M52" s="26">
        <f t="shared" si="3"/>
        <v>0.16317016317016317</v>
      </c>
      <c r="N52"/>
      <c r="O52"/>
      <c r="P52"/>
      <c r="Q52"/>
      <c r="R52"/>
    </row>
    <row r="53" spans="1:18">
      <c r="A53" s="165"/>
      <c r="B53" s="97" t="s">
        <v>35</v>
      </c>
      <c r="C53" s="23">
        <v>1083</v>
      </c>
      <c r="D53" s="24">
        <v>2.9547553093259463E-2</v>
      </c>
      <c r="E53" s="25">
        <v>0.24376731301939059</v>
      </c>
      <c r="F53" s="24">
        <v>0.34164358264081257</v>
      </c>
      <c r="G53" s="25">
        <v>8.1255771006463529E-2</v>
      </c>
      <c r="H53" s="24">
        <v>3.6011080332409975E-2</v>
      </c>
      <c r="I53" s="25">
        <v>0.26223453370267774</v>
      </c>
      <c r="J53" s="26">
        <v>5.5401662049861496E-3</v>
      </c>
      <c r="K53"/>
      <c r="L53" s="66">
        <f t="shared" si="2"/>
        <v>0.27331486611265005</v>
      </c>
      <c r="M53" s="26">
        <f t="shared" si="3"/>
        <v>0.1172668513388735</v>
      </c>
      <c r="N53"/>
      <c r="O53"/>
      <c r="P53"/>
      <c r="Q53"/>
      <c r="R53"/>
    </row>
    <row r="54" spans="1:18">
      <c r="A54" s="166"/>
      <c r="B54" s="98" t="s">
        <v>26</v>
      </c>
      <c r="C54" s="28">
        <v>9</v>
      </c>
      <c r="D54" s="29">
        <v>0</v>
      </c>
      <c r="E54" s="30">
        <v>0.1111111111111111</v>
      </c>
      <c r="F54" s="29">
        <v>0</v>
      </c>
      <c r="G54" s="30">
        <v>0.44444444444444442</v>
      </c>
      <c r="H54" s="29">
        <v>0.22222222222222221</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0</v>
      </c>
      <c r="E55" s="35">
        <v>0.18556701030927836</v>
      </c>
      <c r="F55" s="34">
        <v>0.37113402061855671</v>
      </c>
      <c r="G55" s="35">
        <v>6.1855670103092786E-2</v>
      </c>
      <c r="H55" s="34">
        <v>0</v>
      </c>
      <c r="I55" s="35">
        <v>0.38144329896907214</v>
      </c>
      <c r="J55" s="36">
        <v>0</v>
      </c>
      <c r="K55"/>
      <c r="L55" s="65">
        <f t="shared" si="2"/>
        <v>0.18556701030927836</v>
      </c>
      <c r="M55" s="21">
        <f t="shared" si="3"/>
        <v>6.1855670103092786E-2</v>
      </c>
      <c r="N55"/>
      <c r="O55"/>
      <c r="P55"/>
      <c r="Q55"/>
      <c r="R55"/>
    </row>
    <row r="56" spans="1:18">
      <c r="A56" s="160"/>
      <c r="B56" s="97" t="s">
        <v>37</v>
      </c>
      <c r="C56" s="23">
        <v>235</v>
      </c>
      <c r="D56" s="24">
        <v>5.106382978723404E-2</v>
      </c>
      <c r="E56" s="25">
        <v>0.22127659574468084</v>
      </c>
      <c r="F56" s="24">
        <v>0.32340425531914896</v>
      </c>
      <c r="G56" s="25">
        <v>3.4042553191489362E-2</v>
      </c>
      <c r="H56" s="24">
        <v>6.3829787234042548E-2</v>
      </c>
      <c r="I56" s="25">
        <v>0.30638297872340425</v>
      </c>
      <c r="J56" s="26">
        <v>0</v>
      </c>
      <c r="K56"/>
      <c r="L56" s="66">
        <f t="shared" si="2"/>
        <v>0.2723404255319149</v>
      </c>
      <c r="M56" s="26">
        <f t="shared" si="3"/>
        <v>9.7872340425531917E-2</v>
      </c>
      <c r="N56"/>
      <c r="O56"/>
      <c r="P56"/>
      <c r="Q56"/>
      <c r="R56"/>
    </row>
    <row r="57" spans="1:18">
      <c r="A57" s="161"/>
      <c r="B57" s="97" t="s">
        <v>38</v>
      </c>
      <c r="C57" s="23">
        <v>1161</v>
      </c>
      <c r="D57" s="24">
        <v>2.4117140396210164E-2</v>
      </c>
      <c r="E57" s="25">
        <v>0.24289405684754523</v>
      </c>
      <c r="F57" s="24">
        <v>0.33677863910422051</v>
      </c>
      <c r="G57" s="25">
        <v>0.10508182601205857</v>
      </c>
      <c r="H57" s="24">
        <v>3.7898363479758827E-2</v>
      </c>
      <c r="I57" s="25">
        <v>0.24633936261843239</v>
      </c>
      <c r="J57" s="26">
        <v>6.8906115417743325E-3</v>
      </c>
      <c r="K57"/>
      <c r="L57" s="66">
        <f t="shared" si="2"/>
        <v>0.26701119724375538</v>
      </c>
      <c r="M57" s="26">
        <f t="shared" si="3"/>
        <v>0.1429801894918174</v>
      </c>
      <c r="N57"/>
      <c r="O57"/>
      <c r="P57"/>
      <c r="Q57"/>
      <c r="R57"/>
    </row>
    <row r="58" spans="1:18">
      <c r="A58" s="191"/>
      <c r="B58" s="98" t="s">
        <v>26</v>
      </c>
      <c r="C58" s="28">
        <v>19</v>
      </c>
      <c r="D58" s="29">
        <v>0.10526315789473684</v>
      </c>
      <c r="E58" s="30">
        <v>0.21052631578947367</v>
      </c>
      <c r="F58" s="29">
        <v>0.36842105263157893</v>
      </c>
      <c r="G58" s="30">
        <v>0.10526315789473684</v>
      </c>
      <c r="H58" s="29">
        <v>0</v>
      </c>
      <c r="I58" s="30">
        <v>0.21052631578947367</v>
      </c>
      <c r="J58" s="31">
        <v>0</v>
      </c>
      <c r="K58"/>
      <c r="L58" s="67">
        <f t="shared" si="2"/>
        <v>0.31578947368421051</v>
      </c>
      <c r="M58" s="31">
        <f t="shared" si="3"/>
        <v>0.10526315789473684</v>
      </c>
      <c r="N58"/>
      <c r="O58"/>
      <c r="P58"/>
      <c r="Q58"/>
      <c r="R58"/>
    </row>
    <row r="59" spans="1:18">
      <c r="A59" s="159" t="s">
        <v>333</v>
      </c>
      <c r="B59" s="96" t="s">
        <v>281</v>
      </c>
      <c r="C59" s="18">
        <v>2195</v>
      </c>
      <c r="D59" s="19">
        <v>3.826879271070615E-2</v>
      </c>
      <c r="E59" s="20">
        <v>0.26013667425968107</v>
      </c>
      <c r="F59" s="19">
        <v>0.35717539863325742</v>
      </c>
      <c r="G59" s="20">
        <v>8.1093394077448741E-2</v>
      </c>
      <c r="H59" s="19">
        <v>3.3712984054669701E-2</v>
      </c>
      <c r="I59" s="20">
        <v>0.22004555808656037</v>
      </c>
      <c r="J59" s="21">
        <v>9.5671981776765374E-3</v>
      </c>
      <c r="K59"/>
      <c r="L59" s="65">
        <f t="shared" si="2"/>
        <v>0.29840546697038722</v>
      </c>
      <c r="M59" s="21">
        <f t="shared" si="3"/>
        <v>0.11480637813211844</v>
      </c>
    </row>
    <row r="60" spans="1:18">
      <c r="A60" s="160"/>
      <c r="B60" s="97" t="s">
        <v>280</v>
      </c>
      <c r="C60" s="23">
        <v>102</v>
      </c>
      <c r="D60" s="24">
        <v>0</v>
      </c>
      <c r="E60" s="25">
        <v>0.10784313725490197</v>
      </c>
      <c r="F60" s="24">
        <v>0.23529411764705882</v>
      </c>
      <c r="G60" s="25">
        <v>0.14705882352941177</v>
      </c>
      <c r="H60" s="24">
        <v>3.9215686274509803E-2</v>
      </c>
      <c r="I60" s="25">
        <v>0.45098039215686275</v>
      </c>
      <c r="J60" s="26">
        <v>1.9607843137254902E-2</v>
      </c>
      <c r="K60"/>
      <c r="L60" s="66">
        <f t="shared" si="2"/>
        <v>0.10784313725490197</v>
      </c>
      <c r="M60" s="26">
        <f t="shared" si="3"/>
        <v>0.18627450980392157</v>
      </c>
    </row>
    <row r="61" spans="1:18">
      <c r="A61" s="161"/>
      <c r="B61" s="97" t="s">
        <v>274</v>
      </c>
      <c r="C61" s="23">
        <v>612</v>
      </c>
      <c r="D61" s="24">
        <v>9.8039215686274508E-3</v>
      </c>
      <c r="E61" s="25">
        <v>0.15196078431372548</v>
      </c>
      <c r="F61" s="24">
        <v>0.36274509803921567</v>
      </c>
      <c r="G61" s="25">
        <v>9.1503267973856203E-2</v>
      </c>
      <c r="H61" s="24">
        <v>6.0457516339869281E-2</v>
      </c>
      <c r="I61" s="25">
        <v>0.3202614379084967</v>
      </c>
      <c r="J61" s="26">
        <v>3.2679738562091504E-3</v>
      </c>
      <c r="K61"/>
      <c r="L61" s="66">
        <f t="shared" si="2"/>
        <v>0.16176470588235292</v>
      </c>
      <c r="M61" s="26">
        <f t="shared" si="3"/>
        <v>0.15196078431372548</v>
      </c>
    </row>
    <row r="62" spans="1:18">
      <c r="A62" s="191"/>
      <c r="B62" s="98" t="s">
        <v>26</v>
      </c>
      <c r="C62" s="28">
        <v>10</v>
      </c>
      <c r="D62" s="29">
        <v>0</v>
      </c>
      <c r="E62" s="30">
        <v>0</v>
      </c>
      <c r="F62" s="29">
        <v>0</v>
      </c>
      <c r="G62" s="30">
        <v>0.2</v>
      </c>
      <c r="H62" s="29">
        <v>0</v>
      </c>
      <c r="I62" s="30">
        <v>0.4</v>
      </c>
      <c r="J62" s="31">
        <v>0.4</v>
      </c>
      <c r="K62"/>
      <c r="L62" s="67">
        <f t="shared" si="2"/>
        <v>0</v>
      </c>
      <c r="M62" s="31">
        <f t="shared" si="3"/>
        <v>0.2</v>
      </c>
    </row>
    <row r="63" spans="1:18">
      <c r="A63" s="159" t="s">
        <v>334</v>
      </c>
      <c r="B63" s="96" t="s">
        <v>279</v>
      </c>
      <c r="C63" s="18">
        <v>510</v>
      </c>
      <c r="D63" s="19">
        <v>7.4509803921568626E-2</v>
      </c>
      <c r="E63" s="20">
        <v>0.31764705882352939</v>
      </c>
      <c r="F63" s="19">
        <v>0.29803921568627451</v>
      </c>
      <c r="G63" s="20">
        <v>0.11764705882352941</v>
      </c>
      <c r="H63" s="19">
        <v>6.6666666666666666E-2</v>
      </c>
      <c r="I63" s="20">
        <v>0.11372549019607843</v>
      </c>
      <c r="J63" s="21">
        <v>1.1764705882352941E-2</v>
      </c>
      <c r="K63"/>
      <c r="L63" s="65">
        <f t="shared" si="2"/>
        <v>0.39215686274509803</v>
      </c>
      <c r="M63" s="21">
        <f t="shared" si="3"/>
        <v>0.18431372549019609</v>
      </c>
    </row>
    <row r="64" spans="1:18">
      <c r="A64" s="160"/>
      <c r="B64" s="97" t="s">
        <v>278</v>
      </c>
      <c r="C64" s="23">
        <v>1318</v>
      </c>
      <c r="D64" s="24">
        <v>2.8831562974203338E-2</v>
      </c>
      <c r="E64" s="25">
        <v>0.26858877086494687</v>
      </c>
      <c r="F64" s="24">
        <v>0.39226100151745069</v>
      </c>
      <c r="G64" s="25">
        <v>9.3323216995447641E-2</v>
      </c>
      <c r="H64" s="24">
        <v>2.503793626707132E-2</v>
      </c>
      <c r="I64" s="25">
        <v>0.18133535660091046</v>
      </c>
      <c r="J64" s="26">
        <v>1.0622154779969651E-2</v>
      </c>
      <c r="K64"/>
      <c r="L64" s="66">
        <f t="shared" si="2"/>
        <v>0.29742033383915023</v>
      </c>
      <c r="M64" s="26">
        <f t="shared" si="3"/>
        <v>0.11836115326251896</v>
      </c>
    </row>
    <row r="65" spans="1:13">
      <c r="A65" s="199"/>
      <c r="B65" s="97" t="s">
        <v>277</v>
      </c>
      <c r="C65" s="23">
        <v>853</v>
      </c>
      <c r="D65" s="24">
        <v>1.1723329425556858E-2</v>
      </c>
      <c r="E65" s="25">
        <v>0.15826494724501758</v>
      </c>
      <c r="F65" s="24">
        <v>0.3399765533411489</v>
      </c>
      <c r="G65" s="25">
        <v>6.9167643610785465E-2</v>
      </c>
      <c r="H65" s="24">
        <v>3.6342321219226259E-2</v>
      </c>
      <c r="I65" s="25">
        <v>0.3798358733880422</v>
      </c>
      <c r="J65" s="26">
        <v>4.6893317702227429E-3</v>
      </c>
      <c r="K65"/>
      <c r="L65" s="66">
        <f t="shared" si="2"/>
        <v>0.16998827667057442</v>
      </c>
      <c r="M65" s="26">
        <f t="shared" si="3"/>
        <v>0.10550996483001172</v>
      </c>
    </row>
    <row r="66" spans="1:13">
      <c r="A66" s="161"/>
      <c r="B66" s="97" t="s">
        <v>183</v>
      </c>
      <c r="C66" s="23">
        <v>216</v>
      </c>
      <c r="D66" s="24">
        <v>1.8518518518518517E-2</v>
      </c>
      <c r="E66" s="25">
        <v>0.10185185185185185</v>
      </c>
      <c r="F66" s="24">
        <v>0.29166666666666669</v>
      </c>
      <c r="G66" s="25">
        <v>4.1666666666666664E-2</v>
      </c>
      <c r="H66" s="24">
        <v>6.9444444444444448E-2</v>
      </c>
      <c r="I66" s="25">
        <v>0.47222222222222221</v>
      </c>
      <c r="J66" s="26">
        <v>4.6296296296296294E-3</v>
      </c>
      <c r="K66"/>
      <c r="L66" s="66">
        <f t="shared" si="2"/>
        <v>0.12037037037037036</v>
      </c>
      <c r="M66" s="26">
        <f t="shared" si="3"/>
        <v>0.1111111111111111</v>
      </c>
    </row>
    <row r="67" spans="1:13" ht="12.75" thickBot="1">
      <c r="A67" s="162"/>
      <c r="B67" s="100" t="s">
        <v>26</v>
      </c>
      <c r="C67" s="38">
        <v>22</v>
      </c>
      <c r="D67" s="39">
        <v>0</v>
      </c>
      <c r="E67" s="40">
        <v>9.0909090909090912E-2</v>
      </c>
      <c r="F67" s="39">
        <v>0.36363636363636365</v>
      </c>
      <c r="G67" s="40">
        <v>0</v>
      </c>
      <c r="H67" s="39">
        <v>9.0909090909090912E-2</v>
      </c>
      <c r="I67" s="40">
        <v>0.27272727272727271</v>
      </c>
      <c r="J67" s="41">
        <v>0.18181818181818182</v>
      </c>
      <c r="K67"/>
      <c r="L67" s="69">
        <f t="shared" si="2"/>
        <v>9.0909090909090912E-2</v>
      </c>
      <c r="M67" s="41">
        <f t="shared" si="3"/>
        <v>9.0909090909090912E-2</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5</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1.0620075368276806E-2</v>
      </c>
      <c r="E5" s="15">
        <v>6.9544364508393283E-2</v>
      </c>
      <c r="F5" s="14">
        <v>0.37547105173004452</v>
      </c>
      <c r="G5" s="15">
        <v>0.22439191503939707</v>
      </c>
      <c r="H5" s="14">
        <v>0.1065433367591641</v>
      </c>
      <c r="I5" s="15">
        <v>0.20212401507365535</v>
      </c>
      <c r="J5" s="16">
        <v>1.1305241521068859E-2</v>
      </c>
      <c r="K5"/>
      <c r="L5" s="64">
        <f t="shared" ref="L5:L36" si="0">SUM(D5:E5)</f>
        <v>8.0164439876670088E-2</v>
      </c>
      <c r="M5" s="16">
        <f t="shared" ref="M5:M36" si="1">SUM(G5:H5)</f>
        <v>0.33093525179856115</v>
      </c>
      <c r="N5"/>
      <c r="O5"/>
      <c r="P5"/>
      <c r="Q5"/>
      <c r="R5"/>
    </row>
    <row r="6" spans="1:18">
      <c r="A6" s="163" t="s">
        <v>80</v>
      </c>
      <c r="B6" s="96" t="s">
        <v>19</v>
      </c>
      <c r="C6" s="18">
        <v>720</v>
      </c>
      <c r="D6" s="19">
        <v>1.1111111111111112E-2</v>
      </c>
      <c r="E6" s="20">
        <v>6.3888888888888884E-2</v>
      </c>
      <c r="F6" s="19">
        <v>0.36666666666666664</v>
      </c>
      <c r="G6" s="20">
        <v>0.2361111111111111</v>
      </c>
      <c r="H6" s="19">
        <v>0.10277777777777777</v>
      </c>
      <c r="I6" s="20">
        <v>0.21388888888888888</v>
      </c>
      <c r="J6" s="21">
        <v>5.5555555555555558E-3</v>
      </c>
      <c r="K6"/>
      <c r="L6" s="65">
        <f t="shared" si="0"/>
        <v>7.4999999999999997E-2</v>
      </c>
      <c r="M6" s="21">
        <f t="shared" si="1"/>
        <v>0.33888888888888891</v>
      </c>
      <c r="N6"/>
      <c r="O6"/>
      <c r="P6"/>
      <c r="Q6"/>
      <c r="R6"/>
    </row>
    <row r="7" spans="1:18">
      <c r="A7" s="164"/>
      <c r="B7" s="97" t="s">
        <v>20</v>
      </c>
      <c r="C7" s="23">
        <v>694</v>
      </c>
      <c r="D7" s="24">
        <v>5.763688760806916E-3</v>
      </c>
      <c r="E7" s="25">
        <v>4.8991354466858789E-2</v>
      </c>
      <c r="F7" s="24">
        <v>0.41210374639769454</v>
      </c>
      <c r="G7" s="25">
        <v>0.2132564841498559</v>
      </c>
      <c r="H7" s="24">
        <v>8.9337175792507204E-2</v>
      </c>
      <c r="I7" s="25">
        <v>0.21902017291066284</v>
      </c>
      <c r="J7" s="26">
        <v>1.1527377521613832E-2</v>
      </c>
      <c r="K7"/>
      <c r="L7" s="66">
        <f t="shared" si="0"/>
        <v>5.4755043227665702E-2</v>
      </c>
      <c r="M7" s="26">
        <f t="shared" si="1"/>
        <v>0.30259365994236309</v>
      </c>
      <c r="N7"/>
      <c r="O7"/>
      <c r="P7"/>
      <c r="Q7"/>
      <c r="R7"/>
    </row>
    <row r="8" spans="1:18">
      <c r="A8" s="164"/>
      <c r="B8" s="97" t="s">
        <v>21</v>
      </c>
      <c r="C8" s="23">
        <v>248</v>
      </c>
      <c r="D8" s="24">
        <v>8.0645161290322578E-3</v>
      </c>
      <c r="E8" s="25">
        <v>5.6451612903225805E-2</v>
      </c>
      <c r="F8" s="24">
        <v>0.34677419354838712</v>
      </c>
      <c r="G8" s="25">
        <v>0.24193548387096775</v>
      </c>
      <c r="H8" s="24">
        <v>0.10483870967741936</v>
      </c>
      <c r="I8" s="25">
        <v>0.22580645161290322</v>
      </c>
      <c r="J8" s="26">
        <v>1.6129032258064516E-2</v>
      </c>
      <c r="K8"/>
      <c r="L8" s="66">
        <f t="shared" si="0"/>
        <v>6.4516129032258063E-2</v>
      </c>
      <c r="M8" s="26">
        <f t="shared" si="1"/>
        <v>0.34677419354838712</v>
      </c>
      <c r="N8"/>
      <c r="O8"/>
      <c r="P8"/>
      <c r="Q8"/>
      <c r="R8"/>
    </row>
    <row r="9" spans="1:18">
      <c r="A9" s="164"/>
      <c r="B9" s="97" t="s">
        <v>22</v>
      </c>
      <c r="C9" s="23">
        <v>504</v>
      </c>
      <c r="D9" s="24">
        <v>3.968253968253968E-3</v>
      </c>
      <c r="E9" s="25">
        <v>0.11904761904761904</v>
      </c>
      <c r="F9" s="24">
        <v>0.40079365079365081</v>
      </c>
      <c r="G9" s="25">
        <v>0.1984126984126984</v>
      </c>
      <c r="H9" s="24">
        <v>0.11904761904761904</v>
      </c>
      <c r="I9" s="25">
        <v>0.14682539682539683</v>
      </c>
      <c r="J9" s="26">
        <v>1.1904761904761904E-2</v>
      </c>
      <c r="K9"/>
      <c r="L9" s="66">
        <f t="shared" si="0"/>
        <v>0.12301587301587301</v>
      </c>
      <c r="M9" s="26">
        <f t="shared" si="1"/>
        <v>0.31746031746031744</v>
      </c>
      <c r="N9"/>
      <c r="O9"/>
      <c r="P9"/>
      <c r="Q9"/>
      <c r="R9"/>
    </row>
    <row r="10" spans="1:18">
      <c r="A10" s="164"/>
      <c r="B10" s="97" t="s">
        <v>23</v>
      </c>
      <c r="C10" s="23">
        <v>302</v>
      </c>
      <c r="D10" s="24">
        <v>1.3245033112582781E-2</v>
      </c>
      <c r="E10" s="25">
        <v>6.6225165562913912E-2</v>
      </c>
      <c r="F10" s="24">
        <v>0.41059602649006621</v>
      </c>
      <c r="G10" s="25">
        <v>0.19867549668874171</v>
      </c>
      <c r="H10" s="24">
        <v>7.9470198675496692E-2</v>
      </c>
      <c r="I10" s="25">
        <v>0.2251655629139073</v>
      </c>
      <c r="J10" s="26">
        <v>6.6225165562913907E-3</v>
      </c>
      <c r="K10"/>
      <c r="L10" s="66">
        <f t="shared" si="0"/>
        <v>7.9470198675496692E-2</v>
      </c>
      <c r="M10" s="26">
        <f t="shared" si="1"/>
        <v>0.27814569536423839</v>
      </c>
      <c r="N10"/>
      <c r="O10"/>
      <c r="P10"/>
      <c r="Q10"/>
      <c r="R10"/>
    </row>
    <row r="11" spans="1:18">
      <c r="A11" s="164"/>
      <c r="B11" s="97" t="s">
        <v>24</v>
      </c>
      <c r="C11" s="23">
        <v>326</v>
      </c>
      <c r="D11" s="24">
        <v>2.4539877300613498E-2</v>
      </c>
      <c r="E11" s="25">
        <v>7.9754601226993863E-2</v>
      </c>
      <c r="F11" s="24">
        <v>0.31901840490797545</v>
      </c>
      <c r="G11" s="25">
        <v>0.2392638036809816</v>
      </c>
      <c r="H11" s="24">
        <v>0.12269938650306748</v>
      </c>
      <c r="I11" s="25">
        <v>0.19631901840490798</v>
      </c>
      <c r="J11" s="26">
        <v>1.8404907975460124E-2</v>
      </c>
      <c r="K11"/>
      <c r="L11" s="66">
        <f t="shared" si="0"/>
        <v>0.10429447852760736</v>
      </c>
      <c r="M11" s="26">
        <f t="shared" si="1"/>
        <v>0.3619631901840491</v>
      </c>
      <c r="N11"/>
      <c r="O11"/>
      <c r="P11"/>
      <c r="Q11"/>
      <c r="R11"/>
    </row>
    <row r="12" spans="1:18">
      <c r="A12" s="164"/>
      <c r="B12" s="97" t="s">
        <v>25</v>
      </c>
      <c r="C12" s="23">
        <v>121</v>
      </c>
      <c r="D12" s="24">
        <v>2.4793388429752067E-2</v>
      </c>
      <c r="E12" s="25">
        <v>2.4793388429752067E-2</v>
      </c>
      <c r="F12" s="24">
        <v>0.23966942148760331</v>
      </c>
      <c r="G12" s="25">
        <v>0.32231404958677684</v>
      </c>
      <c r="H12" s="24">
        <v>0.20661157024793389</v>
      </c>
      <c r="I12" s="25">
        <v>0.18181818181818182</v>
      </c>
      <c r="J12" s="26">
        <v>0</v>
      </c>
      <c r="K12"/>
      <c r="L12" s="66">
        <f t="shared" si="0"/>
        <v>4.9586776859504134E-2</v>
      </c>
      <c r="M12" s="26">
        <f t="shared" si="1"/>
        <v>0.52892561983471076</v>
      </c>
      <c r="N12"/>
      <c r="O12"/>
      <c r="P12"/>
      <c r="Q12"/>
      <c r="R12"/>
    </row>
    <row r="13" spans="1:18">
      <c r="A13" s="165"/>
      <c r="B13" s="98" t="s">
        <v>26</v>
      </c>
      <c r="C13" s="28">
        <v>4</v>
      </c>
      <c r="D13" s="29">
        <v>0</v>
      </c>
      <c r="E13" s="30">
        <v>0</v>
      </c>
      <c r="F13" s="29">
        <v>0.25</v>
      </c>
      <c r="G13" s="30">
        <v>0</v>
      </c>
      <c r="H13" s="29">
        <v>0</v>
      </c>
      <c r="I13" s="30">
        <v>0</v>
      </c>
      <c r="J13" s="31">
        <v>0.75</v>
      </c>
      <c r="K13"/>
      <c r="L13" s="67">
        <f t="shared" si="0"/>
        <v>0</v>
      </c>
      <c r="M13" s="31">
        <f t="shared" si="1"/>
        <v>0</v>
      </c>
      <c r="N13"/>
      <c r="O13"/>
      <c r="P13"/>
      <c r="Q13"/>
      <c r="R13"/>
    </row>
    <row r="14" spans="1:18">
      <c r="A14" s="163" t="s">
        <v>81</v>
      </c>
      <c r="B14" s="96" t="s">
        <v>82</v>
      </c>
      <c r="C14" s="23">
        <v>1345</v>
      </c>
      <c r="D14" s="24">
        <v>9.6654275092936809E-3</v>
      </c>
      <c r="E14" s="25">
        <v>8.252788104089219E-2</v>
      </c>
      <c r="F14" s="24">
        <v>0.37769516728624536</v>
      </c>
      <c r="G14" s="25">
        <v>0.25353159851301116</v>
      </c>
      <c r="H14" s="24">
        <v>0.11970260223048328</v>
      </c>
      <c r="I14" s="25">
        <v>0.1479553903345725</v>
      </c>
      <c r="J14" s="26">
        <v>8.921933085501859E-3</v>
      </c>
      <c r="K14"/>
      <c r="L14" s="66">
        <f t="shared" si="0"/>
        <v>9.2193308550185871E-2</v>
      </c>
      <c r="M14" s="26">
        <f t="shared" si="1"/>
        <v>0.37323420074349445</v>
      </c>
      <c r="N14"/>
      <c r="O14"/>
      <c r="P14"/>
      <c r="Q14"/>
      <c r="R14"/>
    </row>
    <row r="15" spans="1:18">
      <c r="A15" s="164"/>
      <c r="B15" s="97" t="s">
        <v>83</v>
      </c>
      <c r="C15" s="23">
        <v>1559</v>
      </c>
      <c r="D15" s="24">
        <v>1.1545862732520847E-2</v>
      </c>
      <c r="E15" s="25">
        <v>5.9012187299550996E-2</v>
      </c>
      <c r="F15" s="24">
        <v>0.37524053880692754</v>
      </c>
      <c r="G15" s="25">
        <v>0.20012828736369467</v>
      </c>
      <c r="H15" s="24">
        <v>9.3649775497113535E-2</v>
      </c>
      <c r="I15" s="25">
        <v>0.24823604874919819</v>
      </c>
      <c r="J15" s="26">
        <v>1.2187299550994226E-2</v>
      </c>
      <c r="K15"/>
      <c r="L15" s="66">
        <f t="shared" si="0"/>
        <v>7.0558050032071842E-2</v>
      </c>
      <c r="M15" s="26">
        <f t="shared" si="1"/>
        <v>0.29377806286080821</v>
      </c>
      <c r="N15"/>
      <c r="O15"/>
      <c r="P15"/>
      <c r="Q15"/>
      <c r="R15"/>
    </row>
    <row r="16" spans="1:18">
      <c r="A16" s="165"/>
      <c r="B16" s="98" t="s">
        <v>325</v>
      </c>
      <c r="C16" s="28">
        <v>15</v>
      </c>
      <c r="D16" s="29">
        <v>0</v>
      </c>
      <c r="E16" s="30">
        <v>0</v>
      </c>
      <c r="F16" s="29">
        <v>0.2</v>
      </c>
      <c r="G16" s="30">
        <v>0.13333333333333333</v>
      </c>
      <c r="H16" s="29">
        <v>0.26666666666666666</v>
      </c>
      <c r="I16" s="30">
        <v>0.26666666666666666</v>
      </c>
      <c r="J16" s="31">
        <v>0.13333333333333333</v>
      </c>
      <c r="K16"/>
      <c r="L16" s="67">
        <f t="shared" si="0"/>
        <v>0</v>
      </c>
      <c r="M16" s="31">
        <f t="shared" si="1"/>
        <v>0.4</v>
      </c>
      <c r="N16"/>
      <c r="O16"/>
      <c r="P16"/>
      <c r="Q16"/>
      <c r="R16"/>
    </row>
    <row r="17" spans="1:18">
      <c r="A17" s="163" t="s">
        <v>84</v>
      </c>
      <c r="B17" s="99" t="s">
        <v>109</v>
      </c>
      <c r="C17" s="33">
        <v>26</v>
      </c>
      <c r="D17" s="34">
        <v>0.19230769230769232</v>
      </c>
      <c r="E17" s="35">
        <v>0.15384615384615385</v>
      </c>
      <c r="F17" s="34">
        <v>0.23076923076923078</v>
      </c>
      <c r="G17" s="35">
        <v>0</v>
      </c>
      <c r="H17" s="34">
        <v>0.23076923076923078</v>
      </c>
      <c r="I17" s="35">
        <v>0.19230769230769232</v>
      </c>
      <c r="J17" s="36">
        <v>0</v>
      </c>
      <c r="K17"/>
      <c r="L17" s="68">
        <f t="shared" si="0"/>
        <v>0.34615384615384615</v>
      </c>
      <c r="M17" s="36">
        <f t="shared" si="1"/>
        <v>0.23076923076923078</v>
      </c>
      <c r="N17"/>
      <c r="O17"/>
      <c r="P17"/>
      <c r="Q17"/>
      <c r="R17"/>
    </row>
    <row r="18" spans="1:18">
      <c r="A18" s="164"/>
      <c r="B18" s="97" t="s">
        <v>110</v>
      </c>
      <c r="C18" s="23">
        <v>414</v>
      </c>
      <c r="D18" s="24">
        <v>9.6618357487922701E-3</v>
      </c>
      <c r="E18" s="25">
        <v>6.280193236714976E-2</v>
      </c>
      <c r="F18" s="24">
        <v>0.38164251207729466</v>
      </c>
      <c r="G18" s="25">
        <v>0.17632850241545894</v>
      </c>
      <c r="H18" s="24">
        <v>6.280193236714976E-2</v>
      </c>
      <c r="I18" s="25">
        <v>0.30676328502415456</v>
      </c>
      <c r="J18" s="26">
        <v>0</v>
      </c>
      <c r="K18"/>
      <c r="L18" s="66">
        <f t="shared" si="0"/>
        <v>7.2463768115942032E-2</v>
      </c>
      <c r="M18" s="26">
        <f t="shared" si="1"/>
        <v>0.2391304347826087</v>
      </c>
      <c r="N18"/>
      <c r="O18"/>
      <c r="P18"/>
      <c r="Q18"/>
      <c r="R18"/>
    </row>
    <row r="19" spans="1:18">
      <c r="A19" s="165"/>
      <c r="B19" s="97" t="s">
        <v>111</v>
      </c>
      <c r="C19" s="23">
        <v>811</v>
      </c>
      <c r="D19" s="24">
        <v>6.1652281134401974E-3</v>
      </c>
      <c r="E19" s="25">
        <v>6.6584463625154133E-2</v>
      </c>
      <c r="F19" s="24">
        <v>0.38964241676942046</v>
      </c>
      <c r="G19" s="25">
        <v>0.19482120838471023</v>
      </c>
      <c r="H19" s="24">
        <v>0.12946979038224415</v>
      </c>
      <c r="I19" s="25">
        <v>0.20838471023427868</v>
      </c>
      <c r="J19" s="26">
        <v>4.9321824907521579E-3</v>
      </c>
      <c r="K19"/>
      <c r="L19" s="66">
        <f t="shared" si="0"/>
        <v>7.274969173859433E-2</v>
      </c>
      <c r="M19" s="26">
        <f t="shared" si="1"/>
        <v>0.32429099876695439</v>
      </c>
      <c r="N19"/>
      <c r="O19"/>
      <c r="P19"/>
      <c r="Q19"/>
      <c r="R19"/>
    </row>
    <row r="20" spans="1:18">
      <c r="A20" s="163"/>
      <c r="B20" s="97" t="s">
        <v>112</v>
      </c>
      <c r="C20" s="23">
        <v>867</v>
      </c>
      <c r="D20" s="24">
        <v>3.4602076124567475E-3</v>
      </c>
      <c r="E20" s="25">
        <v>6.6897347174163777E-2</v>
      </c>
      <c r="F20" s="24">
        <v>0.37254901960784315</v>
      </c>
      <c r="G20" s="25">
        <v>0.25951557093425603</v>
      </c>
      <c r="H20" s="24">
        <v>0.13033448673587081</v>
      </c>
      <c r="I20" s="25">
        <v>0.1580161476355248</v>
      </c>
      <c r="J20" s="26">
        <v>9.22722029988466E-3</v>
      </c>
      <c r="K20"/>
      <c r="L20" s="66">
        <f t="shared" si="0"/>
        <v>7.0357554786620521E-2</v>
      </c>
      <c r="M20" s="26">
        <f t="shared" si="1"/>
        <v>0.38985005767012681</v>
      </c>
      <c r="N20"/>
      <c r="O20"/>
      <c r="P20"/>
      <c r="Q20"/>
      <c r="R20"/>
    </row>
    <row r="21" spans="1:18">
      <c r="A21" s="164"/>
      <c r="B21" s="97" t="s">
        <v>113</v>
      </c>
      <c r="C21" s="23">
        <v>627</v>
      </c>
      <c r="D21" s="24">
        <v>9.5693779904306216E-3</v>
      </c>
      <c r="E21" s="25">
        <v>5.7416267942583733E-2</v>
      </c>
      <c r="F21" s="24">
        <v>0.37799043062200954</v>
      </c>
      <c r="G21" s="25">
        <v>0.266347687400319</v>
      </c>
      <c r="H21" s="24">
        <v>8.771929824561403E-2</v>
      </c>
      <c r="I21" s="25">
        <v>0.17703349282296652</v>
      </c>
      <c r="J21" s="26">
        <v>2.3923444976076555E-2</v>
      </c>
      <c r="K21"/>
      <c r="L21" s="66">
        <f t="shared" si="0"/>
        <v>6.6985645933014357E-2</v>
      </c>
      <c r="M21" s="26">
        <f t="shared" si="1"/>
        <v>0.35406698564593303</v>
      </c>
      <c r="N21"/>
      <c r="O21"/>
      <c r="P21"/>
      <c r="Q21"/>
      <c r="R21"/>
    </row>
    <row r="22" spans="1:18">
      <c r="A22" s="164"/>
      <c r="B22" s="97" t="s">
        <v>114</v>
      </c>
      <c r="C22" s="23">
        <v>171</v>
      </c>
      <c r="D22" s="24">
        <v>4.6783625730994149E-2</v>
      </c>
      <c r="E22" s="25">
        <v>0.14619883040935672</v>
      </c>
      <c r="F22" s="24">
        <v>0.32163742690058478</v>
      </c>
      <c r="G22" s="25">
        <v>0.1871345029239766</v>
      </c>
      <c r="H22" s="24">
        <v>3.5087719298245612E-2</v>
      </c>
      <c r="I22" s="25">
        <v>0.23976608187134502</v>
      </c>
      <c r="J22" s="26">
        <v>2.3391812865497075E-2</v>
      </c>
      <c r="K22"/>
      <c r="L22" s="66">
        <f t="shared" si="0"/>
        <v>0.19298245614035087</v>
      </c>
      <c r="M22" s="26">
        <f t="shared" si="1"/>
        <v>0.22222222222222221</v>
      </c>
      <c r="N22"/>
      <c r="O22"/>
      <c r="P22"/>
      <c r="Q22"/>
      <c r="R22"/>
    </row>
    <row r="23" spans="1:18">
      <c r="A23" s="165"/>
      <c r="B23" s="98" t="s">
        <v>26</v>
      </c>
      <c r="C23" s="28">
        <v>3</v>
      </c>
      <c r="D23" s="29">
        <v>0</v>
      </c>
      <c r="E23" s="30">
        <v>0</v>
      </c>
      <c r="F23" s="29">
        <v>0.33333333333333331</v>
      </c>
      <c r="G23" s="30">
        <v>0</v>
      </c>
      <c r="H23" s="29">
        <v>0</v>
      </c>
      <c r="I23" s="30">
        <v>0</v>
      </c>
      <c r="J23" s="31">
        <v>0.66666666666666663</v>
      </c>
      <c r="K23"/>
      <c r="L23" s="67">
        <f t="shared" si="0"/>
        <v>0</v>
      </c>
      <c r="M23" s="31">
        <f t="shared" si="1"/>
        <v>0</v>
      </c>
      <c r="N23"/>
      <c r="O23"/>
      <c r="P23"/>
      <c r="Q23"/>
      <c r="R23"/>
    </row>
    <row r="24" spans="1:18">
      <c r="A24" s="163" t="s">
        <v>85</v>
      </c>
      <c r="B24" s="99" t="s">
        <v>115</v>
      </c>
      <c r="C24" s="18">
        <v>13</v>
      </c>
      <c r="D24" s="19">
        <v>0.15384615384615385</v>
      </c>
      <c r="E24" s="20">
        <v>0.15384615384615385</v>
      </c>
      <c r="F24" s="19">
        <v>0.15384615384615385</v>
      </c>
      <c r="G24" s="20">
        <v>0</v>
      </c>
      <c r="H24" s="19">
        <v>0.30769230769230771</v>
      </c>
      <c r="I24" s="20">
        <v>0.23076923076923078</v>
      </c>
      <c r="J24" s="21">
        <v>0</v>
      </c>
      <c r="K24"/>
      <c r="L24" s="65">
        <f t="shared" si="0"/>
        <v>0.30769230769230771</v>
      </c>
      <c r="M24" s="21">
        <f t="shared" si="1"/>
        <v>0.30769230769230771</v>
      </c>
      <c r="N24"/>
      <c r="O24"/>
      <c r="P24"/>
      <c r="Q24"/>
      <c r="R24"/>
    </row>
    <row r="25" spans="1:18">
      <c r="A25" s="164"/>
      <c r="B25" s="97" t="s">
        <v>116</v>
      </c>
      <c r="C25" s="23">
        <v>180</v>
      </c>
      <c r="D25" s="24">
        <v>1.1111111111111112E-2</v>
      </c>
      <c r="E25" s="25">
        <v>8.8888888888888892E-2</v>
      </c>
      <c r="F25" s="24">
        <v>0.41666666666666669</v>
      </c>
      <c r="G25" s="25">
        <v>0.21666666666666667</v>
      </c>
      <c r="H25" s="24">
        <v>6.6666666666666666E-2</v>
      </c>
      <c r="I25" s="25">
        <v>0.2</v>
      </c>
      <c r="J25" s="26">
        <v>0</v>
      </c>
      <c r="K25"/>
      <c r="L25" s="66">
        <f t="shared" si="0"/>
        <v>0.1</v>
      </c>
      <c r="M25" s="26">
        <f t="shared" si="1"/>
        <v>0.28333333333333333</v>
      </c>
      <c r="N25"/>
      <c r="O25"/>
      <c r="P25"/>
      <c r="Q25"/>
      <c r="R25"/>
    </row>
    <row r="26" spans="1:18">
      <c r="A26" s="165"/>
      <c r="B26" s="97" t="s">
        <v>117</v>
      </c>
      <c r="C26" s="23">
        <v>355</v>
      </c>
      <c r="D26" s="24">
        <v>2.8169014084507044E-3</v>
      </c>
      <c r="E26" s="25">
        <v>7.3239436619718309E-2</v>
      </c>
      <c r="F26" s="24">
        <v>0.37746478873239436</v>
      </c>
      <c r="G26" s="25">
        <v>0.22816901408450704</v>
      </c>
      <c r="H26" s="24">
        <v>0.14647887323943662</v>
      </c>
      <c r="I26" s="25">
        <v>0.16056338028169015</v>
      </c>
      <c r="J26" s="26">
        <v>1.1267605633802818E-2</v>
      </c>
      <c r="K26"/>
      <c r="L26" s="66">
        <f t="shared" si="0"/>
        <v>7.605633802816901E-2</v>
      </c>
      <c r="M26" s="26">
        <f t="shared" si="1"/>
        <v>0.37464788732394366</v>
      </c>
      <c r="N26"/>
      <c r="O26"/>
      <c r="P26"/>
      <c r="Q26"/>
      <c r="R26"/>
    </row>
    <row r="27" spans="1:18">
      <c r="A27" s="163"/>
      <c r="B27" s="97" t="s">
        <v>118</v>
      </c>
      <c r="C27" s="23">
        <v>399</v>
      </c>
      <c r="D27" s="24">
        <v>0</v>
      </c>
      <c r="E27" s="25">
        <v>7.0175438596491224E-2</v>
      </c>
      <c r="F27" s="24">
        <v>0.38596491228070173</v>
      </c>
      <c r="G27" s="25">
        <v>0.2832080200501253</v>
      </c>
      <c r="H27" s="24">
        <v>0.13533834586466165</v>
      </c>
      <c r="I27" s="25">
        <v>0.12030075187969924</v>
      </c>
      <c r="J27" s="26">
        <v>5.0125313283208017E-3</v>
      </c>
      <c r="K27"/>
      <c r="L27" s="66">
        <f t="shared" si="0"/>
        <v>7.0175438596491224E-2</v>
      </c>
      <c r="M27" s="26">
        <f t="shared" si="1"/>
        <v>0.41854636591478694</v>
      </c>
      <c r="N27"/>
      <c r="O27"/>
      <c r="P27"/>
      <c r="Q27"/>
      <c r="R27"/>
    </row>
    <row r="28" spans="1:18">
      <c r="A28" s="164"/>
      <c r="B28" s="97" t="s">
        <v>119</v>
      </c>
      <c r="C28" s="23">
        <v>305</v>
      </c>
      <c r="D28" s="24">
        <v>6.5573770491803279E-3</v>
      </c>
      <c r="E28" s="25">
        <v>7.8688524590163941E-2</v>
      </c>
      <c r="F28" s="24">
        <v>0.37049180327868853</v>
      </c>
      <c r="G28" s="25">
        <v>0.27868852459016391</v>
      </c>
      <c r="H28" s="24">
        <v>0.12131147540983607</v>
      </c>
      <c r="I28" s="25">
        <v>0.13114754098360656</v>
      </c>
      <c r="J28" s="26">
        <v>1.3114754098360656E-2</v>
      </c>
      <c r="K28"/>
      <c r="L28" s="66">
        <f t="shared" si="0"/>
        <v>8.5245901639344271E-2</v>
      </c>
      <c r="M28" s="26">
        <f t="shared" si="1"/>
        <v>0.39999999999999997</v>
      </c>
      <c r="N28"/>
      <c r="O28"/>
      <c r="P28"/>
      <c r="Q28"/>
      <c r="R28"/>
    </row>
    <row r="29" spans="1:18">
      <c r="A29" s="164"/>
      <c r="B29" s="97" t="s">
        <v>120</v>
      </c>
      <c r="C29" s="23">
        <v>93</v>
      </c>
      <c r="D29" s="24">
        <v>6.4516129032258063E-2</v>
      </c>
      <c r="E29" s="25">
        <v>0.16129032258064516</v>
      </c>
      <c r="F29" s="24">
        <v>0.32258064516129031</v>
      </c>
      <c r="G29" s="25">
        <v>0.24731182795698925</v>
      </c>
      <c r="H29" s="24">
        <v>2.1505376344086023E-2</v>
      </c>
      <c r="I29" s="25">
        <v>0.16129032258064516</v>
      </c>
      <c r="J29" s="26">
        <v>2.1505376344086023E-2</v>
      </c>
      <c r="K29"/>
      <c r="L29" s="66">
        <f t="shared" si="0"/>
        <v>0.22580645161290322</v>
      </c>
      <c r="M29" s="26">
        <f t="shared" si="1"/>
        <v>0.26881720430107525</v>
      </c>
      <c r="N29"/>
      <c r="O29"/>
      <c r="P29"/>
      <c r="Q29"/>
      <c r="R29"/>
    </row>
    <row r="30" spans="1:18">
      <c r="A30" s="164"/>
      <c r="B30" s="97" t="s">
        <v>121</v>
      </c>
      <c r="C30" s="23">
        <v>11</v>
      </c>
      <c r="D30" s="24">
        <v>0.27272727272727271</v>
      </c>
      <c r="E30" s="25">
        <v>0.18181818181818182</v>
      </c>
      <c r="F30" s="24">
        <v>0.36363636363636365</v>
      </c>
      <c r="G30" s="25">
        <v>0</v>
      </c>
      <c r="H30" s="24">
        <v>0</v>
      </c>
      <c r="I30" s="25">
        <v>0.18181818181818182</v>
      </c>
      <c r="J30" s="26">
        <v>0</v>
      </c>
      <c r="K30"/>
      <c r="L30" s="66">
        <f t="shared" si="0"/>
        <v>0.45454545454545453</v>
      </c>
      <c r="M30" s="26">
        <f t="shared" si="1"/>
        <v>0</v>
      </c>
      <c r="N30"/>
      <c r="O30"/>
      <c r="P30"/>
      <c r="Q30"/>
      <c r="R30"/>
    </row>
    <row r="31" spans="1:18">
      <c r="A31" s="164"/>
      <c r="B31" s="97" t="s">
        <v>122</v>
      </c>
      <c r="C31" s="23">
        <v>234</v>
      </c>
      <c r="D31" s="24">
        <v>8.5470085470085479E-3</v>
      </c>
      <c r="E31" s="25">
        <v>4.2735042735042736E-2</v>
      </c>
      <c r="F31" s="24">
        <v>0.35470085470085472</v>
      </c>
      <c r="G31" s="25">
        <v>0.14529914529914531</v>
      </c>
      <c r="H31" s="24">
        <v>5.9829059829059832E-2</v>
      </c>
      <c r="I31" s="25">
        <v>0.3888888888888889</v>
      </c>
      <c r="J31" s="26">
        <v>0</v>
      </c>
      <c r="K31"/>
      <c r="L31" s="66">
        <f t="shared" si="0"/>
        <v>5.128205128205128E-2</v>
      </c>
      <c r="M31" s="26">
        <f t="shared" si="1"/>
        <v>0.20512820512820515</v>
      </c>
      <c r="N31"/>
      <c r="O31"/>
      <c r="P31"/>
      <c r="Q31"/>
      <c r="R31"/>
    </row>
    <row r="32" spans="1:18">
      <c r="A32" s="164"/>
      <c r="B32" s="97" t="s">
        <v>123</v>
      </c>
      <c r="C32" s="23">
        <v>450</v>
      </c>
      <c r="D32" s="24">
        <v>8.8888888888888889E-3</v>
      </c>
      <c r="E32" s="25">
        <v>6.222222222222222E-2</v>
      </c>
      <c r="F32" s="24">
        <v>0.4</v>
      </c>
      <c r="G32" s="25">
        <v>0.1711111111111111</v>
      </c>
      <c r="H32" s="24">
        <v>0.11333333333333333</v>
      </c>
      <c r="I32" s="25">
        <v>0.24444444444444444</v>
      </c>
      <c r="J32" s="26">
        <v>0</v>
      </c>
      <c r="K32"/>
      <c r="L32" s="66">
        <f t="shared" si="0"/>
        <v>7.1111111111111111E-2</v>
      </c>
      <c r="M32" s="26">
        <f t="shared" si="1"/>
        <v>0.28444444444444444</v>
      </c>
      <c r="N32"/>
      <c r="O32"/>
      <c r="P32"/>
      <c r="Q32"/>
      <c r="R32"/>
    </row>
    <row r="33" spans="1:18">
      <c r="A33" s="164"/>
      <c r="B33" s="97" t="s">
        <v>124</v>
      </c>
      <c r="C33" s="23">
        <v>468</v>
      </c>
      <c r="D33" s="24">
        <v>6.41025641025641E-3</v>
      </c>
      <c r="E33" s="25">
        <v>6.4102564102564097E-2</v>
      </c>
      <c r="F33" s="24">
        <v>0.3611111111111111</v>
      </c>
      <c r="G33" s="25">
        <v>0.23931623931623933</v>
      </c>
      <c r="H33" s="24">
        <v>0.12606837606837606</v>
      </c>
      <c r="I33" s="25">
        <v>0.19017094017094016</v>
      </c>
      <c r="J33" s="26">
        <v>1.282051282051282E-2</v>
      </c>
      <c r="K33"/>
      <c r="L33" s="66">
        <f t="shared" si="0"/>
        <v>7.0512820512820512E-2</v>
      </c>
      <c r="M33" s="26">
        <f t="shared" si="1"/>
        <v>0.36538461538461542</v>
      </c>
      <c r="N33"/>
      <c r="O33"/>
      <c r="P33"/>
      <c r="Q33"/>
      <c r="R33"/>
    </row>
    <row r="34" spans="1:18">
      <c r="A34" s="164"/>
      <c r="B34" s="97" t="s">
        <v>125</v>
      </c>
      <c r="C34" s="23">
        <v>322</v>
      </c>
      <c r="D34" s="24">
        <v>1.2422360248447204E-2</v>
      </c>
      <c r="E34" s="25">
        <v>3.7267080745341616E-2</v>
      </c>
      <c r="F34" s="24">
        <v>0.38509316770186336</v>
      </c>
      <c r="G34" s="25">
        <v>0.25465838509316768</v>
      </c>
      <c r="H34" s="24">
        <v>5.5900621118012424E-2</v>
      </c>
      <c r="I34" s="25">
        <v>0.22049689440993789</v>
      </c>
      <c r="J34" s="26">
        <v>3.4161490683229816E-2</v>
      </c>
      <c r="K34"/>
      <c r="L34" s="66">
        <f t="shared" si="0"/>
        <v>4.9689440993788817E-2</v>
      </c>
      <c r="M34" s="26">
        <f t="shared" si="1"/>
        <v>0.3105590062111801</v>
      </c>
      <c r="N34"/>
      <c r="O34"/>
      <c r="P34"/>
      <c r="Q34"/>
      <c r="R34"/>
    </row>
    <row r="35" spans="1:18">
      <c r="A35" s="164"/>
      <c r="B35" s="97" t="s">
        <v>126</v>
      </c>
      <c r="C35" s="23">
        <v>74</v>
      </c>
      <c r="D35" s="24">
        <v>2.7027027027027029E-2</v>
      </c>
      <c r="E35" s="25">
        <v>0.13513513513513514</v>
      </c>
      <c r="F35" s="24">
        <v>0.33783783783783783</v>
      </c>
      <c r="G35" s="25">
        <v>9.45945945945946E-2</v>
      </c>
      <c r="H35" s="24">
        <v>5.4054054054054057E-2</v>
      </c>
      <c r="I35" s="25">
        <v>0.32432432432432434</v>
      </c>
      <c r="J35" s="26">
        <v>2.7027027027027029E-2</v>
      </c>
      <c r="K35"/>
      <c r="L35" s="66">
        <f t="shared" si="0"/>
        <v>0.16216216216216217</v>
      </c>
      <c r="M35" s="26">
        <f t="shared" si="1"/>
        <v>0.14864864864864866</v>
      </c>
      <c r="N35"/>
      <c r="O35"/>
      <c r="P35"/>
      <c r="Q35"/>
      <c r="R35"/>
    </row>
    <row r="36" spans="1:18">
      <c r="A36" s="165"/>
      <c r="B36" s="98" t="s">
        <v>325</v>
      </c>
      <c r="C36" s="28">
        <v>15</v>
      </c>
      <c r="D36" s="29">
        <v>0</v>
      </c>
      <c r="E36" s="30">
        <v>0</v>
      </c>
      <c r="F36" s="29">
        <v>0.2</v>
      </c>
      <c r="G36" s="30">
        <v>0.13333333333333333</v>
      </c>
      <c r="H36" s="29">
        <v>0.26666666666666666</v>
      </c>
      <c r="I36" s="30">
        <v>0.26666666666666666</v>
      </c>
      <c r="J36" s="31">
        <v>0.13333333333333333</v>
      </c>
      <c r="K36"/>
      <c r="L36" s="67">
        <f t="shared" si="0"/>
        <v>0</v>
      </c>
      <c r="M36" s="31">
        <f t="shared" si="1"/>
        <v>0.4</v>
      </c>
      <c r="N36"/>
      <c r="O36"/>
      <c r="P36"/>
      <c r="Q36"/>
      <c r="R36"/>
    </row>
    <row r="37" spans="1:18">
      <c r="A37" s="163" t="s">
        <v>86</v>
      </c>
      <c r="B37" s="96" t="s">
        <v>127</v>
      </c>
      <c r="C37" s="18">
        <v>41</v>
      </c>
      <c r="D37" s="19">
        <v>0</v>
      </c>
      <c r="E37" s="20">
        <v>0.12195121951219512</v>
      </c>
      <c r="F37" s="19">
        <v>0.3902439024390244</v>
      </c>
      <c r="G37" s="20">
        <v>0.34146341463414637</v>
      </c>
      <c r="H37" s="19">
        <v>7.3170731707317069E-2</v>
      </c>
      <c r="I37" s="20">
        <v>7.3170731707317069E-2</v>
      </c>
      <c r="J37" s="21">
        <v>0</v>
      </c>
      <c r="K37"/>
      <c r="L37" s="65">
        <f t="shared" ref="L37:L67" si="2">SUM(D37:E37)</f>
        <v>0.12195121951219512</v>
      </c>
      <c r="M37" s="21">
        <f t="shared" ref="M37:M67" si="3">SUM(G37:H37)</f>
        <v>0.41463414634146345</v>
      </c>
      <c r="N37"/>
      <c r="O37"/>
      <c r="P37"/>
      <c r="Q37"/>
      <c r="R37"/>
    </row>
    <row r="38" spans="1:18">
      <c r="A38" s="164"/>
      <c r="B38" s="97" t="s">
        <v>128</v>
      </c>
      <c r="C38" s="23">
        <v>246</v>
      </c>
      <c r="D38" s="24">
        <v>0</v>
      </c>
      <c r="E38" s="25">
        <v>5.6910569105691054E-2</v>
      </c>
      <c r="F38" s="24">
        <v>0.34959349593495936</v>
      </c>
      <c r="G38" s="25">
        <v>0.2032520325203252</v>
      </c>
      <c r="H38" s="24">
        <v>0.18699186991869918</v>
      </c>
      <c r="I38" s="25">
        <v>0.17073170731707318</v>
      </c>
      <c r="J38" s="26">
        <v>3.2520325203252036E-2</v>
      </c>
      <c r="K38"/>
      <c r="L38" s="66">
        <f t="shared" si="2"/>
        <v>5.6910569105691054E-2</v>
      </c>
      <c r="M38" s="26">
        <f t="shared" si="3"/>
        <v>0.3902439024390244</v>
      </c>
      <c r="N38"/>
      <c r="O38"/>
      <c r="P38"/>
      <c r="Q38"/>
      <c r="R38"/>
    </row>
    <row r="39" spans="1:18">
      <c r="A39" s="165"/>
      <c r="B39" s="97" t="s">
        <v>129</v>
      </c>
      <c r="C39" s="23">
        <v>889</v>
      </c>
      <c r="D39" s="24">
        <v>8.9988751406074249E-3</v>
      </c>
      <c r="E39" s="25">
        <v>6.074240719910011E-2</v>
      </c>
      <c r="F39" s="24">
        <v>0.40382452193475815</v>
      </c>
      <c r="G39" s="25">
        <v>0.25759280089988751</v>
      </c>
      <c r="H39" s="24">
        <v>8.6614173228346455E-2</v>
      </c>
      <c r="I39" s="25">
        <v>0.18222722159730034</v>
      </c>
      <c r="J39" s="26">
        <v>0</v>
      </c>
      <c r="K39"/>
      <c r="L39" s="66">
        <f t="shared" si="2"/>
        <v>6.9741282339707528E-2</v>
      </c>
      <c r="M39" s="26">
        <f t="shared" si="3"/>
        <v>0.34420697412823398</v>
      </c>
      <c r="N39"/>
      <c r="O39"/>
      <c r="P39"/>
      <c r="Q39"/>
      <c r="R39"/>
    </row>
    <row r="40" spans="1:18">
      <c r="A40" s="163"/>
      <c r="B40" s="97" t="s">
        <v>130</v>
      </c>
      <c r="C40" s="23">
        <v>646</v>
      </c>
      <c r="D40" s="24">
        <v>1.0835913312693499E-2</v>
      </c>
      <c r="E40" s="25">
        <v>6.8111455108359129E-2</v>
      </c>
      <c r="F40" s="24">
        <v>0.39164086687306504</v>
      </c>
      <c r="G40" s="25">
        <v>0.22136222910216719</v>
      </c>
      <c r="H40" s="24">
        <v>0.10835913312693499</v>
      </c>
      <c r="I40" s="25">
        <v>0.19040247678018576</v>
      </c>
      <c r="J40" s="26">
        <v>9.2879256965944269E-3</v>
      </c>
      <c r="K40"/>
      <c r="L40" s="66">
        <f t="shared" si="2"/>
        <v>7.8947368421052627E-2</v>
      </c>
      <c r="M40" s="26">
        <f t="shared" si="3"/>
        <v>0.3297213622291022</v>
      </c>
      <c r="N40"/>
      <c r="O40"/>
      <c r="P40"/>
      <c r="Q40"/>
      <c r="R40"/>
    </row>
    <row r="41" spans="1:18">
      <c r="A41" s="164"/>
      <c r="B41" s="97" t="s">
        <v>131</v>
      </c>
      <c r="C41" s="23">
        <v>200</v>
      </c>
      <c r="D41" s="24">
        <v>0</v>
      </c>
      <c r="E41" s="25">
        <v>7.0000000000000007E-2</v>
      </c>
      <c r="F41" s="24">
        <v>0.39500000000000002</v>
      </c>
      <c r="G41" s="25">
        <v>0.215</v>
      </c>
      <c r="H41" s="24">
        <v>0.17499999999999999</v>
      </c>
      <c r="I41" s="25">
        <v>0.14499999999999999</v>
      </c>
      <c r="J41" s="26">
        <v>0</v>
      </c>
      <c r="K41"/>
      <c r="L41" s="66">
        <f t="shared" si="2"/>
        <v>7.0000000000000007E-2</v>
      </c>
      <c r="M41" s="26">
        <f t="shared" si="3"/>
        <v>0.39</v>
      </c>
      <c r="N41"/>
      <c r="O41"/>
      <c r="P41"/>
      <c r="Q41"/>
      <c r="R41"/>
    </row>
    <row r="42" spans="1:18">
      <c r="A42" s="164"/>
      <c r="B42" s="97" t="s">
        <v>27</v>
      </c>
      <c r="C42" s="23">
        <v>60</v>
      </c>
      <c r="D42" s="24">
        <v>6.6666666666666666E-2</v>
      </c>
      <c r="E42" s="25">
        <v>0.13333333333333333</v>
      </c>
      <c r="F42" s="24">
        <v>0.31666666666666665</v>
      </c>
      <c r="G42" s="25">
        <v>0.16666666666666666</v>
      </c>
      <c r="H42" s="24">
        <v>0.13333333333333333</v>
      </c>
      <c r="I42" s="25">
        <v>0.18333333333333332</v>
      </c>
      <c r="J42" s="26">
        <v>0</v>
      </c>
      <c r="K42"/>
      <c r="L42" s="66">
        <f t="shared" si="2"/>
        <v>0.2</v>
      </c>
      <c r="M42" s="26">
        <f t="shared" si="3"/>
        <v>0.3</v>
      </c>
      <c r="N42"/>
      <c r="O42"/>
      <c r="P42"/>
      <c r="Q42"/>
      <c r="R42"/>
    </row>
    <row r="43" spans="1:18">
      <c r="A43" s="164"/>
      <c r="B43" s="97" t="s">
        <v>28</v>
      </c>
      <c r="C43" s="23">
        <v>367</v>
      </c>
      <c r="D43" s="24">
        <v>0</v>
      </c>
      <c r="E43" s="25">
        <v>4.9046321525885561E-2</v>
      </c>
      <c r="F43" s="24">
        <v>0.39237057220708449</v>
      </c>
      <c r="G43" s="25">
        <v>0.16348773841961853</v>
      </c>
      <c r="H43" s="24">
        <v>7.6294277929155316E-2</v>
      </c>
      <c r="I43" s="25">
        <v>0.3024523160762943</v>
      </c>
      <c r="J43" s="26">
        <v>1.6348773841961851E-2</v>
      </c>
      <c r="K43"/>
      <c r="L43" s="66">
        <f t="shared" si="2"/>
        <v>4.9046321525885561E-2</v>
      </c>
      <c r="M43" s="26">
        <f t="shared" si="3"/>
        <v>0.23978201634877383</v>
      </c>
      <c r="N43"/>
      <c r="O43"/>
      <c r="P43"/>
      <c r="Q43"/>
      <c r="R43"/>
    </row>
    <row r="44" spans="1:18">
      <c r="A44" s="164"/>
      <c r="B44" s="97" t="s">
        <v>132</v>
      </c>
      <c r="C44" s="23">
        <v>465</v>
      </c>
      <c r="D44" s="24">
        <v>2.5806451612903226E-2</v>
      </c>
      <c r="E44" s="25">
        <v>9.8924731182795697E-2</v>
      </c>
      <c r="F44" s="24">
        <v>0.29892473118279572</v>
      </c>
      <c r="G44" s="25">
        <v>0.22365591397849463</v>
      </c>
      <c r="H44" s="24">
        <v>9.4623655913978491E-2</v>
      </c>
      <c r="I44" s="25">
        <v>0.23440860215053763</v>
      </c>
      <c r="J44" s="26">
        <v>2.3655913978494623E-2</v>
      </c>
      <c r="K44"/>
      <c r="L44" s="66">
        <f t="shared" si="2"/>
        <v>0.12473118279569892</v>
      </c>
      <c r="M44" s="26">
        <f t="shared" si="3"/>
        <v>0.31827956989247314</v>
      </c>
      <c r="N44"/>
      <c r="O44"/>
      <c r="P44"/>
      <c r="Q44"/>
      <c r="R44"/>
    </row>
    <row r="45" spans="1:18">
      <c r="A45" s="165"/>
      <c r="B45" s="98" t="s">
        <v>26</v>
      </c>
      <c r="C45" s="28">
        <v>5</v>
      </c>
      <c r="D45" s="29">
        <v>0</v>
      </c>
      <c r="E45" s="30">
        <v>0</v>
      </c>
      <c r="F45" s="29">
        <v>0.2</v>
      </c>
      <c r="G45" s="30">
        <v>0.4</v>
      </c>
      <c r="H45" s="29">
        <v>0</v>
      </c>
      <c r="I45" s="30">
        <v>0</v>
      </c>
      <c r="J45" s="31">
        <v>0.4</v>
      </c>
      <c r="K45"/>
      <c r="L45" s="67">
        <f t="shared" si="2"/>
        <v>0</v>
      </c>
      <c r="M45" s="31">
        <f t="shared" si="3"/>
        <v>0.4</v>
      </c>
      <c r="N45"/>
      <c r="O45"/>
      <c r="P45"/>
      <c r="Q45"/>
      <c r="R45"/>
    </row>
    <row r="46" spans="1:18">
      <c r="A46" s="159" t="s">
        <v>87</v>
      </c>
      <c r="B46" s="96" t="s">
        <v>29</v>
      </c>
      <c r="C46" s="18">
        <v>367</v>
      </c>
      <c r="D46" s="19">
        <v>8.1743869209809257E-3</v>
      </c>
      <c r="E46" s="20">
        <v>0.1008174386920981</v>
      </c>
      <c r="F46" s="19">
        <v>0.34059945504087191</v>
      </c>
      <c r="G46" s="20">
        <v>0.25068119891008173</v>
      </c>
      <c r="H46" s="19">
        <v>0.14713896457765668</v>
      </c>
      <c r="I46" s="20">
        <v>0.13623978201634879</v>
      </c>
      <c r="J46" s="21">
        <v>1.6348773841961851E-2</v>
      </c>
      <c r="K46"/>
      <c r="L46" s="65">
        <f t="shared" si="2"/>
        <v>0.10899182561307902</v>
      </c>
      <c r="M46" s="21">
        <f t="shared" si="3"/>
        <v>0.39782016348773841</v>
      </c>
      <c r="N46"/>
      <c r="O46"/>
      <c r="P46"/>
      <c r="Q46"/>
      <c r="R46"/>
    </row>
    <row r="47" spans="1:18">
      <c r="A47" s="160"/>
      <c r="B47" s="97" t="s">
        <v>30</v>
      </c>
      <c r="C47" s="23">
        <v>824</v>
      </c>
      <c r="D47" s="24">
        <v>9.7087378640776691E-3</v>
      </c>
      <c r="E47" s="25">
        <v>6.0679611650485438E-2</v>
      </c>
      <c r="F47" s="24">
        <v>0.3895631067961165</v>
      </c>
      <c r="G47" s="25">
        <v>0.23786407766990292</v>
      </c>
      <c r="H47" s="24">
        <v>0.1104368932038835</v>
      </c>
      <c r="I47" s="25">
        <v>0.18203883495145631</v>
      </c>
      <c r="J47" s="26">
        <v>9.7087378640776691E-3</v>
      </c>
      <c r="K47"/>
      <c r="L47" s="66">
        <f t="shared" si="2"/>
        <v>7.0388349514563103E-2</v>
      </c>
      <c r="M47" s="26">
        <f t="shared" si="3"/>
        <v>0.34830097087378642</v>
      </c>
      <c r="N47"/>
      <c r="O47"/>
      <c r="P47"/>
      <c r="Q47"/>
      <c r="R47"/>
    </row>
    <row r="48" spans="1:18">
      <c r="A48" s="161"/>
      <c r="B48" s="97" t="s">
        <v>31</v>
      </c>
      <c r="C48" s="23">
        <v>616</v>
      </c>
      <c r="D48" s="24">
        <v>1.6233766233766235E-3</v>
      </c>
      <c r="E48" s="25">
        <v>6.8181818181818177E-2</v>
      </c>
      <c r="F48" s="24">
        <v>0.43181818181818182</v>
      </c>
      <c r="G48" s="25">
        <v>0.21753246753246752</v>
      </c>
      <c r="H48" s="24">
        <v>0.10064935064935066</v>
      </c>
      <c r="I48" s="25">
        <v>0.18019480519480519</v>
      </c>
      <c r="J48" s="26">
        <v>0</v>
      </c>
      <c r="K48"/>
      <c r="L48" s="66">
        <f t="shared" si="2"/>
        <v>6.9805194805194801E-2</v>
      </c>
      <c r="M48" s="26">
        <f t="shared" si="3"/>
        <v>0.31818181818181818</v>
      </c>
      <c r="N48"/>
      <c r="O48"/>
      <c r="P48"/>
      <c r="Q48"/>
      <c r="R48"/>
    </row>
    <row r="49" spans="1:18">
      <c r="A49" s="159"/>
      <c r="B49" s="97" t="s">
        <v>32</v>
      </c>
      <c r="C49" s="23">
        <v>261</v>
      </c>
      <c r="D49" s="24">
        <v>2.681992337164751E-2</v>
      </c>
      <c r="E49" s="25">
        <v>3.8314176245210725E-2</v>
      </c>
      <c r="F49" s="24">
        <v>0.36781609195402298</v>
      </c>
      <c r="G49" s="25">
        <v>0.23371647509578544</v>
      </c>
      <c r="H49" s="24">
        <v>0.12260536398467432</v>
      </c>
      <c r="I49" s="25">
        <v>0.21072796934865901</v>
      </c>
      <c r="J49" s="26">
        <v>0</v>
      </c>
      <c r="K49"/>
      <c r="L49" s="66">
        <f t="shared" si="2"/>
        <v>6.5134099616858232E-2</v>
      </c>
      <c r="M49" s="26">
        <f t="shared" si="3"/>
        <v>0.35632183908045978</v>
      </c>
      <c r="N49"/>
      <c r="O49"/>
      <c r="P49"/>
      <c r="Q49"/>
      <c r="R49"/>
    </row>
    <row r="50" spans="1:18">
      <c r="A50" s="161"/>
      <c r="B50" s="98" t="s">
        <v>26</v>
      </c>
      <c r="C50" s="28">
        <v>14</v>
      </c>
      <c r="D50" s="29">
        <v>0</v>
      </c>
      <c r="E50" s="30">
        <v>0</v>
      </c>
      <c r="F50" s="29">
        <v>0.2857142857142857</v>
      </c>
      <c r="G50" s="30">
        <v>0.42857142857142855</v>
      </c>
      <c r="H50" s="29">
        <v>0</v>
      </c>
      <c r="I50" s="30">
        <v>0.2857142857142857</v>
      </c>
      <c r="J50" s="31">
        <v>0</v>
      </c>
      <c r="K50"/>
      <c r="L50" s="67">
        <f t="shared" si="2"/>
        <v>0</v>
      </c>
      <c r="M50" s="31">
        <f t="shared" si="3"/>
        <v>0.42857142857142855</v>
      </c>
      <c r="N50"/>
      <c r="O50"/>
      <c r="P50"/>
      <c r="Q50"/>
      <c r="R50"/>
    </row>
    <row r="51" spans="1:18">
      <c r="A51" s="163" t="s">
        <v>88</v>
      </c>
      <c r="B51" s="96" t="s">
        <v>33</v>
      </c>
      <c r="C51" s="18">
        <v>1398</v>
      </c>
      <c r="D51" s="19">
        <v>1.8597997138769671E-2</v>
      </c>
      <c r="E51" s="20">
        <v>7.1530758226037203E-2</v>
      </c>
      <c r="F51" s="19">
        <v>0.38483547925608014</v>
      </c>
      <c r="G51" s="20">
        <v>0.21816881258941345</v>
      </c>
      <c r="H51" s="19">
        <v>0.10515021459227468</v>
      </c>
      <c r="I51" s="20">
        <v>0.18669527896995708</v>
      </c>
      <c r="J51" s="21">
        <v>1.5021459227467811E-2</v>
      </c>
      <c r="K51"/>
      <c r="L51" s="65">
        <f t="shared" si="2"/>
        <v>9.012875536480687E-2</v>
      </c>
      <c r="M51" s="21">
        <f t="shared" si="3"/>
        <v>0.32331902718168815</v>
      </c>
      <c r="N51"/>
      <c r="O51"/>
      <c r="P51"/>
      <c r="Q51"/>
      <c r="R51"/>
    </row>
    <row r="52" spans="1:18">
      <c r="A52" s="164"/>
      <c r="B52" s="97" t="s">
        <v>34</v>
      </c>
      <c r="C52" s="23">
        <v>429</v>
      </c>
      <c r="D52" s="24">
        <v>4.662004662004662E-3</v>
      </c>
      <c r="E52" s="25">
        <v>6.0606060606060608E-2</v>
      </c>
      <c r="F52" s="24">
        <v>0.33566433566433568</v>
      </c>
      <c r="G52" s="25">
        <v>0.24941724941724941</v>
      </c>
      <c r="H52" s="24">
        <v>0.14219114219114218</v>
      </c>
      <c r="I52" s="25">
        <v>0.19813519813519814</v>
      </c>
      <c r="J52" s="26">
        <v>9.324009324009324E-3</v>
      </c>
      <c r="K52"/>
      <c r="L52" s="66">
        <f t="shared" si="2"/>
        <v>6.5268065268065265E-2</v>
      </c>
      <c r="M52" s="26">
        <f t="shared" si="3"/>
        <v>0.39160839160839156</v>
      </c>
      <c r="N52"/>
      <c r="O52"/>
      <c r="P52"/>
      <c r="Q52"/>
      <c r="R52"/>
    </row>
    <row r="53" spans="1:18">
      <c r="A53" s="165"/>
      <c r="B53" s="97" t="s">
        <v>35</v>
      </c>
      <c r="C53" s="23">
        <v>1083</v>
      </c>
      <c r="D53" s="24">
        <v>2.7700831024930748E-3</v>
      </c>
      <c r="E53" s="25">
        <v>7.1098799630655588E-2</v>
      </c>
      <c r="F53" s="24">
        <v>0.38134810710987999</v>
      </c>
      <c r="G53" s="25">
        <v>0.22068328716528163</v>
      </c>
      <c r="H53" s="24">
        <v>9.3259464450600182E-2</v>
      </c>
      <c r="I53" s="25">
        <v>0.22530009233610343</v>
      </c>
      <c r="J53" s="26">
        <v>5.5401662049861496E-3</v>
      </c>
      <c r="K53"/>
      <c r="L53" s="66">
        <f t="shared" si="2"/>
        <v>7.3868882733148664E-2</v>
      </c>
      <c r="M53" s="26">
        <f t="shared" si="3"/>
        <v>0.31394275161588181</v>
      </c>
      <c r="N53"/>
      <c r="O53"/>
      <c r="P53"/>
      <c r="Q53"/>
      <c r="R53"/>
    </row>
    <row r="54" spans="1:18">
      <c r="A54" s="166"/>
      <c r="B54" s="98" t="s">
        <v>26</v>
      </c>
      <c r="C54" s="28">
        <v>9</v>
      </c>
      <c r="D54" s="29">
        <v>0</v>
      </c>
      <c r="E54" s="30">
        <v>0</v>
      </c>
      <c r="F54" s="29">
        <v>0.1111111111111111</v>
      </c>
      <c r="G54" s="30">
        <v>0.44444444444444442</v>
      </c>
      <c r="H54" s="29">
        <v>0.22222222222222221</v>
      </c>
      <c r="I54" s="30">
        <v>0</v>
      </c>
      <c r="J54" s="31">
        <v>0.22222222222222221</v>
      </c>
      <c r="K54"/>
      <c r="L54" s="67">
        <f t="shared" si="2"/>
        <v>0</v>
      </c>
      <c r="M54" s="31">
        <f t="shared" si="3"/>
        <v>0.66666666666666663</v>
      </c>
      <c r="N54"/>
      <c r="O54"/>
      <c r="P54"/>
      <c r="Q54"/>
      <c r="R54"/>
    </row>
    <row r="55" spans="1:18">
      <c r="A55" s="190" t="s">
        <v>89</v>
      </c>
      <c r="B55" s="99" t="s">
        <v>36</v>
      </c>
      <c r="C55" s="33">
        <v>97</v>
      </c>
      <c r="D55" s="34">
        <v>0</v>
      </c>
      <c r="E55" s="35">
        <v>8.247422680412371E-2</v>
      </c>
      <c r="F55" s="34">
        <v>0.32989690721649484</v>
      </c>
      <c r="G55" s="35">
        <v>0.27835051546391754</v>
      </c>
      <c r="H55" s="34">
        <v>2.0618556701030927E-2</v>
      </c>
      <c r="I55" s="35">
        <v>0.28865979381443296</v>
      </c>
      <c r="J55" s="36">
        <v>0</v>
      </c>
      <c r="K55"/>
      <c r="L55" s="65">
        <f t="shared" si="2"/>
        <v>8.247422680412371E-2</v>
      </c>
      <c r="M55" s="21">
        <f t="shared" si="3"/>
        <v>0.29896907216494845</v>
      </c>
      <c r="N55"/>
      <c r="O55"/>
      <c r="P55"/>
      <c r="Q55"/>
      <c r="R55"/>
    </row>
    <row r="56" spans="1:18">
      <c r="A56" s="160"/>
      <c r="B56" s="97" t="s">
        <v>37</v>
      </c>
      <c r="C56" s="23">
        <v>235</v>
      </c>
      <c r="D56" s="24">
        <v>8.5106382978723406E-3</v>
      </c>
      <c r="E56" s="25">
        <v>4.2553191489361701E-2</v>
      </c>
      <c r="F56" s="24">
        <v>0.36170212765957449</v>
      </c>
      <c r="G56" s="25">
        <v>0.23404255319148937</v>
      </c>
      <c r="H56" s="24">
        <v>7.2340425531914887E-2</v>
      </c>
      <c r="I56" s="25">
        <v>0.26382978723404255</v>
      </c>
      <c r="J56" s="26">
        <v>1.7021276595744681E-2</v>
      </c>
      <c r="K56"/>
      <c r="L56" s="66">
        <f t="shared" si="2"/>
        <v>5.106382978723404E-2</v>
      </c>
      <c r="M56" s="26">
        <f t="shared" si="3"/>
        <v>0.30638297872340425</v>
      </c>
      <c r="N56"/>
      <c r="O56"/>
      <c r="P56"/>
      <c r="Q56"/>
      <c r="R56"/>
    </row>
    <row r="57" spans="1:18">
      <c r="A57" s="161"/>
      <c r="B57" s="97" t="s">
        <v>38</v>
      </c>
      <c r="C57" s="23">
        <v>1161</v>
      </c>
      <c r="D57" s="24">
        <v>2.5839793281653748E-3</v>
      </c>
      <c r="E57" s="25">
        <v>6.9767441860465115E-2</v>
      </c>
      <c r="F57" s="24">
        <v>0.37553832902670115</v>
      </c>
      <c r="G57" s="25">
        <v>0.22480620155038761</v>
      </c>
      <c r="H57" s="24">
        <v>0.11972437553832903</v>
      </c>
      <c r="I57" s="25">
        <v>0.20241171403962102</v>
      </c>
      <c r="J57" s="26">
        <v>5.1679586563307496E-3</v>
      </c>
      <c r="K57"/>
      <c r="L57" s="66">
        <f t="shared" si="2"/>
        <v>7.2351421188630485E-2</v>
      </c>
      <c r="M57" s="26">
        <f t="shared" si="3"/>
        <v>0.34453057708871665</v>
      </c>
      <c r="N57"/>
      <c r="O57"/>
      <c r="P57"/>
      <c r="Q57"/>
      <c r="R57"/>
    </row>
    <row r="58" spans="1:18">
      <c r="A58" s="191"/>
      <c r="B58" s="98" t="s">
        <v>26</v>
      </c>
      <c r="C58" s="28">
        <v>19</v>
      </c>
      <c r="D58" s="29">
        <v>0</v>
      </c>
      <c r="E58" s="30">
        <v>0.21052631578947367</v>
      </c>
      <c r="F58" s="29">
        <v>0.21052631578947367</v>
      </c>
      <c r="G58" s="30">
        <v>0.15789473684210525</v>
      </c>
      <c r="H58" s="29">
        <v>0.21052631578947367</v>
      </c>
      <c r="I58" s="30">
        <v>0.21052631578947367</v>
      </c>
      <c r="J58" s="31">
        <v>0</v>
      </c>
      <c r="K58"/>
      <c r="L58" s="67">
        <f t="shared" si="2"/>
        <v>0.21052631578947367</v>
      </c>
      <c r="M58" s="31">
        <f t="shared" si="3"/>
        <v>0.36842105263157893</v>
      </c>
      <c r="N58"/>
      <c r="O58"/>
      <c r="P58"/>
      <c r="Q58"/>
      <c r="R58"/>
    </row>
    <row r="59" spans="1:18">
      <c r="A59" s="159" t="s">
        <v>333</v>
      </c>
      <c r="B59" s="96" t="s">
        <v>281</v>
      </c>
      <c r="C59" s="18">
        <v>2195</v>
      </c>
      <c r="D59" s="19">
        <v>1.4123006833712985E-2</v>
      </c>
      <c r="E59" s="20">
        <v>8.3371298405466976E-2</v>
      </c>
      <c r="F59" s="19">
        <v>0.39498861047835992</v>
      </c>
      <c r="G59" s="20">
        <v>0.22915717539863326</v>
      </c>
      <c r="H59" s="19">
        <v>8.7471526195899776E-2</v>
      </c>
      <c r="I59" s="20">
        <v>0.17858769931662871</v>
      </c>
      <c r="J59" s="21">
        <v>1.2300683371298405E-2</v>
      </c>
      <c r="K59"/>
      <c r="L59" s="65">
        <f t="shared" si="2"/>
        <v>9.7494305239179957E-2</v>
      </c>
      <c r="M59" s="21">
        <f t="shared" si="3"/>
        <v>0.31662870159453305</v>
      </c>
    </row>
    <row r="60" spans="1:18">
      <c r="A60" s="160"/>
      <c r="B60" s="97" t="s">
        <v>280</v>
      </c>
      <c r="C60" s="23">
        <v>102</v>
      </c>
      <c r="D60" s="24">
        <v>0</v>
      </c>
      <c r="E60" s="25">
        <v>1.9607843137254902E-2</v>
      </c>
      <c r="F60" s="24">
        <v>0.23529411764705882</v>
      </c>
      <c r="G60" s="25">
        <v>0.19607843137254902</v>
      </c>
      <c r="H60" s="24">
        <v>0.19607843137254902</v>
      </c>
      <c r="I60" s="25">
        <v>0.35294117647058826</v>
      </c>
      <c r="J60" s="26">
        <v>0</v>
      </c>
      <c r="K60"/>
      <c r="L60" s="66">
        <f t="shared" si="2"/>
        <v>1.9607843137254902E-2</v>
      </c>
      <c r="M60" s="26">
        <f t="shared" si="3"/>
        <v>0.39215686274509803</v>
      </c>
    </row>
    <row r="61" spans="1:18">
      <c r="A61" s="161"/>
      <c r="B61" s="97" t="s">
        <v>274</v>
      </c>
      <c r="C61" s="23">
        <v>612</v>
      </c>
      <c r="D61" s="24">
        <v>0</v>
      </c>
      <c r="E61" s="25">
        <v>2.9411764705882353E-2</v>
      </c>
      <c r="F61" s="24">
        <v>0.33496732026143788</v>
      </c>
      <c r="G61" s="25">
        <v>0.21241830065359477</v>
      </c>
      <c r="H61" s="24">
        <v>0.15849673202614378</v>
      </c>
      <c r="I61" s="25">
        <v>0.26143790849673204</v>
      </c>
      <c r="J61" s="26">
        <v>3.2679738562091504E-3</v>
      </c>
      <c r="K61"/>
      <c r="L61" s="66">
        <f t="shared" si="2"/>
        <v>2.9411764705882353E-2</v>
      </c>
      <c r="M61" s="26">
        <f t="shared" si="3"/>
        <v>0.37091503267973858</v>
      </c>
    </row>
    <row r="62" spans="1:18">
      <c r="A62" s="191"/>
      <c r="B62" s="98" t="s">
        <v>26</v>
      </c>
      <c r="C62" s="28">
        <v>10</v>
      </c>
      <c r="D62" s="29">
        <v>0</v>
      </c>
      <c r="E62" s="30">
        <v>0</v>
      </c>
      <c r="F62" s="29">
        <v>0</v>
      </c>
      <c r="G62" s="30">
        <v>0.2</v>
      </c>
      <c r="H62" s="29">
        <v>0.2</v>
      </c>
      <c r="I62" s="30">
        <v>0.2</v>
      </c>
      <c r="J62" s="31">
        <v>0.4</v>
      </c>
      <c r="K62"/>
      <c r="L62" s="67">
        <f t="shared" si="2"/>
        <v>0</v>
      </c>
      <c r="M62" s="31">
        <f t="shared" si="3"/>
        <v>0.4</v>
      </c>
    </row>
    <row r="63" spans="1:18">
      <c r="A63" s="159" t="s">
        <v>334</v>
      </c>
      <c r="B63" s="96" t="s">
        <v>279</v>
      </c>
      <c r="C63" s="18">
        <v>510</v>
      </c>
      <c r="D63" s="19">
        <v>2.1568627450980392E-2</v>
      </c>
      <c r="E63" s="20">
        <v>0.11176470588235295</v>
      </c>
      <c r="F63" s="19">
        <v>0.36470588235294116</v>
      </c>
      <c r="G63" s="20">
        <v>0.25294117647058822</v>
      </c>
      <c r="H63" s="19">
        <v>0.14509803921568629</v>
      </c>
      <c r="I63" s="20">
        <v>9.6078431372549025E-2</v>
      </c>
      <c r="J63" s="21">
        <v>7.8431372549019607E-3</v>
      </c>
      <c r="K63"/>
      <c r="L63" s="65">
        <f t="shared" si="2"/>
        <v>0.13333333333333333</v>
      </c>
      <c r="M63" s="21">
        <f t="shared" si="3"/>
        <v>0.39803921568627454</v>
      </c>
    </row>
    <row r="64" spans="1:18">
      <c r="A64" s="160"/>
      <c r="B64" s="97" t="s">
        <v>278</v>
      </c>
      <c r="C64" s="23">
        <v>1318</v>
      </c>
      <c r="D64" s="24">
        <v>7.5872534142640367E-3</v>
      </c>
      <c r="E64" s="25">
        <v>7.5872534142640363E-2</v>
      </c>
      <c r="F64" s="24">
        <v>0.40136570561456753</v>
      </c>
      <c r="G64" s="25">
        <v>0.25720789074355083</v>
      </c>
      <c r="H64" s="24">
        <v>9.3323216995447641E-2</v>
      </c>
      <c r="I64" s="25">
        <v>0.14946889226100152</v>
      </c>
      <c r="J64" s="26">
        <v>1.5174506828528073E-2</v>
      </c>
      <c r="K64"/>
      <c r="L64" s="66">
        <f t="shared" si="2"/>
        <v>8.3459787556904405E-2</v>
      </c>
      <c r="M64" s="26">
        <f t="shared" si="3"/>
        <v>0.35053110773899848</v>
      </c>
    </row>
    <row r="65" spans="1:13">
      <c r="A65" s="199"/>
      <c r="B65" s="97" t="s">
        <v>277</v>
      </c>
      <c r="C65" s="23">
        <v>853</v>
      </c>
      <c r="D65" s="24">
        <v>4.6893317702227429E-3</v>
      </c>
      <c r="E65" s="25">
        <v>4.2203985932004688E-2</v>
      </c>
      <c r="F65" s="24">
        <v>0.3798358733880422</v>
      </c>
      <c r="G65" s="25">
        <v>0.18874560375146543</v>
      </c>
      <c r="H65" s="24">
        <v>8.6752637749120745E-2</v>
      </c>
      <c r="I65" s="25">
        <v>0.29542790152403281</v>
      </c>
      <c r="J65" s="26">
        <v>2.3446658851113715E-3</v>
      </c>
      <c r="K65"/>
      <c r="L65" s="66">
        <f t="shared" si="2"/>
        <v>4.6893317702227433E-2</v>
      </c>
      <c r="M65" s="26">
        <f t="shared" si="3"/>
        <v>0.27549824150058616</v>
      </c>
    </row>
    <row r="66" spans="1:13">
      <c r="A66" s="161"/>
      <c r="B66" s="97" t="s">
        <v>183</v>
      </c>
      <c r="C66" s="23">
        <v>216</v>
      </c>
      <c r="D66" s="24">
        <v>2.7777777777777776E-2</v>
      </c>
      <c r="E66" s="25">
        <v>4.6296296296296294E-2</v>
      </c>
      <c r="F66" s="24">
        <v>0.22685185185185186</v>
      </c>
      <c r="G66" s="25">
        <v>9.2592592592592587E-2</v>
      </c>
      <c r="H66" s="24">
        <v>0.16666666666666666</v>
      </c>
      <c r="I66" s="25">
        <v>0.42592592592592593</v>
      </c>
      <c r="J66" s="26">
        <v>1.3888888888888888E-2</v>
      </c>
      <c r="K66"/>
      <c r="L66" s="66">
        <f t="shared" si="2"/>
        <v>7.407407407407407E-2</v>
      </c>
      <c r="M66" s="26">
        <f t="shared" si="3"/>
        <v>0.25925925925925924</v>
      </c>
    </row>
    <row r="67" spans="1:13" ht="12.75" thickBot="1">
      <c r="A67" s="162"/>
      <c r="B67" s="100" t="s">
        <v>26</v>
      </c>
      <c r="C67" s="38">
        <v>22</v>
      </c>
      <c r="D67" s="39">
        <v>0</v>
      </c>
      <c r="E67" s="40">
        <v>0</v>
      </c>
      <c r="F67" s="39">
        <v>0.36363636363636365</v>
      </c>
      <c r="G67" s="40">
        <v>0.27272727272727271</v>
      </c>
      <c r="H67" s="39">
        <v>0.18181818181818182</v>
      </c>
      <c r="I67" s="40">
        <v>0</v>
      </c>
      <c r="J67" s="41">
        <v>0.18181818181818182</v>
      </c>
      <c r="K67"/>
      <c r="L67" s="69">
        <f t="shared" si="2"/>
        <v>0</v>
      </c>
      <c r="M67" s="41">
        <f t="shared" si="3"/>
        <v>0.45454545454545453</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73"/>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337</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1.3018156903048989E-2</v>
      </c>
      <c r="E5" s="15">
        <v>7.4340527577937646E-2</v>
      </c>
      <c r="F5" s="14">
        <v>0.38266529633436108</v>
      </c>
      <c r="G5" s="15">
        <v>0.20931825967797191</v>
      </c>
      <c r="H5" s="14">
        <v>9.5923261390887291E-2</v>
      </c>
      <c r="I5" s="15">
        <v>0.21205892428914011</v>
      </c>
      <c r="J5" s="16">
        <v>1.2675573826652964E-2</v>
      </c>
      <c r="K5"/>
      <c r="L5" s="64">
        <f t="shared" ref="L5:L36" si="0">SUM(D5:E5)</f>
        <v>8.7358684480986631E-2</v>
      </c>
      <c r="M5" s="16">
        <f t="shared" ref="M5:M36" si="1">SUM(G5:H5)</f>
        <v>0.30524152106885921</v>
      </c>
      <c r="N5"/>
      <c r="O5"/>
      <c r="P5"/>
      <c r="Q5"/>
      <c r="R5"/>
    </row>
    <row r="6" spans="1:18">
      <c r="A6" s="163" t="s">
        <v>80</v>
      </c>
      <c r="B6" s="96" t="s">
        <v>19</v>
      </c>
      <c r="C6" s="18">
        <v>720</v>
      </c>
      <c r="D6" s="19">
        <v>1.6666666666666666E-2</v>
      </c>
      <c r="E6" s="20">
        <v>6.6666666666666666E-2</v>
      </c>
      <c r="F6" s="19">
        <v>0.37222222222222223</v>
      </c>
      <c r="G6" s="20">
        <v>0.20833333333333334</v>
      </c>
      <c r="H6" s="19">
        <v>0.10555555555555556</v>
      </c>
      <c r="I6" s="20">
        <v>0.22500000000000001</v>
      </c>
      <c r="J6" s="21">
        <v>5.5555555555555558E-3</v>
      </c>
      <c r="K6"/>
      <c r="L6" s="65">
        <f t="shared" si="0"/>
        <v>8.3333333333333329E-2</v>
      </c>
      <c r="M6" s="21">
        <f t="shared" si="1"/>
        <v>0.31388888888888888</v>
      </c>
      <c r="N6"/>
      <c r="O6"/>
      <c r="P6"/>
      <c r="Q6"/>
      <c r="R6"/>
    </row>
    <row r="7" spans="1:18">
      <c r="A7" s="164"/>
      <c r="B7" s="97" t="s">
        <v>20</v>
      </c>
      <c r="C7" s="23">
        <v>694</v>
      </c>
      <c r="D7" s="24">
        <v>5.763688760806916E-3</v>
      </c>
      <c r="E7" s="25">
        <v>7.492795389048991E-2</v>
      </c>
      <c r="F7" s="24">
        <v>0.3804034582132565</v>
      </c>
      <c r="G7" s="25">
        <v>0.22478386167146974</v>
      </c>
      <c r="H7" s="24">
        <v>8.3573487031700283E-2</v>
      </c>
      <c r="I7" s="25">
        <v>0.21902017291066284</v>
      </c>
      <c r="J7" s="26">
        <v>1.1527377521613832E-2</v>
      </c>
      <c r="K7"/>
      <c r="L7" s="66">
        <f t="shared" si="0"/>
        <v>8.069164265129683E-2</v>
      </c>
      <c r="M7" s="26">
        <f t="shared" si="1"/>
        <v>0.30835734870317</v>
      </c>
      <c r="N7"/>
      <c r="O7"/>
      <c r="P7"/>
      <c r="Q7"/>
      <c r="R7"/>
    </row>
    <row r="8" spans="1:18">
      <c r="A8" s="164"/>
      <c r="B8" s="97" t="s">
        <v>21</v>
      </c>
      <c r="C8" s="23">
        <v>248</v>
      </c>
      <c r="D8" s="24">
        <v>8.0645161290322578E-3</v>
      </c>
      <c r="E8" s="25">
        <v>4.8387096774193547E-2</v>
      </c>
      <c r="F8" s="24">
        <v>0.40322580645161288</v>
      </c>
      <c r="G8" s="25">
        <v>0.19354838709677419</v>
      </c>
      <c r="H8" s="24">
        <v>8.0645161290322578E-2</v>
      </c>
      <c r="I8" s="25">
        <v>0.25806451612903225</v>
      </c>
      <c r="J8" s="26">
        <v>8.0645161290322578E-3</v>
      </c>
      <c r="K8"/>
      <c r="L8" s="66">
        <f t="shared" si="0"/>
        <v>5.6451612903225805E-2</v>
      </c>
      <c r="M8" s="26">
        <f t="shared" si="1"/>
        <v>0.27419354838709675</v>
      </c>
      <c r="N8"/>
      <c r="O8"/>
      <c r="P8"/>
      <c r="Q8"/>
      <c r="R8"/>
    </row>
    <row r="9" spans="1:18">
      <c r="A9" s="164"/>
      <c r="B9" s="97" t="s">
        <v>22</v>
      </c>
      <c r="C9" s="23">
        <v>504</v>
      </c>
      <c r="D9" s="24">
        <v>1.1904761904761904E-2</v>
      </c>
      <c r="E9" s="25">
        <v>7.5396825396825393E-2</v>
      </c>
      <c r="F9" s="24">
        <v>0.42857142857142855</v>
      </c>
      <c r="G9" s="25">
        <v>0.1984126984126984</v>
      </c>
      <c r="H9" s="24">
        <v>9.5238095238095233E-2</v>
      </c>
      <c r="I9" s="25">
        <v>0.17857142857142858</v>
      </c>
      <c r="J9" s="26">
        <v>1.1904761904761904E-2</v>
      </c>
      <c r="K9"/>
      <c r="L9" s="66">
        <f t="shared" si="0"/>
        <v>8.7301587301587297E-2</v>
      </c>
      <c r="M9" s="26">
        <f t="shared" si="1"/>
        <v>0.29365079365079361</v>
      </c>
      <c r="N9"/>
      <c r="O9"/>
      <c r="P9"/>
      <c r="Q9"/>
      <c r="R9"/>
    </row>
    <row r="10" spans="1:18">
      <c r="A10" s="164"/>
      <c r="B10" s="97" t="s">
        <v>23</v>
      </c>
      <c r="C10" s="23">
        <v>302</v>
      </c>
      <c r="D10" s="24">
        <v>1.9867549668874173E-2</v>
      </c>
      <c r="E10" s="25">
        <v>7.9470198675496692E-2</v>
      </c>
      <c r="F10" s="24">
        <v>0.39735099337748342</v>
      </c>
      <c r="G10" s="25">
        <v>0.19867549668874171</v>
      </c>
      <c r="H10" s="24">
        <v>6.6225165562913912E-2</v>
      </c>
      <c r="I10" s="25">
        <v>0.2185430463576159</v>
      </c>
      <c r="J10" s="26">
        <v>1.9867549668874173E-2</v>
      </c>
      <c r="K10"/>
      <c r="L10" s="66">
        <f t="shared" si="0"/>
        <v>9.9337748344370869E-2</v>
      </c>
      <c r="M10" s="26">
        <f t="shared" si="1"/>
        <v>0.26490066225165565</v>
      </c>
      <c r="N10"/>
      <c r="O10"/>
      <c r="P10"/>
      <c r="Q10"/>
      <c r="R10"/>
    </row>
    <row r="11" spans="1:18">
      <c r="A11" s="164"/>
      <c r="B11" s="97" t="s">
        <v>24</v>
      </c>
      <c r="C11" s="23">
        <v>326</v>
      </c>
      <c r="D11" s="24">
        <v>1.8404907975460124E-2</v>
      </c>
      <c r="E11" s="25">
        <v>0.12883435582822086</v>
      </c>
      <c r="F11" s="24">
        <v>0.32515337423312884</v>
      </c>
      <c r="G11" s="25">
        <v>0.19631901840490798</v>
      </c>
      <c r="H11" s="24">
        <v>0.11042944785276074</v>
      </c>
      <c r="I11" s="25">
        <v>0.19631901840490798</v>
      </c>
      <c r="J11" s="26">
        <v>2.4539877300613498E-2</v>
      </c>
      <c r="K11"/>
      <c r="L11" s="66">
        <f t="shared" si="0"/>
        <v>0.14723926380368099</v>
      </c>
      <c r="M11" s="26">
        <f t="shared" si="1"/>
        <v>0.30674846625766872</v>
      </c>
      <c r="N11"/>
      <c r="O11"/>
      <c r="P11"/>
      <c r="Q11"/>
      <c r="R11"/>
    </row>
    <row r="12" spans="1:18">
      <c r="A12" s="164"/>
      <c r="B12" s="97" t="s">
        <v>25</v>
      </c>
      <c r="C12" s="23">
        <v>121</v>
      </c>
      <c r="D12" s="24">
        <v>1.6528925619834711E-2</v>
      </c>
      <c r="E12" s="25">
        <v>8.2644628099173556E-3</v>
      </c>
      <c r="F12" s="24">
        <v>0.34710743801652894</v>
      </c>
      <c r="G12" s="25">
        <v>0.27272727272727271</v>
      </c>
      <c r="H12" s="24">
        <v>0.18181818181818182</v>
      </c>
      <c r="I12" s="25">
        <v>0.17355371900826447</v>
      </c>
      <c r="J12" s="26">
        <v>0</v>
      </c>
      <c r="K12"/>
      <c r="L12" s="66">
        <f t="shared" si="0"/>
        <v>2.4793388429752067E-2</v>
      </c>
      <c r="M12" s="26">
        <f t="shared" si="1"/>
        <v>0.45454545454545453</v>
      </c>
      <c r="N12"/>
      <c r="O12"/>
      <c r="P12"/>
      <c r="Q12"/>
      <c r="R12"/>
    </row>
    <row r="13" spans="1:18">
      <c r="A13" s="165"/>
      <c r="B13" s="98" t="s">
        <v>26</v>
      </c>
      <c r="C13" s="28">
        <v>4</v>
      </c>
      <c r="D13" s="29">
        <v>0</v>
      </c>
      <c r="E13" s="30">
        <v>0</v>
      </c>
      <c r="F13" s="29">
        <v>0.25</v>
      </c>
      <c r="G13" s="30">
        <v>0</v>
      </c>
      <c r="H13" s="29">
        <v>0</v>
      </c>
      <c r="I13" s="30">
        <v>0</v>
      </c>
      <c r="J13" s="31">
        <v>0.75</v>
      </c>
      <c r="K13"/>
      <c r="L13" s="67">
        <f t="shared" si="0"/>
        <v>0</v>
      </c>
      <c r="M13" s="31">
        <f t="shared" si="1"/>
        <v>0</v>
      </c>
      <c r="N13"/>
      <c r="O13"/>
      <c r="P13"/>
      <c r="Q13"/>
      <c r="R13"/>
    </row>
    <row r="14" spans="1:18">
      <c r="A14" s="163" t="s">
        <v>81</v>
      </c>
      <c r="B14" s="96" t="s">
        <v>82</v>
      </c>
      <c r="C14" s="23">
        <v>1345</v>
      </c>
      <c r="D14" s="24">
        <v>1.1152416356877323E-2</v>
      </c>
      <c r="E14" s="25">
        <v>7.1375464684014872E-2</v>
      </c>
      <c r="F14" s="24">
        <v>0.39925650557620818</v>
      </c>
      <c r="G14" s="25">
        <v>0.22899628252788104</v>
      </c>
      <c r="H14" s="24">
        <v>0.12118959107806691</v>
      </c>
      <c r="I14" s="25">
        <v>0.15613382899628253</v>
      </c>
      <c r="J14" s="26">
        <v>1.1895910780669145E-2</v>
      </c>
      <c r="K14"/>
      <c r="L14" s="66">
        <f t="shared" si="0"/>
        <v>8.252788104089219E-2</v>
      </c>
      <c r="M14" s="26">
        <f t="shared" si="1"/>
        <v>0.35018587360594794</v>
      </c>
      <c r="N14"/>
      <c r="O14"/>
      <c r="P14"/>
      <c r="Q14"/>
      <c r="R14"/>
    </row>
    <row r="15" spans="1:18">
      <c r="A15" s="164"/>
      <c r="B15" s="97" t="s">
        <v>83</v>
      </c>
      <c r="C15" s="23">
        <v>1559</v>
      </c>
      <c r="D15" s="24">
        <v>1.4753046824887749E-2</v>
      </c>
      <c r="E15" s="25">
        <v>7.7613855035279025E-2</v>
      </c>
      <c r="F15" s="24">
        <v>0.37139191789608722</v>
      </c>
      <c r="G15" s="25">
        <v>0.19307248236048749</v>
      </c>
      <c r="H15" s="24">
        <v>7.2482360487491987E-2</v>
      </c>
      <c r="I15" s="25">
        <v>0.25849903784477229</v>
      </c>
      <c r="J15" s="26">
        <v>1.2187299550994226E-2</v>
      </c>
      <c r="K15"/>
      <c r="L15" s="66">
        <f t="shared" si="0"/>
        <v>9.2366901860166772E-2</v>
      </c>
      <c r="M15" s="26">
        <f t="shared" si="1"/>
        <v>0.26555484284797948</v>
      </c>
      <c r="N15"/>
      <c r="O15"/>
      <c r="P15"/>
      <c r="Q15"/>
      <c r="R15"/>
    </row>
    <row r="16" spans="1:18">
      <c r="A16" s="165"/>
      <c r="B16" s="98" t="s">
        <v>325</v>
      </c>
      <c r="C16" s="28">
        <v>15</v>
      </c>
      <c r="D16" s="29">
        <v>0</v>
      </c>
      <c r="E16" s="30">
        <v>0</v>
      </c>
      <c r="F16" s="29">
        <v>6.6666666666666666E-2</v>
      </c>
      <c r="G16" s="30">
        <v>0.13333333333333333</v>
      </c>
      <c r="H16" s="29">
        <v>0.26666666666666666</v>
      </c>
      <c r="I16" s="30">
        <v>0.4</v>
      </c>
      <c r="J16" s="31">
        <v>0.13333333333333333</v>
      </c>
      <c r="K16"/>
      <c r="L16" s="67">
        <f t="shared" si="0"/>
        <v>0</v>
      </c>
      <c r="M16" s="31">
        <f t="shared" si="1"/>
        <v>0.4</v>
      </c>
      <c r="N16"/>
      <c r="O16"/>
      <c r="P16"/>
      <c r="Q16"/>
      <c r="R16"/>
    </row>
    <row r="17" spans="1:18">
      <c r="A17" s="163" t="s">
        <v>84</v>
      </c>
      <c r="B17" s="99" t="s">
        <v>109</v>
      </c>
      <c r="C17" s="33">
        <v>26</v>
      </c>
      <c r="D17" s="34">
        <v>0.19230769230769232</v>
      </c>
      <c r="E17" s="35">
        <v>7.6923076923076927E-2</v>
      </c>
      <c r="F17" s="34">
        <v>0.15384615384615385</v>
      </c>
      <c r="G17" s="35">
        <v>0.15384615384615385</v>
      </c>
      <c r="H17" s="34">
        <v>0.15384615384615385</v>
      </c>
      <c r="I17" s="35">
        <v>0.26923076923076922</v>
      </c>
      <c r="J17" s="36">
        <v>0</v>
      </c>
      <c r="K17"/>
      <c r="L17" s="68">
        <f t="shared" si="0"/>
        <v>0.26923076923076927</v>
      </c>
      <c r="M17" s="36">
        <f t="shared" si="1"/>
        <v>0.30769230769230771</v>
      </c>
      <c r="N17"/>
      <c r="O17"/>
      <c r="P17"/>
      <c r="Q17"/>
      <c r="R17"/>
    </row>
    <row r="18" spans="1:18">
      <c r="A18" s="164"/>
      <c r="B18" s="97" t="s">
        <v>110</v>
      </c>
      <c r="C18" s="23">
        <v>414</v>
      </c>
      <c r="D18" s="24">
        <v>4.830917874396135E-3</v>
      </c>
      <c r="E18" s="25">
        <v>8.2125603864734303E-2</v>
      </c>
      <c r="F18" s="24">
        <v>0.35990338164251207</v>
      </c>
      <c r="G18" s="25">
        <v>0.16425120772946861</v>
      </c>
      <c r="H18" s="24">
        <v>0.10628019323671498</v>
      </c>
      <c r="I18" s="25">
        <v>0.27777777777777779</v>
      </c>
      <c r="J18" s="26">
        <v>4.830917874396135E-3</v>
      </c>
      <c r="K18"/>
      <c r="L18" s="66">
        <f t="shared" si="0"/>
        <v>8.6956521739130432E-2</v>
      </c>
      <c r="M18" s="26">
        <f t="shared" si="1"/>
        <v>0.27053140096618356</v>
      </c>
      <c r="N18"/>
      <c r="O18"/>
      <c r="P18"/>
      <c r="Q18"/>
      <c r="R18"/>
    </row>
    <row r="19" spans="1:18">
      <c r="A19" s="165"/>
      <c r="B19" s="97" t="s">
        <v>111</v>
      </c>
      <c r="C19" s="23">
        <v>811</v>
      </c>
      <c r="D19" s="24">
        <v>8.6313193588162754E-3</v>
      </c>
      <c r="E19" s="25">
        <v>6.4118372379778049E-2</v>
      </c>
      <c r="F19" s="24">
        <v>0.41060419235511714</v>
      </c>
      <c r="G19" s="25">
        <v>0.19852034525277434</v>
      </c>
      <c r="H19" s="24">
        <v>9.6177558569667074E-2</v>
      </c>
      <c r="I19" s="25">
        <v>0.21701602959309493</v>
      </c>
      <c r="J19" s="26">
        <v>4.9321824907521579E-3</v>
      </c>
      <c r="K19"/>
      <c r="L19" s="66">
        <f t="shared" si="0"/>
        <v>7.274969173859433E-2</v>
      </c>
      <c r="M19" s="26">
        <f t="shared" si="1"/>
        <v>0.29469790382244143</v>
      </c>
      <c r="N19"/>
      <c r="O19"/>
      <c r="P19"/>
      <c r="Q19"/>
      <c r="R19"/>
    </row>
    <row r="20" spans="1:18">
      <c r="A20" s="163"/>
      <c r="B20" s="97" t="s">
        <v>112</v>
      </c>
      <c r="C20" s="23">
        <v>867</v>
      </c>
      <c r="D20" s="24">
        <v>9.22722029988466E-3</v>
      </c>
      <c r="E20" s="25">
        <v>6.5743944636678195E-2</v>
      </c>
      <c r="F20" s="24">
        <v>0.38754325259515571</v>
      </c>
      <c r="G20" s="25">
        <v>0.24682814302191464</v>
      </c>
      <c r="H20" s="24">
        <v>0.10841983852364476</v>
      </c>
      <c r="I20" s="25">
        <v>0.16839677047289503</v>
      </c>
      <c r="J20" s="26">
        <v>1.384083044982699E-2</v>
      </c>
      <c r="K20"/>
      <c r="L20" s="66">
        <f t="shared" si="0"/>
        <v>7.4971164936562862E-2</v>
      </c>
      <c r="M20" s="26">
        <f t="shared" si="1"/>
        <v>0.35524798154555937</v>
      </c>
      <c r="N20"/>
      <c r="O20"/>
      <c r="P20"/>
      <c r="Q20"/>
      <c r="R20"/>
    </row>
    <row r="21" spans="1:18">
      <c r="A21" s="164"/>
      <c r="B21" s="97" t="s">
        <v>113</v>
      </c>
      <c r="C21" s="23">
        <v>627</v>
      </c>
      <c r="D21" s="24">
        <v>1.2759170653907496E-2</v>
      </c>
      <c r="E21" s="25">
        <v>7.9744816586921854E-2</v>
      </c>
      <c r="F21" s="24">
        <v>0.37161084529505584</v>
      </c>
      <c r="G21" s="25">
        <v>0.22647527910685805</v>
      </c>
      <c r="H21" s="24">
        <v>7.6555023923444973E-2</v>
      </c>
      <c r="I21" s="25">
        <v>0.20574162679425836</v>
      </c>
      <c r="J21" s="26">
        <v>2.7113237639553429E-2</v>
      </c>
      <c r="K21"/>
      <c r="L21" s="66">
        <f t="shared" si="0"/>
        <v>9.2503987240829352E-2</v>
      </c>
      <c r="M21" s="26">
        <f t="shared" si="1"/>
        <v>0.30303030303030304</v>
      </c>
      <c r="N21"/>
      <c r="O21"/>
      <c r="P21"/>
      <c r="Q21"/>
      <c r="R21"/>
    </row>
    <row r="22" spans="1:18">
      <c r="A22" s="164"/>
      <c r="B22" s="97" t="s">
        <v>114</v>
      </c>
      <c r="C22" s="23">
        <v>171</v>
      </c>
      <c r="D22" s="24">
        <v>4.6783625730994149E-2</v>
      </c>
      <c r="E22" s="25">
        <v>0.12865497076023391</v>
      </c>
      <c r="F22" s="24">
        <v>0.35672514619883039</v>
      </c>
      <c r="G22" s="25">
        <v>0.12865497076023391</v>
      </c>
      <c r="H22" s="24">
        <v>7.0175438596491224E-2</v>
      </c>
      <c r="I22" s="25">
        <v>0.26900584795321636</v>
      </c>
      <c r="J22" s="26">
        <v>0</v>
      </c>
      <c r="K22"/>
      <c r="L22" s="66">
        <f t="shared" si="0"/>
        <v>0.17543859649122806</v>
      </c>
      <c r="M22" s="26">
        <f t="shared" si="1"/>
        <v>0.19883040935672514</v>
      </c>
      <c r="N22"/>
      <c r="O22"/>
      <c r="P22"/>
      <c r="Q22"/>
      <c r="R22"/>
    </row>
    <row r="23" spans="1:18">
      <c r="A23" s="165"/>
      <c r="B23" s="98" t="s">
        <v>26</v>
      </c>
      <c r="C23" s="28">
        <v>3</v>
      </c>
      <c r="D23" s="29">
        <v>0</v>
      </c>
      <c r="E23" s="30">
        <v>0</v>
      </c>
      <c r="F23" s="29">
        <v>0.33333333333333331</v>
      </c>
      <c r="G23" s="30">
        <v>0</v>
      </c>
      <c r="H23" s="29">
        <v>0</v>
      </c>
      <c r="I23" s="30">
        <v>0</v>
      </c>
      <c r="J23" s="31">
        <v>0.66666666666666663</v>
      </c>
      <c r="K23"/>
      <c r="L23" s="67">
        <f t="shared" si="0"/>
        <v>0</v>
      </c>
      <c r="M23" s="31">
        <f t="shared" si="1"/>
        <v>0</v>
      </c>
      <c r="N23"/>
      <c r="O23"/>
      <c r="P23"/>
      <c r="Q23"/>
      <c r="R23"/>
    </row>
    <row r="24" spans="1:18">
      <c r="A24" s="163" t="s">
        <v>85</v>
      </c>
      <c r="B24" s="99" t="s">
        <v>115</v>
      </c>
      <c r="C24" s="18">
        <v>13</v>
      </c>
      <c r="D24" s="19">
        <v>0.15384615384615385</v>
      </c>
      <c r="E24" s="20">
        <v>0.15384615384615385</v>
      </c>
      <c r="F24" s="19">
        <v>0.15384615384615385</v>
      </c>
      <c r="G24" s="20">
        <v>0</v>
      </c>
      <c r="H24" s="19">
        <v>0.15384615384615385</v>
      </c>
      <c r="I24" s="20">
        <v>0.38461538461538464</v>
      </c>
      <c r="J24" s="21">
        <v>0</v>
      </c>
      <c r="K24"/>
      <c r="L24" s="65">
        <f t="shared" si="0"/>
        <v>0.30769230769230771</v>
      </c>
      <c r="M24" s="21">
        <f t="shared" si="1"/>
        <v>0.15384615384615385</v>
      </c>
      <c r="N24"/>
      <c r="O24"/>
      <c r="P24"/>
      <c r="Q24"/>
      <c r="R24"/>
    </row>
    <row r="25" spans="1:18">
      <c r="A25" s="164"/>
      <c r="B25" s="97" t="s">
        <v>116</v>
      </c>
      <c r="C25" s="23">
        <v>180</v>
      </c>
      <c r="D25" s="24">
        <v>1.1111111111111112E-2</v>
      </c>
      <c r="E25" s="25">
        <v>7.7777777777777779E-2</v>
      </c>
      <c r="F25" s="24">
        <v>0.36666666666666664</v>
      </c>
      <c r="G25" s="25">
        <v>0.19444444444444445</v>
      </c>
      <c r="H25" s="24">
        <v>0.15</v>
      </c>
      <c r="I25" s="25">
        <v>0.18888888888888888</v>
      </c>
      <c r="J25" s="26">
        <v>1.1111111111111112E-2</v>
      </c>
      <c r="K25"/>
      <c r="L25" s="66">
        <f t="shared" si="0"/>
        <v>8.8888888888888892E-2</v>
      </c>
      <c r="M25" s="26">
        <f t="shared" si="1"/>
        <v>0.34444444444444444</v>
      </c>
      <c r="N25"/>
      <c r="O25"/>
      <c r="P25"/>
      <c r="Q25"/>
      <c r="R25"/>
    </row>
    <row r="26" spans="1:18">
      <c r="A26" s="165"/>
      <c r="B26" s="97" t="s">
        <v>117</v>
      </c>
      <c r="C26" s="23">
        <v>355</v>
      </c>
      <c r="D26" s="24">
        <v>8.4507042253521118E-3</v>
      </c>
      <c r="E26" s="25">
        <v>5.6338028169014086E-2</v>
      </c>
      <c r="F26" s="24">
        <v>0.41126760563380282</v>
      </c>
      <c r="G26" s="25">
        <v>0.20845070422535211</v>
      </c>
      <c r="H26" s="24">
        <v>0.13239436619718309</v>
      </c>
      <c r="I26" s="25">
        <v>0.17746478873239438</v>
      </c>
      <c r="J26" s="26">
        <v>5.6338028169014088E-3</v>
      </c>
      <c r="K26"/>
      <c r="L26" s="66">
        <f t="shared" si="0"/>
        <v>6.4788732394366194E-2</v>
      </c>
      <c r="M26" s="26">
        <f t="shared" si="1"/>
        <v>0.3408450704225352</v>
      </c>
      <c r="N26"/>
      <c r="O26"/>
      <c r="P26"/>
      <c r="Q26"/>
      <c r="R26"/>
    </row>
    <row r="27" spans="1:18">
      <c r="A27" s="163"/>
      <c r="B27" s="97" t="s">
        <v>118</v>
      </c>
      <c r="C27" s="23">
        <v>399</v>
      </c>
      <c r="D27" s="24">
        <v>5.0125313283208017E-3</v>
      </c>
      <c r="E27" s="25">
        <v>6.5162907268170422E-2</v>
      </c>
      <c r="F27" s="24">
        <v>0.41102756892230574</v>
      </c>
      <c r="G27" s="25">
        <v>0.25814536340852129</v>
      </c>
      <c r="H27" s="24">
        <v>0.11779448621553884</v>
      </c>
      <c r="I27" s="25">
        <v>0.12781954887218044</v>
      </c>
      <c r="J27" s="26">
        <v>1.5037593984962405E-2</v>
      </c>
      <c r="K27"/>
      <c r="L27" s="66">
        <f t="shared" si="0"/>
        <v>7.0175438596491224E-2</v>
      </c>
      <c r="M27" s="26">
        <f t="shared" si="1"/>
        <v>0.37593984962406013</v>
      </c>
      <c r="N27"/>
      <c r="O27"/>
      <c r="P27"/>
      <c r="Q27"/>
      <c r="R27"/>
    </row>
    <row r="28" spans="1:18">
      <c r="A28" s="164"/>
      <c r="B28" s="97" t="s">
        <v>119</v>
      </c>
      <c r="C28" s="23">
        <v>305</v>
      </c>
      <c r="D28" s="24">
        <v>6.5573770491803279E-3</v>
      </c>
      <c r="E28" s="25">
        <v>7.8688524590163941E-2</v>
      </c>
      <c r="F28" s="24">
        <v>0.37704918032786883</v>
      </c>
      <c r="G28" s="25">
        <v>0.26229508196721313</v>
      </c>
      <c r="H28" s="24">
        <v>0.11147540983606558</v>
      </c>
      <c r="I28" s="25">
        <v>0.14426229508196722</v>
      </c>
      <c r="J28" s="26">
        <v>1.9672131147540985E-2</v>
      </c>
      <c r="K28"/>
      <c r="L28" s="66">
        <f t="shared" si="0"/>
        <v>8.5245901639344271E-2</v>
      </c>
      <c r="M28" s="26">
        <f t="shared" si="1"/>
        <v>0.3737704918032787</v>
      </c>
      <c r="N28"/>
      <c r="O28"/>
      <c r="P28"/>
      <c r="Q28"/>
      <c r="R28"/>
    </row>
    <row r="29" spans="1:18">
      <c r="A29" s="164"/>
      <c r="B29" s="97" t="s">
        <v>120</v>
      </c>
      <c r="C29" s="23">
        <v>93</v>
      </c>
      <c r="D29" s="24">
        <v>4.3010752688172046E-2</v>
      </c>
      <c r="E29" s="25">
        <v>0.10752688172043011</v>
      </c>
      <c r="F29" s="24">
        <v>0.4731182795698925</v>
      </c>
      <c r="G29" s="25">
        <v>0.17204301075268819</v>
      </c>
      <c r="H29" s="24">
        <v>6.4516129032258063E-2</v>
      </c>
      <c r="I29" s="25">
        <v>0.13978494623655913</v>
      </c>
      <c r="J29" s="26">
        <v>0</v>
      </c>
      <c r="K29"/>
      <c r="L29" s="66">
        <f t="shared" si="0"/>
        <v>0.15053763440860216</v>
      </c>
      <c r="M29" s="26">
        <f t="shared" si="1"/>
        <v>0.23655913978494625</v>
      </c>
      <c r="N29"/>
      <c r="O29"/>
      <c r="P29"/>
      <c r="Q29"/>
      <c r="R29"/>
    </row>
    <row r="30" spans="1:18">
      <c r="A30" s="164"/>
      <c r="B30" s="97" t="s">
        <v>121</v>
      </c>
      <c r="C30" s="23">
        <v>11</v>
      </c>
      <c r="D30" s="24">
        <v>0.27272727272727271</v>
      </c>
      <c r="E30" s="25">
        <v>0</v>
      </c>
      <c r="F30" s="24">
        <v>0.18181818181818182</v>
      </c>
      <c r="G30" s="25">
        <v>0.36363636363636365</v>
      </c>
      <c r="H30" s="24">
        <v>0</v>
      </c>
      <c r="I30" s="25">
        <v>0.18181818181818182</v>
      </c>
      <c r="J30" s="26">
        <v>0</v>
      </c>
      <c r="K30"/>
      <c r="L30" s="66">
        <f t="shared" si="0"/>
        <v>0.27272727272727271</v>
      </c>
      <c r="M30" s="26">
        <f t="shared" si="1"/>
        <v>0.36363636363636365</v>
      </c>
      <c r="N30"/>
      <c r="O30"/>
      <c r="P30"/>
      <c r="Q30"/>
      <c r="R30"/>
    </row>
    <row r="31" spans="1:18">
      <c r="A31" s="164"/>
      <c r="B31" s="97" t="s">
        <v>122</v>
      </c>
      <c r="C31" s="23">
        <v>234</v>
      </c>
      <c r="D31" s="24">
        <v>0</v>
      </c>
      <c r="E31" s="25">
        <v>8.5470085470085472E-2</v>
      </c>
      <c r="F31" s="24">
        <v>0.35470085470085472</v>
      </c>
      <c r="G31" s="25">
        <v>0.14102564102564102</v>
      </c>
      <c r="H31" s="24">
        <v>7.2649572649572655E-2</v>
      </c>
      <c r="I31" s="25">
        <v>0.34615384615384615</v>
      </c>
      <c r="J31" s="26">
        <v>0</v>
      </c>
      <c r="K31"/>
      <c r="L31" s="66">
        <f t="shared" si="0"/>
        <v>8.5470085470085472E-2</v>
      </c>
      <c r="M31" s="26">
        <f t="shared" si="1"/>
        <v>0.21367521367521369</v>
      </c>
      <c r="N31"/>
      <c r="O31"/>
      <c r="P31"/>
      <c r="Q31"/>
      <c r="R31"/>
    </row>
    <row r="32" spans="1:18">
      <c r="A32" s="164"/>
      <c r="B32" s="97" t="s">
        <v>123</v>
      </c>
      <c r="C32" s="23">
        <v>450</v>
      </c>
      <c r="D32" s="24">
        <v>8.8888888888888889E-3</v>
      </c>
      <c r="E32" s="25">
        <v>7.1111111111111111E-2</v>
      </c>
      <c r="F32" s="24">
        <v>0.41555555555555557</v>
      </c>
      <c r="G32" s="25">
        <v>0.19333333333333333</v>
      </c>
      <c r="H32" s="24">
        <v>6.4444444444444443E-2</v>
      </c>
      <c r="I32" s="25">
        <v>0.24222222222222223</v>
      </c>
      <c r="J32" s="26">
        <v>4.4444444444444444E-3</v>
      </c>
      <c r="K32"/>
      <c r="L32" s="66">
        <f t="shared" si="0"/>
        <v>0.08</v>
      </c>
      <c r="M32" s="26">
        <f t="shared" si="1"/>
        <v>0.25777777777777777</v>
      </c>
      <c r="N32"/>
      <c r="O32"/>
      <c r="P32"/>
      <c r="Q32"/>
      <c r="R32"/>
    </row>
    <row r="33" spans="1:18">
      <c r="A33" s="164"/>
      <c r="B33" s="97" t="s">
        <v>124</v>
      </c>
      <c r="C33" s="23">
        <v>468</v>
      </c>
      <c r="D33" s="24">
        <v>1.282051282051282E-2</v>
      </c>
      <c r="E33" s="25">
        <v>6.623931623931624E-2</v>
      </c>
      <c r="F33" s="24">
        <v>0.36752136752136755</v>
      </c>
      <c r="G33" s="25">
        <v>0.23717948717948717</v>
      </c>
      <c r="H33" s="24">
        <v>0.10042735042735043</v>
      </c>
      <c r="I33" s="25">
        <v>0.20299145299145299</v>
      </c>
      <c r="J33" s="26">
        <v>1.282051282051282E-2</v>
      </c>
      <c r="K33"/>
      <c r="L33" s="66">
        <f t="shared" si="0"/>
        <v>7.9059829059829057E-2</v>
      </c>
      <c r="M33" s="26">
        <f t="shared" si="1"/>
        <v>0.33760683760683763</v>
      </c>
      <c r="N33"/>
      <c r="O33"/>
      <c r="P33"/>
      <c r="Q33"/>
      <c r="R33"/>
    </row>
    <row r="34" spans="1:18">
      <c r="A34" s="164"/>
      <c r="B34" s="97" t="s">
        <v>125</v>
      </c>
      <c r="C34" s="23">
        <v>322</v>
      </c>
      <c r="D34" s="24">
        <v>1.8633540372670808E-2</v>
      </c>
      <c r="E34" s="25">
        <v>8.0745341614906832E-2</v>
      </c>
      <c r="F34" s="24">
        <v>0.36645962732919257</v>
      </c>
      <c r="G34" s="25">
        <v>0.19254658385093168</v>
      </c>
      <c r="H34" s="24">
        <v>4.3478260869565216E-2</v>
      </c>
      <c r="I34" s="25">
        <v>0.2639751552795031</v>
      </c>
      <c r="J34" s="26">
        <v>3.4161490683229816E-2</v>
      </c>
      <c r="K34"/>
      <c r="L34" s="66">
        <f t="shared" si="0"/>
        <v>9.9378881987577633E-2</v>
      </c>
      <c r="M34" s="26">
        <f t="shared" si="1"/>
        <v>0.2360248447204969</v>
      </c>
      <c r="N34"/>
      <c r="O34"/>
      <c r="P34"/>
      <c r="Q34"/>
      <c r="R34"/>
    </row>
    <row r="35" spans="1:18">
      <c r="A35" s="164"/>
      <c r="B35" s="97" t="s">
        <v>126</v>
      </c>
      <c r="C35" s="23">
        <v>74</v>
      </c>
      <c r="D35" s="24">
        <v>5.4054054054054057E-2</v>
      </c>
      <c r="E35" s="25">
        <v>0.16216216216216217</v>
      </c>
      <c r="F35" s="24">
        <v>0.22972972972972974</v>
      </c>
      <c r="G35" s="25">
        <v>5.4054054054054057E-2</v>
      </c>
      <c r="H35" s="24">
        <v>8.1081081081081086E-2</v>
      </c>
      <c r="I35" s="25">
        <v>0.41891891891891891</v>
      </c>
      <c r="J35" s="26">
        <v>0</v>
      </c>
      <c r="K35"/>
      <c r="L35" s="66">
        <f t="shared" si="0"/>
        <v>0.21621621621621623</v>
      </c>
      <c r="M35" s="26">
        <f t="shared" si="1"/>
        <v>0.13513513513513514</v>
      </c>
      <c r="N35"/>
      <c r="O35"/>
      <c r="P35"/>
      <c r="Q35"/>
      <c r="R35"/>
    </row>
    <row r="36" spans="1:18">
      <c r="A36" s="165"/>
      <c r="B36" s="98" t="s">
        <v>325</v>
      </c>
      <c r="C36" s="28">
        <v>15</v>
      </c>
      <c r="D36" s="29">
        <v>0</v>
      </c>
      <c r="E36" s="30">
        <v>0</v>
      </c>
      <c r="F36" s="29">
        <v>6.6666666666666666E-2</v>
      </c>
      <c r="G36" s="30">
        <v>0.13333333333333333</v>
      </c>
      <c r="H36" s="29">
        <v>0.26666666666666666</v>
      </c>
      <c r="I36" s="30">
        <v>0.4</v>
      </c>
      <c r="J36" s="31">
        <v>0.13333333333333333</v>
      </c>
      <c r="K36"/>
      <c r="L36" s="67">
        <f t="shared" si="0"/>
        <v>0</v>
      </c>
      <c r="M36" s="31">
        <f t="shared" si="1"/>
        <v>0.4</v>
      </c>
      <c r="N36"/>
      <c r="O36"/>
      <c r="P36"/>
      <c r="Q36"/>
      <c r="R36"/>
    </row>
    <row r="37" spans="1:18">
      <c r="A37" s="163" t="s">
        <v>86</v>
      </c>
      <c r="B37" s="96" t="s">
        <v>127</v>
      </c>
      <c r="C37" s="18">
        <v>41</v>
      </c>
      <c r="D37" s="19">
        <v>0</v>
      </c>
      <c r="E37" s="20">
        <v>9.7560975609756101E-2</v>
      </c>
      <c r="F37" s="19">
        <v>0.41463414634146339</v>
      </c>
      <c r="G37" s="20">
        <v>0.34146341463414637</v>
      </c>
      <c r="H37" s="19">
        <v>7.3170731707317069E-2</v>
      </c>
      <c r="I37" s="20">
        <v>7.3170731707317069E-2</v>
      </c>
      <c r="J37" s="21">
        <v>0</v>
      </c>
      <c r="K37"/>
      <c r="L37" s="65">
        <f t="shared" ref="L37:L67" si="2">SUM(D37:E37)</f>
        <v>9.7560975609756101E-2</v>
      </c>
      <c r="M37" s="21">
        <f t="shared" ref="M37:M67" si="3">SUM(G37:H37)</f>
        <v>0.41463414634146345</v>
      </c>
      <c r="N37"/>
      <c r="O37"/>
      <c r="P37"/>
      <c r="Q37"/>
      <c r="R37"/>
    </row>
    <row r="38" spans="1:18">
      <c r="A38" s="164"/>
      <c r="B38" s="97" t="s">
        <v>128</v>
      </c>
      <c r="C38" s="23">
        <v>246</v>
      </c>
      <c r="D38" s="24">
        <v>1.6260162601626018E-2</v>
      </c>
      <c r="E38" s="25">
        <v>3.6585365853658534E-2</v>
      </c>
      <c r="F38" s="24">
        <v>0.33333333333333331</v>
      </c>
      <c r="G38" s="25">
        <v>0.21544715447154472</v>
      </c>
      <c r="H38" s="24">
        <v>0.16260162601626016</v>
      </c>
      <c r="I38" s="25">
        <v>0.21138211382113822</v>
      </c>
      <c r="J38" s="26">
        <v>2.4390243902439025E-2</v>
      </c>
      <c r="K38"/>
      <c r="L38" s="66">
        <f t="shared" si="2"/>
        <v>5.2845528455284549E-2</v>
      </c>
      <c r="M38" s="26">
        <f t="shared" si="3"/>
        <v>0.37804878048780488</v>
      </c>
      <c r="N38"/>
      <c r="O38"/>
      <c r="P38"/>
      <c r="Q38"/>
      <c r="R38"/>
    </row>
    <row r="39" spans="1:18">
      <c r="A39" s="165"/>
      <c r="B39" s="97" t="s">
        <v>129</v>
      </c>
      <c r="C39" s="23">
        <v>889</v>
      </c>
      <c r="D39" s="24">
        <v>1.3498312710911136E-2</v>
      </c>
      <c r="E39" s="25">
        <v>6.5241844769403826E-2</v>
      </c>
      <c r="F39" s="24">
        <v>0.41957255343082117</v>
      </c>
      <c r="G39" s="25">
        <v>0.2249718785151856</v>
      </c>
      <c r="H39" s="24">
        <v>8.9988751406074236E-2</v>
      </c>
      <c r="I39" s="25">
        <v>0.17997750281214847</v>
      </c>
      <c r="J39" s="26">
        <v>6.7491563554555678E-3</v>
      </c>
      <c r="K39"/>
      <c r="L39" s="66">
        <f t="shared" si="2"/>
        <v>7.874015748031496E-2</v>
      </c>
      <c r="M39" s="26">
        <f t="shared" si="3"/>
        <v>0.31496062992125984</v>
      </c>
      <c r="N39"/>
      <c r="O39"/>
      <c r="P39"/>
      <c r="Q39"/>
      <c r="R39"/>
    </row>
    <row r="40" spans="1:18">
      <c r="A40" s="163"/>
      <c r="B40" s="97" t="s">
        <v>130</v>
      </c>
      <c r="C40" s="23">
        <v>646</v>
      </c>
      <c r="D40" s="24">
        <v>9.2879256965944269E-3</v>
      </c>
      <c r="E40" s="25">
        <v>8.0495356037151702E-2</v>
      </c>
      <c r="F40" s="24">
        <v>0.41021671826625389</v>
      </c>
      <c r="G40" s="25">
        <v>0.20743034055727555</v>
      </c>
      <c r="H40" s="24">
        <v>9.4427244582043338E-2</v>
      </c>
      <c r="I40" s="25">
        <v>0.17956656346749225</v>
      </c>
      <c r="J40" s="26">
        <v>1.8575851393188854E-2</v>
      </c>
      <c r="K40"/>
      <c r="L40" s="66">
        <f t="shared" si="2"/>
        <v>8.9783281733746126E-2</v>
      </c>
      <c r="M40" s="26">
        <f t="shared" si="3"/>
        <v>0.30185758513931887</v>
      </c>
      <c r="N40"/>
      <c r="O40"/>
      <c r="P40"/>
      <c r="Q40"/>
      <c r="R40"/>
    </row>
    <row r="41" spans="1:18">
      <c r="A41" s="164"/>
      <c r="B41" s="97" t="s">
        <v>131</v>
      </c>
      <c r="C41" s="23">
        <v>200</v>
      </c>
      <c r="D41" s="24">
        <v>0</v>
      </c>
      <c r="E41" s="25">
        <v>0.04</v>
      </c>
      <c r="F41" s="24">
        <v>0.36499999999999999</v>
      </c>
      <c r="G41" s="25">
        <v>0.23499999999999999</v>
      </c>
      <c r="H41" s="24">
        <v>0.17</v>
      </c>
      <c r="I41" s="25">
        <v>0.18</v>
      </c>
      <c r="J41" s="26">
        <v>0.01</v>
      </c>
      <c r="K41"/>
      <c r="L41" s="66">
        <f t="shared" si="2"/>
        <v>0.04</v>
      </c>
      <c r="M41" s="26">
        <f t="shared" si="3"/>
        <v>0.40500000000000003</v>
      </c>
      <c r="N41"/>
      <c r="O41"/>
      <c r="P41"/>
      <c r="Q41"/>
      <c r="R41"/>
    </row>
    <row r="42" spans="1:18">
      <c r="A42" s="164"/>
      <c r="B42" s="97" t="s">
        <v>27</v>
      </c>
      <c r="C42" s="23">
        <v>60</v>
      </c>
      <c r="D42" s="24">
        <v>3.3333333333333333E-2</v>
      </c>
      <c r="E42" s="25">
        <v>0.16666666666666666</v>
      </c>
      <c r="F42" s="24">
        <v>0.26666666666666666</v>
      </c>
      <c r="G42" s="25">
        <v>0.2</v>
      </c>
      <c r="H42" s="24">
        <v>0.11666666666666667</v>
      </c>
      <c r="I42" s="25">
        <v>0.21666666666666667</v>
      </c>
      <c r="J42" s="26">
        <v>0</v>
      </c>
      <c r="K42"/>
      <c r="L42" s="66">
        <f t="shared" si="2"/>
        <v>0.19999999999999998</v>
      </c>
      <c r="M42" s="26">
        <f t="shared" si="3"/>
        <v>0.31666666666666665</v>
      </c>
      <c r="N42"/>
      <c r="O42"/>
      <c r="P42"/>
      <c r="Q42"/>
      <c r="R42"/>
    </row>
    <row r="43" spans="1:18">
      <c r="A43" s="164"/>
      <c r="B43" s="97" t="s">
        <v>28</v>
      </c>
      <c r="C43" s="23">
        <v>367</v>
      </c>
      <c r="D43" s="24">
        <v>0</v>
      </c>
      <c r="E43" s="25">
        <v>8.7193460490463212E-2</v>
      </c>
      <c r="F43" s="24">
        <v>0.36784741144414168</v>
      </c>
      <c r="G43" s="25">
        <v>0.14986376021798364</v>
      </c>
      <c r="H43" s="24">
        <v>5.1771117166212535E-2</v>
      </c>
      <c r="I43" s="25">
        <v>0.33242506811989103</v>
      </c>
      <c r="J43" s="26">
        <v>1.0899182561307902E-2</v>
      </c>
      <c r="K43"/>
      <c r="L43" s="66">
        <f t="shared" si="2"/>
        <v>8.7193460490463212E-2</v>
      </c>
      <c r="M43" s="26">
        <f t="shared" si="3"/>
        <v>0.20163487738419617</v>
      </c>
      <c r="N43"/>
      <c r="O43"/>
      <c r="P43"/>
      <c r="Q43"/>
      <c r="R43"/>
    </row>
    <row r="44" spans="1:18">
      <c r="A44" s="164"/>
      <c r="B44" s="97" t="s">
        <v>132</v>
      </c>
      <c r="C44" s="23">
        <v>465</v>
      </c>
      <c r="D44" s="24">
        <v>3.0107526881720432E-2</v>
      </c>
      <c r="E44" s="25">
        <v>9.4623655913978491E-2</v>
      </c>
      <c r="F44" s="24">
        <v>0.33333333333333331</v>
      </c>
      <c r="G44" s="25">
        <v>0.2021505376344086</v>
      </c>
      <c r="H44" s="24">
        <v>7.7419354838709681E-2</v>
      </c>
      <c r="I44" s="25">
        <v>0.25161290322580643</v>
      </c>
      <c r="J44" s="26">
        <v>1.0752688172043012E-2</v>
      </c>
      <c r="K44"/>
      <c r="L44" s="66">
        <f t="shared" si="2"/>
        <v>0.12473118279569892</v>
      </c>
      <c r="M44" s="26">
        <f t="shared" si="3"/>
        <v>0.27956989247311825</v>
      </c>
      <c r="N44"/>
      <c r="O44"/>
      <c r="P44"/>
      <c r="Q44"/>
      <c r="R44"/>
    </row>
    <row r="45" spans="1:18">
      <c r="A45" s="165"/>
      <c r="B45" s="98" t="s">
        <v>26</v>
      </c>
      <c r="C45" s="28">
        <v>5</v>
      </c>
      <c r="D45" s="29">
        <v>0</v>
      </c>
      <c r="E45" s="30">
        <v>0</v>
      </c>
      <c r="F45" s="29">
        <v>0.2</v>
      </c>
      <c r="G45" s="30">
        <v>0.4</v>
      </c>
      <c r="H45" s="29">
        <v>0</v>
      </c>
      <c r="I45" s="30">
        <v>0</v>
      </c>
      <c r="J45" s="31">
        <v>0.4</v>
      </c>
      <c r="K45"/>
      <c r="L45" s="67">
        <f t="shared" si="2"/>
        <v>0</v>
      </c>
      <c r="M45" s="31">
        <f t="shared" si="3"/>
        <v>0.4</v>
      </c>
      <c r="N45"/>
      <c r="O45"/>
      <c r="P45"/>
      <c r="Q45"/>
      <c r="R45"/>
    </row>
    <row r="46" spans="1:18">
      <c r="A46" s="159" t="s">
        <v>87</v>
      </c>
      <c r="B46" s="96" t="s">
        <v>29</v>
      </c>
      <c r="C46" s="18">
        <v>367</v>
      </c>
      <c r="D46" s="19">
        <v>1.6348773841961851E-2</v>
      </c>
      <c r="E46" s="20">
        <v>3.8147138964577658E-2</v>
      </c>
      <c r="F46" s="19">
        <v>0.37602179836512262</v>
      </c>
      <c r="G46" s="20">
        <v>0.23705722070844687</v>
      </c>
      <c r="H46" s="19">
        <v>0.11716621253405994</v>
      </c>
      <c r="I46" s="20">
        <v>0.19346049046321526</v>
      </c>
      <c r="J46" s="21">
        <v>2.1798365122615803E-2</v>
      </c>
      <c r="K46"/>
      <c r="L46" s="65">
        <f t="shared" si="2"/>
        <v>5.4495912806539509E-2</v>
      </c>
      <c r="M46" s="21">
        <f t="shared" si="3"/>
        <v>0.35422343324250682</v>
      </c>
      <c r="N46"/>
      <c r="O46"/>
      <c r="P46"/>
      <c r="Q46"/>
      <c r="R46"/>
    </row>
    <row r="47" spans="1:18">
      <c r="A47" s="160"/>
      <c r="B47" s="97" t="s">
        <v>30</v>
      </c>
      <c r="C47" s="23">
        <v>824</v>
      </c>
      <c r="D47" s="24">
        <v>1.4563106796116505E-2</v>
      </c>
      <c r="E47" s="25">
        <v>7.8883495145631075E-2</v>
      </c>
      <c r="F47" s="24">
        <v>0.41019417475728154</v>
      </c>
      <c r="G47" s="25">
        <v>0.220873786407767</v>
      </c>
      <c r="H47" s="24">
        <v>9.5873786407766989E-2</v>
      </c>
      <c r="I47" s="25">
        <v>0.16262135922330098</v>
      </c>
      <c r="J47" s="26">
        <v>1.6990291262135922E-2</v>
      </c>
      <c r="K47"/>
      <c r="L47" s="66">
        <f t="shared" si="2"/>
        <v>9.3446601941747587E-2</v>
      </c>
      <c r="M47" s="26">
        <f t="shared" si="3"/>
        <v>0.31674757281553401</v>
      </c>
      <c r="N47"/>
      <c r="O47"/>
      <c r="P47"/>
      <c r="Q47"/>
      <c r="R47"/>
    </row>
    <row r="48" spans="1:18">
      <c r="A48" s="161"/>
      <c r="B48" s="97" t="s">
        <v>31</v>
      </c>
      <c r="C48" s="23">
        <v>616</v>
      </c>
      <c r="D48" s="24">
        <v>4.87012987012987E-3</v>
      </c>
      <c r="E48" s="25">
        <v>8.1168831168831168E-2</v>
      </c>
      <c r="F48" s="24">
        <v>0.41396103896103897</v>
      </c>
      <c r="G48" s="25">
        <v>0.21266233766233766</v>
      </c>
      <c r="H48" s="24">
        <v>0.10714285714285714</v>
      </c>
      <c r="I48" s="25">
        <v>0.17694805194805194</v>
      </c>
      <c r="J48" s="26">
        <v>3.246753246753247E-3</v>
      </c>
      <c r="K48"/>
      <c r="L48" s="66">
        <f t="shared" si="2"/>
        <v>8.603896103896104E-2</v>
      </c>
      <c r="M48" s="26">
        <f t="shared" si="3"/>
        <v>0.31980519480519481</v>
      </c>
      <c r="N48"/>
      <c r="O48"/>
      <c r="P48"/>
      <c r="Q48"/>
      <c r="R48"/>
    </row>
    <row r="49" spans="1:18">
      <c r="A49" s="159"/>
      <c r="B49" s="97" t="s">
        <v>32</v>
      </c>
      <c r="C49" s="23">
        <v>261</v>
      </c>
      <c r="D49" s="24">
        <v>1.1494252873563218E-2</v>
      </c>
      <c r="E49" s="25">
        <v>4.5977011494252873E-2</v>
      </c>
      <c r="F49" s="24">
        <v>0.34099616858237547</v>
      </c>
      <c r="G49" s="25">
        <v>0.21455938697318008</v>
      </c>
      <c r="H49" s="24">
        <v>0.1417624521072797</v>
      </c>
      <c r="I49" s="25">
        <v>0.23754789272030652</v>
      </c>
      <c r="J49" s="26">
        <v>7.6628352490421452E-3</v>
      </c>
      <c r="K49"/>
      <c r="L49" s="66">
        <f t="shared" si="2"/>
        <v>5.7471264367816091E-2</v>
      </c>
      <c r="M49" s="26">
        <f t="shared" si="3"/>
        <v>0.35632183908045978</v>
      </c>
      <c r="N49"/>
      <c r="O49"/>
      <c r="P49"/>
      <c r="Q49"/>
      <c r="R49"/>
    </row>
    <row r="50" spans="1:18">
      <c r="A50" s="161"/>
      <c r="B50" s="98" t="s">
        <v>26</v>
      </c>
      <c r="C50" s="28">
        <v>14</v>
      </c>
      <c r="D50" s="29">
        <v>0</v>
      </c>
      <c r="E50" s="30">
        <v>0</v>
      </c>
      <c r="F50" s="29">
        <v>0.42857142857142855</v>
      </c>
      <c r="G50" s="30">
        <v>0.2857142857142857</v>
      </c>
      <c r="H50" s="29">
        <v>0</v>
      </c>
      <c r="I50" s="30">
        <v>0.2857142857142857</v>
      </c>
      <c r="J50" s="31">
        <v>0</v>
      </c>
      <c r="K50"/>
      <c r="L50" s="67">
        <f t="shared" si="2"/>
        <v>0</v>
      </c>
      <c r="M50" s="31">
        <f t="shared" si="3"/>
        <v>0.2857142857142857</v>
      </c>
      <c r="N50"/>
      <c r="O50"/>
      <c r="P50"/>
      <c r="Q50"/>
      <c r="R50"/>
    </row>
    <row r="51" spans="1:18">
      <c r="A51" s="163" t="s">
        <v>88</v>
      </c>
      <c r="B51" s="96" t="s">
        <v>33</v>
      </c>
      <c r="C51" s="18">
        <v>1398</v>
      </c>
      <c r="D51" s="19">
        <v>2.3605150214592276E-2</v>
      </c>
      <c r="E51" s="20">
        <v>8.869814020028613E-2</v>
      </c>
      <c r="F51" s="19">
        <v>0.38197424892703863</v>
      </c>
      <c r="G51" s="20">
        <v>0.20028612303290416</v>
      </c>
      <c r="H51" s="19">
        <v>9.5851216022889846E-2</v>
      </c>
      <c r="I51" s="20">
        <v>0.19456366237482117</v>
      </c>
      <c r="J51" s="21">
        <v>1.5021459227467811E-2</v>
      </c>
      <c r="K51"/>
      <c r="L51" s="65">
        <f t="shared" si="2"/>
        <v>0.11230329041487841</v>
      </c>
      <c r="M51" s="21">
        <f t="shared" si="3"/>
        <v>0.29613733905579398</v>
      </c>
      <c r="N51"/>
      <c r="O51"/>
      <c r="P51"/>
      <c r="Q51"/>
      <c r="R51"/>
    </row>
    <row r="52" spans="1:18">
      <c r="A52" s="164"/>
      <c r="B52" s="97" t="s">
        <v>34</v>
      </c>
      <c r="C52" s="23">
        <v>429</v>
      </c>
      <c r="D52" s="24">
        <v>0</v>
      </c>
      <c r="E52" s="25">
        <v>5.128205128205128E-2</v>
      </c>
      <c r="F52" s="24">
        <v>0.34032634032634035</v>
      </c>
      <c r="G52" s="25">
        <v>0.28671328671328672</v>
      </c>
      <c r="H52" s="24">
        <v>0.11188811188811189</v>
      </c>
      <c r="I52" s="25">
        <v>0.20046620046620048</v>
      </c>
      <c r="J52" s="26">
        <v>9.324009324009324E-3</v>
      </c>
      <c r="K52"/>
      <c r="L52" s="66">
        <f t="shared" si="2"/>
        <v>5.128205128205128E-2</v>
      </c>
      <c r="M52" s="26">
        <f t="shared" si="3"/>
        <v>0.39860139860139859</v>
      </c>
      <c r="N52"/>
      <c r="O52"/>
      <c r="P52"/>
      <c r="Q52"/>
      <c r="R52"/>
    </row>
    <row r="53" spans="1:18">
      <c r="A53" s="165"/>
      <c r="B53" s="97" t="s">
        <v>35</v>
      </c>
      <c r="C53" s="23">
        <v>1083</v>
      </c>
      <c r="D53" s="24">
        <v>4.6168051708217915E-3</v>
      </c>
      <c r="E53" s="25">
        <v>6.5558633425669435E-2</v>
      </c>
      <c r="F53" s="24">
        <v>0.40258541089566019</v>
      </c>
      <c r="G53" s="25">
        <v>0.19205909510618652</v>
      </c>
      <c r="H53" s="24">
        <v>8.4949215143120954E-2</v>
      </c>
      <c r="I53" s="25">
        <v>0.24099722991689751</v>
      </c>
      <c r="J53" s="26">
        <v>9.2336103416435829E-3</v>
      </c>
      <c r="K53"/>
      <c r="L53" s="66">
        <f t="shared" si="2"/>
        <v>7.0175438596491224E-2</v>
      </c>
      <c r="M53" s="26">
        <f t="shared" si="3"/>
        <v>0.2770083102493075</v>
      </c>
      <c r="N53"/>
      <c r="O53"/>
      <c r="P53"/>
      <c r="Q53"/>
      <c r="R53"/>
    </row>
    <row r="54" spans="1:18">
      <c r="A54" s="166"/>
      <c r="B54" s="98" t="s">
        <v>26</v>
      </c>
      <c r="C54" s="28">
        <v>9</v>
      </c>
      <c r="D54" s="29">
        <v>0</v>
      </c>
      <c r="E54" s="30">
        <v>0</v>
      </c>
      <c r="F54" s="29">
        <v>0.1111111111111111</v>
      </c>
      <c r="G54" s="30">
        <v>0</v>
      </c>
      <c r="H54" s="29">
        <v>0.66666666666666663</v>
      </c>
      <c r="I54" s="30">
        <v>0</v>
      </c>
      <c r="J54" s="31">
        <v>0.22222222222222221</v>
      </c>
      <c r="K54"/>
      <c r="L54" s="67">
        <f t="shared" si="2"/>
        <v>0</v>
      </c>
      <c r="M54" s="31">
        <f t="shared" si="3"/>
        <v>0.66666666666666663</v>
      </c>
      <c r="N54"/>
      <c r="O54"/>
      <c r="P54"/>
      <c r="Q54"/>
      <c r="R54"/>
    </row>
    <row r="55" spans="1:18">
      <c r="A55" s="190" t="s">
        <v>89</v>
      </c>
      <c r="B55" s="99" t="s">
        <v>36</v>
      </c>
      <c r="C55" s="33">
        <v>97</v>
      </c>
      <c r="D55" s="34">
        <v>0</v>
      </c>
      <c r="E55" s="35">
        <v>8.247422680412371E-2</v>
      </c>
      <c r="F55" s="34">
        <v>0.34020618556701032</v>
      </c>
      <c r="G55" s="35">
        <v>0.18556701030927836</v>
      </c>
      <c r="H55" s="34">
        <v>6.1855670103092786E-2</v>
      </c>
      <c r="I55" s="35">
        <v>0.32989690721649484</v>
      </c>
      <c r="J55" s="36">
        <v>0</v>
      </c>
      <c r="K55"/>
      <c r="L55" s="65">
        <f t="shared" si="2"/>
        <v>8.247422680412371E-2</v>
      </c>
      <c r="M55" s="21">
        <f t="shared" si="3"/>
        <v>0.24742268041237114</v>
      </c>
      <c r="N55"/>
      <c r="O55"/>
      <c r="P55"/>
      <c r="Q55"/>
      <c r="R55"/>
    </row>
    <row r="56" spans="1:18">
      <c r="A56" s="160"/>
      <c r="B56" s="97" t="s">
        <v>37</v>
      </c>
      <c r="C56" s="23">
        <v>235</v>
      </c>
      <c r="D56" s="24">
        <v>0</v>
      </c>
      <c r="E56" s="25">
        <v>3.4042553191489362E-2</v>
      </c>
      <c r="F56" s="24">
        <v>0.34042553191489361</v>
      </c>
      <c r="G56" s="25">
        <v>0.22553191489361701</v>
      </c>
      <c r="H56" s="24">
        <v>0.1148936170212766</v>
      </c>
      <c r="I56" s="25">
        <v>0.27659574468085107</v>
      </c>
      <c r="J56" s="26">
        <v>8.5106382978723406E-3</v>
      </c>
      <c r="K56"/>
      <c r="L56" s="66">
        <f t="shared" si="2"/>
        <v>3.4042553191489362E-2</v>
      </c>
      <c r="M56" s="26">
        <f t="shared" si="3"/>
        <v>0.34042553191489361</v>
      </c>
      <c r="N56"/>
      <c r="O56"/>
      <c r="P56"/>
      <c r="Q56"/>
      <c r="R56"/>
    </row>
    <row r="57" spans="1:18">
      <c r="A57" s="161"/>
      <c r="B57" s="97" t="s">
        <v>38</v>
      </c>
      <c r="C57" s="23">
        <v>1161</v>
      </c>
      <c r="D57" s="24">
        <v>4.3066322136089581E-3</v>
      </c>
      <c r="E57" s="25">
        <v>6.6322136089577946E-2</v>
      </c>
      <c r="F57" s="24">
        <v>0.39621016365202411</v>
      </c>
      <c r="G57" s="25">
        <v>0.21877691645133507</v>
      </c>
      <c r="H57" s="24">
        <v>9.0439276485788117E-2</v>
      </c>
      <c r="I57" s="25">
        <v>0.2136089577950043</v>
      </c>
      <c r="J57" s="26">
        <v>1.0335917312661499E-2</v>
      </c>
      <c r="K57"/>
      <c r="L57" s="66">
        <f t="shared" si="2"/>
        <v>7.0628768303186901E-2</v>
      </c>
      <c r="M57" s="26">
        <f t="shared" si="3"/>
        <v>0.30921619293712321</v>
      </c>
      <c r="N57"/>
      <c r="O57"/>
      <c r="P57"/>
      <c r="Q57"/>
      <c r="R57"/>
    </row>
    <row r="58" spans="1:18">
      <c r="A58" s="191"/>
      <c r="B58" s="98" t="s">
        <v>26</v>
      </c>
      <c r="C58" s="28">
        <v>19</v>
      </c>
      <c r="D58" s="29">
        <v>0</v>
      </c>
      <c r="E58" s="30">
        <v>0</v>
      </c>
      <c r="F58" s="29">
        <v>0.47368421052631576</v>
      </c>
      <c r="G58" s="30">
        <v>0.31578947368421051</v>
      </c>
      <c r="H58" s="29">
        <v>0.10526315789473684</v>
      </c>
      <c r="I58" s="30">
        <v>0.10526315789473684</v>
      </c>
      <c r="J58" s="31">
        <v>0</v>
      </c>
      <c r="K58"/>
      <c r="L58" s="67">
        <f t="shared" si="2"/>
        <v>0</v>
      </c>
      <c r="M58" s="31">
        <f t="shared" si="3"/>
        <v>0.42105263157894735</v>
      </c>
      <c r="N58"/>
      <c r="O58"/>
      <c r="P58"/>
      <c r="Q58"/>
      <c r="R58"/>
    </row>
    <row r="59" spans="1:18">
      <c r="A59" s="159" t="s">
        <v>333</v>
      </c>
      <c r="B59" s="96" t="s">
        <v>281</v>
      </c>
      <c r="C59" s="18">
        <v>2195</v>
      </c>
      <c r="D59" s="19">
        <v>1.6400911161731209E-2</v>
      </c>
      <c r="E59" s="20">
        <v>9.0205011389521639E-2</v>
      </c>
      <c r="F59" s="19">
        <v>0.40410022779043281</v>
      </c>
      <c r="G59" s="20">
        <v>0.2123006833712984</v>
      </c>
      <c r="H59" s="19">
        <v>8.0182232346241458E-2</v>
      </c>
      <c r="I59" s="20">
        <v>0.18451025056947609</v>
      </c>
      <c r="J59" s="21">
        <v>1.2300683371298405E-2</v>
      </c>
      <c r="K59"/>
      <c r="L59" s="65">
        <f t="shared" si="2"/>
        <v>0.10660592255125284</v>
      </c>
      <c r="M59" s="21">
        <f t="shared" si="3"/>
        <v>0.29248291571753987</v>
      </c>
    </row>
    <row r="60" spans="1:18">
      <c r="A60" s="160"/>
      <c r="B60" s="97" t="s">
        <v>280</v>
      </c>
      <c r="C60" s="23">
        <v>102</v>
      </c>
      <c r="D60" s="24">
        <v>0</v>
      </c>
      <c r="E60" s="25">
        <v>0</v>
      </c>
      <c r="F60" s="24">
        <v>0.26470588235294118</v>
      </c>
      <c r="G60" s="25">
        <v>0.16666666666666666</v>
      </c>
      <c r="H60" s="24">
        <v>0.13725490196078433</v>
      </c>
      <c r="I60" s="25">
        <v>0.41176470588235292</v>
      </c>
      <c r="J60" s="26">
        <v>1.9607843137254902E-2</v>
      </c>
      <c r="K60"/>
      <c r="L60" s="66">
        <f t="shared" si="2"/>
        <v>0</v>
      </c>
      <c r="M60" s="26">
        <f t="shared" si="3"/>
        <v>0.30392156862745101</v>
      </c>
    </row>
    <row r="61" spans="1:18">
      <c r="A61" s="161"/>
      <c r="B61" s="97" t="s">
        <v>274</v>
      </c>
      <c r="C61" s="23">
        <v>612</v>
      </c>
      <c r="D61" s="24">
        <v>3.2679738562091504E-3</v>
      </c>
      <c r="E61" s="25">
        <v>3.1045751633986929E-2</v>
      </c>
      <c r="F61" s="24">
        <v>0.33169934640522875</v>
      </c>
      <c r="G61" s="25">
        <v>0.20915032679738563</v>
      </c>
      <c r="H61" s="24">
        <v>0.14052287581699346</v>
      </c>
      <c r="I61" s="25">
        <v>0.27777777777777779</v>
      </c>
      <c r="J61" s="26">
        <v>6.5359477124183009E-3</v>
      </c>
      <c r="K61"/>
      <c r="L61" s="66">
        <f t="shared" si="2"/>
        <v>3.4313725490196081E-2</v>
      </c>
      <c r="M61" s="26">
        <f t="shared" si="3"/>
        <v>0.34967320261437906</v>
      </c>
    </row>
    <row r="62" spans="1:18">
      <c r="A62" s="191"/>
      <c r="B62" s="98" t="s">
        <v>26</v>
      </c>
      <c r="C62" s="28">
        <v>10</v>
      </c>
      <c r="D62" s="29">
        <v>0</v>
      </c>
      <c r="E62" s="30">
        <v>0</v>
      </c>
      <c r="F62" s="29">
        <v>0</v>
      </c>
      <c r="G62" s="30">
        <v>0</v>
      </c>
      <c r="H62" s="29">
        <v>0.4</v>
      </c>
      <c r="I62" s="30">
        <v>0.2</v>
      </c>
      <c r="J62" s="31">
        <v>0.4</v>
      </c>
      <c r="K62"/>
      <c r="L62" s="67">
        <f t="shared" si="2"/>
        <v>0</v>
      </c>
      <c r="M62" s="31">
        <f t="shared" si="3"/>
        <v>0.4</v>
      </c>
    </row>
    <row r="63" spans="1:18">
      <c r="A63" s="159" t="s">
        <v>334</v>
      </c>
      <c r="B63" s="96" t="s">
        <v>279</v>
      </c>
      <c r="C63" s="18">
        <v>510</v>
      </c>
      <c r="D63" s="19">
        <v>2.5490196078431372E-2</v>
      </c>
      <c r="E63" s="20">
        <v>8.6274509803921567E-2</v>
      </c>
      <c r="F63" s="19">
        <v>0.35490196078431374</v>
      </c>
      <c r="G63" s="20">
        <v>0.27058823529411763</v>
      </c>
      <c r="H63" s="19">
        <v>0.13725490196078433</v>
      </c>
      <c r="I63" s="20">
        <v>0.11372549019607843</v>
      </c>
      <c r="J63" s="21">
        <v>1.1764705882352941E-2</v>
      </c>
      <c r="K63"/>
      <c r="L63" s="65">
        <f t="shared" si="2"/>
        <v>0.11176470588235293</v>
      </c>
      <c r="M63" s="21">
        <f t="shared" si="3"/>
        <v>0.40784313725490196</v>
      </c>
    </row>
    <row r="64" spans="1:18">
      <c r="A64" s="160"/>
      <c r="B64" s="97" t="s">
        <v>278</v>
      </c>
      <c r="C64" s="23">
        <v>1318</v>
      </c>
      <c r="D64" s="24">
        <v>8.3459787556904395E-3</v>
      </c>
      <c r="E64" s="25">
        <v>8.5735963581183613E-2</v>
      </c>
      <c r="F64" s="24">
        <v>0.4226100151745068</v>
      </c>
      <c r="G64" s="25">
        <v>0.22003034901365706</v>
      </c>
      <c r="H64" s="24">
        <v>8.3459787556904405E-2</v>
      </c>
      <c r="I64" s="25">
        <v>0.16767830045523521</v>
      </c>
      <c r="J64" s="26">
        <v>1.2139605462822459E-2</v>
      </c>
      <c r="K64"/>
      <c r="L64" s="66">
        <f t="shared" si="2"/>
        <v>9.4081942336874058E-2</v>
      </c>
      <c r="M64" s="26">
        <f t="shared" si="3"/>
        <v>0.30349013657056145</v>
      </c>
    </row>
    <row r="65" spans="1:23">
      <c r="A65" s="199"/>
      <c r="B65" s="97" t="s">
        <v>277</v>
      </c>
      <c r="C65" s="23">
        <v>853</v>
      </c>
      <c r="D65" s="24">
        <v>1.1723329425556858E-2</v>
      </c>
      <c r="E65" s="25">
        <v>5.6271981242672922E-2</v>
      </c>
      <c r="F65" s="24">
        <v>0.36811254396248533</v>
      </c>
      <c r="G65" s="25">
        <v>0.18640093786635403</v>
      </c>
      <c r="H65" s="24">
        <v>7.2684642438452518E-2</v>
      </c>
      <c r="I65" s="25">
        <v>0.29542790152403281</v>
      </c>
      <c r="J65" s="26">
        <v>9.3786635404454859E-3</v>
      </c>
      <c r="K65"/>
      <c r="L65" s="66">
        <f t="shared" si="2"/>
        <v>6.799531066822978E-2</v>
      </c>
      <c r="M65" s="26">
        <f t="shared" si="3"/>
        <v>0.25908558030480655</v>
      </c>
    </row>
    <row r="66" spans="1:23">
      <c r="A66" s="161"/>
      <c r="B66" s="97" t="s">
        <v>183</v>
      </c>
      <c r="C66" s="23">
        <v>216</v>
      </c>
      <c r="D66" s="24">
        <v>1.8518518518518517E-2</v>
      </c>
      <c r="E66" s="25">
        <v>5.5555555555555552E-2</v>
      </c>
      <c r="F66" s="24">
        <v>0.25462962962962965</v>
      </c>
      <c r="G66" s="25">
        <v>0.10185185185185185</v>
      </c>
      <c r="H66" s="24">
        <v>0.15740740740740741</v>
      </c>
      <c r="I66" s="25">
        <v>0.39814814814814814</v>
      </c>
      <c r="J66" s="26">
        <v>1.3888888888888888E-2</v>
      </c>
      <c r="K66"/>
      <c r="L66" s="66">
        <f t="shared" si="2"/>
        <v>7.407407407407407E-2</v>
      </c>
      <c r="M66" s="26">
        <f t="shared" si="3"/>
        <v>0.25925925925925924</v>
      </c>
    </row>
    <row r="67" spans="1:23" ht="12.75" thickBot="1">
      <c r="A67" s="162"/>
      <c r="B67" s="100" t="s">
        <v>26</v>
      </c>
      <c r="C67" s="38">
        <v>22</v>
      </c>
      <c r="D67" s="39">
        <v>0</v>
      </c>
      <c r="E67" s="40">
        <v>0</v>
      </c>
      <c r="F67" s="39">
        <v>0.45454545454545453</v>
      </c>
      <c r="G67" s="40">
        <v>9.0909090909090912E-2</v>
      </c>
      <c r="H67" s="39">
        <v>0.18181818181818182</v>
      </c>
      <c r="I67" s="40">
        <v>9.0909090909090912E-2</v>
      </c>
      <c r="J67" s="41">
        <v>0.18181818181818182</v>
      </c>
      <c r="K67"/>
      <c r="L67" s="69">
        <f t="shared" si="2"/>
        <v>0</v>
      </c>
      <c r="M67" s="41">
        <f t="shared" si="3"/>
        <v>0.27272727272727271</v>
      </c>
    </row>
    <row r="70" spans="1:23">
      <c r="A70" s="42"/>
      <c r="B70" s="42"/>
      <c r="C70" s="42"/>
      <c r="D70" s="42"/>
      <c r="E70" s="42"/>
      <c r="F70" s="42"/>
      <c r="G70" s="42"/>
      <c r="H70" s="42"/>
      <c r="I70" s="42"/>
      <c r="J70" s="42"/>
      <c r="K70" s="42"/>
      <c r="L70" s="42"/>
      <c r="M70" s="42"/>
      <c r="N70" s="42"/>
      <c r="O70" s="42"/>
      <c r="P70" s="42"/>
      <c r="Q70" s="42"/>
      <c r="R70" s="42"/>
      <c r="S70" s="42"/>
      <c r="T70" s="42"/>
      <c r="U70" s="42"/>
      <c r="V70" s="42"/>
      <c r="W70" s="42"/>
    </row>
    <row r="71" spans="1:23">
      <c r="A71" s="42"/>
      <c r="B71" s="42"/>
      <c r="C71" s="42"/>
      <c r="D71" s="42"/>
      <c r="E71" s="42"/>
      <c r="F71" s="42"/>
      <c r="G71" s="42"/>
      <c r="H71" s="42"/>
      <c r="I71" s="42"/>
      <c r="J71" s="42"/>
      <c r="K71" s="42"/>
      <c r="L71" s="42"/>
      <c r="M71" s="42"/>
      <c r="N71" s="42"/>
      <c r="O71" s="42"/>
      <c r="P71" s="42"/>
      <c r="Q71" s="42"/>
      <c r="R71" s="42"/>
      <c r="S71" s="42"/>
      <c r="T71" s="42"/>
      <c r="U71" s="42"/>
      <c r="V71" s="42"/>
      <c r="W71" s="42"/>
    </row>
    <row r="72" spans="1:23">
      <c r="A72" s="42"/>
      <c r="B72" s="42"/>
      <c r="C72" s="42"/>
      <c r="D72" s="42"/>
      <c r="E72" s="42"/>
      <c r="F72" s="42"/>
      <c r="G72" s="42"/>
      <c r="H72" s="42"/>
      <c r="I72" s="42"/>
      <c r="J72" s="42"/>
      <c r="K72" s="42"/>
      <c r="L72" s="42"/>
      <c r="M72" s="42"/>
      <c r="N72" s="42"/>
      <c r="O72" s="42"/>
      <c r="P72" s="42"/>
      <c r="Q72" s="42"/>
      <c r="R72" s="42"/>
      <c r="S72" s="42"/>
      <c r="T72" s="42"/>
      <c r="U72" s="42"/>
      <c r="V72" s="42"/>
      <c r="W72" s="42"/>
    </row>
    <row r="73" spans="1:23">
      <c r="A73" s="42"/>
      <c r="B73" s="42"/>
      <c r="C73" s="42"/>
      <c r="D73" s="42"/>
      <c r="E73" s="42"/>
      <c r="F73" s="42"/>
      <c r="G73" s="42"/>
      <c r="H73" s="42"/>
      <c r="I73" s="42"/>
      <c r="J73" s="42"/>
      <c r="K73" s="42"/>
      <c r="L73" s="42"/>
      <c r="M73" s="42"/>
      <c r="N73" s="42"/>
      <c r="O73" s="42"/>
      <c r="P73" s="42"/>
      <c r="Q73" s="42"/>
      <c r="R73" s="42"/>
      <c r="S73" s="42"/>
      <c r="T73" s="42"/>
      <c r="U73" s="42"/>
      <c r="V73" s="42"/>
      <c r="W73" s="42"/>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338</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1.7129153819801301E-2</v>
      </c>
      <c r="E5" s="15">
        <v>0.12470023980815348</v>
      </c>
      <c r="F5" s="14">
        <v>0.35594381637547107</v>
      </c>
      <c r="G5" s="15">
        <v>0.21137375813634807</v>
      </c>
      <c r="H5" s="14">
        <v>0.1144227475162727</v>
      </c>
      <c r="I5" s="15">
        <v>0.17129153819801302</v>
      </c>
      <c r="J5" s="16">
        <v>5.1387461459403904E-3</v>
      </c>
      <c r="K5"/>
      <c r="L5" s="64">
        <f t="shared" ref="L5:L36" si="0">SUM(D5:E5)</f>
        <v>0.14182939362795477</v>
      </c>
      <c r="M5" s="16">
        <f t="shared" ref="M5:M36" si="1">SUM(G5:H5)</f>
        <v>0.32579650565262075</v>
      </c>
      <c r="N5"/>
      <c r="O5"/>
      <c r="P5"/>
      <c r="Q5"/>
      <c r="R5"/>
    </row>
    <row r="6" spans="1:18">
      <c r="A6" s="163" t="s">
        <v>80</v>
      </c>
      <c r="B6" s="96" t="s">
        <v>19</v>
      </c>
      <c r="C6" s="18">
        <v>720</v>
      </c>
      <c r="D6" s="19">
        <v>2.2222222222222223E-2</v>
      </c>
      <c r="E6" s="20">
        <v>0.11944444444444445</v>
      </c>
      <c r="F6" s="19">
        <v>0.34166666666666667</v>
      </c>
      <c r="G6" s="20">
        <v>0.22222222222222221</v>
      </c>
      <c r="H6" s="19">
        <v>0.12222222222222222</v>
      </c>
      <c r="I6" s="20">
        <v>0.17222222222222222</v>
      </c>
      <c r="J6" s="21">
        <v>0</v>
      </c>
      <c r="K6"/>
      <c r="L6" s="65">
        <f t="shared" si="0"/>
        <v>0.14166666666666666</v>
      </c>
      <c r="M6" s="21">
        <f t="shared" si="1"/>
        <v>0.34444444444444444</v>
      </c>
      <c r="N6"/>
      <c r="O6"/>
      <c r="P6"/>
      <c r="Q6"/>
      <c r="R6"/>
    </row>
    <row r="7" spans="1:18">
      <c r="A7" s="164"/>
      <c r="B7" s="97" t="s">
        <v>20</v>
      </c>
      <c r="C7" s="23">
        <v>694</v>
      </c>
      <c r="D7" s="24">
        <v>8.6455331412103754E-3</v>
      </c>
      <c r="E7" s="25">
        <v>0.12103746397694524</v>
      </c>
      <c r="F7" s="24">
        <v>0.37463976945244959</v>
      </c>
      <c r="G7" s="25">
        <v>0.18731988472622479</v>
      </c>
      <c r="H7" s="24">
        <v>0.11815561959654179</v>
      </c>
      <c r="I7" s="25">
        <v>0.18443804034582131</v>
      </c>
      <c r="J7" s="26">
        <v>5.763688760806916E-3</v>
      </c>
      <c r="K7"/>
      <c r="L7" s="66">
        <f t="shared" si="0"/>
        <v>0.12968299711815562</v>
      </c>
      <c r="M7" s="26">
        <f t="shared" si="1"/>
        <v>0.3054755043227666</v>
      </c>
      <c r="N7"/>
      <c r="O7"/>
      <c r="P7"/>
      <c r="Q7"/>
      <c r="R7"/>
    </row>
    <row r="8" spans="1:18">
      <c r="A8" s="164"/>
      <c r="B8" s="97" t="s">
        <v>21</v>
      </c>
      <c r="C8" s="23">
        <v>248</v>
      </c>
      <c r="D8" s="24">
        <v>2.4193548387096774E-2</v>
      </c>
      <c r="E8" s="25">
        <v>0.13709677419354838</v>
      </c>
      <c r="F8" s="24">
        <v>0.29838709677419356</v>
      </c>
      <c r="G8" s="25">
        <v>0.20967741935483872</v>
      </c>
      <c r="H8" s="24">
        <v>0.10483870967741936</v>
      </c>
      <c r="I8" s="25">
        <v>0.21774193548387097</v>
      </c>
      <c r="J8" s="26">
        <v>8.0645161290322578E-3</v>
      </c>
      <c r="K8"/>
      <c r="L8" s="66">
        <f t="shared" si="0"/>
        <v>0.16129032258064516</v>
      </c>
      <c r="M8" s="26">
        <f t="shared" si="1"/>
        <v>0.31451612903225806</v>
      </c>
      <c r="N8"/>
      <c r="O8"/>
      <c r="P8"/>
      <c r="Q8"/>
      <c r="R8"/>
    </row>
    <row r="9" spans="1:18">
      <c r="A9" s="164"/>
      <c r="B9" s="97" t="s">
        <v>22</v>
      </c>
      <c r="C9" s="23">
        <v>504</v>
      </c>
      <c r="D9" s="24">
        <v>1.5873015873015872E-2</v>
      </c>
      <c r="E9" s="25">
        <v>0.13492063492063491</v>
      </c>
      <c r="F9" s="24">
        <v>0.3531746031746032</v>
      </c>
      <c r="G9" s="25">
        <v>0.23015873015873015</v>
      </c>
      <c r="H9" s="24">
        <v>0.10714285714285714</v>
      </c>
      <c r="I9" s="25">
        <v>0.15476190476190477</v>
      </c>
      <c r="J9" s="26">
        <v>3.968253968253968E-3</v>
      </c>
      <c r="K9"/>
      <c r="L9" s="66">
        <f t="shared" si="0"/>
        <v>0.15079365079365079</v>
      </c>
      <c r="M9" s="26">
        <f t="shared" si="1"/>
        <v>0.33730158730158727</v>
      </c>
      <c r="N9"/>
      <c r="O9"/>
      <c r="P9"/>
      <c r="Q9"/>
      <c r="R9"/>
    </row>
    <row r="10" spans="1:18">
      <c r="A10" s="164"/>
      <c r="B10" s="97" t="s">
        <v>23</v>
      </c>
      <c r="C10" s="23">
        <v>302</v>
      </c>
      <c r="D10" s="24">
        <v>6.6225165562913907E-3</v>
      </c>
      <c r="E10" s="25">
        <v>0.14569536423841059</v>
      </c>
      <c r="F10" s="24">
        <v>0.43046357615894038</v>
      </c>
      <c r="G10" s="25">
        <v>0.15231788079470199</v>
      </c>
      <c r="H10" s="24">
        <v>0.10596026490066225</v>
      </c>
      <c r="I10" s="25">
        <v>0.15231788079470199</v>
      </c>
      <c r="J10" s="26">
        <v>6.6225165562913907E-3</v>
      </c>
      <c r="K10"/>
      <c r="L10" s="66">
        <f t="shared" si="0"/>
        <v>0.15231788079470199</v>
      </c>
      <c r="M10" s="26">
        <f t="shared" si="1"/>
        <v>0.25827814569536423</v>
      </c>
      <c r="N10"/>
      <c r="O10"/>
      <c r="P10"/>
      <c r="Q10"/>
      <c r="R10"/>
    </row>
    <row r="11" spans="1:18">
      <c r="A11" s="164"/>
      <c r="B11" s="97" t="s">
        <v>24</v>
      </c>
      <c r="C11" s="23">
        <v>326</v>
      </c>
      <c r="D11" s="24">
        <v>2.4539877300613498E-2</v>
      </c>
      <c r="E11" s="25">
        <v>0.12883435582822086</v>
      </c>
      <c r="F11" s="24">
        <v>0.33128834355828218</v>
      </c>
      <c r="G11" s="25">
        <v>0.25153374233128833</v>
      </c>
      <c r="H11" s="24">
        <v>0.10429447852760736</v>
      </c>
      <c r="I11" s="25">
        <v>0.15337423312883436</v>
      </c>
      <c r="J11" s="26">
        <v>6.1349693251533744E-3</v>
      </c>
      <c r="K11"/>
      <c r="L11" s="66">
        <f t="shared" si="0"/>
        <v>0.15337423312883436</v>
      </c>
      <c r="M11" s="26">
        <f t="shared" si="1"/>
        <v>0.35582822085889571</v>
      </c>
      <c r="N11"/>
      <c r="O11"/>
      <c r="P11"/>
      <c r="Q11"/>
      <c r="R11"/>
    </row>
    <row r="12" spans="1:18">
      <c r="A12" s="164"/>
      <c r="B12" s="97" t="s">
        <v>25</v>
      </c>
      <c r="C12" s="23">
        <v>121</v>
      </c>
      <c r="D12" s="24">
        <v>3.3057851239669422E-2</v>
      </c>
      <c r="E12" s="25">
        <v>4.1322314049586778E-2</v>
      </c>
      <c r="F12" s="24">
        <v>0.35537190082644626</v>
      </c>
      <c r="G12" s="25">
        <v>0.256198347107438</v>
      </c>
      <c r="H12" s="24">
        <v>0.1487603305785124</v>
      </c>
      <c r="I12" s="25">
        <v>0.16528925619834711</v>
      </c>
      <c r="J12" s="26">
        <v>0</v>
      </c>
      <c r="K12"/>
      <c r="L12" s="66">
        <f t="shared" si="0"/>
        <v>7.43801652892562E-2</v>
      </c>
      <c r="M12" s="26">
        <f t="shared" si="1"/>
        <v>0.4049586776859504</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1.3382899628252789E-2</v>
      </c>
      <c r="E14" s="25">
        <v>0.12490706319702602</v>
      </c>
      <c r="F14" s="24">
        <v>0.3724907063197026</v>
      </c>
      <c r="G14" s="25">
        <v>0.22081784386617101</v>
      </c>
      <c r="H14" s="24">
        <v>0.10780669144981413</v>
      </c>
      <c r="I14" s="25">
        <v>0.15613382899628253</v>
      </c>
      <c r="J14" s="26">
        <v>4.4609665427509295E-3</v>
      </c>
      <c r="K14"/>
      <c r="L14" s="66">
        <f t="shared" si="0"/>
        <v>0.13828996282527881</v>
      </c>
      <c r="M14" s="26">
        <f t="shared" si="1"/>
        <v>0.32862453531598512</v>
      </c>
      <c r="N14"/>
      <c r="O14"/>
      <c r="P14"/>
      <c r="Q14"/>
      <c r="R14"/>
    </row>
    <row r="15" spans="1:18">
      <c r="A15" s="164"/>
      <c r="B15" s="97" t="s">
        <v>83</v>
      </c>
      <c r="C15" s="23">
        <v>1559</v>
      </c>
      <c r="D15" s="24">
        <v>2.052597819114817E-2</v>
      </c>
      <c r="E15" s="25">
        <v>0.12508017960230916</v>
      </c>
      <c r="F15" s="24">
        <v>0.34381013470173188</v>
      </c>
      <c r="G15" s="25">
        <v>0.20397690827453496</v>
      </c>
      <c r="H15" s="24">
        <v>0.11866581141757537</v>
      </c>
      <c r="I15" s="25">
        <v>0.18345093008338678</v>
      </c>
      <c r="J15" s="26">
        <v>4.4900577293136628E-3</v>
      </c>
      <c r="K15"/>
      <c r="L15" s="66">
        <f t="shared" si="0"/>
        <v>0.14560615779345734</v>
      </c>
      <c r="M15" s="26">
        <f t="shared" si="1"/>
        <v>0.32264271969211034</v>
      </c>
      <c r="N15"/>
      <c r="O15"/>
      <c r="P15"/>
      <c r="Q15"/>
      <c r="R15"/>
    </row>
    <row r="16" spans="1:18">
      <c r="A16" s="165"/>
      <c r="B16" s="98" t="s">
        <v>325</v>
      </c>
      <c r="C16" s="28">
        <v>15</v>
      </c>
      <c r="D16" s="29">
        <v>0</v>
      </c>
      <c r="E16" s="30">
        <v>6.6666666666666666E-2</v>
      </c>
      <c r="F16" s="29">
        <v>0.13333333333333333</v>
      </c>
      <c r="G16" s="30">
        <v>0.13333333333333333</v>
      </c>
      <c r="H16" s="29">
        <v>0.26666666666666666</v>
      </c>
      <c r="I16" s="30">
        <v>0.26666666666666666</v>
      </c>
      <c r="J16" s="31">
        <v>0.13333333333333333</v>
      </c>
      <c r="K16"/>
      <c r="L16" s="67">
        <f t="shared" si="0"/>
        <v>6.6666666666666666E-2</v>
      </c>
      <c r="M16" s="31">
        <f t="shared" si="1"/>
        <v>0.4</v>
      </c>
      <c r="N16"/>
      <c r="O16"/>
      <c r="P16"/>
      <c r="Q16"/>
      <c r="R16"/>
    </row>
    <row r="17" spans="1:18">
      <c r="A17" s="163" t="s">
        <v>84</v>
      </c>
      <c r="B17" s="99" t="s">
        <v>109</v>
      </c>
      <c r="C17" s="33">
        <v>26</v>
      </c>
      <c r="D17" s="34">
        <v>0.19230769230769232</v>
      </c>
      <c r="E17" s="35">
        <v>7.6923076923076927E-2</v>
      </c>
      <c r="F17" s="34">
        <v>0.23076923076923078</v>
      </c>
      <c r="G17" s="35">
        <v>0.15384615384615385</v>
      </c>
      <c r="H17" s="34">
        <v>0.15384615384615385</v>
      </c>
      <c r="I17" s="35">
        <v>0.19230769230769232</v>
      </c>
      <c r="J17" s="36">
        <v>0</v>
      </c>
      <c r="K17"/>
      <c r="L17" s="68">
        <f t="shared" si="0"/>
        <v>0.26923076923076927</v>
      </c>
      <c r="M17" s="36">
        <f t="shared" si="1"/>
        <v>0.30769230769230771</v>
      </c>
      <c r="N17"/>
      <c r="O17"/>
      <c r="P17"/>
      <c r="Q17"/>
      <c r="R17"/>
    </row>
    <row r="18" spans="1:18">
      <c r="A18" s="164"/>
      <c r="B18" s="97" t="s">
        <v>110</v>
      </c>
      <c r="C18" s="23">
        <v>414</v>
      </c>
      <c r="D18" s="24">
        <v>2.8985507246376812E-2</v>
      </c>
      <c r="E18" s="25">
        <v>0.15942028985507245</v>
      </c>
      <c r="F18" s="24">
        <v>0.30917874396135264</v>
      </c>
      <c r="G18" s="25">
        <v>0.19323671497584541</v>
      </c>
      <c r="H18" s="24">
        <v>0.10386473429951691</v>
      </c>
      <c r="I18" s="25">
        <v>0.20531400966183574</v>
      </c>
      <c r="J18" s="26">
        <v>0</v>
      </c>
      <c r="K18"/>
      <c r="L18" s="66">
        <f t="shared" si="0"/>
        <v>0.18840579710144925</v>
      </c>
      <c r="M18" s="26">
        <f t="shared" si="1"/>
        <v>0.29710144927536231</v>
      </c>
      <c r="N18"/>
      <c r="O18"/>
      <c r="P18"/>
      <c r="Q18"/>
      <c r="R18"/>
    </row>
    <row r="19" spans="1:18">
      <c r="A19" s="165"/>
      <c r="B19" s="97" t="s">
        <v>111</v>
      </c>
      <c r="C19" s="23">
        <v>811</v>
      </c>
      <c r="D19" s="24">
        <v>8.6313193588162754E-3</v>
      </c>
      <c r="E19" s="25">
        <v>9.0012330456226877E-2</v>
      </c>
      <c r="F19" s="24">
        <v>0.39087546239210852</v>
      </c>
      <c r="G19" s="25">
        <v>0.2059186189889026</v>
      </c>
      <c r="H19" s="24">
        <v>0.12946979038224415</v>
      </c>
      <c r="I19" s="25">
        <v>0.17509247842170161</v>
      </c>
      <c r="J19" s="26">
        <v>0</v>
      </c>
      <c r="K19"/>
      <c r="L19" s="66">
        <f t="shared" si="0"/>
        <v>9.8643649815043158E-2</v>
      </c>
      <c r="M19" s="26">
        <f t="shared" si="1"/>
        <v>0.33538840937114678</v>
      </c>
      <c r="N19"/>
      <c r="O19"/>
      <c r="P19"/>
      <c r="Q19"/>
      <c r="R19"/>
    </row>
    <row r="20" spans="1:18">
      <c r="A20" s="163"/>
      <c r="B20" s="97" t="s">
        <v>112</v>
      </c>
      <c r="C20" s="23">
        <v>867</v>
      </c>
      <c r="D20" s="24">
        <v>1.4994232987312572E-2</v>
      </c>
      <c r="E20" s="25">
        <v>0.10726643598615918</v>
      </c>
      <c r="F20" s="24">
        <v>0.35294117647058826</v>
      </c>
      <c r="G20" s="25">
        <v>0.24336793540945789</v>
      </c>
      <c r="H20" s="24">
        <v>0.14186851211072665</v>
      </c>
      <c r="I20" s="25">
        <v>0.13494809688581316</v>
      </c>
      <c r="J20" s="26">
        <v>4.61361014994233E-3</v>
      </c>
      <c r="K20"/>
      <c r="L20" s="66">
        <f t="shared" si="0"/>
        <v>0.12226066897347175</v>
      </c>
      <c r="M20" s="26">
        <f t="shared" si="1"/>
        <v>0.38523644752018454</v>
      </c>
      <c r="N20"/>
      <c r="O20"/>
      <c r="P20"/>
      <c r="Q20"/>
      <c r="R20"/>
    </row>
    <row r="21" spans="1:18">
      <c r="A21" s="164"/>
      <c r="B21" s="97" t="s">
        <v>113</v>
      </c>
      <c r="C21" s="23">
        <v>627</v>
      </c>
      <c r="D21" s="24">
        <v>1.4354066985645933E-2</v>
      </c>
      <c r="E21" s="25">
        <v>0.15311004784688995</v>
      </c>
      <c r="F21" s="24">
        <v>0.34768740031897927</v>
      </c>
      <c r="G21" s="25">
        <v>0.22328548644338117</v>
      </c>
      <c r="H21" s="24">
        <v>7.8149920255183414E-2</v>
      </c>
      <c r="I21" s="25">
        <v>0.16905901116427433</v>
      </c>
      <c r="J21" s="26">
        <v>1.4354066985645933E-2</v>
      </c>
      <c r="K21"/>
      <c r="L21" s="66">
        <f t="shared" si="0"/>
        <v>0.16746411483253587</v>
      </c>
      <c r="M21" s="26">
        <f t="shared" si="1"/>
        <v>0.30143540669856461</v>
      </c>
      <c r="N21"/>
      <c r="O21"/>
      <c r="P21"/>
      <c r="Q21"/>
      <c r="R21"/>
    </row>
    <row r="22" spans="1:18">
      <c r="A22" s="164"/>
      <c r="B22" s="97" t="s">
        <v>114</v>
      </c>
      <c r="C22" s="23">
        <v>171</v>
      </c>
      <c r="D22" s="24">
        <v>2.3391812865497075E-2</v>
      </c>
      <c r="E22" s="25">
        <v>0.19298245614035087</v>
      </c>
      <c r="F22" s="24">
        <v>0.3742690058479532</v>
      </c>
      <c r="G22" s="25">
        <v>8.771929824561403E-2</v>
      </c>
      <c r="H22" s="24">
        <v>5.8479532163742687E-2</v>
      </c>
      <c r="I22" s="25">
        <v>0.26315789473684209</v>
      </c>
      <c r="J22" s="26">
        <v>0</v>
      </c>
      <c r="K22"/>
      <c r="L22" s="66">
        <f t="shared" si="0"/>
        <v>0.21637426900584794</v>
      </c>
      <c r="M22" s="26">
        <f t="shared" si="1"/>
        <v>0.14619883040935672</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0.15384615384615385</v>
      </c>
      <c r="E24" s="20">
        <v>0.15384615384615385</v>
      </c>
      <c r="F24" s="19">
        <v>0.15384615384615385</v>
      </c>
      <c r="G24" s="20">
        <v>0.15384615384615385</v>
      </c>
      <c r="H24" s="19">
        <v>0.15384615384615385</v>
      </c>
      <c r="I24" s="20">
        <v>0.23076923076923078</v>
      </c>
      <c r="J24" s="21">
        <v>0</v>
      </c>
      <c r="K24"/>
      <c r="L24" s="65">
        <f t="shared" si="0"/>
        <v>0.30769230769230771</v>
      </c>
      <c r="M24" s="21">
        <f t="shared" si="1"/>
        <v>0.30769230769230771</v>
      </c>
      <c r="N24"/>
      <c r="O24"/>
      <c r="P24"/>
      <c r="Q24"/>
      <c r="R24"/>
    </row>
    <row r="25" spans="1:18">
      <c r="A25" s="164"/>
      <c r="B25" s="97" t="s">
        <v>116</v>
      </c>
      <c r="C25" s="23">
        <v>180</v>
      </c>
      <c r="D25" s="24">
        <v>4.4444444444444446E-2</v>
      </c>
      <c r="E25" s="25">
        <v>0.14444444444444443</v>
      </c>
      <c r="F25" s="24">
        <v>0.33333333333333331</v>
      </c>
      <c r="G25" s="25">
        <v>0.18888888888888888</v>
      </c>
      <c r="H25" s="24">
        <v>8.3333333333333329E-2</v>
      </c>
      <c r="I25" s="25">
        <v>0.20555555555555555</v>
      </c>
      <c r="J25" s="26">
        <v>0</v>
      </c>
      <c r="K25"/>
      <c r="L25" s="66">
        <f t="shared" si="0"/>
        <v>0.18888888888888888</v>
      </c>
      <c r="M25" s="26">
        <f t="shared" si="1"/>
        <v>0.2722222222222222</v>
      </c>
      <c r="N25"/>
      <c r="O25"/>
      <c r="P25"/>
      <c r="Q25"/>
      <c r="R25"/>
    </row>
    <row r="26" spans="1:18">
      <c r="A26" s="165"/>
      <c r="B26" s="97" t="s">
        <v>117</v>
      </c>
      <c r="C26" s="23">
        <v>355</v>
      </c>
      <c r="D26" s="24">
        <v>8.4507042253521118E-3</v>
      </c>
      <c r="E26" s="25">
        <v>0.10422535211267606</v>
      </c>
      <c r="F26" s="24">
        <v>0.41408450704225352</v>
      </c>
      <c r="G26" s="25">
        <v>0.18309859154929578</v>
      </c>
      <c r="H26" s="24">
        <v>0.12957746478873239</v>
      </c>
      <c r="I26" s="25">
        <v>0.16056338028169015</v>
      </c>
      <c r="J26" s="26">
        <v>0</v>
      </c>
      <c r="K26"/>
      <c r="L26" s="66">
        <f t="shared" si="0"/>
        <v>0.11267605633802817</v>
      </c>
      <c r="M26" s="26">
        <f t="shared" si="1"/>
        <v>0.3126760563380282</v>
      </c>
      <c r="N26"/>
      <c r="O26"/>
      <c r="P26"/>
      <c r="Q26"/>
      <c r="R26"/>
    </row>
    <row r="27" spans="1:18">
      <c r="A27" s="163"/>
      <c r="B27" s="97" t="s">
        <v>118</v>
      </c>
      <c r="C27" s="23">
        <v>399</v>
      </c>
      <c r="D27" s="24">
        <v>5.0125313283208017E-3</v>
      </c>
      <c r="E27" s="25">
        <v>8.771929824561403E-2</v>
      </c>
      <c r="F27" s="24">
        <v>0.36090225563909772</v>
      </c>
      <c r="G27" s="25">
        <v>0.27318295739348369</v>
      </c>
      <c r="H27" s="24">
        <v>0.12781954887218044</v>
      </c>
      <c r="I27" s="25">
        <v>0.14035087719298245</v>
      </c>
      <c r="J27" s="26">
        <v>5.0125313283208017E-3</v>
      </c>
      <c r="K27"/>
      <c r="L27" s="66">
        <f t="shared" si="0"/>
        <v>9.2731829573934832E-2</v>
      </c>
      <c r="M27" s="26">
        <f t="shared" si="1"/>
        <v>0.40100250626566414</v>
      </c>
      <c r="N27"/>
      <c r="O27"/>
      <c r="P27"/>
      <c r="Q27"/>
      <c r="R27"/>
    </row>
    <row r="28" spans="1:18">
      <c r="A28" s="164"/>
      <c r="B28" s="97" t="s">
        <v>119</v>
      </c>
      <c r="C28" s="23">
        <v>305</v>
      </c>
      <c r="D28" s="24">
        <v>9.8360655737704927E-3</v>
      </c>
      <c r="E28" s="25">
        <v>0.14754098360655737</v>
      </c>
      <c r="F28" s="24">
        <v>0.33442622950819673</v>
      </c>
      <c r="G28" s="25">
        <v>0.25245901639344265</v>
      </c>
      <c r="H28" s="24">
        <v>8.8524590163934422E-2</v>
      </c>
      <c r="I28" s="25">
        <v>0.1540983606557377</v>
      </c>
      <c r="J28" s="26">
        <v>1.3114754098360656E-2</v>
      </c>
      <c r="K28"/>
      <c r="L28" s="66">
        <f t="shared" si="0"/>
        <v>0.15737704918032785</v>
      </c>
      <c r="M28" s="26">
        <f t="shared" si="1"/>
        <v>0.34098360655737708</v>
      </c>
      <c r="N28"/>
      <c r="O28"/>
      <c r="P28"/>
      <c r="Q28"/>
      <c r="R28"/>
    </row>
    <row r="29" spans="1:18">
      <c r="A29" s="164"/>
      <c r="B29" s="97" t="s">
        <v>120</v>
      </c>
      <c r="C29" s="23">
        <v>93</v>
      </c>
      <c r="D29" s="24">
        <v>0</v>
      </c>
      <c r="E29" s="25">
        <v>0.24731182795698925</v>
      </c>
      <c r="F29" s="24">
        <v>0.4946236559139785</v>
      </c>
      <c r="G29" s="25">
        <v>0.10752688172043011</v>
      </c>
      <c r="H29" s="24">
        <v>4.3010752688172046E-2</v>
      </c>
      <c r="I29" s="25">
        <v>0.10752688172043011</v>
      </c>
      <c r="J29" s="26">
        <v>0</v>
      </c>
      <c r="K29"/>
      <c r="L29" s="66">
        <f t="shared" si="0"/>
        <v>0.24731182795698925</v>
      </c>
      <c r="M29" s="26">
        <f t="shared" si="1"/>
        <v>0.15053763440860216</v>
      </c>
      <c r="N29"/>
      <c r="O29"/>
      <c r="P29"/>
      <c r="Q29"/>
      <c r="R29"/>
    </row>
    <row r="30" spans="1:18">
      <c r="A30" s="164"/>
      <c r="B30" s="97" t="s">
        <v>121</v>
      </c>
      <c r="C30" s="23">
        <v>11</v>
      </c>
      <c r="D30" s="24">
        <v>0.27272727272727271</v>
      </c>
      <c r="E30" s="25">
        <v>0</v>
      </c>
      <c r="F30" s="24">
        <v>0.36363636363636365</v>
      </c>
      <c r="G30" s="25">
        <v>0.18181818181818182</v>
      </c>
      <c r="H30" s="24">
        <v>0</v>
      </c>
      <c r="I30" s="25">
        <v>0.18181818181818182</v>
      </c>
      <c r="J30" s="26">
        <v>0</v>
      </c>
      <c r="K30"/>
      <c r="L30" s="66">
        <f t="shared" si="0"/>
        <v>0.27272727272727271</v>
      </c>
      <c r="M30" s="26">
        <f t="shared" si="1"/>
        <v>0.18181818181818182</v>
      </c>
      <c r="N30"/>
      <c r="O30"/>
      <c r="P30"/>
      <c r="Q30"/>
      <c r="R30"/>
    </row>
    <row r="31" spans="1:18">
      <c r="A31" s="164"/>
      <c r="B31" s="97" t="s">
        <v>122</v>
      </c>
      <c r="C31" s="23">
        <v>234</v>
      </c>
      <c r="D31" s="24">
        <v>1.7094017094017096E-2</v>
      </c>
      <c r="E31" s="25">
        <v>0.17094017094017094</v>
      </c>
      <c r="F31" s="24">
        <v>0.29059829059829062</v>
      </c>
      <c r="G31" s="25">
        <v>0.19658119658119658</v>
      </c>
      <c r="H31" s="24">
        <v>0.11965811965811966</v>
      </c>
      <c r="I31" s="25">
        <v>0.20512820512820512</v>
      </c>
      <c r="J31" s="26">
        <v>0</v>
      </c>
      <c r="K31"/>
      <c r="L31" s="66">
        <f t="shared" si="0"/>
        <v>0.18803418803418803</v>
      </c>
      <c r="M31" s="26">
        <f t="shared" si="1"/>
        <v>0.31623931623931623</v>
      </c>
      <c r="N31"/>
      <c r="O31"/>
      <c r="P31"/>
      <c r="Q31"/>
      <c r="R31"/>
    </row>
    <row r="32" spans="1:18">
      <c r="A32" s="164"/>
      <c r="B32" s="97" t="s">
        <v>123</v>
      </c>
      <c r="C32" s="23">
        <v>450</v>
      </c>
      <c r="D32" s="24">
        <v>8.8888888888888889E-3</v>
      </c>
      <c r="E32" s="25">
        <v>0.08</v>
      </c>
      <c r="F32" s="24">
        <v>0.37777777777777777</v>
      </c>
      <c r="G32" s="25">
        <v>0.22222222222222221</v>
      </c>
      <c r="H32" s="24">
        <v>0.12666666666666668</v>
      </c>
      <c r="I32" s="25">
        <v>0.18444444444444444</v>
      </c>
      <c r="J32" s="26">
        <v>0</v>
      </c>
      <c r="K32"/>
      <c r="L32" s="66">
        <f t="shared" si="0"/>
        <v>8.8888888888888892E-2</v>
      </c>
      <c r="M32" s="26">
        <f t="shared" si="1"/>
        <v>0.34888888888888892</v>
      </c>
      <c r="N32"/>
      <c r="O32"/>
      <c r="P32"/>
      <c r="Q32"/>
      <c r="R32"/>
    </row>
    <row r="33" spans="1:18">
      <c r="A33" s="164"/>
      <c r="B33" s="97" t="s">
        <v>124</v>
      </c>
      <c r="C33" s="23">
        <v>468</v>
      </c>
      <c r="D33" s="24">
        <v>2.3504273504273504E-2</v>
      </c>
      <c r="E33" s="25">
        <v>0.12393162393162394</v>
      </c>
      <c r="F33" s="24">
        <v>0.34615384615384615</v>
      </c>
      <c r="G33" s="25">
        <v>0.21794871794871795</v>
      </c>
      <c r="H33" s="24">
        <v>0.15384615384615385</v>
      </c>
      <c r="I33" s="25">
        <v>0.13034188034188035</v>
      </c>
      <c r="J33" s="26">
        <v>4.2735042735042739E-3</v>
      </c>
      <c r="K33"/>
      <c r="L33" s="66">
        <f t="shared" si="0"/>
        <v>0.14743589743589744</v>
      </c>
      <c r="M33" s="26">
        <f t="shared" si="1"/>
        <v>0.37179487179487181</v>
      </c>
      <c r="N33"/>
      <c r="O33"/>
      <c r="P33"/>
      <c r="Q33"/>
      <c r="R33"/>
    </row>
    <row r="34" spans="1:18">
      <c r="A34" s="164"/>
      <c r="B34" s="97" t="s">
        <v>125</v>
      </c>
      <c r="C34" s="23">
        <v>322</v>
      </c>
      <c r="D34" s="24">
        <v>1.8633540372670808E-2</v>
      </c>
      <c r="E34" s="25">
        <v>0.15838509316770186</v>
      </c>
      <c r="F34" s="24">
        <v>0.36024844720496896</v>
      </c>
      <c r="G34" s="25">
        <v>0.19565217391304349</v>
      </c>
      <c r="H34" s="24">
        <v>6.8322981366459631E-2</v>
      </c>
      <c r="I34" s="25">
        <v>0.18322981366459629</v>
      </c>
      <c r="J34" s="26">
        <v>1.5527950310559006E-2</v>
      </c>
      <c r="K34"/>
      <c r="L34" s="66">
        <f t="shared" si="0"/>
        <v>0.17701863354037267</v>
      </c>
      <c r="M34" s="26">
        <f t="shared" si="1"/>
        <v>0.2639751552795031</v>
      </c>
      <c r="N34"/>
      <c r="O34"/>
      <c r="P34"/>
      <c r="Q34"/>
      <c r="R34"/>
    </row>
    <row r="35" spans="1:18">
      <c r="A35" s="164"/>
      <c r="B35" s="97" t="s">
        <v>126</v>
      </c>
      <c r="C35" s="23">
        <v>74</v>
      </c>
      <c r="D35" s="24">
        <v>5.4054054054054057E-2</v>
      </c>
      <c r="E35" s="25">
        <v>0.13513513513513514</v>
      </c>
      <c r="F35" s="24">
        <v>0.21621621621621623</v>
      </c>
      <c r="G35" s="25">
        <v>6.7567567567567571E-2</v>
      </c>
      <c r="H35" s="24">
        <v>8.1081081081081086E-2</v>
      </c>
      <c r="I35" s="25">
        <v>0.44594594594594594</v>
      </c>
      <c r="J35" s="26">
        <v>0</v>
      </c>
      <c r="K35"/>
      <c r="L35" s="66">
        <f t="shared" si="0"/>
        <v>0.1891891891891892</v>
      </c>
      <c r="M35" s="26">
        <f t="shared" si="1"/>
        <v>0.14864864864864866</v>
      </c>
      <c r="N35"/>
      <c r="O35"/>
      <c r="P35"/>
      <c r="Q35"/>
      <c r="R35"/>
    </row>
    <row r="36" spans="1:18">
      <c r="A36" s="165"/>
      <c r="B36" s="98" t="s">
        <v>325</v>
      </c>
      <c r="C36" s="28">
        <v>15</v>
      </c>
      <c r="D36" s="29">
        <v>0</v>
      </c>
      <c r="E36" s="30">
        <v>6.6666666666666666E-2</v>
      </c>
      <c r="F36" s="29">
        <v>0.13333333333333333</v>
      </c>
      <c r="G36" s="30">
        <v>0.13333333333333333</v>
      </c>
      <c r="H36" s="29">
        <v>0.26666666666666666</v>
      </c>
      <c r="I36" s="30">
        <v>0.26666666666666666</v>
      </c>
      <c r="J36" s="31">
        <v>0.13333333333333333</v>
      </c>
      <c r="K36"/>
      <c r="L36" s="67">
        <f t="shared" si="0"/>
        <v>6.6666666666666666E-2</v>
      </c>
      <c r="M36" s="31">
        <f t="shared" si="1"/>
        <v>0.4</v>
      </c>
      <c r="N36"/>
      <c r="O36"/>
      <c r="P36"/>
      <c r="Q36"/>
      <c r="R36"/>
    </row>
    <row r="37" spans="1:18">
      <c r="A37" s="163" t="s">
        <v>86</v>
      </c>
      <c r="B37" s="96" t="s">
        <v>127</v>
      </c>
      <c r="C37" s="18">
        <v>41</v>
      </c>
      <c r="D37" s="19">
        <v>0</v>
      </c>
      <c r="E37" s="20">
        <v>9.7560975609756101E-2</v>
      </c>
      <c r="F37" s="19">
        <v>0.46341463414634149</v>
      </c>
      <c r="G37" s="20">
        <v>0.26829268292682928</v>
      </c>
      <c r="H37" s="19">
        <v>4.878048780487805E-2</v>
      </c>
      <c r="I37" s="20">
        <v>0.12195121951219512</v>
      </c>
      <c r="J37" s="21">
        <v>0</v>
      </c>
      <c r="K37"/>
      <c r="L37" s="65">
        <f t="shared" ref="L37:L67" si="2">SUM(D37:E37)</f>
        <v>9.7560975609756101E-2</v>
      </c>
      <c r="M37" s="21">
        <f t="shared" ref="M37:M67" si="3">SUM(G37:H37)</f>
        <v>0.31707317073170732</v>
      </c>
      <c r="N37"/>
      <c r="O37"/>
      <c r="P37"/>
      <c r="Q37"/>
      <c r="R37"/>
    </row>
    <row r="38" spans="1:18">
      <c r="A38" s="164"/>
      <c r="B38" s="97" t="s">
        <v>128</v>
      </c>
      <c r="C38" s="23">
        <v>246</v>
      </c>
      <c r="D38" s="24">
        <v>8.130081300813009E-3</v>
      </c>
      <c r="E38" s="25">
        <v>8.943089430894309E-2</v>
      </c>
      <c r="F38" s="24">
        <v>0.30081300813008133</v>
      </c>
      <c r="G38" s="25">
        <v>0.22764227642276422</v>
      </c>
      <c r="H38" s="24">
        <v>0.15447154471544716</v>
      </c>
      <c r="I38" s="25">
        <v>0.1951219512195122</v>
      </c>
      <c r="J38" s="26">
        <v>2.4390243902439025E-2</v>
      </c>
      <c r="K38"/>
      <c r="L38" s="66">
        <f t="shared" si="2"/>
        <v>9.7560975609756101E-2</v>
      </c>
      <c r="M38" s="26">
        <f t="shared" si="3"/>
        <v>0.38211382113821135</v>
      </c>
      <c r="N38"/>
      <c r="O38"/>
      <c r="P38"/>
      <c r="Q38"/>
      <c r="R38"/>
    </row>
    <row r="39" spans="1:18">
      <c r="A39" s="165"/>
      <c r="B39" s="97" t="s">
        <v>129</v>
      </c>
      <c r="C39" s="23">
        <v>889</v>
      </c>
      <c r="D39" s="24">
        <v>1.799775028121485E-2</v>
      </c>
      <c r="E39" s="25">
        <v>0.11923509561304838</v>
      </c>
      <c r="F39" s="24">
        <v>0.3577052868391451</v>
      </c>
      <c r="G39" s="25">
        <v>0.23622047244094488</v>
      </c>
      <c r="H39" s="24">
        <v>0.10461192350956131</v>
      </c>
      <c r="I39" s="25">
        <v>0.16422947131608548</v>
      </c>
      <c r="J39" s="26">
        <v>0</v>
      </c>
      <c r="K39"/>
      <c r="L39" s="66">
        <f t="shared" si="2"/>
        <v>0.13723284589426321</v>
      </c>
      <c r="M39" s="26">
        <f t="shared" si="3"/>
        <v>0.34083239595050618</v>
      </c>
      <c r="N39"/>
      <c r="O39"/>
      <c r="P39"/>
      <c r="Q39"/>
      <c r="R39"/>
    </row>
    <row r="40" spans="1:18">
      <c r="A40" s="163"/>
      <c r="B40" s="97" t="s">
        <v>130</v>
      </c>
      <c r="C40" s="23">
        <v>646</v>
      </c>
      <c r="D40" s="24">
        <v>2.0123839009287926E-2</v>
      </c>
      <c r="E40" s="25">
        <v>0.15479876160990713</v>
      </c>
      <c r="F40" s="24">
        <v>0.34210526315789475</v>
      </c>
      <c r="G40" s="25">
        <v>0.23684210526315788</v>
      </c>
      <c r="H40" s="24">
        <v>0.13312693498452013</v>
      </c>
      <c r="I40" s="25">
        <v>0.10681114551083591</v>
      </c>
      <c r="J40" s="26">
        <v>6.1919504643962852E-3</v>
      </c>
      <c r="K40"/>
      <c r="L40" s="66">
        <f t="shared" si="2"/>
        <v>0.17492260061919507</v>
      </c>
      <c r="M40" s="26">
        <f t="shared" si="3"/>
        <v>0.36996904024767802</v>
      </c>
      <c r="N40"/>
      <c r="O40"/>
      <c r="P40"/>
      <c r="Q40"/>
      <c r="R40"/>
    </row>
    <row r="41" spans="1:18">
      <c r="A41" s="164"/>
      <c r="B41" s="97" t="s">
        <v>131</v>
      </c>
      <c r="C41" s="23">
        <v>200</v>
      </c>
      <c r="D41" s="24">
        <v>0.01</v>
      </c>
      <c r="E41" s="25">
        <v>0.08</v>
      </c>
      <c r="F41" s="24">
        <v>0.42</v>
      </c>
      <c r="G41" s="25">
        <v>0.17499999999999999</v>
      </c>
      <c r="H41" s="24">
        <v>0.125</v>
      </c>
      <c r="I41" s="25">
        <v>0.19</v>
      </c>
      <c r="J41" s="26">
        <v>0</v>
      </c>
      <c r="K41"/>
      <c r="L41" s="66">
        <f t="shared" si="2"/>
        <v>0.09</v>
      </c>
      <c r="M41" s="26">
        <f t="shared" si="3"/>
        <v>0.3</v>
      </c>
      <c r="N41"/>
      <c r="O41"/>
      <c r="P41"/>
      <c r="Q41"/>
      <c r="R41"/>
    </row>
    <row r="42" spans="1:18">
      <c r="A42" s="164"/>
      <c r="B42" s="97" t="s">
        <v>27</v>
      </c>
      <c r="C42" s="23">
        <v>60</v>
      </c>
      <c r="D42" s="24">
        <v>6.6666666666666666E-2</v>
      </c>
      <c r="E42" s="25">
        <v>0.13333333333333333</v>
      </c>
      <c r="F42" s="24">
        <v>0.41666666666666669</v>
      </c>
      <c r="G42" s="25">
        <v>0.23333333333333334</v>
      </c>
      <c r="H42" s="24">
        <v>6.6666666666666666E-2</v>
      </c>
      <c r="I42" s="25">
        <v>8.3333333333333329E-2</v>
      </c>
      <c r="J42" s="26">
        <v>0</v>
      </c>
      <c r="K42"/>
      <c r="L42" s="66">
        <f t="shared" si="2"/>
        <v>0.2</v>
      </c>
      <c r="M42" s="26">
        <f t="shared" si="3"/>
        <v>0.3</v>
      </c>
      <c r="N42"/>
      <c r="O42"/>
      <c r="P42"/>
      <c r="Q42"/>
      <c r="R42"/>
    </row>
    <row r="43" spans="1:18">
      <c r="A43" s="164"/>
      <c r="B43" s="97" t="s">
        <v>28</v>
      </c>
      <c r="C43" s="23">
        <v>367</v>
      </c>
      <c r="D43" s="24">
        <v>5.4495912806539508E-3</v>
      </c>
      <c r="E43" s="25">
        <v>0.10354223433242507</v>
      </c>
      <c r="F43" s="24">
        <v>0.40054495912806537</v>
      </c>
      <c r="G43" s="25">
        <v>0.14713896457765668</v>
      </c>
      <c r="H43" s="24">
        <v>0.1008174386920981</v>
      </c>
      <c r="I43" s="25">
        <v>0.24250681198910082</v>
      </c>
      <c r="J43" s="26">
        <v>0</v>
      </c>
      <c r="K43"/>
      <c r="L43" s="66">
        <f t="shared" si="2"/>
        <v>0.10899182561307902</v>
      </c>
      <c r="M43" s="26">
        <f t="shared" si="3"/>
        <v>0.24795640326975477</v>
      </c>
      <c r="N43"/>
      <c r="O43"/>
      <c r="P43"/>
      <c r="Q43"/>
      <c r="R43"/>
    </row>
    <row r="44" spans="1:18">
      <c r="A44" s="164"/>
      <c r="B44" s="97" t="s">
        <v>132</v>
      </c>
      <c r="C44" s="23">
        <v>465</v>
      </c>
      <c r="D44" s="24">
        <v>2.3655913978494623E-2</v>
      </c>
      <c r="E44" s="25">
        <v>0.14838709677419354</v>
      </c>
      <c r="F44" s="24">
        <v>0.32043010752688172</v>
      </c>
      <c r="G44" s="25">
        <v>0.18064516129032257</v>
      </c>
      <c r="H44" s="24">
        <v>0.10537634408602151</v>
      </c>
      <c r="I44" s="25">
        <v>0.21505376344086022</v>
      </c>
      <c r="J44" s="26">
        <v>6.4516129032258064E-3</v>
      </c>
      <c r="K44"/>
      <c r="L44" s="66">
        <f t="shared" si="2"/>
        <v>0.17204301075268816</v>
      </c>
      <c r="M44" s="26">
        <f t="shared" si="3"/>
        <v>0.28602150537634408</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1.9073569482288829E-2</v>
      </c>
      <c r="E46" s="20">
        <v>9.264305177111716E-2</v>
      </c>
      <c r="F46" s="19">
        <v>0.32697547683923706</v>
      </c>
      <c r="G46" s="20">
        <v>0.2670299727520436</v>
      </c>
      <c r="H46" s="19">
        <v>0.11444141689373297</v>
      </c>
      <c r="I46" s="20">
        <v>0.16348773841961853</v>
      </c>
      <c r="J46" s="21">
        <v>1.6348773841961851E-2</v>
      </c>
      <c r="K46"/>
      <c r="L46" s="65">
        <f t="shared" si="2"/>
        <v>0.11171662125340599</v>
      </c>
      <c r="M46" s="21">
        <f t="shared" si="3"/>
        <v>0.38147138964577654</v>
      </c>
      <c r="N46"/>
      <c r="O46"/>
      <c r="P46"/>
      <c r="Q46"/>
      <c r="R46"/>
    </row>
    <row r="47" spans="1:18">
      <c r="A47" s="160"/>
      <c r="B47" s="97" t="s">
        <v>30</v>
      </c>
      <c r="C47" s="23">
        <v>824</v>
      </c>
      <c r="D47" s="24">
        <v>1.6990291262135922E-2</v>
      </c>
      <c r="E47" s="25">
        <v>0.14805825242718446</v>
      </c>
      <c r="F47" s="24">
        <v>0.35922330097087379</v>
      </c>
      <c r="G47" s="25">
        <v>0.22936893203883496</v>
      </c>
      <c r="H47" s="24">
        <v>0.11165048543689321</v>
      </c>
      <c r="I47" s="25">
        <v>0.12985436893203883</v>
      </c>
      <c r="J47" s="26">
        <v>4.8543689320388345E-3</v>
      </c>
      <c r="K47"/>
      <c r="L47" s="66">
        <f t="shared" si="2"/>
        <v>0.16504854368932037</v>
      </c>
      <c r="M47" s="26">
        <f t="shared" si="3"/>
        <v>0.34101941747572817</v>
      </c>
      <c r="N47"/>
      <c r="O47"/>
      <c r="P47"/>
      <c r="Q47"/>
      <c r="R47"/>
    </row>
    <row r="48" spans="1:18">
      <c r="A48" s="161"/>
      <c r="B48" s="97" t="s">
        <v>31</v>
      </c>
      <c r="C48" s="23">
        <v>616</v>
      </c>
      <c r="D48" s="24">
        <v>1.461038961038961E-2</v>
      </c>
      <c r="E48" s="25">
        <v>0.13636363636363635</v>
      </c>
      <c r="F48" s="24">
        <v>0.36038961038961037</v>
      </c>
      <c r="G48" s="25">
        <v>0.21428571428571427</v>
      </c>
      <c r="H48" s="24">
        <v>0.12012987012987013</v>
      </c>
      <c r="I48" s="25">
        <v>0.15422077922077923</v>
      </c>
      <c r="J48" s="26">
        <v>0</v>
      </c>
      <c r="K48"/>
      <c r="L48" s="66">
        <f t="shared" si="2"/>
        <v>0.15097402597402595</v>
      </c>
      <c r="M48" s="26">
        <f t="shared" si="3"/>
        <v>0.33441558441558439</v>
      </c>
      <c r="N48"/>
      <c r="O48"/>
      <c r="P48"/>
      <c r="Q48"/>
      <c r="R48"/>
    </row>
    <row r="49" spans="1:18">
      <c r="A49" s="159"/>
      <c r="B49" s="97" t="s">
        <v>32</v>
      </c>
      <c r="C49" s="23">
        <v>261</v>
      </c>
      <c r="D49" s="24">
        <v>2.681992337164751E-2</v>
      </c>
      <c r="E49" s="25">
        <v>5.3639846743295021E-2</v>
      </c>
      <c r="F49" s="24">
        <v>0.37931034482758619</v>
      </c>
      <c r="G49" s="25">
        <v>0.22222222222222221</v>
      </c>
      <c r="H49" s="24">
        <v>0.14559386973180077</v>
      </c>
      <c r="I49" s="25">
        <v>0.17241379310344829</v>
      </c>
      <c r="J49" s="26">
        <v>0</v>
      </c>
      <c r="K49"/>
      <c r="L49" s="66">
        <f t="shared" si="2"/>
        <v>8.0459770114942528E-2</v>
      </c>
      <c r="M49" s="26">
        <f t="shared" si="3"/>
        <v>0.36781609195402298</v>
      </c>
      <c r="N49"/>
      <c r="O49"/>
      <c r="P49"/>
      <c r="Q49"/>
      <c r="R49"/>
    </row>
    <row r="50" spans="1:18">
      <c r="A50" s="161"/>
      <c r="B50" s="98" t="s">
        <v>26</v>
      </c>
      <c r="C50" s="28">
        <v>14</v>
      </c>
      <c r="D50" s="29">
        <v>0</v>
      </c>
      <c r="E50" s="30">
        <v>0.14285714285714285</v>
      </c>
      <c r="F50" s="29">
        <v>0.2857142857142857</v>
      </c>
      <c r="G50" s="30">
        <v>0.14285714285714285</v>
      </c>
      <c r="H50" s="29">
        <v>0.14285714285714285</v>
      </c>
      <c r="I50" s="30">
        <v>0.2857142857142857</v>
      </c>
      <c r="J50" s="31">
        <v>0</v>
      </c>
      <c r="K50"/>
      <c r="L50" s="67">
        <f t="shared" si="2"/>
        <v>0.14285714285714285</v>
      </c>
      <c r="M50" s="31">
        <f t="shared" si="3"/>
        <v>0.2857142857142857</v>
      </c>
      <c r="N50"/>
      <c r="O50"/>
      <c r="P50"/>
      <c r="Q50"/>
      <c r="R50"/>
    </row>
    <row r="51" spans="1:18">
      <c r="A51" s="163" t="s">
        <v>88</v>
      </c>
      <c r="B51" s="96" t="s">
        <v>33</v>
      </c>
      <c r="C51" s="18">
        <v>1398</v>
      </c>
      <c r="D51" s="19">
        <v>2.2889842632331903E-2</v>
      </c>
      <c r="E51" s="20">
        <v>0.13376251788268956</v>
      </c>
      <c r="F51" s="19">
        <v>0.36909871244635195</v>
      </c>
      <c r="G51" s="20">
        <v>0.2167381974248927</v>
      </c>
      <c r="H51" s="19">
        <v>9.5851216022889846E-2</v>
      </c>
      <c r="I51" s="20">
        <v>0.15379113018597998</v>
      </c>
      <c r="J51" s="21">
        <v>7.8683834048640915E-3</v>
      </c>
      <c r="K51"/>
      <c r="L51" s="65">
        <f t="shared" si="2"/>
        <v>0.15665236051502146</v>
      </c>
      <c r="M51" s="21">
        <f t="shared" si="3"/>
        <v>0.31258941344778257</v>
      </c>
      <c r="N51"/>
      <c r="O51"/>
      <c r="P51"/>
      <c r="Q51"/>
      <c r="R51"/>
    </row>
    <row r="52" spans="1:18">
      <c r="A52" s="164"/>
      <c r="B52" s="97" t="s">
        <v>34</v>
      </c>
      <c r="C52" s="23">
        <v>429</v>
      </c>
      <c r="D52" s="24">
        <v>1.3986013986013986E-2</v>
      </c>
      <c r="E52" s="25">
        <v>0.11888111888111888</v>
      </c>
      <c r="F52" s="24">
        <v>0.30769230769230771</v>
      </c>
      <c r="G52" s="25">
        <v>0.25174825174825177</v>
      </c>
      <c r="H52" s="24">
        <v>0.14219114219114218</v>
      </c>
      <c r="I52" s="25">
        <v>0.16083916083916083</v>
      </c>
      <c r="J52" s="26">
        <v>4.662004662004662E-3</v>
      </c>
      <c r="K52"/>
      <c r="L52" s="66">
        <f t="shared" si="2"/>
        <v>0.13286713286713286</v>
      </c>
      <c r="M52" s="26">
        <f t="shared" si="3"/>
        <v>0.39393939393939392</v>
      </c>
      <c r="N52"/>
      <c r="O52"/>
      <c r="P52"/>
      <c r="Q52"/>
      <c r="R52"/>
    </row>
    <row r="53" spans="1:18">
      <c r="A53" s="165"/>
      <c r="B53" s="97" t="s">
        <v>35</v>
      </c>
      <c r="C53" s="23">
        <v>1083</v>
      </c>
      <c r="D53" s="24">
        <v>1.1080332409972299E-2</v>
      </c>
      <c r="E53" s="25">
        <v>0.11542012927054478</v>
      </c>
      <c r="F53" s="24">
        <v>0.36103416435826408</v>
      </c>
      <c r="G53" s="25">
        <v>0.19021237303785779</v>
      </c>
      <c r="H53" s="24">
        <v>0.12280701754385964</v>
      </c>
      <c r="I53" s="25">
        <v>0.1994459833795014</v>
      </c>
      <c r="J53" s="26">
        <v>0</v>
      </c>
      <c r="K53"/>
      <c r="L53" s="66">
        <f t="shared" si="2"/>
        <v>0.12650046168051707</v>
      </c>
      <c r="M53" s="26">
        <f t="shared" si="3"/>
        <v>0.31301939058171746</v>
      </c>
      <c r="N53"/>
      <c r="O53"/>
      <c r="P53"/>
      <c r="Q53"/>
      <c r="R53"/>
    </row>
    <row r="54" spans="1:18">
      <c r="A54" s="166"/>
      <c r="B54" s="98" t="s">
        <v>26</v>
      </c>
      <c r="C54" s="28">
        <v>9</v>
      </c>
      <c r="D54" s="29">
        <v>0</v>
      </c>
      <c r="E54" s="30">
        <v>0.1111111111111111</v>
      </c>
      <c r="F54" s="29">
        <v>0</v>
      </c>
      <c r="G54" s="30">
        <v>0</v>
      </c>
      <c r="H54" s="29">
        <v>0.66666666666666663</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0</v>
      </c>
      <c r="E55" s="35">
        <v>0.14432989690721648</v>
      </c>
      <c r="F55" s="34">
        <v>0.30927835051546393</v>
      </c>
      <c r="G55" s="35">
        <v>0.21649484536082475</v>
      </c>
      <c r="H55" s="34">
        <v>0.14432989690721648</v>
      </c>
      <c r="I55" s="35">
        <v>0.18556701030927836</v>
      </c>
      <c r="J55" s="36">
        <v>0</v>
      </c>
      <c r="K55"/>
      <c r="L55" s="65">
        <f t="shared" si="2"/>
        <v>0.14432989690721648</v>
      </c>
      <c r="M55" s="21">
        <f t="shared" si="3"/>
        <v>0.36082474226804123</v>
      </c>
      <c r="N55"/>
      <c r="O55"/>
      <c r="P55"/>
      <c r="Q55"/>
      <c r="R55"/>
    </row>
    <row r="56" spans="1:18">
      <c r="A56" s="160"/>
      <c r="B56" s="97" t="s">
        <v>37</v>
      </c>
      <c r="C56" s="23">
        <v>235</v>
      </c>
      <c r="D56" s="24">
        <v>2.553191489361702E-2</v>
      </c>
      <c r="E56" s="25">
        <v>7.6595744680851063E-2</v>
      </c>
      <c r="F56" s="24">
        <v>0.34042553191489361</v>
      </c>
      <c r="G56" s="25">
        <v>0.19574468085106383</v>
      </c>
      <c r="H56" s="24">
        <v>0.12340425531914893</v>
      </c>
      <c r="I56" s="25">
        <v>0.23829787234042554</v>
      </c>
      <c r="J56" s="26">
        <v>0</v>
      </c>
      <c r="K56"/>
      <c r="L56" s="66">
        <f t="shared" si="2"/>
        <v>0.10212765957446808</v>
      </c>
      <c r="M56" s="26">
        <f t="shared" si="3"/>
        <v>0.31914893617021278</v>
      </c>
      <c r="N56"/>
      <c r="O56"/>
      <c r="P56"/>
      <c r="Q56"/>
      <c r="R56"/>
    </row>
    <row r="57" spans="1:18">
      <c r="A57" s="161"/>
      <c r="B57" s="97" t="s">
        <v>38</v>
      </c>
      <c r="C57" s="23">
        <v>1161</v>
      </c>
      <c r="D57" s="24">
        <v>1.0335917312661499E-2</v>
      </c>
      <c r="E57" s="25">
        <v>0.1223083548664944</v>
      </c>
      <c r="F57" s="24">
        <v>0.34625322997416019</v>
      </c>
      <c r="G57" s="25">
        <v>0.21102497846683893</v>
      </c>
      <c r="H57" s="24">
        <v>0.12833763996554695</v>
      </c>
      <c r="I57" s="25">
        <v>0.18001722652885443</v>
      </c>
      <c r="J57" s="26">
        <v>1.7226528854435831E-3</v>
      </c>
      <c r="K57"/>
      <c r="L57" s="66">
        <f t="shared" si="2"/>
        <v>0.13264427217915589</v>
      </c>
      <c r="M57" s="26">
        <f t="shared" si="3"/>
        <v>0.33936261843238591</v>
      </c>
      <c r="N57"/>
      <c r="O57"/>
      <c r="P57"/>
      <c r="Q57"/>
      <c r="R57"/>
    </row>
    <row r="58" spans="1:18">
      <c r="A58" s="191"/>
      <c r="B58" s="98" t="s">
        <v>26</v>
      </c>
      <c r="C58" s="28">
        <v>19</v>
      </c>
      <c r="D58" s="29">
        <v>0</v>
      </c>
      <c r="E58" s="30">
        <v>0.10526315789473684</v>
      </c>
      <c r="F58" s="29">
        <v>0.57894736842105265</v>
      </c>
      <c r="G58" s="30">
        <v>0.10526315789473684</v>
      </c>
      <c r="H58" s="29">
        <v>0.10526315789473684</v>
      </c>
      <c r="I58" s="30">
        <v>0.10526315789473684</v>
      </c>
      <c r="J58" s="31">
        <v>0</v>
      </c>
      <c r="K58"/>
      <c r="L58" s="67">
        <f t="shared" si="2"/>
        <v>0.10526315789473684</v>
      </c>
      <c r="M58" s="31">
        <f t="shared" si="3"/>
        <v>0.21052631578947367</v>
      </c>
      <c r="N58"/>
      <c r="O58"/>
      <c r="P58"/>
      <c r="Q58"/>
      <c r="R58"/>
    </row>
    <row r="59" spans="1:18">
      <c r="A59" s="159" t="s">
        <v>333</v>
      </c>
      <c r="B59" s="96" t="s">
        <v>281</v>
      </c>
      <c r="C59" s="18">
        <v>2195</v>
      </c>
      <c r="D59" s="19">
        <v>2.1867881548974944E-2</v>
      </c>
      <c r="E59" s="20">
        <v>0.14988610478359909</v>
      </c>
      <c r="F59" s="19">
        <v>0.36947608200455578</v>
      </c>
      <c r="G59" s="20">
        <v>0.21548974943052393</v>
      </c>
      <c r="H59" s="19">
        <v>8.9749430523917997E-2</v>
      </c>
      <c r="I59" s="20">
        <v>0.14851936218678816</v>
      </c>
      <c r="J59" s="21">
        <v>5.0113895216400911E-3</v>
      </c>
      <c r="K59"/>
      <c r="L59" s="65">
        <f t="shared" si="2"/>
        <v>0.17175398633257405</v>
      </c>
      <c r="M59" s="21">
        <f t="shared" si="3"/>
        <v>0.30523917995444194</v>
      </c>
    </row>
    <row r="60" spans="1:18">
      <c r="A60" s="160"/>
      <c r="B60" s="97" t="s">
        <v>280</v>
      </c>
      <c r="C60" s="23">
        <v>102</v>
      </c>
      <c r="D60" s="24">
        <v>0</v>
      </c>
      <c r="E60" s="25">
        <v>5.8823529411764705E-2</v>
      </c>
      <c r="F60" s="24">
        <v>0.16666666666666666</v>
      </c>
      <c r="G60" s="25">
        <v>0.28431372549019607</v>
      </c>
      <c r="H60" s="24">
        <v>0.21568627450980393</v>
      </c>
      <c r="I60" s="25">
        <v>0.27450980392156865</v>
      </c>
      <c r="J60" s="26">
        <v>0</v>
      </c>
      <c r="K60"/>
      <c r="L60" s="66">
        <f t="shared" si="2"/>
        <v>5.8823529411764705E-2</v>
      </c>
      <c r="M60" s="26">
        <f t="shared" si="3"/>
        <v>0.5</v>
      </c>
    </row>
    <row r="61" spans="1:18">
      <c r="A61" s="161"/>
      <c r="B61" s="97" t="s">
        <v>274</v>
      </c>
      <c r="C61" s="23">
        <v>612</v>
      </c>
      <c r="D61" s="24">
        <v>3.2679738562091504E-3</v>
      </c>
      <c r="E61" s="25">
        <v>4.7385620915032678E-2</v>
      </c>
      <c r="F61" s="24">
        <v>0.34150326797385622</v>
      </c>
      <c r="G61" s="25">
        <v>0.18790849673202614</v>
      </c>
      <c r="H61" s="24">
        <v>0.184640522875817</v>
      </c>
      <c r="I61" s="25">
        <v>0.23529411764705882</v>
      </c>
      <c r="J61" s="26">
        <v>0</v>
      </c>
      <c r="K61"/>
      <c r="L61" s="66">
        <f t="shared" si="2"/>
        <v>5.0653594771241831E-2</v>
      </c>
      <c r="M61" s="26">
        <f t="shared" si="3"/>
        <v>0.37254901960784315</v>
      </c>
    </row>
    <row r="62" spans="1:18">
      <c r="A62" s="191"/>
      <c r="B62" s="98" t="s">
        <v>26</v>
      </c>
      <c r="C62" s="28">
        <v>10</v>
      </c>
      <c r="D62" s="29">
        <v>0</v>
      </c>
      <c r="E62" s="30">
        <v>0</v>
      </c>
      <c r="F62" s="29">
        <v>0.2</v>
      </c>
      <c r="G62" s="30">
        <v>0</v>
      </c>
      <c r="H62" s="29">
        <v>0.2</v>
      </c>
      <c r="I62" s="30">
        <v>0.2</v>
      </c>
      <c r="J62" s="31">
        <v>0.4</v>
      </c>
      <c r="K62"/>
      <c r="L62" s="67">
        <f t="shared" si="2"/>
        <v>0</v>
      </c>
      <c r="M62" s="31">
        <f t="shared" si="3"/>
        <v>0.2</v>
      </c>
    </row>
    <row r="63" spans="1:18">
      <c r="A63" s="159" t="s">
        <v>334</v>
      </c>
      <c r="B63" s="96" t="s">
        <v>279</v>
      </c>
      <c r="C63" s="18">
        <v>510</v>
      </c>
      <c r="D63" s="19">
        <v>3.1372549019607843E-2</v>
      </c>
      <c r="E63" s="20">
        <v>0.14509803921568629</v>
      </c>
      <c r="F63" s="19">
        <v>0.31568627450980391</v>
      </c>
      <c r="G63" s="20">
        <v>0.24705882352941178</v>
      </c>
      <c r="H63" s="19">
        <v>0.14313725490196078</v>
      </c>
      <c r="I63" s="20">
        <v>0.11372549019607843</v>
      </c>
      <c r="J63" s="21">
        <v>3.9215686274509803E-3</v>
      </c>
      <c r="K63"/>
      <c r="L63" s="65">
        <f t="shared" si="2"/>
        <v>0.17647058823529413</v>
      </c>
      <c r="M63" s="21">
        <f t="shared" si="3"/>
        <v>0.39019607843137255</v>
      </c>
    </row>
    <row r="64" spans="1:18">
      <c r="A64" s="160"/>
      <c r="B64" s="97" t="s">
        <v>278</v>
      </c>
      <c r="C64" s="23">
        <v>1318</v>
      </c>
      <c r="D64" s="24">
        <v>1.2139605462822459E-2</v>
      </c>
      <c r="E64" s="25">
        <v>0.13429438543247343</v>
      </c>
      <c r="F64" s="24">
        <v>0.40212443095599393</v>
      </c>
      <c r="G64" s="25">
        <v>0.21851289833080426</v>
      </c>
      <c r="H64" s="24">
        <v>0.11305007587253414</v>
      </c>
      <c r="I64" s="25">
        <v>0.11532625189681335</v>
      </c>
      <c r="J64" s="26">
        <v>4.552352048558422E-3</v>
      </c>
      <c r="K64"/>
      <c r="L64" s="66">
        <f t="shared" si="2"/>
        <v>0.14643399089529591</v>
      </c>
      <c r="M64" s="26">
        <f t="shared" si="3"/>
        <v>0.33156297420333841</v>
      </c>
    </row>
    <row r="65" spans="1:13">
      <c r="A65" s="199"/>
      <c r="B65" s="97" t="s">
        <v>277</v>
      </c>
      <c r="C65" s="23">
        <v>853</v>
      </c>
      <c r="D65" s="24">
        <v>1.1723329425556858E-2</v>
      </c>
      <c r="E65" s="25">
        <v>0.11137162954279015</v>
      </c>
      <c r="F65" s="24">
        <v>0.33177022274325907</v>
      </c>
      <c r="G65" s="25">
        <v>0.20515826494724501</v>
      </c>
      <c r="H65" s="24">
        <v>9.6131301289566234E-2</v>
      </c>
      <c r="I65" s="25">
        <v>0.24384525205158264</v>
      </c>
      <c r="J65" s="26">
        <v>0</v>
      </c>
      <c r="K65"/>
      <c r="L65" s="66">
        <f t="shared" si="2"/>
        <v>0.123094958968347</v>
      </c>
      <c r="M65" s="26">
        <f t="shared" si="3"/>
        <v>0.30128956623681125</v>
      </c>
    </row>
    <row r="66" spans="1:13">
      <c r="A66" s="161"/>
      <c r="B66" s="97" t="s">
        <v>183</v>
      </c>
      <c r="C66" s="23">
        <v>216</v>
      </c>
      <c r="D66" s="24">
        <v>3.7037037037037035E-2</v>
      </c>
      <c r="E66" s="25">
        <v>7.407407407407407E-2</v>
      </c>
      <c r="F66" s="24">
        <v>0.25462962962962965</v>
      </c>
      <c r="G66" s="25">
        <v>0.10185185185185185</v>
      </c>
      <c r="H66" s="24">
        <v>0.1388888888888889</v>
      </c>
      <c r="I66" s="25">
        <v>0.37962962962962965</v>
      </c>
      <c r="J66" s="26">
        <v>1.3888888888888888E-2</v>
      </c>
      <c r="K66"/>
      <c r="L66" s="66">
        <f t="shared" si="2"/>
        <v>0.1111111111111111</v>
      </c>
      <c r="M66" s="26">
        <f t="shared" si="3"/>
        <v>0.24074074074074076</v>
      </c>
    </row>
    <row r="67" spans="1:13" ht="12.75" thickBot="1">
      <c r="A67" s="162"/>
      <c r="B67" s="100" t="s">
        <v>26</v>
      </c>
      <c r="C67" s="38">
        <v>22</v>
      </c>
      <c r="D67" s="39">
        <v>0</v>
      </c>
      <c r="E67" s="40">
        <v>9.0909090909090912E-2</v>
      </c>
      <c r="F67" s="39">
        <v>0.45454545454545453</v>
      </c>
      <c r="G67" s="40">
        <v>0.27272727272727271</v>
      </c>
      <c r="H67" s="39">
        <v>0</v>
      </c>
      <c r="I67" s="40">
        <v>0</v>
      </c>
      <c r="J67" s="41">
        <v>0.18181818181818182</v>
      </c>
      <c r="K67"/>
      <c r="L67" s="69">
        <f t="shared" si="2"/>
        <v>9.0909090909090912E-2</v>
      </c>
      <c r="M67" s="41">
        <f t="shared" si="3"/>
        <v>0.27272727272727271</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sqref="A1:M1"/>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339</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2.5351147653305928E-2</v>
      </c>
      <c r="E5" s="15">
        <v>0.16101404590613225</v>
      </c>
      <c r="F5" s="14">
        <v>0.3658787255909558</v>
      </c>
      <c r="G5" s="15">
        <v>0.1829393627954779</v>
      </c>
      <c r="H5" s="14">
        <v>7.2627612195957522E-2</v>
      </c>
      <c r="I5" s="15">
        <v>0.1778006166495375</v>
      </c>
      <c r="J5" s="16">
        <v>1.4388489208633094E-2</v>
      </c>
      <c r="K5"/>
      <c r="L5" s="64">
        <f t="shared" ref="L5:L36" si="0">SUM(D5:E5)</f>
        <v>0.18636519355943817</v>
      </c>
      <c r="M5" s="16">
        <f t="shared" ref="M5:M36" si="1">SUM(G5:H5)</f>
        <v>0.25556697499143544</v>
      </c>
      <c r="N5"/>
      <c r="O5"/>
      <c r="P5"/>
      <c r="Q5"/>
      <c r="R5"/>
    </row>
    <row r="6" spans="1:18">
      <c r="A6" s="163" t="s">
        <v>80</v>
      </c>
      <c r="B6" s="96" t="s">
        <v>19</v>
      </c>
      <c r="C6" s="18">
        <v>720</v>
      </c>
      <c r="D6" s="19">
        <v>3.3333333333333333E-2</v>
      </c>
      <c r="E6" s="20">
        <v>0.15277777777777779</v>
      </c>
      <c r="F6" s="19">
        <v>0.36666666666666664</v>
      </c>
      <c r="G6" s="20">
        <v>0.17777777777777778</v>
      </c>
      <c r="H6" s="19">
        <v>8.611111111111111E-2</v>
      </c>
      <c r="I6" s="20">
        <v>0.17499999999999999</v>
      </c>
      <c r="J6" s="21">
        <v>8.3333333333333332E-3</v>
      </c>
      <c r="K6"/>
      <c r="L6" s="65">
        <f t="shared" si="0"/>
        <v>0.18611111111111112</v>
      </c>
      <c r="M6" s="21">
        <f t="shared" si="1"/>
        <v>0.2638888888888889</v>
      </c>
      <c r="N6"/>
      <c r="O6"/>
      <c r="P6"/>
      <c r="Q6"/>
      <c r="R6"/>
    </row>
    <row r="7" spans="1:18">
      <c r="A7" s="164"/>
      <c r="B7" s="97" t="s">
        <v>20</v>
      </c>
      <c r="C7" s="23">
        <v>694</v>
      </c>
      <c r="D7" s="24">
        <v>1.4409221902017291E-2</v>
      </c>
      <c r="E7" s="25">
        <v>0.14409221902017291</v>
      </c>
      <c r="F7" s="24">
        <v>0.37175792507204614</v>
      </c>
      <c r="G7" s="25">
        <v>0.1930835734870317</v>
      </c>
      <c r="H7" s="24">
        <v>8.069164265129683E-2</v>
      </c>
      <c r="I7" s="25">
        <v>0.17867435158501441</v>
      </c>
      <c r="J7" s="26">
        <v>1.7291066282420751E-2</v>
      </c>
      <c r="K7"/>
      <c r="L7" s="66">
        <f t="shared" si="0"/>
        <v>0.15850144092219021</v>
      </c>
      <c r="M7" s="26">
        <f t="shared" si="1"/>
        <v>0.27377521613832856</v>
      </c>
      <c r="N7"/>
      <c r="O7"/>
      <c r="P7"/>
      <c r="Q7"/>
      <c r="R7"/>
    </row>
    <row r="8" spans="1:18">
      <c r="A8" s="164"/>
      <c r="B8" s="97" t="s">
        <v>21</v>
      </c>
      <c r="C8" s="23">
        <v>248</v>
      </c>
      <c r="D8" s="24">
        <v>3.2258064516129031E-2</v>
      </c>
      <c r="E8" s="25">
        <v>8.8709677419354843E-2</v>
      </c>
      <c r="F8" s="24">
        <v>0.35483870967741937</v>
      </c>
      <c r="G8" s="25">
        <v>0.22580645161290322</v>
      </c>
      <c r="H8" s="24">
        <v>5.6451612903225805E-2</v>
      </c>
      <c r="I8" s="25">
        <v>0.23387096774193547</v>
      </c>
      <c r="J8" s="26">
        <v>8.0645161290322578E-3</v>
      </c>
      <c r="K8"/>
      <c r="L8" s="66">
        <f t="shared" si="0"/>
        <v>0.12096774193548387</v>
      </c>
      <c r="M8" s="26">
        <f t="shared" si="1"/>
        <v>0.282258064516129</v>
      </c>
      <c r="N8"/>
      <c r="O8"/>
      <c r="P8"/>
      <c r="Q8"/>
      <c r="R8"/>
    </row>
    <row r="9" spans="1:18">
      <c r="A9" s="164"/>
      <c r="B9" s="97" t="s">
        <v>22</v>
      </c>
      <c r="C9" s="23">
        <v>504</v>
      </c>
      <c r="D9" s="24">
        <v>1.5873015873015872E-2</v>
      </c>
      <c r="E9" s="25">
        <v>0.18650793650793651</v>
      </c>
      <c r="F9" s="24">
        <v>0.35714285714285715</v>
      </c>
      <c r="G9" s="25">
        <v>0.1626984126984127</v>
      </c>
      <c r="H9" s="24">
        <v>7.9365079365079361E-2</v>
      </c>
      <c r="I9" s="25">
        <v>0.18650793650793651</v>
      </c>
      <c r="J9" s="26">
        <v>1.1904761904761904E-2</v>
      </c>
      <c r="K9"/>
      <c r="L9" s="66">
        <f t="shared" si="0"/>
        <v>0.20238095238095238</v>
      </c>
      <c r="M9" s="26">
        <f t="shared" si="1"/>
        <v>0.24206349206349206</v>
      </c>
      <c r="N9"/>
      <c r="O9"/>
      <c r="P9"/>
      <c r="Q9"/>
      <c r="R9"/>
    </row>
    <row r="10" spans="1:18">
      <c r="A10" s="164"/>
      <c r="B10" s="97" t="s">
        <v>23</v>
      </c>
      <c r="C10" s="23">
        <v>302</v>
      </c>
      <c r="D10" s="24">
        <v>1.3245033112582781E-2</v>
      </c>
      <c r="E10" s="25">
        <v>0.13245033112582782</v>
      </c>
      <c r="F10" s="24">
        <v>0.44370860927152317</v>
      </c>
      <c r="G10" s="25">
        <v>0.19205298013245034</v>
      </c>
      <c r="H10" s="24">
        <v>2.6490066225165563E-2</v>
      </c>
      <c r="I10" s="25">
        <v>0.17218543046357615</v>
      </c>
      <c r="J10" s="26">
        <v>1.9867549668874173E-2</v>
      </c>
      <c r="K10"/>
      <c r="L10" s="66">
        <f t="shared" si="0"/>
        <v>0.14569536423841062</v>
      </c>
      <c r="M10" s="26">
        <f t="shared" si="1"/>
        <v>0.2185430463576159</v>
      </c>
      <c r="N10"/>
      <c r="O10"/>
      <c r="P10"/>
      <c r="Q10"/>
      <c r="R10"/>
    </row>
    <row r="11" spans="1:18">
      <c r="A11" s="164"/>
      <c r="B11" s="97" t="s">
        <v>24</v>
      </c>
      <c r="C11" s="23">
        <v>326</v>
      </c>
      <c r="D11" s="24">
        <v>4.9079754601226995E-2</v>
      </c>
      <c r="E11" s="25">
        <v>0.2392638036809816</v>
      </c>
      <c r="F11" s="24">
        <v>0.30674846625766872</v>
      </c>
      <c r="G11" s="25">
        <v>0.17177914110429449</v>
      </c>
      <c r="H11" s="24">
        <v>7.3619631901840496E-2</v>
      </c>
      <c r="I11" s="25">
        <v>0.1411042944785276</v>
      </c>
      <c r="J11" s="26">
        <v>1.8404907975460124E-2</v>
      </c>
      <c r="K11"/>
      <c r="L11" s="66">
        <f t="shared" si="0"/>
        <v>0.28834355828220859</v>
      </c>
      <c r="M11" s="26">
        <f t="shared" si="1"/>
        <v>0.245398773006135</v>
      </c>
      <c r="N11"/>
      <c r="O11"/>
      <c r="P11"/>
      <c r="Q11"/>
      <c r="R11"/>
    </row>
    <row r="12" spans="1:18">
      <c r="A12" s="164"/>
      <c r="B12" s="97" t="s">
        <v>25</v>
      </c>
      <c r="C12" s="23">
        <v>121</v>
      </c>
      <c r="D12" s="24">
        <v>3.3057851239669422E-2</v>
      </c>
      <c r="E12" s="25">
        <v>0.20661157024793389</v>
      </c>
      <c r="F12" s="24">
        <v>0.36363636363636365</v>
      </c>
      <c r="G12" s="25">
        <v>0.16528925619834711</v>
      </c>
      <c r="H12" s="24">
        <v>6.6115702479338845E-2</v>
      </c>
      <c r="I12" s="25">
        <v>0.15702479338842976</v>
      </c>
      <c r="J12" s="26">
        <v>8.2644628099173556E-3</v>
      </c>
      <c r="K12"/>
      <c r="L12" s="66">
        <f t="shared" si="0"/>
        <v>0.23966942148760331</v>
      </c>
      <c r="M12" s="26">
        <f t="shared" si="1"/>
        <v>0.23140495867768596</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2.6765799256505577E-2</v>
      </c>
      <c r="E14" s="25">
        <v>0.16654275092936802</v>
      </c>
      <c r="F14" s="24">
        <v>0.35167286245353158</v>
      </c>
      <c r="G14" s="25">
        <v>0.20892193308550186</v>
      </c>
      <c r="H14" s="24">
        <v>8.7732342007434946E-2</v>
      </c>
      <c r="I14" s="25">
        <v>0.14275092936802974</v>
      </c>
      <c r="J14" s="26">
        <v>1.5613382899628252E-2</v>
      </c>
      <c r="K14"/>
      <c r="L14" s="66">
        <f t="shared" si="0"/>
        <v>0.19330855018587359</v>
      </c>
      <c r="M14" s="26">
        <f t="shared" si="1"/>
        <v>0.29665427509293679</v>
      </c>
      <c r="N14"/>
      <c r="O14"/>
      <c r="P14"/>
      <c r="Q14"/>
      <c r="R14"/>
    </row>
    <row r="15" spans="1:18">
      <c r="A15" s="164"/>
      <c r="B15" s="97" t="s">
        <v>83</v>
      </c>
      <c r="C15" s="23">
        <v>1559</v>
      </c>
      <c r="D15" s="24">
        <v>2.4374599101988453E-2</v>
      </c>
      <c r="E15" s="25">
        <v>0.15715202052597818</v>
      </c>
      <c r="F15" s="24">
        <v>0.38165490699166132</v>
      </c>
      <c r="G15" s="25">
        <v>0.16100064143681847</v>
      </c>
      <c r="H15" s="24">
        <v>5.7729313662604233E-2</v>
      </c>
      <c r="I15" s="25">
        <v>0.20590121872995509</v>
      </c>
      <c r="J15" s="26">
        <v>1.2187299550994226E-2</v>
      </c>
      <c r="K15"/>
      <c r="L15" s="66">
        <f t="shared" si="0"/>
        <v>0.18152661962796662</v>
      </c>
      <c r="M15" s="26">
        <f t="shared" si="1"/>
        <v>0.2187299550994227</v>
      </c>
      <c r="N15"/>
      <c r="O15"/>
      <c r="P15"/>
      <c r="Q15"/>
      <c r="R15"/>
    </row>
    <row r="16" spans="1:18">
      <c r="A16" s="165"/>
      <c r="B16" s="98" t="s">
        <v>325</v>
      </c>
      <c r="C16" s="28">
        <v>15</v>
      </c>
      <c r="D16" s="29">
        <v>0</v>
      </c>
      <c r="E16" s="30">
        <v>6.6666666666666666E-2</v>
      </c>
      <c r="F16" s="29">
        <v>0</v>
      </c>
      <c r="G16" s="30">
        <v>0.13333333333333333</v>
      </c>
      <c r="H16" s="29">
        <v>0.26666666666666666</v>
      </c>
      <c r="I16" s="30">
        <v>0.4</v>
      </c>
      <c r="J16" s="31">
        <v>0.13333333333333333</v>
      </c>
      <c r="K16"/>
      <c r="L16" s="67">
        <f t="shared" si="0"/>
        <v>6.6666666666666666E-2</v>
      </c>
      <c r="M16" s="31">
        <f t="shared" si="1"/>
        <v>0.4</v>
      </c>
      <c r="N16"/>
      <c r="O16"/>
      <c r="P16"/>
      <c r="Q16"/>
      <c r="R16"/>
    </row>
    <row r="17" spans="1:18">
      <c r="A17" s="163" t="s">
        <v>84</v>
      </c>
      <c r="B17" s="99" t="s">
        <v>109</v>
      </c>
      <c r="C17" s="33">
        <v>26</v>
      </c>
      <c r="D17" s="34">
        <v>0.11538461538461539</v>
      </c>
      <c r="E17" s="35">
        <v>0.30769230769230771</v>
      </c>
      <c r="F17" s="34">
        <v>7.6923076923076927E-2</v>
      </c>
      <c r="G17" s="35">
        <v>0.15384615384615385</v>
      </c>
      <c r="H17" s="34">
        <v>0.23076923076923078</v>
      </c>
      <c r="I17" s="35">
        <v>0.11538461538461539</v>
      </c>
      <c r="J17" s="36">
        <v>0</v>
      </c>
      <c r="K17"/>
      <c r="L17" s="68">
        <f t="shared" si="0"/>
        <v>0.42307692307692313</v>
      </c>
      <c r="M17" s="36">
        <f t="shared" si="1"/>
        <v>0.38461538461538464</v>
      </c>
      <c r="N17"/>
      <c r="O17"/>
      <c r="P17"/>
      <c r="Q17"/>
      <c r="R17"/>
    </row>
    <row r="18" spans="1:18">
      <c r="A18" s="164"/>
      <c r="B18" s="97" t="s">
        <v>110</v>
      </c>
      <c r="C18" s="23">
        <v>414</v>
      </c>
      <c r="D18" s="24">
        <v>3.3816425120772944E-2</v>
      </c>
      <c r="E18" s="25">
        <v>0.21256038647342995</v>
      </c>
      <c r="F18" s="24">
        <v>0.34057971014492755</v>
      </c>
      <c r="G18" s="25">
        <v>0.13526570048309178</v>
      </c>
      <c r="H18" s="24">
        <v>3.864734299516908E-2</v>
      </c>
      <c r="I18" s="25">
        <v>0.22463768115942029</v>
      </c>
      <c r="J18" s="26">
        <v>1.4492753623188406E-2</v>
      </c>
      <c r="K18"/>
      <c r="L18" s="66">
        <f t="shared" si="0"/>
        <v>0.24637681159420288</v>
      </c>
      <c r="M18" s="26">
        <f t="shared" si="1"/>
        <v>0.17391304347826086</v>
      </c>
      <c r="N18"/>
      <c r="O18"/>
      <c r="P18"/>
      <c r="Q18"/>
      <c r="R18"/>
    </row>
    <row r="19" spans="1:18">
      <c r="A19" s="165"/>
      <c r="B19" s="97" t="s">
        <v>111</v>
      </c>
      <c r="C19" s="23">
        <v>811</v>
      </c>
      <c r="D19" s="24">
        <v>2.3427866831072751E-2</v>
      </c>
      <c r="E19" s="25">
        <v>0.15413070283600494</v>
      </c>
      <c r="F19" s="24">
        <v>0.35265104808877928</v>
      </c>
      <c r="G19" s="25">
        <v>0.19728729963008632</v>
      </c>
      <c r="H19" s="24">
        <v>8.7546239210850807E-2</v>
      </c>
      <c r="I19" s="25">
        <v>0.17755856966707767</v>
      </c>
      <c r="J19" s="26">
        <v>7.3982737361282368E-3</v>
      </c>
      <c r="K19"/>
      <c r="L19" s="66">
        <f t="shared" si="0"/>
        <v>0.1775585696670777</v>
      </c>
      <c r="M19" s="26">
        <f t="shared" si="1"/>
        <v>0.28483353884093709</v>
      </c>
      <c r="N19"/>
      <c r="O19"/>
      <c r="P19"/>
      <c r="Q19"/>
      <c r="R19"/>
    </row>
    <row r="20" spans="1:18">
      <c r="A20" s="163"/>
      <c r="B20" s="97" t="s">
        <v>112</v>
      </c>
      <c r="C20" s="23">
        <v>867</v>
      </c>
      <c r="D20" s="24">
        <v>1.4994232987312572E-2</v>
      </c>
      <c r="E20" s="25">
        <v>0.13494809688581316</v>
      </c>
      <c r="F20" s="24">
        <v>0.4071510957324106</v>
      </c>
      <c r="G20" s="25">
        <v>0.20761245674740483</v>
      </c>
      <c r="H20" s="24">
        <v>6.9204152249134954E-2</v>
      </c>
      <c r="I20" s="25">
        <v>0.1580161476355248</v>
      </c>
      <c r="J20" s="26">
        <v>8.0738177623990767E-3</v>
      </c>
      <c r="K20"/>
      <c r="L20" s="66">
        <f t="shared" si="0"/>
        <v>0.14994232987312572</v>
      </c>
      <c r="M20" s="26">
        <f t="shared" si="1"/>
        <v>0.27681660899653981</v>
      </c>
      <c r="N20"/>
      <c r="O20"/>
      <c r="P20"/>
      <c r="Q20"/>
      <c r="R20"/>
    </row>
    <row r="21" spans="1:18">
      <c r="A21" s="164"/>
      <c r="B21" s="97" t="s">
        <v>113</v>
      </c>
      <c r="C21" s="23">
        <v>627</v>
      </c>
      <c r="D21" s="24">
        <v>2.0733652312599681E-2</v>
      </c>
      <c r="E21" s="25">
        <v>0.15789473684210525</v>
      </c>
      <c r="F21" s="24">
        <v>0.3668261562998405</v>
      </c>
      <c r="G21" s="25">
        <v>0.17703349282296652</v>
      </c>
      <c r="H21" s="24">
        <v>9.0909090909090912E-2</v>
      </c>
      <c r="I21" s="25">
        <v>0.16586921850079744</v>
      </c>
      <c r="J21" s="26">
        <v>2.0733652312599681E-2</v>
      </c>
      <c r="K21"/>
      <c r="L21" s="66">
        <f t="shared" si="0"/>
        <v>0.17862838915470494</v>
      </c>
      <c r="M21" s="26">
        <f t="shared" si="1"/>
        <v>0.26794258373205743</v>
      </c>
      <c r="N21"/>
      <c r="O21"/>
      <c r="P21"/>
      <c r="Q21"/>
      <c r="R21"/>
    </row>
    <row r="22" spans="1:18">
      <c r="A22" s="164"/>
      <c r="B22" s="97" t="s">
        <v>114</v>
      </c>
      <c r="C22" s="23">
        <v>171</v>
      </c>
      <c r="D22" s="24">
        <v>7.0175438596491224E-2</v>
      </c>
      <c r="E22" s="25">
        <v>0.1871345029239766</v>
      </c>
      <c r="F22" s="24">
        <v>0.32748538011695905</v>
      </c>
      <c r="G22" s="25">
        <v>0.13450292397660818</v>
      </c>
      <c r="H22" s="24">
        <v>1.1695906432748537E-2</v>
      </c>
      <c r="I22" s="25">
        <v>0.22222222222222221</v>
      </c>
      <c r="J22" s="26">
        <v>4.6783625730994149E-2</v>
      </c>
      <c r="K22"/>
      <c r="L22" s="66">
        <f t="shared" si="0"/>
        <v>0.25730994152046782</v>
      </c>
      <c r="M22" s="26">
        <f t="shared" si="1"/>
        <v>0.14619883040935672</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v>
      </c>
      <c r="E24" s="20">
        <v>0.46153846153846156</v>
      </c>
      <c r="F24" s="19">
        <v>0</v>
      </c>
      <c r="G24" s="20">
        <v>0.15384615384615385</v>
      </c>
      <c r="H24" s="19">
        <v>0.15384615384615385</v>
      </c>
      <c r="I24" s="20">
        <v>0.23076923076923078</v>
      </c>
      <c r="J24" s="21">
        <v>0</v>
      </c>
      <c r="K24"/>
      <c r="L24" s="65">
        <f t="shared" si="0"/>
        <v>0.46153846153846156</v>
      </c>
      <c r="M24" s="21">
        <f t="shared" si="1"/>
        <v>0.30769230769230771</v>
      </c>
      <c r="N24"/>
      <c r="O24"/>
      <c r="P24"/>
      <c r="Q24"/>
      <c r="R24"/>
    </row>
    <row r="25" spans="1:18">
      <c r="A25" s="164"/>
      <c r="B25" s="97" t="s">
        <v>116</v>
      </c>
      <c r="C25" s="23">
        <v>180</v>
      </c>
      <c r="D25" s="24">
        <v>5.5555555555555552E-2</v>
      </c>
      <c r="E25" s="25">
        <v>0.20555555555555555</v>
      </c>
      <c r="F25" s="24">
        <v>0.35</v>
      </c>
      <c r="G25" s="25">
        <v>0.15555555555555556</v>
      </c>
      <c r="H25" s="24">
        <v>4.4444444444444446E-2</v>
      </c>
      <c r="I25" s="25">
        <v>0.16666666666666666</v>
      </c>
      <c r="J25" s="26">
        <v>2.2222222222222223E-2</v>
      </c>
      <c r="K25"/>
      <c r="L25" s="66">
        <f t="shared" si="0"/>
        <v>0.26111111111111107</v>
      </c>
      <c r="M25" s="26">
        <f t="shared" si="1"/>
        <v>0.2</v>
      </c>
      <c r="N25"/>
      <c r="O25"/>
      <c r="P25"/>
      <c r="Q25"/>
      <c r="R25"/>
    </row>
    <row r="26" spans="1:18">
      <c r="A26" s="165"/>
      <c r="B26" s="97" t="s">
        <v>117</v>
      </c>
      <c r="C26" s="23">
        <v>355</v>
      </c>
      <c r="D26" s="24">
        <v>2.5352112676056339E-2</v>
      </c>
      <c r="E26" s="25">
        <v>0.17746478873239438</v>
      </c>
      <c r="F26" s="24">
        <v>0.3211267605633803</v>
      </c>
      <c r="G26" s="25">
        <v>0.21408450704225351</v>
      </c>
      <c r="H26" s="24">
        <v>0.10985915492957747</v>
      </c>
      <c r="I26" s="25">
        <v>0.14084507042253522</v>
      </c>
      <c r="J26" s="26">
        <v>1.1267605633802818E-2</v>
      </c>
      <c r="K26"/>
      <c r="L26" s="66">
        <f t="shared" si="0"/>
        <v>0.20281690140845071</v>
      </c>
      <c r="M26" s="26">
        <f t="shared" si="1"/>
        <v>0.323943661971831</v>
      </c>
      <c r="N26"/>
      <c r="O26"/>
      <c r="P26"/>
      <c r="Q26"/>
      <c r="R26"/>
    </row>
    <row r="27" spans="1:18">
      <c r="A27" s="163"/>
      <c r="B27" s="97" t="s">
        <v>118</v>
      </c>
      <c r="C27" s="23">
        <v>399</v>
      </c>
      <c r="D27" s="24">
        <v>5.0125313283208017E-3</v>
      </c>
      <c r="E27" s="25">
        <v>0.12280701754385964</v>
      </c>
      <c r="F27" s="24">
        <v>0.39348370927318294</v>
      </c>
      <c r="G27" s="25">
        <v>0.23558897243107768</v>
      </c>
      <c r="H27" s="24">
        <v>7.7694235588972427E-2</v>
      </c>
      <c r="I27" s="25">
        <v>0.15288220551378445</v>
      </c>
      <c r="J27" s="26">
        <v>1.2531328320802004E-2</v>
      </c>
      <c r="K27"/>
      <c r="L27" s="66">
        <f t="shared" si="0"/>
        <v>0.12781954887218044</v>
      </c>
      <c r="M27" s="26">
        <f t="shared" si="1"/>
        <v>0.31328320802005011</v>
      </c>
      <c r="N27"/>
      <c r="O27"/>
      <c r="P27"/>
      <c r="Q27"/>
      <c r="R27"/>
    </row>
    <row r="28" spans="1:18">
      <c r="A28" s="164"/>
      <c r="B28" s="97" t="s">
        <v>119</v>
      </c>
      <c r="C28" s="23">
        <v>305</v>
      </c>
      <c r="D28" s="24">
        <v>1.6393442622950821E-2</v>
      </c>
      <c r="E28" s="25">
        <v>0.16393442622950818</v>
      </c>
      <c r="F28" s="24">
        <v>0.35081967213114756</v>
      </c>
      <c r="G28" s="25">
        <v>0.21639344262295082</v>
      </c>
      <c r="H28" s="24">
        <v>0.11803278688524591</v>
      </c>
      <c r="I28" s="25">
        <v>0.12131147540983607</v>
      </c>
      <c r="J28" s="26">
        <v>1.3114754098360656E-2</v>
      </c>
      <c r="K28"/>
      <c r="L28" s="66">
        <f t="shared" si="0"/>
        <v>0.18032786885245899</v>
      </c>
      <c r="M28" s="26">
        <f t="shared" si="1"/>
        <v>0.33442622950819673</v>
      </c>
      <c r="N28"/>
      <c r="O28"/>
      <c r="P28"/>
      <c r="Q28"/>
      <c r="R28"/>
    </row>
    <row r="29" spans="1:18">
      <c r="A29" s="164"/>
      <c r="B29" s="97" t="s">
        <v>120</v>
      </c>
      <c r="C29" s="23">
        <v>93</v>
      </c>
      <c r="D29" s="24">
        <v>0.10752688172043011</v>
      </c>
      <c r="E29" s="25">
        <v>0.20430107526881722</v>
      </c>
      <c r="F29" s="24">
        <v>0.34408602150537637</v>
      </c>
      <c r="G29" s="25">
        <v>0.16129032258064516</v>
      </c>
      <c r="H29" s="24">
        <v>2.1505376344086023E-2</v>
      </c>
      <c r="I29" s="25">
        <v>0.11827956989247312</v>
      </c>
      <c r="J29" s="26">
        <v>4.3010752688172046E-2</v>
      </c>
      <c r="K29"/>
      <c r="L29" s="66">
        <f t="shared" si="0"/>
        <v>0.31182795698924731</v>
      </c>
      <c r="M29" s="26">
        <f t="shared" si="1"/>
        <v>0.18279569892473119</v>
      </c>
      <c r="N29"/>
      <c r="O29"/>
      <c r="P29"/>
      <c r="Q29"/>
      <c r="R29"/>
    </row>
    <row r="30" spans="1:18">
      <c r="A30" s="164"/>
      <c r="B30" s="97" t="s">
        <v>121</v>
      </c>
      <c r="C30" s="23">
        <v>11</v>
      </c>
      <c r="D30" s="24">
        <v>0.27272727272727271</v>
      </c>
      <c r="E30" s="25">
        <v>0.18181818181818182</v>
      </c>
      <c r="F30" s="24">
        <v>0.18181818181818182</v>
      </c>
      <c r="G30" s="25">
        <v>0.18181818181818182</v>
      </c>
      <c r="H30" s="24">
        <v>0.18181818181818182</v>
      </c>
      <c r="I30" s="25">
        <v>0</v>
      </c>
      <c r="J30" s="26">
        <v>0</v>
      </c>
      <c r="K30"/>
      <c r="L30" s="66">
        <f t="shared" si="0"/>
        <v>0.45454545454545453</v>
      </c>
      <c r="M30" s="26">
        <f t="shared" si="1"/>
        <v>0.36363636363636365</v>
      </c>
      <c r="N30"/>
      <c r="O30"/>
      <c r="P30"/>
      <c r="Q30"/>
      <c r="R30"/>
    </row>
    <row r="31" spans="1:18">
      <c r="A31" s="164"/>
      <c r="B31" s="97" t="s">
        <v>122</v>
      </c>
      <c r="C31" s="23">
        <v>234</v>
      </c>
      <c r="D31" s="24">
        <v>1.7094017094017096E-2</v>
      </c>
      <c r="E31" s="25">
        <v>0.21794871794871795</v>
      </c>
      <c r="F31" s="24">
        <v>0.33333333333333331</v>
      </c>
      <c r="G31" s="25">
        <v>0.11965811965811966</v>
      </c>
      <c r="H31" s="24">
        <v>3.4188034188034191E-2</v>
      </c>
      <c r="I31" s="25">
        <v>0.26923076923076922</v>
      </c>
      <c r="J31" s="26">
        <v>8.5470085470085479E-3</v>
      </c>
      <c r="K31"/>
      <c r="L31" s="66">
        <f t="shared" si="0"/>
        <v>0.23504273504273504</v>
      </c>
      <c r="M31" s="26">
        <f t="shared" si="1"/>
        <v>0.15384615384615385</v>
      </c>
      <c r="N31"/>
      <c r="O31"/>
      <c r="P31"/>
      <c r="Q31"/>
      <c r="R31"/>
    </row>
    <row r="32" spans="1:18">
      <c r="A32" s="164"/>
      <c r="B32" s="97" t="s">
        <v>123</v>
      </c>
      <c r="C32" s="23">
        <v>450</v>
      </c>
      <c r="D32" s="24">
        <v>2.2222222222222223E-2</v>
      </c>
      <c r="E32" s="25">
        <v>0.13777777777777778</v>
      </c>
      <c r="F32" s="24">
        <v>0.38222222222222224</v>
      </c>
      <c r="G32" s="25">
        <v>0.18666666666666668</v>
      </c>
      <c r="H32" s="24">
        <v>6.6666666666666666E-2</v>
      </c>
      <c r="I32" s="25">
        <v>0.2</v>
      </c>
      <c r="J32" s="26">
        <v>4.4444444444444444E-3</v>
      </c>
      <c r="K32"/>
      <c r="L32" s="66">
        <f t="shared" si="0"/>
        <v>0.16</v>
      </c>
      <c r="M32" s="26">
        <f t="shared" si="1"/>
        <v>0.25333333333333335</v>
      </c>
      <c r="N32"/>
      <c r="O32"/>
      <c r="P32"/>
      <c r="Q32"/>
      <c r="R32"/>
    </row>
    <row r="33" spans="1:18">
      <c r="A33" s="164"/>
      <c r="B33" s="97" t="s">
        <v>124</v>
      </c>
      <c r="C33" s="23">
        <v>468</v>
      </c>
      <c r="D33" s="24">
        <v>2.3504273504273504E-2</v>
      </c>
      <c r="E33" s="25">
        <v>0.14529914529914531</v>
      </c>
      <c r="F33" s="24">
        <v>0.41880341880341881</v>
      </c>
      <c r="G33" s="25">
        <v>0.18376068376068377</v>
      </c>
      <c r="H33" s="24">
        <v>6.1965811965811968E-2</v>
      </c>
      <c r="I33" s="25">
        <v>0.1623931623931624</v>
      </c>
      <c r="J33" s="26">
        <v>4.2735042735042739E-3</v>
      </c>
      <c r="K33"/>
      <c r="L33" s="66">
        <f t="shared" si="0"/>
        <v>0.16880341880341881</v>
      </c>
      <c r="M33" s="26">
        <f t="shared" si="1"/>
        <v>0.24572649572649574</v>
      </c>
      <c r="N33"/>
      <c r="O33"/>
      <c r="P33"/>
      <c r="Q33"/>
      <c r="R33"/>
    </row>
    <row r="34" spans="1:18">
      <c r="A34" s="164"/>
      <c r="B34" s="97" t="s">
        <v>125</v>
      </c>
      <c r="C34" s="23">
        <v>322</v>
      </c>
      <c r="D34" s="24">
        <v>2.4844720496894408E-2</v>
      </c>
      <c r="E34" s="25">
        <v>0.15217391304347827</v>
      </c>
      <c r="F34" s="24">
        <v>0.38198757763975155</v>
      </c>
      <c r="G34" s="25">
        <v>0.13975155279503104</v>
      </c>
      <c r="H34" s="24">
        <v>6.5217391304347824E-2</v>
      </c>
      <c r="I34" s="25">
        <v>0.20807453416149069</v>
      </c>
      <c r="J34" s="26">
        <v>2.7950310559006212E-2</v>
      </c>
      <c r="K34"/>
      <c r="L34" s="66">
        <f t="shared" si="0"/>
        <v>0.17701863354037267</v>
      </c>
      <c r="M34" s="26">
        <f t="shared" si="1"/>
        <v>0.20496894409937888</v>
      </c>
      <c r="N34"/>
      <c r="O34"/>
      <c r="P34"/>
      <c r="Q34"/>
      <c r="R34"/>
    </row>
    <row r="35" spans="1:18">
      <c r="A35" s="164"/>
      <c r="B35" s="97" t="s">
        <v>126</v>
      </c>
      <c r="C35" s="23">
        <v>74</v>
      </c>
      <c r="D35" s="24">
        <v>2.7027027027027029E-2</v>
      </c>
      <c r="E35" s="25">
        <v>0.17567567567567569</v>
      </c>
      <c r="F35" s="24">
        <v>0.32432432432432434</v>
      </c>
      <c r="G35" s="25">
        <v>8.1081081081081086E-2</v>
      </c>
      <c r="H35" s="24">
        <v>0</v>
      </c>
      <c r="I35" s="25">
        <v>0.33783783783783783</v>
      </c>
      <c r="J35" s="26">
        <v>5.4054054054054057E-2</v>
      </c>
      <c r="K35"/>
      <c r="L35" s="66">
        <f t="shared" si="0"/>
        <v>0.20270270270270271</v>
      </c>
      <c r="M35" s="26">
        <f t="shared" si="1"/>
        <v>8.1081081081081086E-2</v>
      </c>
      <c r="N35"/>
      <c r="O35"/>
      <c r="P35"/>
      <c r="Q35"/>
      <c r="R35"/>
    </row>
    <row r="36" spans="1:18">
      <c r="A36" s="165"/>
      <c r="B36" s="98" t="s">
        <v>325</v>
      </c>
      <c r="C36" s="28">
        <v>15</v>
      </c>
      <c r="D36" s="29">
        <v>0</v>
      </c>
      <c r="E36" s="30">
        <v>6.6666666666666666E-2</v>
      </c>
      <c r="F36" s="29">
        <v>0</v>
      </c>
      <c r="G36" s="30">
        <v>0.13333333333333333</v>
      </c>
      <c r="H36" s="29">
        <v>0.26666666666666666</v>
      </c>
      <c r="I36" s="30">
        <v>0.4</v>
      </c>
      <c r="J36" s="31">
        <v>0.13333333333333333</v>
      </c>
      <c r="K36"/>
      <c r="L36" s="67">
        <f t="shared" si="0"/>
        <v>6.6666666666666666E-2</v>
      </c>
      <c r="M36" s="31">
        <f t="shared" si="1"/>
        <v>0.4</v>
      </c>
      <c r="N36"/>
      <c r="O36"/>
      <c r="P36"/>
      <c r="Q36"/>
      <c r="R36"/>
    </row>
    <row r="37" spans="1:18">
      <c r="A37" s="163" t="s">
        <v>86</v>
      </c>
      <c r="B37" s="96" t="s">
        <v>127</v>
      </c>
      <c r="C37" s="18">
        <v>41</v>
      </c>
      <c r="D37" s="19">
        <v>4.878048780487805E-2</v>
      </c>
      <c r="E37" s="20">
        <v>9.7560975609756101E-2</v>
      </c>
      <c r="F37" s="19">
        <v>0.46341463414634149</v>
      </c>
      <c r="G37" s="20">
        <v>0.17073170731707318</v>
      </c>
      <c r="H37" s="19">
        <v>0.14634146341463414</v>
      </c>
      <c r="I37" s="20">
        <v>2.4390243902439025E-2</v>
      </c>
      <c r="J37" s="21">
        <v>4.878048780487805E-2</v>
      </c>
      <c r="K37"/>
      <c r="L37" s="65">
        <f t="shared" ref="L37:L67" si="2">SUM(D37:E37)</f>
        <v>0.14634146341463417</v>
      </c>
      <c r="M37" s="21">
        <f t="shared" ref="M37:M67" si="3">SUM(G37:H37)</f>
        <v>0.31707317073170732</v>
      </c>
      <c r="N37"/>
      <c r="O37"/>
      <c r="P37"/>
      <c r="Q37"/>
      <c r="R37"/>
    </row>
    <row r="38" spans="1:18">
      <c r="A38" s="164"/>
      <c r="B38" s="97" t="s">
        <v>128</v>
      </c>
      <c r="C38" s="23">
        <v>246</v>
      </c>
      <c r="D38" s="24">
        <v>3.2520325203252036E-2</v>
      </c>
      <c r="E38" s="25">
        <v>0.17073170731707318</v>
      </c>
      <c r="F38" s="24">
        <v>0.29268292682926828</v>
      </c>
      <c r="G38" s="25">
        <v>0.12601626016260162</v>
      </c>
      <c r="H38" s="24">
        <v>0.16666666666666666</v>
      </c>
      <c r="I38" s="25">
        <v>0.18699186991869918</v>
      </c>
      <c r="J38" s="26">
        <v>2.4390243902439025E-2</v>
      </c>
      <c r="K38"/>
      <c r="L38" s="66">
        <f t="shared" si="2"/>
        <v>0.20325203252032523</v>
      </c>
      <c r="M38" s="26">
        <f t="shared" si="3"/>
        <v>0.29268292682926828</v>
      </c>
      <c r="N38"/>
      <c r="O38"/>
      <c r="P38"/>
      <c r="Q38"/>
      <c r="R38"/>
    </row>
    <row r="39" spans="1:18">
      <c r="A39" s="165"/>
      <c r="B39" s="97" t="s">
        <v>129</v>
      </c>
      <c r="C39" s="23">
        <v>889</v>
      </c>
      <c r="D39" s="24">
        <v>2.0247469066366704E-2</v>
      </c>
      <c r="E39" s="25">
        <v>0.15185601799775028</v>
      </c>
      <c r="F39" s="24">
        <v>0.37907761529808776</v>
      </c>
      <c r="G39" s="25">
        <v>0.21372328458942633</v>
      </c>
      <c r="H39" s="24">
        <v>5.8492688413948259E-2</v>
      </c>
      <c r="I39" s="25">
        <v>0.17322834645669291</v>
      </c>
      <c r="J39" s="26">
        <v>3.3745781777277839E-3</v>
      </c>
      <c r="K39"/>
      <c r="L39" s="66">
        <f t="shared" si="2"/>
        <v>0.17210348706411699</v>
      </c>
      <c r="M39" s="26">
        <f t="shared" si="3"/>
        <v>0.27221597300337458</v>
      </c>
      <c r="N39"/>
      <c r="O39"/>
      <c r="P39"/>
      <c r="Q39"/>
      <c r="R39"/>
    </row>
    <row r="40" spans="1:18">
      <c r="A40" s="163"/>
      <c r="B40" s="97" t="s">
        <v>130</v>
      </c>
      <c r="C40" s="23">
        <v>646</v>
      </c>
      <c r="D40" s="24">
        <v>1.393188854489164E-2</v>
      </c>
      <c r="E40" s="25">
        <v>0.15479876160990713</v>
      </c>
      <c r="F40" s="24">
        <v>0.42569659442724456</v>
      </c>
      <c r="G40" s="25">
        <v>0.18730650154798761</v>
      </c>
      <c r="H40" s="24">
        <v>6.3467492260061917E-2</v>
      </c>
      <c r="I40" s="25">
        <v>0.14860681114551083</v>
      </c>
      <c r="J40" s="26">
        <v>6.1919504643962852E-3</v>
      </c>
      <c r="K40"/>
      <c r="L40" s="66">
        <f t="shared" si="2"/>
        <v>0.16873065015479877</v>
      </c>
      <c r="M40" s="26">
        <f t="shared" si="3"/>
        <v>0.25077399380804954</v>
      </c>
      <c r="N40"/>
      <c r="O40"/>
      <c r="P40"/>
      <c r="Q40"/>
      <c r="R40"/>
    </row>
    <row r="41" spans="1:18">
      <c r="A41" s="164"/>
      <c r="B41" s="97" t="s">
        <v>131</v>
      </c>
      <c r="C41" s="23">
        <v>200</v>
      </c>
      <c r="D41" s="24">
        <v>0.06</v>
      </c>
      <c r="E41" s="25">
        <v>0.13</v>
      </c>
      <c r="F41" s="24">
        <v>0.4</v>
      </c>
      <c r="G41" s="25">
        <v>0.185</v>
      </c>
      <c r="H41" s="24">
        <v>7.4999999999999997E-2</v>
      </c>
      <c r="I41" s="25">
        <v>0.14000000000000001</v>
      </c>
      <c r="J41" s="26">
        <v>0.01</v>
      </c>
      <c r="K41"/>
      <c r="L41" s="66">
        <f t="shared" si="2"/>
        <v>0.19</v>
      </c>
      <c r="M41" s="26">
        <f t="shared" si="3"/>
        <v>0.26</v>
      </c>
      <c r="N41"/>
      <c r="O41"/>
      <c r="P41"/>
      <c r="Q41"/>
      <c r="R41"/>
    </row>
    <row r="42" spans="1:18">
      <c r="A42" s="164"/>
      <c r="B42" s="97" t="s">
        <v>27</v>
      </c>
      <c r="C42" s="23">
        <v>60</v>
      </c>
      <c r="D42" s="24">
        <v>6.6666666666666666E-2</v>
      </c>
      <c r="E42" s="25">
        <v>0.4</v>
      </c>
      <c r="F42" s="24">
        <v>0.21666666666666667</v>
      </c>
      <c r="G42" s="25">
        <v>0.16666666666666666</v>
      </c>
      <c r="H42" s="24">
        <v>0.1</v>
      </c>
      <c r="I42" s="25">
        <v>0.05</v>
      </c>
      <c r="J42" s="26">
        <v>0</v>
      </c>
      <c r="K42"/>
      <c r="L42" s="66">
        <f t="shared" si="2"/>
        <v>0.46666666666666667</v>
      </c>
      <c r="M42" s="26">
        <f t="shared" si="3"/>
        <v>0.26666666666666666</v>
      </c>
      <c r="N42"/>
      <c r="O42"/>
      <c r="P42"/>
      <c r="Q42"/>
      <c r="R42"/>
    </row>
    <row r="43" spans="1:18">
      <c r="A43" s="164"/>
      <c r="B43" s="97" t="s">
        <v>28</v>
      </c>
      <c r="C43" s="23">
        <v>367</v>
      </c>
      <c r="D43" s="24">
        <v>2.1798365122615803E-2</v>
      </c>
      <c r="E43" s="25">
        <v>0.1989100817438692</v>
      </c>
      <c r="F43" s="24">
        <v>0.33242506811989103</v>
      </c>
      <c r="G43" s="25">
        <v>0.14168937329700274</v>
      </c>
      <c r="H43" s="24">
        <v>4.632152588555858E-2</v>
      </c>
      <c r="I43" s="25">
        <v>0.24795640326975477</v>
      </c>
      <c r="J43" s="26">
        <v>1.0899182561307902E-2</v>
      </c>
      <c r="K43"/>
      <c r="L43" s="66">
        <f t="shared" si="2"/>
        <v>0.220708446866485</v>
      </c>
      <c r="M43" s="26">
        <f t="shared" si="3"/>
        <v>0.18801089918256131</v>
      </c>
      <c r="N43"/>
      <c r="O43"/>
      <c r="P43"/>
      <c r="Q43"/>
      <c r="R43"/>
    </row>
    <row r="44" spans="1:18">
      <c r="A44" s="164"/>
      <c r="B44" s="97" t="s">
        <v>132</v>
      </c>
      <c r="C44" s="23">
        <v>465</v>
      </c>
      <c r="D44" s="24">
        <v>2.7956989247311829E-2</v>
      </c>
      <c r="E44" s="25">
        <v>0.13978494623655913</v>
      </c>
      <c r="F44" s="24">
        <v>0.31827956989247314</v>
      </c>
      <c r="G44" s="25">
        <v>0.18494623655913978</v>
      </c>
      <c r="H44" s="24">
        <v>7.3118279569892475E-2</v>
      </c>
      <c r="I44" s="25">
        <v>0.21505376344086022</v>
      </c>
      <c r="J44" s="26">
        <v>4.0860215053763443E-2</v>
      </c>
      <c r="K44"/>
      <c r="L44" s="66">
        <f t="shared" si="2"/>
        <v>0.16774193548387095</v>
      </c>
      <c r="M44" s="26">
        <f t="shared" si="3"/>
        <v>0.25806451612903225</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3.5422343324250684E-2</v>
      </c>
      <c r="E46" s="20">
        <v>0.14713896457765668</v>
      </c>
      <c r="F46" s="19">
        <v>0.35967302452316074</v>
      </c>
      <c r="G46" s="20">
        <v>0.17166212534059946</v>
      </c>
      <c r="H46" s="19">
        <v>9.264305177111716E-2</v>
      </c>
      <c r="I46" s="20">
        <v>0.17166212534059946</v>
      </c>
      <c r="J46" s="21">
        <v>2.1798365122615803E-2</v>
      </c>
      <c r="K46"/>
      <c r="L46" s="65">
        <f t="shared" si="2"/>
        <v>0.18256130790190736</v>
      </c>
      <c r="M46" s="21">
        <f t="shared" si="3"/>
        <v>0.26430517711171664</v>
      </c>
      <c r="N46"/>
      <c r="O46"/>
      <c r="P46"/>
      <c r="Q46"/>
      <c r="R46"/>
    </row>
    <row r="47" spans="1:18">
      <c r="A47" s="160"/>
      <c r="B47" s="97" t="s">
        <v>30</v>
      </c>
      <c r="C47" s="23">
        <v>824</v>
      </c>
      <c r="D47" s="24">
        <v>1.6990291262135922E-2</v>
      </c>
      <c r="E47" s="25">
        <v>0.16262135922330098</v>
      </c>
      <c r="F47" s="24">
        <v>0.40048543689320387</v>
      </c>
      <c r="G47" s="25">
        <v>0.1953883495145631</v>
      </c>
      <c r="H47" s="24">
        <v>7.7669902912621352E-2</v>
      </c>
      <c r="I47" s="25">
        <v>0.14077669902912621</v>
      </c>
      <c r="J47" s="26">
        <v>6.0679611650485436E-3</v>
      </c>
      <c r="K47"/>
      <c r="L47" s="66">
        <f t="shared" si="2"/>
        <v>0.1796116504854369</v>
      </c>
      <c r="M47" s="26">
        <f t="shared" si="3"/>
        <v>0.27305825242718446</v>
      </c>
      <c r="N47"/>
      <c r="O47"/>
      <c r="P47"/>
      <c r="Q47"/>
      <c r="R47"/>
    </row>
    <row r="48" spans="1:18">
      <c r="A48" s="161"/>
      <c r="B48" s="97" t="s">
        <v>31</v>
      </c>
      <c r="C48" s="23">
        <v>616</v>
      </c>
      <c r="D48" s="24">
        <v>2.4350649350649352E-2</v>
      </c>
      <c r="E48" s="25">
        <v>0.16558441558441558</v>
      </c>
      <c r="F48" s="24">
        <v>0.36363636363636365</v>
      </c>
      <c r="G48" s="25">
        <v>0.20129870129870131</v>
      </c>
      <c r="H48" s="24">
        <v>6.1688311688311688E-2</v>
      </c>
      <c r="I48" s="25">
        <v>0.17694805194805194</v>
      </c>
      <c r="J48" s="26">
        <v>6.4935064935064939E-3</v>
      </c>
      <c r="K48"/>
      <c r="L48" s="66">
        <f t="shared" si="2"/>
        <v>0.18993506493506493</v>
      </c>
      <c r="M48" s="26">
        <f t="shared" si="3"/>
        <v>0.26298701298701299</v>
      </c>
      <c r="N48"/>
      <c r="O48"/>
      <c r="P48"/>
      <c r="Q48"/>
      <c r="R48"/>
    </row>
    <row r="49" spans="1:18">
      <c r="A49" s="159"/>
      <c r="B49" s="97" t="s">
        <v>32</v>
      </c>
      <c r="C49" s="23">
        <v>261</v>
      </c>
      <c r="D49" s="24">
        <v>4.2145593869731802E-2</v>
      </c>
      <c r="E49" s="25">
        <v>0.15708812260536398</v>
      </c>
      <c r="F49" s="24">
        <v>0.39080459770114945</v>
      </c>
      <c r="G49" s="25">
        <v>0.17624521072796934</v>
      </c>
      <c r="H49" s="24">
        <v>9.5785440613026823E-2</v>
      </c>
      <c r="I49" s="25">
        <v>0.13793103448275862</v>
      </c>
      <c r="J49" s="26">
        <v>0</v>
      </c>
      <c r="K49"/>
      <c r="L49" s="66">
        <f t="shared" si="2"/>
        <v>0.19923371647509577</v>
      </c>
      <c r="M49" s="26">
        <f t="shared" si="3"/>
        <v>0.27203065134099613</v>
      </c>
      <c r="N49"/>
      <c r="O49"/>
      <c r="P49"/>
      <c r="Q49"/>
      <c r="R49"/>
    </row>
    <row r="50" spans="1:18">
      <c r="A50" s="161"/>
      <c r="B50" s="98" t="s">
        <v>26</v>
      </c>
      <c r="C50" s="28">
        <v>14</v>
      </c>
      <c r="D50" s="29">
        <v>0</v>
      </c>
      <c r="E50" s="30">
        <v>0</v>
      </c>
      <c r="F50" s="29">
        <v>0.5714285714285714</v>
      </c>
      <c r="G50" s="30">
        <v>0.14285714285714285</v>
      </c>
      <c r="H50" s="29">
        <v>0</v>
      </c>
      <c r="I50" s="30">
        <v>0.2857142857142857</v>
      </c>
      <c r="J50" s="31">
        <v>0</v>
      </c>
      <c r="K50"/>
      <c r="L50" s="67">
        <f t="shared" si="2"/>
        <v>0</v>
      </c>
      <c r="M50" s="31">
        <f t="shared" si="3"/>
        <v>0.14285714285714285</v>
      </c>
      <c r="N50"/>
      <c r="O50"/>
      <c r="P50"/>
      <c r="Q50"/>
      <c r="R50"/>
    </row>
    <row r="51" spans="1:18">
      <c r="A51" s="163" t="s">
        <v>88</v>
      </c>
      <c r="B51" s="96" t="s">
        <v>33</v>
      </c>
      <c r="C51" s="18">
        <v>1398</v>
      </c>
      <c r="D51" s="19">
        <v>2.7181688125894134E-2</v>
      </c>
      <c r="E51" s="20">
        <v>0.16881258941344779</v>
      </c>
      <c r="F51" s="19">
        <v>0.35836909871244638</v>
      </c>
      <c r="G51" s="20">
        <v>0.20314735336194564</v>
      </c>
      <c r="H51" s="19">
        <v>6.1516452074391992E-2</v>
      </c>
      <c r="I51" s="20">
        <v>0.16237482117310442</v>
      </c>
      <c r="J51" s="21">
        <v>1.8597997138769671E-2</v>
      </c>
      <c r="K51"/>
      <c r="L51" s="65">
        <f t="shared" si="2"/>
        <v>0.19599427753934193</v>
      </c>
      <c r="M51" s="21">
        <f t="shared" si="3"/>
        <v>0.26466380543633761</v>
      </c>
      <c r="N51"/>
      <c r="O51"/>
      <c r="P51"/>
      <c r="Q51"/>
      <c r="R51"/>
    </row>
    <row r="52" spans="1:18">
      <c r="A52" s="164"/>
      <c r="B52" s="97" t="s">
        <v>34</v>
      </c>
      <c r="C52" s="23">
        <v>429</v>
      </c>
      <c r="D52" s="24">
        <v>1.8648018648018648E-2</v>
      </c>
      <c r="E52" s="25">
        <v>0.17715617715617715</v>
      </c>
      <c r="F52" s="24">
        <v>0.34731934731934733</v>
      </c>
      <c r="G52" s="25">
        <v>0.18181818181818182</v>
      </c>
      <c r="H52" s="24">
        <v>9.7902097902097904E-2</v>
      </c>
      <c r="I52" s="25">
        <v>0.16317016317016317</v>
      </c>
      <c r="J52" s="26">
        <v>1.3986013986013986E-2</v>
      </c>
      <c r="K52"/>
      <c r="L52" s="66">
        <f t="shared" si="2"/>
        <v>0.19580419580419581</v>
      </c>
      <c r="M52" s="26">
        <f t="shared" si="3"/>
        <v>0.27972027972027974</v>
      </c>
      <c r="N52"/>
      <c r="O52"/>
      <c r="P52"/>
      <c r="Q52"/>
      <c r="R52"/>
    </row>
    <row r="53" spans="1:18">
      <c r="A53" s="165"/>
      <c r="B53" s="97" t="s">
        <v>35</v>
      </c>
      <c r="C53" s="23">
        <v>1083</v>
      </c>
      <c r="D53" s="24">
        <v>2.5854108956602031E-2</v>
      </c>
      <c r="E53" s="25">
        <v>0.14496768236380425</v>
      </c>
      <c r="F53" s="24">
        <v>0.38596491228070173</v>
      </c>
      <c r="G53" s="25">
        <v>0.15512465373961218</v>
      </c>
      <c r="H53" s="24">
        <v>7.5715604801477376E-2</v>
      </c>
      <c r="I53" s="25">
        <v>0.20498614958448755</v>
      </c>
      <c r="J53" s="26">
        <v>7.3868882733148658E-3</v>
      </c>
      <c r="K53"/>
      <c r="L53" s="66">
        <f t="shared" si="2"/>
        <v>0.17082179132040629</v>
      </c>
      <c r="M53" s="26">
        <f t="shared" si="3"/>
        <v>0.23084025854108955</v>
      </c>
      <c r="N53"/>
      <c r="O53"/>
      <c r="P53"/>
      <c r="Q53"/>
      <c r="R53"/>
    </row>
    <row r="54" spans="1:18">
      <c r="A54" s="166"/>
      <c r="B54" s="98" t="s">
        <v>26</v>
      </c>
      <c r="C54" s="28">
        <v>9</v>
      </c>
      <c r="D54" s="29">
        <v>0</v>
      </c>
      <c r="E54" s="30">
        <v>0.1111111111111111</v>
      </c>
      <c r="F54" s="29">
        <v>0</v>
      </c>
      <c r="G54" s="30">
        <v>0.44444444444444442</v>
      </c>
      <c r="H54" s="29">
        <v>0.22222222222222221</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2.0618556701030927E-2</v>
      </c>
      <c r="E55" s="35">
        <v>0.16494845360824742</v>
      </c>
      <c r="F55" s="34">
        <v>0.34020618556701032</v>
      </c>
      <c r="G55" s="35">
        <v>0.18556701030927836</v>
      </c>
      <c r="H55" s="34">
        <v>8.247422680412371E-2</v>
      </c>
      <c r="I55" s="35">
        <v>0.20618556701030927</v>
      </c>
      <c r="J55" s="36">
        <v>0</v>
      </c>
      <c r="K55"/>
      <c r="L55" s="65">
        <f t="shared" si="2"/>
        <v>0.18556701030927836</v>
      </c>
      <c r="M55" s="21">
        <f t="shared" si="3"/>
        <v>0.26804123711340205</v>
      </c>
      <c r="N55"/>
      <c r="O55"/>
      <c r="P55"/>
      <c r="Q55"/>
      <c r="R55"/>
    </row>
    <row r="56" spans="1:18">
      <c r="A56" s="160"/>
      <c r="B56" s="97" t="s">
        <v>37</v>
      </c>
      <c r="C56" s="23">
        <v>235</v>
      </c>
      <c r="D56" s="24">
        <v>5.106382978723404E-2</v>
      </c>
      <c r="E56" s="25">
        <v>0.10212765957446808</v>
      </c>
      <c r="F56" s="24">
        <v>0.34468085106382979</v>
      </c>
      <c r="G56" s="25">
        <v>0.17872340425531916</v>
      </c>
      <c r="H56" s="24">
        <v>7.6595744680851063E-2</v>
      </c>
      <c r="I56" s="25">
        <v>0.23829787234042554</v>
      </c>
      <c r="J56" s="26">
        <v>8.5106382978723406E-3</v>
      </c>
      <c r="K56"/>
      <c r="L56" s="66">
        <f t="shared" si="2"/>
        <v>0.15319148936170213</v>
      </c>
      <c r="M56" s="26">
        <f t="shared" si="3"/>
        <v>0.25531914893617025</v>
      </c>
      <c r="N56"/>
      <c r="O56"/>
      <c r="P56"/>
      <c r="Q56"/>
      <c r="R56"/>
    </row>
    <row r="57" spans="1:18">
      <c r="A57" s="161"/>
      <c r="B57" s="97" t="s">
        <v>38</v>
      </c>
      <c r="C57" s="23">
        <v>1161</v>
      </c>
      <c r="D57" s="24">
        <v>1.8949181739879414E-2</v>
      </c>
      <c r="E57" s="25">
        <v>0.16279069767441862</v>
      </c>
      <c r="F57" s="24">
        <v>0.38070628768303189</v>
      </c>
      <c r="G57" s="25">
        <v>0.16020671834625322</v>
      </c>
      <c r="H57" s="24">
        <v>8.2687338501291993E-2</v>
      </c>
      <c r="I57" s="25">
        <v>0.1843238587424634</v>
      </c>
      <c r="J57" s="26">
        <v>1.0335917312661499E-2</v>
      </c>
      <c r="K57"/>
      <c r="L57" s="66">
        <f t="shared" si="2"/>
        <v>0.18173987941429803</v>
      </c>
      <c r="M57" s="26">
        <f t="shared" si="3"/>
        <v>0.24289405684754523</v>
      </c>
      <c r="N57"/>
      <c r="O57"/>
      <c r="P57"/>
      <c r="Q57"/>
      <c r="R57"/>
    </row>
    <row r="58" spans="1:18">
      <c r="A58" s="191"/>
      <c r="B58" s="98" t="s">
        <v>26</v>
      </c>
      <c r="C58" s="28">
        <v>19</v>
      </c>
      <c r="D58" s="29">
        <v>0</v>
      </c>
      <c r="E58" s="30">
        <v>0.21052631578947367</v>
      </c>
      <c r="F58" s="29">
        <v>0.57894736842105265</v>
      </c>
      <c r="G58" s="30">
        <v>0</v>
      </c>
      <c r="H58" s="29">
        <v>0.10526315789473684</v>
      </c>
      <c r="I58" s="30">
        <v>0.10526315789473684</v>
      </c>
      <c r="J58" s="31">
        <v>0</v>
      </c>
      <c r="K58"/>
      <c r="L58" s="67">
        <f t="shared" si="2"/>
        <v>0.21052631578947367</v>
      </c>
      <c r="M58" s="31">
        <f t="shared" si="3"/>
        <v>0.10526315789473684</v>
      </c>
      <c r="N58"/>
      <c r="O58"/>
      <c r="P58"/>
      <c r="Q58"/>
      <c r="R58"/>
    </row>
    <row r="59" spans="1:18">
      <c r="A59" s="159" t="s">
        <v>333</v>
      </c>
      <c r="B59" s="96" t="s">
        <v>281</v>
      </c>
      <c r="C59" s="18">
        <v>2195</v>
      </c>
      <c r="D59" s="19">
        <v>3.2801822323462418E-2</v>
      </c>
      <c r="E59" s="20">
        <v>0.18359908883826878</v>
      </c>
      <c r="F59" s="19">
        <v>0.38041002277904329</v>
      </c>
      <c r="G59" s="20">
        <v>0.1744874715261959</v>
      </c>
      <c r="H59" s="19">
        <v>6.879271070615034E-2</v>
      </c>
      <c r="I59" s="20">
        <v>0.14533029612756265</v>
      </c>
      <c r="J59" s="21">
        <v>1.4578587699316629E-2</v>
      </c>
      <c r="K59"/>
      <c r="L59" s="65">
        <f t="shared" si="2"/>
        <v>0.21640091116173121</v>
      </c>
      <c r="M59" s="21">
        <f t="shared" si="3"/>
        <v>0.24328018223234624</v>
      </c>
    </row>
    <row r="60" spans="1:18">
      <c r="A60" s="160"/>
      <c r="B60" s="97" t="s">
        <v>280</v>
      </c>
      <c r="C60" s="23">
        <v>102</v>
      </c>
      <c r="D60" s="24">
        <v>0</v>
      </c>
      <c r="E60" s="25">
        <v>3.9215686274509803E-2</v>
      </c>
      <c r="F60" s="24">
        <v>0.23529411764705882</v>
      </c>
      <c r="G60" s="25">
        <v>0.22549019607843138</v>
      </c>
      <c r="H60" s="24">
        <v>0.10784313725490197</v>
      </c>
      <c r="I60" s="25">
        <v>0.37254901960784315</v>
      </c>
      <c r="J60" s="26">
        <v>1.9607843137254902E-2</v>
      </c>
      <c r="K60"/>
      <c r="L60" s="66">
        <f t="shared" si="2"/>
        <v>3.9215686274509803E-2</v>
      </c>
      <c r="M60" s="26">
        <f t="shared" si="3"/>
        <v>0.33333333333333337</v>
      </c>
    </row>
    <row r="61" spans="1:18">
      <c r="A61" s="161"/>
      <c r="B61" s="97" t="s">
        <v>274</v>
      </c>
      <c r="C61" s="23">
        <v>612</v>
      </c>
      <c r="D61" s="24">
        <v>3.2679738562091504E-3</v>
      </c>
      <c r="E61" s="25">
        <v>0.10294117647058823</v>
      </c>
      <c r="F61" s="24">
        <v>0.34150326797385622</v>
      </c>
      <c r="G61" s="25">
        <v>0.20588235294117646</v>
      </c>
      <c r="H61" s="24">
        <v>8.1699346405228759E-2</v>
      </c>
      <c r="I61" s="25">
        <v>0.2581699346405229</v>
      </c>
      <c r="J61" s="26">
        <v>6.5359477124183009E-3</v>
      </c>
      <c r="K61"/>
      <c r="L61" s="66">
        <f t="shared" si="2"/>
        <v>0.10620915032679738</v>
      </c>
      <c r="M61" s="26">
        <f t="shared" si="3"/>
        <v>0.28758169934640521</v>
      </c>
    </row>
    <row r="62" spans="1:18">
      <c r="A62" s="191"/>
      <c r="B62" s="98" t="s">
        <v>26</v>
      </c>
      <c r="C62" s="28">
        <v>10</v>
      </c>
      <c r="D62" s="29">
        <v>0</v>
      </c>
      <c r="E62" s="30">
        <v>0</v>
      </c>
      <c r="F62" s="29">
        <v>0</v>
      </c>
      <c r="G62" s="30">
        <v>0.2</v>
      </c>
      <c r="H62" s="29">
        <v>0</v>
      </c>
      <c r="I62" s="30">
        <v>0.4</v>
      </c>
      <c r="J62" s="31">
        <v>0.4</v>
      </c>
      <c r="K62"/>
      <c r="L62" s="67">
        <f t="shared" si="2"/>
        <v>0</v>
      </c>
      <c r="M62" s="31">
        <f t="shared" si="3"/>
        <v>0.2</v>
      </c>
    </row>
    <row r="63" spans="1:18">
      <c r="A63" s="159" t="s">
        <v>334</v>
      </c>
      <c r="B63" s="96" t="s">
        <v>279</v>
      </c>
      <c r="C63" s="18">
        <v>510</v>
      </c>
      <c r="D63" s="19">
        <v>5.0980392156862744E-2</v>
      </c>
      <c r="E63" s="20">
        <v>0.14313725490196078</v>
      </c>
      <c r="F63" s="19">
        <v>0.33921568627450982</v>
      </c>
      <c r="G63" s="20">
        <v>0.23137254901960785</v>
      </c>
      <c r="H63" s="19">
        <v>0.13333333333333333</v>
      </c>
      <c r="I63" s="20">
        <v>9.0196078431372548E-2</v>
      </c>
      <c r="J63" s="21">
        <v>1.1764705882352941E-2</v>
      </c>
      <c r="K63"/>
      <c r="L63" s="65">
        <f t="shared" si="2"/>
        <v>0.19411764705882351</v>
      </c>
      <c r="M63" s="21">
        <f t="shared" si="3"/>
        <v>0.36470588235294121</v>
      </c>
    </row>
    <row r="64" spans="1:18">
      <c r="A64" s="160"/>
      <c r="B64" s="97" t="s">
        <v>278</v>
      </c>
      <c r="C64" s="23">
        <v>1318</v>
      </c>
      <c r="D64" s="24">
        <v>2.1244309559939303E-2</v>
      </c>
      <c r="E64" s="25">
        <v>0.18664643399089528</v>
      </c>
      <c r="F64" s="24">
        <v>0.41274658573596357</v>
      </c>
      <c r="G64" s="25">
        <v>0.19044006069802732</v>
      </c>
      <c r="H64" s="24">
        <v>5.8421851289833078E-2</v>
      </c>
      <c r="I64" s="25">
        <v>0.11229135053110774</v>
      </c>
      <c r="J64" s="26">
        <v>1.8209408194233688E-2</v>
      </c>
      <c r="K64"/>
      <c r="L64" s="66">
        <f t="shared" si="2"/>
        <v>0.20789074355083459</v>
      </c>
      <c r="M64" s="26">
        <f t="shared" si="3"/>
        <v>0.2488619119878604</v>
      </c>
    </row>
    <row r="65" spans="1:13">
      <c r="A65" s="199"/>
      <c r="B65" s="97" t="s">
        <v>277</v>
      </c>
      <c r="C65" s="23">
        <v>853</v>
      </c>
      <c r="D65" s="24">
        <v>1.8757327080890972E-2</v>
      </c>
      <c r="E65" s="25">
        <v>0.1488862837045721</v>
      </c>
      <c r="F65" s="24">
        <v>0.34349355216881594</v>
      </c>
      <c r="G65" s="25">
        <v>0.15474794841735054</v>
      </c>
      <c r="H65" s="24">
        <v>5.3927315357561546E-2</v>
      </c>
      <c r="I65" s="25">
        <v>0.27667057444314186</v>
      </c>
      <c r="J65" s="26">
        <v>3.5169988276670576E-3</v>
      </c>
      <c r="K65"/>
      <c r="L65" s="66">
        <f t="shared" si="2"/>
        <v>0.16764361078546308</v>
      </c>
      <c r="M65" s="26">
        <f t="shared" si="3"/>
        <v>0.20867526377491208</v>
      </c>
    </row>
    <row r="66" spans="1:13">
      <c r="A66" s="161"/>
      <c r="B66" s="97" t="s">
        <v>183</v>
      </c>
      <c r="C66" s="23">
        <v>216</v>
      </c>
      <c r="D66" s="24">
        <v>1.8518518518518517E-2</v>
      </c>
      <c r="E66" s="25">
        <v>0.1111111111111111</v>
      </c>
      <c r="F66" s="24">
        <v>0.22222222222222221</v>
      </c>
      <c r="G66" s="25">
        <v>0.13425925925925927</v>
      </c>
      <c r="H66" s="24">
        <v>8.7962962962962965E-2</v>
      </c>
      <c r="I66" s="25">
        <v>0.40277777777777779</v>
      </c>
      <c r="J66" s="26">
        <v>2.3148148148148147E-2</v>
      </c>
      <c r="K66"/>
      <c r="L66" s="66">
        <f t="shared" si="2"/>
        <v>0.12962962962962962</v>
      </c>
      <c r="M66" s="26">
        <f t="shared" si="3"/>
        <v>0.22222222222222224</v>
      </c>
    </row>
    <row r="67" spans="1:13" ht="12.75" thickBot="1">
      <c r="A67" s="162"/>
      <c r="B67" s="100" t="s">
        <v>26</v>
      </c>
      <c r="C67" s="38">
        <v>22</v>
      </c>
      <c r="D67" s="39">
        <v>0</v>
      </c>
      <c r="E67" s="40">
        <v>0</v>
      </c>
      <c r="F67" s="39">
        <v>0.45454545454545453</v>
      </c>
      <c r="G67" s="40">
        <v>0.18181818181818182</v>
      </c>
      <c r="H67" s="39">
        <v>9.0909090909090912E-2</v>
      </c>
      <c r="I67" s="40">
        <v>9.0909090909090912E-2</v>
      </c>
      <c r="J67" s="41">
        <v>0.18181818181818182</v>
      </c>
      <c r="K67"/>
      <c r="L67" s="69">
        <f t="shared" si="2"/>
        <v>0</v>
      </c>
      <c r="M67" s="41">
        <f t="shared" si="3"/>
        <v>0.27272727272727271</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Normal="100" zoomScaleSheetLayoutView="100" workbookViewId="0"/>
  </sheetViews>
  <sheetFormatPr defaultColWidth="10.28515625" defaultRowHeight="14.25"/>
  <cols>
    <col min="1" max="1" width="11.28515625" style="109" customWidth="1"/>
    <col min="2" max="2" width="79.42578125" style="109" customWidth="1"/>
    <col min="3" max="3" width="11.28515625" style="109" customWidth="1"/>
    <col min="4" max="4" width="8.7109375" style="110" customWidth="1"/>
    <col min="5" max="5" width="11" style="109" customWidth="1"/>
    <col min="6" max="16384" width="10.28515625" style="109"/>
  </cols>
  <sheetData>
    <row r="1" spans="1:4" ht="15" customHeight="1"/>
    <row r="2" spans="1:4" ht="15" customHeight="1">
      <c r="A2" s="158" t="s">
        <v>39</v>
      </c>
      <c r="B2" s="158"/>
      <c r="C2" s="158"/>
    </row>
    <row r="3" spans="1:4" ht="15" customHeight="1"/>
    <row r="4" spans="1:4" ht="15" customHeight="1"/>
    <row r="5" spans="1:4" ht="15" customHeight="1">
      <c r="A5" s="111" t="s">
        <v>40</v>
      </c>
      <c r="B5" s="112"/>
      <c r="C5" s="113" t="s">
        <v>92</v>
      </c>
      <c r="D5" s="110" t="s">
        <v>41</v>
      </c>
    </row>
    <row r="6" spans="1:4" ht="15" customHeight="1">
      <c r="A6" s="140" t="s">
        <v>42</v>
      </c>
      <c r="B6" s="141"/>
      <c r="C6" s="142"/>
    </row>
    <row r="7" spans="1:4" ht="15" customHeight="1">
      <c r="A7" s="114" t="s">
        <v>43</v>
      </c>
      <c r="B7" s="115" t="s">
        <v>44</v>
      </c>
      <c r="C7" s="116">
        <v>1</v>
      </c>
      <c r="D7" s="110" t="s">
        <v>93</v>
      </c>
    </row>
    <row r="8" spans="1:4" ht="15" customHeight="1">
      <c r="A8" s="117" t="s">
        <v>45</v>
      </c>
      <c r="B8" s="118" t="s">
        <v>46</v>
      </c>
      <c r="C8" s="119">
        <v>2</v>
      </c>
      <c r="D8" s="110" t="s">
        <v>94</v>
      </c>
    </row>
    <row r="9" spans="1:4" ht="15" customHeight="1">
      <c r="A9" s="117" t="s">
        <v>47</v>
      </c>
      <c r="B9" s="118" t="s">
        <v>48</v>
      </c>
      <c r="C9" s="119">
        <v>3</v>
      </c>
      <c r="D9" s="110" t="s">
        <v>95</v>
      </c>
    </row>
    <row r="10" spans="1:4" ht="15" customHeight="1">
      <c r="A10" s="117" t="s">
        <v>49</v>
      </c>
      <c r="B10" s="118" t="s">
        <v>50</v>
      </c>
      <c r="C10" s="119">
        <v>4</v>
      </c>
      <c r="D10" s="110" t="s">
        <v>96</v>
      </c>
    </row>
    <row r="11" spans="1:4" ht="15" customHeight="1">
      <c r="A11" s="120" t="s">
        <v>51</v>
      </c>
      <c r="B11" s="118" t="s">
        <v>52</v>
      </c>
      <c r="C11" s="119">
        <v>5</v>
      </c>
      <c r="D11" s="110" t="s">
        <v>53</v>
      </c>
    </row>
    <row r="12" spans="1:4" ht="15" customHeight="1">
      <c r="A12" s="117" t="s">
        <v>54</v>
      </c>
      <c r="B12" s="118" t="s">
        <v>55</v>
      </c>
      <c r="C12" s="119">
        <v>6</v>
      </c>
      <c r="D12" s="110" t="s">
        <v>97</v>
      </c>
    </row>
    <row r="13" spans="1:4" ht="15" customHeight="1">
      <c r="A13" s="120" t="s">
        <v>51</v>
      </c>
      <c r="B13" s="118" t="s">
        <v>56</v>
      </c>
      <c r="C13" s="119">
        <v>7</v>
      </c>
      <c r="D13" s="110" t="s">
        <v>57</v>
      </c>
    </row>
    <row r="14" spans="1:4" ht="15" customHeight="1">
      <c r="A14" s="117" t="s">
        <v>58</v>
      </c>
      <c r="B14" s="118" t="s">
        <v>59</v>
      </c>
      <c r="C14" s="119">
        <v>8</v>
      </c>
      <c r="D14" s="110" t="s">
        <v>60</v>
      </c>
    </row>
    <row r="15" spans="1:4" ht="15" customHeight="1">
      <c r="A15" s="140" t="s">
        <v>61</v>
      </c>
      <c r="B15" s="143"/>
      <c r="C15" s="142"/>
    </row>
    <row r="16" spans="1:4" ht="15" customHeight="1">
      <c r="A16" s="114" t="s">
        <v>62</v>
      </c>
      <c r="B16" s="115" t="s">
        <v>63</v>
      </c>
      <c r="C16" s="116">
        <v>9</v>
      </c>
      <c r="D16" s="110" t="s">
        <v>98</v>
      </c>
    </row>
    <row r="17" spans="1:4" ht="15" customHeight="1">
      <c r="A17" s="117" t="s">
        <v>64</v>
      </c>
      <c r="B17" s="118" t="s">
        <v>65</v>
      </c>
      <c r="C17" s="119">
        <v>10</v>
      </c>
      <c r="D17" s="110" t="s">
        <v>99</v>
      </c>
    </row>
    <row r="18" spans="1:4" ht="15" customHeight="1">
      <c r="A18" s="117" t="s">
        <v>66</v>
      </c>
      <c r="B18" s="118" t="s">
        <v>67</v>
      </c>
      <c r="C18" s="119">
        <v>11</v>
      </c>
      <c r="D18" s="110" t="s">
        <v>413</v>
      </c>
    </row>
    <row r="19" spans="1:4" ht="15" customHeight="1">
      <c r="A19" s="117" t="s">
        <v>68</v>
      </c>
      <c r="B19" s="118" t="s">
        <v>69</v>
      </c>
      <c r="C19" s="119">
        <v>31</v>
      </c>
      <c r="D19" s="110" t="s">
        <v>100</v>
      </c>
    </row>
    <row r="20" spans="1:4" ht="15" customHeight="1">
      <c r="A20" s="117" t="s">
        <v>70</v>
      </c>
      <c r="B20" s="118" t="s">
        <v>71</v>
      </c>
      <c r="C20" s="119">
        <v>34</v>
      </c>
      <c r="D20" s="110" t="s">
        <v>101</v>
      </c>
    </row>
    <row r="21" spans="1:4" ht="15" customHeight="1">
      <c r="A21" s="117" t="s">
        <v>102</v>
      </c>
      <c r="B21" s="118" t="s">
        <v>72</v>
      </c>
      <c r="C21" s="119">
        <v>35</v>
      </c>
      <c r="D21" s="110" t="s">
        <v>103</v>
      </c>
    </row>
    <row r="22" spans="1:4" ht="15" customHeight="1">
      <c r="A22" s="121" t="s">
        <v>414</v>
      </c>
      <c r="B22" s="122" t="s">
        <v>415</v>
      </c>
      <c r="C22" s="123">
        <v>36</v>
      </c>
      <c r="D22" s="110" t="s">
        <v>416</v>
      </c>
    </row>
    <row r="23" spans="1:4" ht="15" customHeight="1">
      <c r="A23" s="140" t="s">
        <v>73</v>
      </c>
      <c r="B23" s="141"/>
      <c r="C23" s="142"/>
    </row>
    <row r="24" spans="1:4" ht="15" customHeight="1">
      <c r="A24" s="124" t="s">
        <v>417</v>
      </c>
      <c r="B24" s="125" t="s">
        <v>74</v>
      </c>
      <c r="C24" s="126">
        <v>38</v>
      </c>
      <c r="D24" s="110" t="s">
        <v>420</v>
      </c>
    </row>
    <row r="25" spans="1:4" ht="15" customHeight="1">
      <c r="A25" s="117" t="s">
        <v>418</v>
      </c>
      <c r="B25" s="127" t="s">
        <v>75</v>
      </c>
      <c r="C25" s="119">
        <v>39</v>
      </c>
      <c r="D25" s="110" t="s">
        <v>421</v>
      </c>
    </row>
    <row r="26" spans="1:4" ht="15" customHeight="1">
      <c r="A26" s="121" t="s">
        <v>419</v>
      </c>
      <c r="B26" s="128" t="s">
        <v>76</v>
      </c>
      <c r="C26" s="123">
        <v>40</v>
      </c>
      <c r="D26" s="110" t="s">
        <v>422</v>
      </c>
    </row>
    <row r="27" spans="1:4" ht="15" customHeight="1">
      <c r="A27" s="140" t="s">
        <v>447</v>
      </c>
      <c r="B27" s="141"/>
      <c r="C27" s="142"/>
    </row>
    <row r="28" spans="1:4" ht="15" customHeight="1">
      <c r="A28" s="124" t="s">
        <v>423</v>
      </c>
      <c r="B28" s="129" t="s">
        <v>426</v>
      </c>
      <c r="C28" s="126">
        <v>54</v>
      </c>
      <c r="D28" s="110" t="s">
        <v>104</v>
      </c>
    </row>
    <row r="29" spans="1:4" ht="15" customHeight="1">
      <c r="A29" s="117" t="s">
        <v>424</v>
      </c>
      <c r="B29" s="118" t="s">
        <v>427</v>
      </c>
      <c r="C29" s="119">
        <v>55</v>
      </c>
      <c r="D29" s="110" t="s">
        <v>105</v>
      </c>
    </row>
    <row r="30" spans="1:4" ht="15" customHeight="1">
      <c r="A30" s="117" t="s">
        <v>425</v>
      </c>
      <c r="B30" s="118" t="s">
        <v>428</v>
      </c>
      <c r="C30" s="119">
        <v>56</v>
      </c>
      <c r="D30" s="110" t="s">
        <v>429</v>
      </c>
    </row>
    <row r="31" spans="1:4" ht="15" customHeight="1">
      <c r="A31" s="124" t="s">
        <v>106</v>
      </c>
      <c r="B31" s="125" t="s">
        <v>432</v>
      </c>
      <c r="C31" s="126">
        <v>59</v>
      </c>
      <c r="D31" s="110" t="s">
        <v>107</v>
      </c>
    </row>
    <row r="32" spans="1:4" ht="15" customHeight="1">
      <c r="A32" s="117" t="s">
        <v>77</v>
      </c>
      <c r="B32" s="130" t="s">
        <v>433</v>
      </c>
      <c r="C32" s="119">
        <v>60</v>
      </c>
      <c r="D32" s="110" t="s">
        <v>108</v>
      </c>
    </row>
    <row r="33" spans="1:5" ht="15" customHeight="1">
      <c r="A33" s="140" t="s">
        <v>448</v>
      </c>
      <c r="B33" s="141"/>
      <c r="C33" s="142"/>
    </row>
    <row r="34" spans="1:5" ht="15" customHeight="1">
      <c r="A34" s="137" t="s">
        <v>430</v>
      </c>
      <c r="B34" s="138" t="s">
        <v>437</v>
      </c>
      <c r="C34" s="139">
        <v>62</v>
      </c>
      <c r="D34" s="110" t="s">
        <v>442</v>
      </c>
    </row>
    <row r="35" spans="1:5" ht="15" customHeight="1">
      <c r="A35" s="137" t="s">
        <v>431</v>
      </c>
      <c r="B35" s="138" t="s">
        <v>438</v>
      </c>
      <c r="C35" s="139">
        <v>64</v>
      </c>
      <c r="D35" s="110" t="s">
        <v>443</v>
      </c>
    </row>
    <row r="36" spans="1:5" ht="15" customHeight="1">
      <c r="A36" s="137" t="s">
        <v>434</v>
      </c>
      <c r="B36" s="138" t="s">
        <v>439</v>
      </c>
      <c r="C36" s="139">
        <v>65</v>
      </c>
      <c r="D36" s="110" t="s">
        <v>444</v>
      </c>
    </row>
    <row r="37" spans="1:5" ht="15" customHeight="1">
      <c r="A37" s="137" t="s">
        <v>435</v>
      </c>
      <c r="B37" s="138" t="s">
        <v>440</v>
      </c>
      <c r="C37" s="139">
        <v>67</v>
      </c>
      <c r="D37" s="110" t="s">
        <v>445</v>
      </c>
    </row>
    <row r="38" spans="1:5" ht="15" customHeight="1">
      <c r="A38" s="121" t="s">
        <v>436</v>
      </c>
      <c r="B38" s="122" t="s">
        <v>441</v>
      </c>
      <c r="C38" s="123">
        <v>68</v>
      </c>
      <c r="D38" s="110" t="s">
        <v>446</v>
      </c>
    </row>
    <row r="39" spans="1:5" ht="13.5" customHeight="1">
      <c r="B39" s="131"/>
      <c r="C39" s="131"/>
    </row>
    <row r="40" spans="1:5" ht="13.5" customHeight="1">
      <c r="B40" s="131"/>
      <c r="C40" s="131"/>
    </row>
    <row r="41" spans="1:5" ht="13.5" customHeight="1">
      <c r="B41" s="131"/>
      <c r="C41" s="131"/>
    </row>
    <row r="42" spans="1:5" ht="13.5" customHeight="1">
      <c r="B42" s="131"/>
      <c r="C42" s="131"/>
    </row>
    <row r="43" spans="1:5" s="110" customFormat="1" ht="13.5" customHeight="1">
      <c r="A43" s="109"/>
      <c r="B43" s="131"/>
      <c r="C43" s="132"/>
      <c r="E43" s="109"/>
    </row>
    <row r="44" spans="1:5" s="110" customFormat="1" ht="13.5" customHeight="1">
      <c r="A44" s="109"/>
      <c r="B44" s="132"/>
      <c r="C44" s="132"/>
      <c r="E44" s="109"/>
    </row>
    <row r="45" spans="1:5" s="110" customFormat="1" ht="13.5" customHeight="1">
      <c r="A45" s="109"/>
      <c r="B45" s="132"/>
      <c r="C45" s="132"/>
      <c r="E45" s="109"/>
    </row>
    <row r="46" spans="1:5" s="110" customFormat="1" ht="13.5" customHeight="1">
      <c r="A46" s="109"/>
      <c r="B46" s="131"/>
      <c r="C46" s="131"/>
      <c r="E46" s="109"/>
    </row>
    <row r="47" spans="1:5" s="110" customFormat="1" ht="13.5" customHeight="1">
      <c r="A47" s="109"/>
      <c r="B47" s="133"/>
      <c r="C47" s="133"/>
      <c r="E47" s="109"/>
    </row>
    <row r="48" spans="1:5" s="110" customFormat="1" ht="13.5" customHeight="1">
      <c r="A48" s="109"/>
      <c r="B48" s="131"/>
      <c r="C48" s="131"/>
      <c r="E48" s="109"/>
    </row>
    <row r="49" spans="1:5" s="110" customFormat="1" ht="13.5" customHeight="1">
      <c r="A49" s="109"/>
      <c r="B49" s="131"/>
      <c r="C49" s="131"/>
      <c r="E49" s="109"/>
    </row>
    <row r="50" spans="1:5" s="110" customFormat="1" ht="13.5" customHeight="1">
      <c r="A50" s="109"/>
      <c r="B50" s="131"/>
      <c r="C50" s="131"/>
      <c r="E50" s="109"/>
    </row>
    <row r="51" spans="1:5" s="110" customFormat="1" ht="13.5" customHeight="1">
      <c r="A51" s="109"/>
      <c r="B51" s="131"/>
      <c r="C51" s="131"/>
      <c r="E51" s="109"/>
    </row>
    <row r="52" spans="1:5" s="110" customFormat="1" ht="13.5" customHeight="1">
      <c r="A52" s="109"/>
      <c r="B52" s="131"/>
      <c r="C52" s="131"/>
      <c r="E52" s="109"/>
    </row>
    <row r="53" spans="1:5" s="110" customFormat="1" ht="13.5" customHeight="1">
      <c r="A53" s="109"/>
      <c r="B53" s="131"/>
      <c r="C53" s="131"/>
      <c r="E53" s="109"/>
    </row>
    <row r="54" spans="1:5" s="110" customFormat="1" ht="13.5" customHeight="1">
      <c r="A54" s="109"/>
      <c r="B54" s="131"/>
      <c r="C54" s="131"/>
      <c r="E54" s="109"/>
    </row>
    <row r="55" spans="1:5" s="110" customFormat="1" ht="13.5" customHeight="1">
      <c r="A55" s="109"/>
      <c r="B55" s="131"/>
      <c r="C55" s="131"/>
      <c r="E55" s="109"/>
    </row>
    <row r="56" spans="1:5" s="110" customFormat="1" ht="15" customHeight="1">
      <c r="A56" s="109"/>
      <c r="B56" s="131"/>
      <c r="C56" s="131"/>
      <c r="E56" s="109"/>
    </row>
    <row r="57" spans="1:5" s="110" customFormat="1" ht="15" customHeight="1">
      <c r="A57" s="109"/>
      <c r="B57" s="131"/>
      <c r="C57" s="131"/>
      <c r="E57" s="109"/>
    </row>
    <row r="58" spans="1:5" s="110" customFormat="1" ht="15" customHeight="1">
      <c r="A58" s="109"/>
      <c r="B58" s="131"/>
      <c r="C58" s="131"/>
      <c r="E58" s="109"/>
    </row>
    <row r="59" spans="1:5" s="110" customFormat="1" ht="15" customHeight="1">
      <c r="A59" s="109"/>
      <c r="B59" s="131"/>
      <c r="C59" s="131"/>
      <c r="E59" s="109"/>
    </row>
    <row r="60" spans="1:5" s="110" customFormat="1" ht="15" customHeight="1">
      <c r="A60" s="134"/>
      <c r="B60" s="134"/>
      <c r="C60" s="134"/>
      <c r="E60" s="109"/>
    </row>
    <row r="61" spans="1:5" s="110" customFormat="1" ht="15" customHeight="1">
      <c r="A61" s="109"/>
      <c r="B61" s="109"/>
      <c r="C61" s="109"/>
      <c r="E61" s="109"/>
    </row>
    <row r="62" spans="1:5" s="110" customFormat="1" ht="15" customHeight="1">
      <c r="A62" s="109"/>
      <c r="B62" s="109"/>
      <c r="C62" s="109"/>
      <c r="E62" s="109"/>
    </row>
    <row r="63" spans="1:5" s="110" customFormat="1" ht="15" customHeight="1">
      <c r="A63" s="135"/>
      <c r="B63" s="135"/>
      <c r="C63" s="135"/>
      <c r="E63" s="109"/>
    </row>
    <row r="64" spans="1:5" s="110" customFormat="1" ht="15" customHeight="1">
      <c r="A64" s="136" t="s">
        <v>15</v>
      </c>
      <c r="B64" s="109"/>
      <c r="C64" s="109"/>
      <c r="E64" s="109"/>
    </row>
    <row r="65" spans="1:5" s="110" customFormat="1" ht="15" customHeight="1">
      <c r="A65" s="109"/>
      <c r="B65" s="109"/>
      <c r="C65" s="109"/>
      <c r="E65" s="109"/>
    </row>
    <row r="66" spans="1:5" s="110" customFormat="1" ht="15" customHeight="1">
      <c r="A66" s="109"/>
      <c r="B66" s="109"/>
      <c r="C66" s="109"/>
      <c r="E66" s="109"/>
    </row>
    <row r="67" spans="1:5" s="110" customFormat="1" ht="15" customHeight="1">
      <c r="A67" s="109"/>
      <c r="B67" s="109"/>
      <c r="C67" s="109"/>
      <c r="E67" s="109"/>
    </row>
    <row r="68" spans="1:5" s="110" customFormat="1" ht="15" customHeight="1">
      <c r="A68" s="109"/>
      <c r="B68" s="109"/>
      <c r="C68" s="109"/>
      <c r="E68" s="109"/>
    </row>
    <row r="69" spans="1:5" s="110" customFormat="1" ht="15" customHeight="1">
      <c r="A69" s="109"/>
      <c r="B69" s="109"/>
      <c r="C69" s="109"/>
      <c r="E69" s="109"/>
    </row>
    <row r="70" spans="1:5" s="110" customFormat="1" ht="15" customHeight="1">
      <c r="A70" s="109"/>
      <c r="B70" s="109"/>
      <c r="C70" s="109"/>
      <c r="E70" s="109"/>
    </row>
  </sheetData>
  <mergeCells count="1">
    <mergeCell ref="A2:C2"/>
  </mergeCells>
  <phoneticPr fontId="2"/>
  <printOptions horizontalCentered="1"/>
  <pageMargins left="0.59055118110236227" right="0.59055118110236227" top="0.59055118110236227" bottom="0.59055118110236227" header="0.31496062992125984" footer="0.31496062992125984"/>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340</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3.7341555327166841E-2</v>
      </c>
      <c r="E5" s="15">
        <v>0.26344638574854401</v>
      </c>
      <c r="F5" s="14">
        <v>0.31654676258992803</v>
      </c>
      <c r="G5" s="15">
        <v>0.15587529976019185</v>
      </c>
      <c r="H5" s="14">
        <v>5.2072627612195957E-2</v>
      </c>
      <c r="I5" s="15">
        <v>0.16581020897567661</v>
      </c>
      <c r="J5" s="16">
        <v>8.9071599862966776E-3</v>
      </c>
      <c r="K5"/>
      <c r="L5" s="64">
        <f t="shared" ref="L5:L36" si="0">SUM(D5:E5)</f>
        <v>0.30078794107571083</v>
      </c>
      <c r="M5" s="16">
        <f t="shared" ref="M5:M36" si="1">SUM(G5:H5)</f>
        <v>0.20794792737238782</v>
      </c>
      <c r="N5"/>
      <c r="O5"/>
      <c r="P5"/>
      <c r="Q5"/>
      <c r="R5"/>
    </row>
    <row r="6" spans="1:18">
      <c r="A6" s="163" t="s">
        <v>80</v>
      </c>
      <c r="B6" s="96" t="s">
        <v>19</v>
      </c>
      <c r="C6" s="18">
        <v>720</v>
      </c>
      <c r="D6" s="19">
        <v>0.05</v>
      </c>
      <c r="E6" s="20">
        <v>0.26944444444444443</v>
      </c>
      <c r="F6" s="19">
        <v>0.26111111111111113</v>
      </c>
      <c r="G6" s="20">
        <v>0.18333333333333332</v>
      </c>
      <c r="H6" s="19">
        <v>5.8333333333333334E-2</v>
      </c>
      <c r="I6" s="20">
        <v>0.17499999999999999</v>
      </c>
      <c r="J6" s="21">
        <v>2.7777777777777779E-3</v>
      </c>
      <c r="K6"/>
      <c r="L6" s="65">
        <f t="shared" si="0"/>
        <v>0.31944444444444442</v>
      </c>
      <c r="M6" s="21">
        <f t="shared" si="1"/>
        <v>0.24166666666666664</v>
      </c>
      <c r="N6"/>
      <c r="O6"/>
      <c r="P6"/>
      <c r="Q6"/>
      <c r="R6"/>
    </row>
    <row r="7" spans="1:18">
      <c r="A7" s="164"/>
      <c r="B7" s="97" t="s">
        <v>20</v>
      </c>
      <c r="C7" s="23">
        <v>694</v>
      </c>
      <c r="D7" s="24">
        <v>3.1700288184438041E-2</v>
      </c>
      <c r="E7" s="25">
        <v>0.27665706051873201</v>
      </c>
      <c r="F7" s="24">
        <v>0.30259365994236309</v>
      </c>
      <c r="G7" s="25">
        <v>0.17579250720461095</v>
      </c>
      <c r="H7" s="24">
        <v>4.6109510086455328E-2</v>
      </c>
      <c r="I7" s="25">
        <v>0.15850144092219021</v>
      </c>
      <c r="J7" s="26">
        <v>8.6455331412103754E-3</v>
      </c>
      <c r="K7"/>
      <c r="L7" s="66">
        <f t="shared" si="0"/>
        <v>0.30835734870317005</v>
      </c>
      <c r="M7" s="26">
        <f t="shared" si="1"/>
        <v>0.22190201729106629</v>
      </c>
      <c r="N7"/>
      <c r="O7"/>
      <c r="P7"/>
      <c r="Q7"/>
      <c r="R7"/>
    </row>
    <row r="8" spans="1:18">
      <c r="A8" s="164"/>
      <c r="B8" s="97" t="s">
        <v>21</v>
      </c>
      <c r="C8" s="23">
        <v>248</v>
      </c>
      <c r="D8" s="24">
        <v>1.6129032258064516E-2</v>
      </c>
      <c r="E8" s="25">
        <v>0.25</v>
      </c>
      <c r="F8" s="24">
        <v>0.33064516129032256</v>
      </c>
      <c r="G8" s="25">
        <v>0.15322580645161291</v>
      </c>
      <c r="H8" s="24">
        <v>4.8387096774193547E-2</v>
      </c>
      <c r="I8" s="25">
        <v>0.19354838709677419</v>
      </c>
      <c r="J8" s="26">
        <v>8.0645161290322578E-3</v>
      </c>
      <c r="K8"/>
      <c r="L8" s="66">
        <f t="shared" si="0"/>
        <v>0.2661290322580645</v>
      </c>
      <c r="M8" s="26">
        <f t="shared" si="1"/>
        <v>0.20161290322580644</v>
      </c>
      <c r="N8"/>
      <c r="O8"/>
      <c r="P8"/>
      <c r="Q8"/>
      <c r="R8"/>
    </row>
    <row r="9" spans="1:18">
      <c r="A9" s="164"/>
      <c r="B9" s="97" t="s">
        <v>22</v>
      </c>
      <c r="C9" s="23">
        <v>504</v>
      </c>
      <c r="D9" s="24">
        <v>2.7777777777777776E-2</v>
      </c>
      <c r="E9" s="25">
        <v>0.25396825396825395</v>
      </c>
      <c r="F9" s="24">
        <v>0.3611111111111111</v>
      </c>
      <c r="G9" s="25">
        <v>0.13492063492063491</v>
      </c>
      <c r="H9" s="24">
        <v>5.9523809523809521E-2</v>
      </c>
      <c r="I9" s="25">
        <v>0.15476190476190477</v>
      </c>
      <c r="J9" s="26">
        <v>7.9365079365079361E-3</v>
      </c>
      <c r="K9"/>
      <c r="L9" s="66">
        <f t="shared" si="0"/>
        <v>0.28174603174603174</v>
      </c>
      <c r="M9" s="26">
        <f t="shared" si="1"/>
        <v>0.19444444444444442</v>
      </c>
      <c r="N9"/>
      <c r="O9"/>
      <c r="P9"/>
      <c r="Q9"/>
      <c r="R9"/>
    </row>
    <row r="10" spans="1:18">
      <c r="A10" s="164"/>
      <c r="B10" s="97" t="s">
        <v>23</v>
      </c>
      <c r="C10" s="23">
        <v>302</v>
      </c>
      <c r="D10" s="24">
        <v>1.3245033112582781E-2</v>
      </c>
      <c r="E10" s="25">
        <v>0.26490066225165565</v>
      </c>
      <c r="F10" s="24">
        <v>0.36423841059602646</v>
      </c>
      <c r="G10" s="25">
        <v>0.13245033112582782</v>
      </c>
      <c r="H10" s="24">
        <v>2.6490066225165563E-2</v>
      </c>
      <c r="I10" s="25">
        <v>0.18543046357615894</v>
      </c>
      <c r="J10" s="26">
        <v>1.3245033112582781E-2</v>
      </c>
      <c r="K10"/>
      <c r="L10" s="66">
        <f t="shared" si="0"/>
        <v>0.27814569536423844</v>
      </c>
      <c r="M10" s="26">
        <f t="shared" si="1"/>
        <v>0.15894039735099338</v>
      </c>
      <c r="N10"/>
      <c r="O10"/>
      <c r="P10"/>
      <c r="Q10"/>
      <c r="R10"/>
    </row>
    <row r="11" spans="1:18">
      <c r="A11" s="164"/>
      <c r="B11" s="97" t="s">
        <v>24</v>
      </c>
      <c r="C11" s="23">
        <v>326</v>
      </c>
      <c r="D11" s="24">
        <v>6.1349693251533742E-2</v>
      </c>
      <c r="E11" s="25">
        <v>0.25153374233128833</v>
      </c>
      <c r="F11" s="24">
        <v>0.34355828220858897</v>
      </c>
      <c r="G11" s="25">
        <v>0.12269938650306748</v>
      </c>
      <c r="H11" s="24">
        <v>5.5214723926380369E-2</v>
      </c>
      <c r="I11" s="25">
        <v>0.15337423312883436</v>
      </c>
      <c r="J11" s="26">
        <v>1.2269938650306749E-2</v>
      </c>
      <c r="K11"/>
      <c r="L11" s="66">
        <f t="shared" si="0"/>
        <v>0.31288343558282206</v>
      </c>
      <c r="M11" s="26">
        <f t="shared" si="1"/>
        <v>0.17791411042944785</v>
      </c>
      <c r="N11"/>
      <c r="O11"/>
      <c r="P11"/>
      <c r="Q11"/>
      <c r="R11"/>
    </row>
    <row r="12" spans="1:18">
      <c r="A12" s="164"/>
      <c r="B12" s="97" t="s">
        <v>25</v>
      </c>
      <c r="C12" s="23">
        <v>121</v>
      </c>
      <c r="D12" s="24">
        <v>7.43801652892562E-2</v>
      </c>
      <c r="E12" s="25">
        <v>0.24793388429752067</v>
      </c>
      <c r="F12" s="24">
        <v>0.33057851239669422</v>
      </c>
      <c r="G12" s="25">
        <v>0.12396694214876033</v>
      </c>
      <c r="H12" s="24">
        <v>8.2644628099173556E-2</v>
      </c>
      <c r="I12" s="25">
        <v>0.13223140495867769</v>
      </c>
      <c r="J12" s="26">
        <v>8.2644628099173556E-3</v>
      </c>
      <c r="K12"/>
      <c r="L12" s="66">
        <f t="shared" si="0"/>
        <v>0.3223140495867769</v>
      </c>
      <c r="M12" s="26">
        <f t="shared" si="1"/>
        <v>0.20661157024793389</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3.7918215613382898E-2</v>
      </c>
      <c r="E14" s="25">
        <v>0.27286245353159849</v>
      </c>
      <c r="F14" s="24">
        <v>0.30855018587360594</v>
      </c>
      <c r="G14" s="25">
        <v>0.17843866171003717</v>
      </c>
      <c r="H14" s="24">
        <v>6.6171003717472116E-2</v>
      </c>
      <c r="I14" s="25">
        <v>0.12639405204460966</v>
      </c>
      <c r="J14" s="26">
        <v>9.6654275092936809E-3</v>
      </c>
      <c r="K14"/>
      <c r="L14" s="66">
        <f t="shared" si="0"/>
        <v>0.31078066914498137</v>
      </c>
      <c r="M14" s="26">
        <f t="shared" si="1"/>
        <v>0.24460966542750928</v>
      </c>
      <c r="N14"/>
      <c r="O14"/>
      <c r="P14"/>
      <c r="Q14"/>
      <c r="R14"/>
    </row>
    <row r="15" spans="1:18">
      <c r="A15" s="164"/>
      <c r="B15" s="97" t="s">
        <v>83</v>
      </c>
      <c r="C15" s="23">
        <v>1559</v>
      </c>
      <c r="D15" s="24">
        <v>3.7203335471456059E-2</v>
      </c>
      <c r="E15" s="25">
        <v>0.25465041693393203</v>
      </c>
      <c r="F15" s="24">
        <v>0.32520846696600386</v>
      </c>
      <c r="G15" s="25">
        <v>0.13790891597177679</v>
      </c>
      <c r="H15" s="24">
        <v>3.9127645926876203E-2</v>
      </c>
      <c r="I15" s="25">
        <v>0.19884541372674791</v>
      </c>
      <c r="J15" s="26">
        <v>7.0558050032071837E-3</v>
      </c>
      <c r="K15"/>
      <c r="L15" s="66">
        <f t="shared" si="0"/>
        <v>0.29185375240538808</v>
      </c>
      <c r="M15" s="26">
        <f t="shared" si="1"/>
        <v>0.17703656189865299</v>
      </c>
      <c r="N15"/>
      <c r="O15"/>
      <c r="P15"/>
      <c r="Q15"/>
      <c r="R15"/>
    </row>
    <row r="16" spans="1:18">
      <c r="A16" s="165"/>
      <c r="B16" s="98" t="s">
        <v>325</v>
      </c>
      <c r="C16" s="28">
        <v>15</v>
      </c>
      <c r="D16" s="29">
        <v>0</v>
      </c>
      <c r="E16" s="30">
        <v>0.33333333333333331</v>
      </c>
      <c r="F16" s="29">
        <v>0.13333333333333333</v>
      </c>
      <c r="G16" s="30">
        <v>0</v>
      </c>
      <c r="H16" s="29">
        <v>0.13333333333333333</v>
      </c>
      <c r="I16" s="30">
        <v>0.26666666666666666</v>
      </c>
      <c r="J16" s="31">
        <v>0.13333333333333333</v>
      </c>
      <c r="K16"/>
      <c r="L16" s="67">
        <f t="shared" si="0"/>
        <v>0.33333333333333331</v>
      </c>
      <c r="M16" s="31">
        <f t="shared" si="1"/>
        <v>0.13333333333333333</v>
      </c>
      <c r="N16"/>
      <c r="O16"/>
      <c r="P16"/>
      <c r="Q16"/>
      <c r="R16"/>
    </row>
    <row r="17" spans="1:18">
      <c r="A17" s="163" t="s">
        <v>84</v>
      </c>
      <c r="B17" s="99" t="s">
        <v>109</v>
      </c>
      <c r="C17" s="33">
        <v>26</v>
      </c>
      <c r="D17" s="34">
        <v>0.19230769230769232</v>
      </c>
      <c r="E17" s="35">
        <v>0.30769230769230771</v>
      </c>
      <c r="F17" s="34">
        <v>0.19230769230769232</v>
      </c>
      <c r="G17" s="35">
        <v>0.15384615384615385</v>
      </c>
      <c r="H17" s="34">
        <v>7.6923076923076927E-2</v>
      </c>
      <c r="I17" s="35">
        <v>7.6923076923076927E-2</v>
      </c>
      <c r="J17" s="36">
        <v>0</v>
      </c>
      <c r="K17"/>
      <c r="L17" s="68">
        <f t="shared" si="0"/>
        <v>0.5</v>
      </c>
      <c r="M17" s="36">
        <f t="shared" si="1"/>
        <v>0.23076923076923078</v>
      </c>
      <c r="N17"/>
      <c r="O17"/>
      <c r="P17"/>
      <c r="Q17"/>
      <c r="R17"/>
    </row>
    <row r="18" spans="1:18">
      <c r="A18" s="164"/>
      <c r="B18" s="97" t="s">
        <v>110</v>
      </c>
      <c r="C18" s="23">
        <v>414</v>
      </c>
      <c r="D18" s="24">
        <v>5.5555555555555552E-2</v>
      </c>
      <c r="E18" s="25">
        <v>0.2922705314009662</v>
      </c>
      <c r="F18" s="24">
        <v>0.29951690821256038</v>
      </c>
      <c r="G18" s="25">
        <v>0.10869565217391304</v>
      </c>
      <c r="H18" s="24">
        <v>2.8985507246376812E-2</v>
      </c>
      <c r="I18" s="25">
        <v>0.21497584541062803</v>
      </c>
      <c r="J18" s="26">
        <v>0</v>
      </c>
      <c r="K18"/>
      <c r="L18" s="66">
        <f t="shared" si="0"/>
        <v>0.34782608695652173</v>
      </c>
      <c r="M18" s="26">
        <f t="shared" si="1"/>
        <v>0.13768115942028986</v>
      </c>
      <c r="N18"/>
      <c r="O18"/>
      <c r="P18"/>
      <c r="Q18"/>
      <c r="R18"/>
    </row>
    <row r="19" spans="1:18">
      <c r="A19" s="165"/>
      <c r="B19" s="97" t="s">
        <v>111</v>
      </c>
      <c r="C19" s="23">
        <v>811</v>
      </c>
      <c r="D19" s="24">
        <v>3.2059186189889025E-2</v>
      </c>
      <c r="E19" s="25">
        <v>0.25277435265104808</v>
      </c>
      <c r="F19" s="24">
        <v>0.33415536374845867</v>
      </c>
      <c r="G19" s="25">
        <v>0.12946979038224415</v>
      </c>
      <c r="H19" s="24">
        <v>6.9050554870530204E-2</v>
      </c>
      <c r="I19" s="25">
        <v>0.18002466091245375</v>
      </c>
      <c r="J19" s="26">
        <v>2.4660912453760789E-3</v>
      </c>
      <c r="K19"/>
      <c r="L19" s="66">
        <f t="shared" si="0"/>
        <v>0.28483353884093709</v>
      </c>
      <c r="M19" s="26">
        <f t="shared" si="1"/>
        <v>0.19852034525277434</v>
      </c>
      <c r="N19"/>
      <c r="O19"/>
      <c r="P19"/>
      <c r="Q19"/>
      <c r="R19"/>
    </row>
    <row r="20" spans="1:18">
      <c r="A20" s="163"/>
      <c r="B20" s="97" t="s">
        <v>112</v>
      </c>
      <c r="C20" s="23">
        <v>867</v>
      </c>
      <c r="D20" s="24">
        <v>2.5374855824682813E-2</v>
      </c>
      <c r="E20" s="25">
        <v>0.24798154555940022</v>
      </c>
      <c r="F20" s="24">
        <v>0.34717416378316035</v>
      </c>
      <c r="G20" s="25">
        <v>0.18223760092272204</v>
      </c>
      <c r="H20" s="24">
        <v>4.0369088811995385E-2</v>
      </c>
      <c r="I20" s="25">
        <v>0.1453287197231834</v>
      </c>
      <c r="J20" s="26">
        <v>1.1534025374855825E-2</v>
      </c>
      <c r="K20"/>
      <c r="L20" s="66">
        <f t="shared" si="0"/>
        <v>0.27335640138408301</v>
      </c>
      <c r="M20" s="26">
        <f t="shared" si="1"/>
        <v>0.22260668973471742</v>
      </c>
      <c r="N20"/>
      <c r="O20"/>
      <c r="P20"/>
      <c r="Q20"/>
      <c r="R20"/>
    </row>
    <row r="21" spans="1:18">
      <c r="A21" s="164"/>
      <c r="B21" s="97" t="s">
        <v>113</v>
      </c>
      <c r="C21" s="23">
        <v>627</v>
      </c>
      <c r="D21" s="24">
        <v>3.0303030303030304E-2</v>
      </c>
      <c r="E21" s="25">
        <v>0.27751196172248804</v>
      </c>
      <c r="F21" s="24">
        <v>0.28548644338118023</v>
      </c>
      <c r="G21" s="25">
        <v>0.1850079744816587</v>
      </c>
      <c r="H21" s="24">
        <v>6.0606060606060608E-2</v>
      </c>
      <c r="I21" s="25">
        <v>0.14673046251993621</v>
      </c>
      <c r="J21" s="26">
        <v>1.4354066985645933E-2</v>
      </c>
      <c r="K21"/>
      <c r="L21" s="66">
        <f t="shared" si="0"/>
        <v>0.30781499202551832</v>
      </c>
      <c r="M21" s="26">
        <f t="shared" si="1"/>
        <v>0.24561403508771931</v>
      </c>
      <c r="N21"/>
      <c r="O21"/>
      <c r="P21"/>
      <c r="Q21"/>
      <c r="R21"/>
    </row>
    <row r="22" spans="1:18">
      <c r="A22" s="164"/>
      <c r="B22" s="97" t="s">
        <v>114</v>
      </c>
      <c r="C22" s="23">
        <v>171</v>
      </c>
      <c r="D22" s="24">
        <v>8.1871345029239762E-2</v>
      </c>
      <c r="E22" s="25">
        <v>0.26315789473684209</v>
      </c>
      <c r="F22" s="24">
        <v>0.25730994152046782</v>
      </c>
      <c r="G22" s="25">
        <v>0.15789473684210525</v>
      </c>
      <c r="H22" s="24">
        <v>5.2631578947368418E-2</v>
      </c>
      <c r="I22" s="25">
        <v>0.16959064327485379</v>
      </c>
      <c r="J22" s="26">
        <v>1.7543859649122806E-2</v>
      </c>
      <c r="K22"/>
      <c r="L22" s="66">
        <f t="shared" si="0"/>
        <v>0.34502923976608185</v>
      </c>
      <c r="M22" s="26">
        <f t="shared" si="1"/>
        <v>0.21052631578947367</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0.15384615384615385</v>
      </c>
      <c r="E24" s="20">
        <v>0.30769230769230771</v>
      </c>
      <c r="F24" s="19">
        <v>0.38461538461538464</v>
      </c>
      <c r="G24" s="20">
        <v>0</v>
      </c>
      <c r="H24" s="19">
        <v>0</v>
      </c>
      <c r="I24" s="20">
        <v>0.15384615384615385</v>
      </c>
      <c r="J24" s="21">
        <v>0</v>
      </c>
      <c r="K24"/>
      <c r="L24" s="65">
        <f t="shared" si="0"/>
        <v>0.46153846153846156</v>
      </c>
      <c r="M24" s="21">
        <f t="shared" si="1"/>
        <v>0</v>
      </c>
      <c r="N24"/>
      <c r="O24"/>
      <c r="P24"/>
      <c r="Q24"/>
      <c r="R24"/>
    </row>
    <row r="25" spans="1:18">
      <c r="A25" s="164"/>
      <c r="B25" s="97" t="s">
        <v>116</v>
      </c>
      <c r="C25" s="23">
        <v>180</v>
      </c>
      <c r="D25" s="24">
        <v>8.8888888888888892E-2</v>
      </c>
      <c r="E25" s="25">
        <v>0.2722222222222222</v>
      </c>
      <c r="F25" s="24">
        <v>0.27777777777777779</v>
      </c>
      <c r="G25" s="25">
        <v>0.1388888888888889</v>
      </c>
      <c r="H25" s="24">
        <v>4.4444444444444446E-2</v>
      </c>
      <c r="I25" s="25">
        <v>0.17777777777777778</v>
      </c>
      <c r="J25" s="26">
        <v>0</v>
      </c>
      <c r="K25"/>
      <c r="L25" s="66">
        <f t="shared" si="0"/>
        <v>0.3611111111111111</v>
      </c>
      <c r="M25" s="26">
        <f t="shared" si="1"/>
        <v>0.18333333333333335</v>
      </c>
      <c r="N25"/>
      <c r="O25"/>
      <c r="P25"/>
      <c r="Q25"/>
      <c r="R25"/>
    </row>
    <row r="26" spans="1:18">
      <c r="A26" s="165"/>
      <c r="B26" s="97" t="s">
        <v>117</v>
      </c>
      <c r="C26" s="23">
        <v>355</v>
      </c>
      <c r="D26" s="24">
        <v>2.2535211267605635E-2</v>
      </c>
      <c r="E26" s="25">
        <v>0.29014084507042254</v>
      </c>
      <c r="F26" s="24">
        <v>0.3154929577464789</v>
      </c>
      <c r="G26" s="25">
        <v>0.13239436619718309</v>
      </c>
      <c r="H26" s="24">
        <v>8.4507042253521125E-2</v>
      </c>
      <c r="I26" s="25">
        <v>0.14929577464788732</v>
      </c>
      <c r="J26" s="26">
        <v>5.6338028169014088E-3</v>
      </c>
      <c r="K26"/>
      <c r="L26" s="66">
        <f t="shared" si="0"/>
        <v>0.3126760563380282</v>
      </c>
      <c r="M26" s="26">
        <f t="shared" si="1"/>
        <v>0.21690140845070421</v>
      </c>
      <c r="N26"/>
      <c r="O26"/>
      <c r="P26"/>
      <c r="Q26"/>
      <c r="R26"/>
    </row>
    <row r="27" spans="1:18">
      <c r="A27" s="163"/>
      <c r="B27" s="97" t="s">
        <v>118</v>
      </c>
      <c r="C27" s="23">
        <v>399</v>
      </c>
      <c r="D27" s="24">
        <v>2.0050125313283207E-2</v>
      </c>
      <c r="E27" s="25">
        <v>0.25814536340852129</v>
      </c>
      <c r="F27" s="24">
        <v>0.35839598997493732</v>
      </c>
      <c r="G27" s="25">
        <v>0.19548872180451127</v>
      </c>
      <c r="H27" s="24">
        <v>4.5112781954887216E-2</v>
      </c>
      <c r="I27" s="25">
        <v>0.11278195488721804</v>
      </c>
      <c r="J27" s="26">
        <v>1.0025062656641603E-2</v>
      </c>
      <c r="K27"/>
      <c r="L27" s="66">
        <f t="shared" si="0"/>
        <v>0.2781954887218045</v>
      </c>
      <c r="M27" s="26">
        <f t="shared" si="1"/>
        <v>0.24060150375939848</v>
      </c>
      <c r="N27"/>
      <c r="O27"/>
      <c r="P27"/>
      <c r="Q27"/>
      <c r="R27"/>
    </row>
    <row r="28" spans="1:18">
      <c r="A28" s="164"/>
      <c r="B28" s="97" t="s">
        <v>119</v>
      </c>
      <c r="C28" s="23">
        <v>305</v>
      </c>
      <c r="D28" s="24">
        <v>1.6393442622950821E-2</v>
      </c>
      <c r="E28" s="25">
        <v>0.27213114754098361</v>
      </c>
      <c r="F28" s="24">
        <v>0.26557377049180325</v>
      </c>
      <c r="G28" s="25">
        <v>0.23278688524590163</v>
      </c>
      <c r="H28" s="24">
        <v>8.8524590163934422E-2</v>
      </c>
      <c r="I28" s="25">
        <v>0.11147540983606558</v>
      </c>
      <c r="J28" s="26">
        <v>1.3114754098360656E-2</v>
      </c>
      <c r="K28"/>
      <c r="L28" s="66">
        <f t="shared" si="0"/>
        <v>0.28852459016393445</v>
      </c>
      <c r="M28" s="26">
        <f t="shared" si="1"/>
        <v>0.32131147540983607</v>
      </c>
      <c r="N28"/>
      <c r="O28"/>
      <c r="P28"/>
      <c r="Q28"/>
      <c r="R28"/>
    </row>
    <row r="29" spans="1:18">
      <c r="A29" s="164"/>
      <c r="B29" s="97" t="s">
        <v>120</v>
      </c>
      <c r="C29" s="23">
        <v>93</v>
      </c>
      <c r="D29" s="24">
        <v>0.12903225806451613</v>
      </c>
      <c r="E29" s="25">
        <v>0.26881720430107525</v>
      </c>
      <c r="F29" s="24">
        <v>0.25806451612903225</v>
      </c>
      <c r="G29" s="25">
        <v>0.20430107526881722</v>
      </c>
      <c r="H29" s="24">
        <v>6.4516129032258063E-2</v>
      </c>
      <c r="I29" s="25">
        <v>4.3010752688172046E-2</v>
      </c>
      <c r="J29" s="26">
        <v>3.2258064516129031E-2</v>
      </c>
      <c r="K29"/>
      <c r="L29" s="66">
        <f t="shared" si="0"/>
        <v>0.39784946236559138</v>
      </c>
      <c r="M29" s="26">
        <f t="shared" si="1"/>
        <v>0.26881720430107525</v>
      </c>
      <c r="N29"/>
      <c r="O29"/>
      <c r="P29"/>
      <c r="Q29"/>
      <c r="R29"/>
    </row>
    <row r="30" spans="1:18">
      <c r="A30" s="164"/>
      <c r="B30" s="97" t="s">
        <v>121</v>
      </c>
      <c r="C30" s="23">
        <v>11</v>
      </c>
      <c r="D30" s="24">
        <v>0.27272727272727271</v>
      </c>
      <c r="E30" s="25">
        <v>0.36363636363636365</v>
      </c>
      <c r="F30" s="24">
        <v>0</v>
      </c>
      <c r="G30" s="25">
        <v>0.36363636363636365</v>
      </c>
      <c r="H30" s="24">
        <v>0</v>
      </c>
      <c r="I30" s="25">
        <v>0</v>
      </c>
      <c r="J30" s="26">
        <v>0</v>
      </c>
      <c r="K30"/>
      <c r="L30" s="66">
        <f t="shared" si="0"/>
        <v>0.63636363636363635</v>
      </c>
      <c r="M30" s="26">
        <f t="shared" si="1"/>
        <v>0.36363636363636365</v>
      </c>
      <c r="N30"/>
      <c r="O30"/>
      <c r="P30"/>
      <c r="Q30"/>
      <c r="R30"/>
    </row>
    <row r="31" spans="1:18">
      <c r="A31" s="164"/>
      <c r="B31" s="97" t="s">
        <v>122</v>
      </c>
      <c r="C31" s="23">
        <v>234</v>
      </c>
      <c r="D31" s="24">
        <v>2.9914529914529916E-2</v>
      </c>
      <c r="E31" s="25">
        <v>0.30769230769230771</v>
      </c>
      <c r="F31" s="24">
        <v>0.31623931623931623</v>
      </c>
      <c r="G31" s="25">
        <v>8.5470085470085472E-2</v>
      </c>
      <c r="H31" s="24">
        <v>1.7094017094017096E-2</v>
      </c>
      <c r="I31" s="25">
        <v>0.24358974358974358</v>
      </c>
      <c r="J31" s="26">
        <v>0</v>
      </c>
      <c r="K31"/>
      <c r="L31" s="66">
        <f t="shared" si="0"/>
        <v>0.33760683760683763</v>
      </c>
      <c r="M31" s="26">
        <f t="shared" si="1"/>
        <v>0.10256410256410256</v>
      </c>
      <c r="N31"/>
      <c r="O31"/>
      <c r="P31"/>
      <c r="Q31"/>
      <c r="R31"/>
    </row>
    <row r="32" spans="1:18">
      <c r="A32" s="164"/>
      <c r="B32" s="97" t="s">
        <v>123</v>
      </c>
      <c r="C32" s="23">
        <v>450</v>
      </c>
      <c r="D32" s="24">
        <v>0.04</v>
      </c>
      <c r="E32" s="25">
        <v>0.22222222222222221</v>
      </c>
      <c r="F32" s="24">
        <v>0.34888888888888892</v>
      </c>
      <c r="G32" s="25">
        <v>0.12888888888888889</v>
      </c>
      <c r="H32" s="24">
        <v>5.7777777777777775E-2</v>
      </c>
      <c r="I32" s="25">
        <v>0.20222222222222222</v>
      </c>
      <c r="J32" s="26">
        <v>0</v>
      </c>
      <c r="K32"/>
      <c r="L32" s="66">
        <f t="shared" si="0"/>
        <v>0.26222222222222219</v>
      </c>
      <c r="M32" s="26">
        <f t="shared" si="1"/>
        <v>0.18666666666666665</v>
      </c>
      <c r="N32"/>
      <c r="O32"/>
      <c r="P32"/>
      <c r="Q32"/>
      <c r="R32"/>
    </row>
    <row r="33" spans="1:18">
      <c r="A33" s="164"/>
      <c r="B33" s="97" t="s">
        <v>124</v>
      </c>
      <c r="C33" s="23">
        <v>468</v>
      </c>
      <c r="D33" s="24">
        <v>2.9914529914529916E-2</v>
      </c>
      <c r="E33" s="25">
        <v>0.23931623931623933</v>
      </c>
      <c r="F33" s="24">
        <v>0.33760683760683763</v>
      </c>
      <c r="G33" s="25">
        <v>0.17094017094017094</v>
      </c>
      <c r="H33" s="24">
        <v>3.6324786324786328E-2</v>
      </c>
      <c r="I33" s="25">
        <v>0.17307692307692307</v>
      </c>
      <c r="J33" s="26">
        <v>1.282051282051282E-2</v>
      </c>
      <c r="K33"/>
      <c r="L33" s="66">
        <f t="shared" si="0"/>
        <v>0.26923076923076922</v>
      </c>
      <c r="M33" s="26">
        <f t="shared" si="1"/>
        <v>0.20726495726495728</v>
      </c>
      <c r="N33"/>
      <c r="O33"/>
      <c r="P33"/>
      <c r="Q33"/>
      <c r="R33"/>
    </row>
    <row r="34" spans="1:18">
      <c r="A34" s="164"/>
      <c r="B34" s="97" t="s">
        <v>125</v>
      </c>
      <c r="C34" s="23">
        <v>322</v>
      </c>
      <c r="D34" s="24">
        <v>4.3478260869565216E-2</v>
      </c>
      <c r="E34" s="25">
        <v>0.28260869565217389</v>
      </c>
      <c r="F34" s="24">
        <v>0.30434782608695654</v>
      </c>
      <c r="G34" s="25">
        <v>0.13975155279503104</v>
      </c>
      <c r="H34" s="24">
        <v>3.4161490683229816E-2</v>
      </c>
      <c r="I34" s="25">
        <v>0.18012422360248448</v>
      </c>
      <c r="J34" s="26">
        <v>1.5527950310559006E-2</v>
      </c>
      <c r="K34"/>
      <c r="L34" s="66">
        <f t="shared" si="0"/>
        <v>0.32608695652173914</v>
      </c>
      <c r="M34" s="26">
        <f t="shared" si="1"/>
        <v>0.17391304347826086</v>
      </c>
      <c r="N34"/>
      <c r="O34"/>
      <c r="P34"/>
      <c r="Q34"/>
      <c r="R34"/>
    </row>
    <row r="35" spans="1:18">
      <c r="A35" s="164"/>
      <c r="B35" s="97" t="s">
        <v>126</v>
      </c>
      <c r="C35" s="23">
        <v>74</v>
      </c>
      <c r="D35" s="24">
        <v>2.7027027027027029E-2</v>
      </c>
      <c r="E35" s="25">
        <v>0.24324324324324326</v>
      </c>
      <c r="F35" s="24">
        <v>0.27027027027027029</v>
      </c>
      <c r="G35" s="25">
        <v>0.10810810810810811</v>
      </c>
      <c r="H35" s="24">
        <v>4.0540540540540543E-2</v>
      </c>
      <c r="I35" s="25">
        <v>0.3108108108108108</v>
      </c>
      <c r="J35" s="26">
        <v>0</v>
      </c>
      <c r="K35"/>
      <c r="L35" s="66">
        <f t="shared" si="0"/>
        <v>0.27027027027027029</v>
      </c>
      <c r="M35" s="26">
        <f t="shared" si="1"/>
        <v>0.14864864864864866</v>
      </c>
      <c r="N35"/>
      <c r="O35"/>
      <c r="P35"/>
      <c r="Q35"/>
      <c r="R35"/>
    </row>
    <row r="36" spans="1:18">
      <c r="A36" s="165"/>
      <c r="B36" s="98" t="s">
        <v>325</v>
      </c>
      <c r="C36" s="28">
        <v>15</v>
      </c>
      <c r="D36" s="29">
        <v>0</v>
      </c>
      <c r="E36" s="30">
        <v>0.33333333333333331</v>
      </c>
      <c r="F36" s="29">
        <v>0.13333333333333333</v>
      </c>
      <c r="G36" s="30">
        <v>0</v>
      </c>
      <c r="H36" s="29">
        <v>0.13333333333333333</v>
      </c>
      <c r="I36" s="30">
        <v>0.26666666666666666</v>
      </c>
      <c r="J36" s="31">
        <v>0.13333333333333333</v>
      </c>
      <c r="K36"/>
      <c r="L36" s="67">
        <f t="shared" si="0"/>
        <v>0.33333333333333331</v>
      </c>
      <c r="M36" s="31">
        <f t="shared" si="1"/>
        <v>0.13333333333333333</v>
      </c>
      <c r="N36"/>
      <c r="O36"/>
      <c r="P36"/>
      <c r="Q36"/>
      <c r="R36"/>
    </row>
    <row r="37" spans="1:18">
      <c r="A37" s="163" t="s">
        <v>86</v>
      </c>
      <c r="B37" s="96" t="s">
        <v>127</v>
      </c>
      <c r="C37" s="18">
        <v>41</v>
      </c>
      <c r="D37" s="19">
        <v>4.878048780487805E-2</v>
      </c>
      <c r="E37" s="20">
        <v>0.26829268292682928</v>
      </c>
      <c r="F37" s="19">
        <v>0.43902439024390244</v>
      </c>
      <c r="G37" s="20">
        <v>0.12195121951219512</v>
      </c>
      <c r="H37" s="19">
        <v>4.878048780487805E-2</v>
      </c>
      <c r="I37" s="20">
        <v>7.3170731707317069E-2</v>
      </c>
      <c r="J37" s="21">
        <v>0</v>
      </c>
      <c r="K37"/>
      <c r="L37" s="65">
        <f t="shared" ref="L37:L67" si="2">SUM(D37:E37)</f>
        <v>0.31707317073170732</v>
      </c>
      <c r="M37" s="21">
        <f t="shared" ref="M37:M67" si="3">SUM(G37:H37)</f>
        <v>0.17073170731707316</v>
      </c>
      <c r="N37"/>
      <c r="O37"/>
      <c r="P37"/>
      <c r="Q37"/>
      <c r="R37"/>
    </row>
    <row r="38" spans="1:18">
      <c r="A38" s="164"/>
      <c r="B38" s="97" t="s">
        <v>128</v>
      </c>
      <c r="C38" s="23">
        <v>246</v>
      </c>
      <c r="D38" s="24">
        <v>1.6260162601626018E-2</v>
      </c>
      <c r="E38" s="25">
        <v>0.23577235772357724</v>
      </c>
      <c r="F38" s="24">
        <v>0.26016260162601629</v>
      </c>
      <c r="G38" s="25">
        <v>0.13414634146341464</v>
      </c>
      <c r="H38" s="24">
        <v>0.10975609756097561</v>
      </c>
      <c r="I38" s="25">
        <v>0.21544715447154472</v>
      </c>
      <c r="J38" s="26">
        <v>2.8455284552845527E-2</v>
      </c>
      <c r="K38"/>
      <c r="L38" s="66">
        <f t="shared" si="2"/>
        <v>0.25203252032520324</v>
      </c>
      <c r="M38" s="26">
        <f t="shared" si="3"/>
        <v>0.24390243902439024</v>
      </c>
      <c r="N38"/>
      <c r="O38"/>
      <c r="P38"/>
      <c r="Q38"/>
      <c r="R38"/>
    </row>
    <row r="39" spans="1:18">
      <c r="A39" s="165"/>
      <c r="B39" s="97" t="s">
        <v>129</v>
      </c>
      <c r="C39" s="23">
        <v>889</v>
      </c>
      <c r="D39" s="24">
        <v>3.4870641169853771E-2</v>
      </c>
      <c r="E39" s="25">
        <v>0.26771653543307089</v>
      </c>
      <c r="F39" s="24">
        <v>0.34870641169853767</v>
      </c>
      <c r="G39" s="25">
        <v>0.16310461192350956</v>
      </c>
      <c r="H39" s="24">
        <v>4.6119235095613047E-2</v>
      </c>
      <c r="I39" s="25">
        <v>0.13948256467941508</v>
      </c>
      <c r="J39" s="26">
        <v>0</v>
      </c>
      <c r="K39"/>
      <c r="L39" s="66">
        <f t="shared" si="2"/>
        <v>0.30258717660292467</v>
      </c>
      <c r="M39" s="26">
        <f t="shared" si="3"/>
        <v>0.20922384701912261</v>
      </c>
      <c r="N39"/>
      <c r="O39"/>
      <c r="P39"/>
      <c r="Q39"/>
      <c r="R39"/>
    </row>
    <row r="40" spans="1:18">
      <c r="A40" s="163"/>
      <c r="B40" s="97" t="s">
        <v>130</v>
      </c>
      <c r="C40" s="23">
        <v>646</v>
      </c>
      <c r="D40" s="24">
        <v>2.1671826625386997E-2</v>
      </c>
      <c r="E40" s="25">
        <v>0.25232198142414863</v>
      </c>
      <c r="F40" s="24">
        <v>0.32972136222910214</v>
      </c>
      <c r="G40" s="25">
        <v>0.17182662538699692</v>
      </c>
      <c r="H40" s="24">
        <v>4.4891640866873063E-2</v>
      </c>
      <c r="I40" s="25">
        <v>0.17027863777089783</v>
      </c>
      <c r="J40" s="26">
        <v>9.2879256965944269E-3</v>
      </c>
      <c r="K40"/>
      <c r="L40" s="66">
        <f t="shared" si="2"/>
        <v>0.27399380804953566</v>
      </c>
      <c r="M40" s="26">
        <f t="shared" si="3"/>
        <v>0.21671826625386997</v>
      </c>
      <c r="N40"/>
      <c r="O40"/>
      <c r="P40"/>
      <c r="Q40"/>
      <c r="R40"/>
    </row>
    <row r="41" spans="1:18">
      <c r="A41" s="164"/>
      <c r="B41" s="97" t="s">
        <v>131</v>
      </c>
      <c r="C41" s="23">
        <v>200</v>
      </c>
      <c r="D41" s="24">
        <v>5.5E-2</v>
      </c>
      <c r="E41" s="25">
        <v>0.315</v>
      </c>
      <c r="F41" s="24">
        <v>0.32</v>
      </c>
      <c r="G41" s="25">
        <v>0.115</v>
      </c>
      <c r="H41" s="24">
        <v>0.06</v>
      </c>
      <c r="I41" s="25">
        <v>0.13500000000000001</v>
      </c>
      <c r="J41" s="26">
        <v>0</v>
      </c>
      <c r="K41"/>
      <c r="L41" s="66">
        <f t="shared" si="2"/>
        <v>0.37</v>
      </c>
      <c r="M41" s="26">
        <f t="shared" si="3"/>
        <v>0.17499999999999999</v>
      </c>
      <c r="N41"/>
      <c r="O41"/>
      <c r="P41"/>
      <c r="Q41"/>
      <c r="R41"/>
    </row>
    <row r="42" spans="1:18">
      <c r="A42" s="164"/>
      <c r="B42" s="97" t="s">
        <v>27</v>
      </c>
      <c r="C42" s="23">
        <v>60</v>
      </c>
      <c r="D42" s="24">
        <v>0.1</v>
      </c>
      <c r="E42" s="25">
        <v>0.4</v>
      </c>
      <c r="F42" s="24">
        <v>0.26666666666666666</v>
      </c>
      <c r="G42" s="25">
        <v>0.1</v>
      </c>
      <c r="H42" s="24">
        <v>6.6666666666666666E-2</v>
      </c>
      <c r="I42" s="25">
        <v>6.6666666666666666E-2</v>
      </c>
      <c r="J42" s="26">
        <v>0</v>
      </c>
      <c r="K42"/>
      <c r="L42" s="66">
        <f t="shared" si="2"/>
        <v>0.5</v>
      </c>
      <c r="M42" s="26">
        <f t="shared" si="3"/>
        <v>0.16666666666666669</v>
      </c>
      <c r="N42"/>
      <c r="O42"/>
      <c r="P42"/>
      <c r="Q42"/>
      <c r="R42"/>
    </row>
    <row r="43" spans="1:18">
      <c r="A43" s="164"/>
      <c r="B43" s="97" t="s">
        <v>28</v>
      </c>
      <c r="C43" s="23">
        <v>367</v>
      </c>
      <c r="D43" s="24">
        <v>4.3596730245231606E-2</v>
      </c>
      <c r="E43" s="25">
        <v>0.23978201634877383</v>
      </c>
      <c r="F43" s="24">
        <v>0.3024523160762943</v>
      </c>
      <c r="G43" s="25">
        <v>0.13623978201634879</v>
      </c>
      <c r="H43" s="24">
        <v>3.5422343324250684E-2</v>
      </c>
      <c r="I43" s="25">
        <v>0.23705722070844687</v>
      </c>
      <c r="J43" s="26">
        <v>5.4495912806539508E-3</v>
      </c>
      <c r="K43"/>
      <c r="L43" s="66">
        <f t="shared" si="2"/>
        <v>0.28337874659400542</v>
      </c>
      <c r="M43" s="26">
        <f t="shared" si="3"/>
        <v>0.17166212534059946</v>
      </c>
      <c r="N43"/>
      <c r="O43"/>
      <c r="P43"/>
      <c r="Q43"/>
      <c r="R43"/>
    </row>
    <row r="44" spans="1:18">
      <c r="A44" s="164"/>
      <c r="B44" s="97" t="s">
        <v>132</v>
      </c>
      <c r="C44" s="23">
        <v>465</v>
      </c>
      <c r="D44" s="24">
        <v>5.3763440860215055E-2</v>
      </c>
      <c r="E44" s="25">
        <v>0.26451612903225807</v>
      </c>
      <c r="F44" s="24">
        <v>0.2709677419354839</v>
      </c>
      <c r="G44" s="25">
        <v>0.17634408602150536</v>
      </c>
      <c r="H44" s="24">
        <v>5.1612903225806452E-2</v>
      </c>
      <c r="I44" s="25">
        <v>0.16344086021505377</v>
      </c>
      <c r="J44" s="26">
        <v>1.935483870967742E-2</v>
      </c>
      <c r="K44"/>
      <c r="L44" s="66">
        <f t="shared" si="2"/>
        <v>0.31827956989247314</v>
      </c>
      <c r="M44" s="26">
        <f t="shared" si="3"/>
        <v>0.22795698924731181</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3.2697547683923703E-2</v>
      </c>
      <c r="E46" s="20">
        <v>0.21253405994550409</v>
      </c>
      <c r="F46" s="19">
        <v>0.33787465940054495</v>
      </c>
      <c r="G46" s="20">
        <v>0.13079019073569481</v>
      </c>
      <c r="H46" s="19">
        <v>8.7193460490463212E-2</v>
      </c>
      <c r="I46" s="20">
        <v>0.17983651226158037</v>
      </c>
      <c r="J46" s="21">
        <v>1.9073569482288829E-2</v>
      </c>
      <c r="K46"/>
      <c r="L46" s="65">
        <f t="shared" si="2"/>
        <v>0.24523160762942781</v>
      </c>
      <c r="M46" s="21">
        <f t="shared" si="3"/>
        <v>0.21798365122615804</v>
      </c>
      <c r="N46"/>
      <c r="O46"/>
      <c r="P46"/>
      <c r="Q46"/>
      <c r="R46"/>
    </row>
    <row r="47" spans="1:18">
      <c r="A47" s="160"/>
      <c r="B47" s="97" t="s">
        <v>30</v>
      </c>
      <c r="C47" s="23">
        <v>824</v>
      </c>
      <c r="D47" s="24">
        <v>3.1553398058252427E-2</v>
      </c>
      <c r="E47" s="25">
        <v>0.27791262135922329</v>
      </c>
      <c r="F47" s="24">
        <v>0.33616504854368934</v>
      </c>
      <c r="G47" s="25">
        <v>0.1553398058252427</v>
      </c>
      <c r="H47" s="24">
        <v>5.8252427184466021E-2</v>
      </c>
      <c r="I47" s="25">
        <v>0.13349514563106796</v>
      </c>
      <c r="J47" s="26">
        <v>7.2815533980582527E-3</v>
      </c>
      <c r="K47"/>
      <c r="L47" s="66">
        <f t="shared" si="2"/>
        <v>0.3094660194174757</v>
      </c>
      <c r="M47" s="26">
        <f t="shared" si="3"/>
        <v>0.21359223300970873</v>
      </c>
      <c r="N47"/>
      <c r="O47"/>
      <c r="P47"/>
      <c r="Q47"/>
      <c r="R47"/>
    </row>
    <row r="48" spans="1:18">
      <c r="A48" s="161"/>
      <c r="B48" s="97" t="s">
        <v>31</v>
      </c>
      <c r="C48" s="23">
        <v>616</v>
      </c>
      <c r="D48" s="24">
        <v>2.5974025974025976E-2</v>
      </c>
      <c r="E48" s="25">
        <v>0.28409090909090912</v>
      </c>
      <c r="F48" s="24">
        <v>0.33603896103896103</v>
      </c>
      <c r="G48" s="25">
        <v>0.16558441558441558</v>
      </c>
      <c r="H48" s="24">
        <v>3.5714285714285712E-2</v>
      </c>
      <c r="I48" s="25">
        <v>0.15259740259740259</v>
      </c>
      <c r="J48" s="26">
        <v>0</v>
      </c>
      <c r="K48"/>
      <c r="L48" s="66">
        <f t="shared" si="2"/>
        <v>0.3100649350649351</v>
      </c>
      <c r="M48" s="26">
        <f t="shared" si="3"/>
        <v>0.20129870129870131</v>
      </c>
      <c r="N48"/>
      <c r="O48"/>
      <c r="P48"/>
      <c r="Q48"/>
      <c r="R48"/>
    </row>
    <row r="49" spans="1:18">
      <c r="A49" s="159"/>
      <c r="B49" s="97" t="s">
        <v>32</v>
      </c>
      <c r="C49" s="23">
        <v>261</v>
      </c>
      <c r="D49" s="24">
        <v>5.3639846743295021E-2</v>
      </c>
      <c r="E49" s="25">
        <v>0.27203065134099619</v>
      </c>
      <c r="F49" s="24">
        <v>0.27203065134099619</v>
      </c>
      <c r="G49" s="25">
        <v>0.16475095785440613</v>
      </c>
      <c r="H49" s="24">
        <v>4.9808429118773943E-2</v>
      </c>
      <c r="I49" s="25">
        <v>0.18773946360153257</v>
      </c>
      <c r="J49" s="26">
        <v>0</v>
      </c>
      <c r="K49"/>
      <c r="L49" s="66">
        <f t="shared" si="2"/>
        <v>0.32567049808429122</v>
      </c>
      <c r="M49" s="26">
        <f t="shared" si="3"/>
        <v>0.21455938697318008</v>
      </c>
      <c r="N49"/>
      <c r="O49"/>
      <c r="P49"/>
      <c r="Q49"/>
      <c r="R49"/>
    </row>
    <row r="50" spans="1:18">
      <c r="A50" s="161"/>
      <c r="B50" s="98" t="s">
        <v>26</v>
      </c>
      <c r="C50" s="28">
        <v>14</v>
      </c>
      <c r="D50" s="29">
        <v>0</v>
      </c>
      <c r="E50" s="30">
        <v>0.2857142857142857</v>
      </c>
      <c r="F50" s="29">
        <v>0.42857142857142855</v>
      </c>
      <c r="G50" s="30">
        <v>0.14285714285714285</v>
      </c>
      <c r="H50" s="29">
        <v>0</v>
      </c>
      <c r="I50" s="30">
        <v>0.14285714285714285</v>
      </c>
      <c r="J50" s="31">
        <v>0</v>
      </c>
      <c r="K50"/>
      <c r="L50" s="67">
        <f t="shared" si="2"/>
        <v>0.2857142857142857</v>
      </c>
      <c r="M50" s="31">
        <f t="shared" si="3"/>
        <v>0.14285714285714285</v>
      </c>
      <c r="N50"/>
      <c r="O50"/>
      <c r="P50"/>
      <c r="Q50"/>
      <c r="R50"/>
    </row>
    <row r="51" spans="1:18">
      <c r="A51" s="163" t="s">
        <v>88</v>
      </c>
      <c r="B51" s="96" t="s">
        <v>33</v>
      </c>
      <c r="C51" s="18">
        <v>1398</v>
      </c>
      <c r="D51" s="19">
        <v>3.9341917024320459E-2</v>
      </c>
      <c r="E51" s="20">
        <v>0.25751072961373389</v>
      </c>
      <c r="F51" s="19">
        <v>0.35765379113018597</v>
      </c>
      <c r="G51" s="20">
        <v>0.15236051502145923</v>
      </c>
      <c r="H51" s="19">
        <v>4.2918454935622317E-2</v>
      </c>
      <c r="I51" s="20">
        <v>0.13876967095851217</v>
      </c>
      <c r="J51" s="21">
        <v>1.1444921316165951E-2</v>
      </c>
      <c r="K51"/>
      <c r="L51" s="65">
        <f t="shared" si="2"/>
        <v>0.29685264663805433</v>
      </c>
      <c r="M51" s="21">
        <f t="shared" si="3"/>
        <v>0.19527896995708155</v>
      </c>
      <c r="N51"/>
      <c r="O51"/>
      <c r="P51"/>
      <c r="Q51"/>
      <c r="R51"/>
    </row>
    <row r="52" spans="1:18">
      <c r="A52" s="164"/>
      <c r="B52" s="97" t="s">
        <v>34</v>
      </c>
      <c r="C52" s="23">
        <v>429</v>
      </c>
      <c r="D52" s="24">
        <v>3.4965034965034968E-2</v>
      </c>
      <c r="E52" s="25">
        <v>0.28205128205128205</v>
      </c>
      <c r="F52" s="24">
        <v>0.27505827505827507</v>
      </c>
      <c r="G52" s="25">
        <v>0.1585081585081585</v>
      </c>
      <c r="H52" s="24">
        <v>6.0606060606060608E-2</v>
      </c>
      <c r="I52" s="25">
        <v>0.18414918414918416</v>
      </c>
      <c r="J52" s="26">
        <v>4.662004662004662E-3</v>
      </c>
      <c r="K52"/>
      <c r="L52" s="66">
        <f t="shared" si="2"/>
        <v>0.317016317016317</v>
      </c>
      <c r="M52" s="26">
        <f t="shared" si="3"/>
        <v>0.21911421911421911</v>
      </c>
      <c r="N52"/>
      <c r="O52"/>
      <c r="P52"/>
      <c r="Q52"/>
      <c r="R52"/>
    </row>
    <row r="53" spans="1:18">
      <c r="A53" s="165"/>
      <c r="B53" s="97" t="s">
        <v>35</v>
      </c>
      <c r="C53" s="23">
        <v>1083</v>
      </c>
      <c r="D53" s="24">
        <v>3.6011080332409975E-2</v>
      </c>
      <c r="E53" s="25">
        <v>0.26500461680517085</v>
      </c>
      <c r="F53" s="24">
        <v>0.28254847645429365</v>
      </c>
      <c r="G53" s="25">
        <v>0.1569713758079409</v>
      </c>
      <c r="H53" s="24">
        <v>5.9095106186518927E-2</v>
      </c>
      <c r="I53" s="25">
        <v>0.19482917820867959</v>
      </c>
      <c r="J53" s="26">
        <v>5.5401662049861496E-3</v>
      </c>
      <c r="K53"/>
      <c r="L53" s="66">
        <f t="shared" si="2"/>
        <v>0.30101569713758081</v>
      </c>
      <c r="M53" s="26">
        <f t="shared" si="3"/>
        <v>0.21606648199445982</v>
      </c>
      <c r="N53"/>
      <c r="O53"/>
      <c r="P53"/>
      <c r="Q53"/>
      <c r="R53"/>
    </row>
    <row r="54" spans="1:18">
      <c r="A54" s="166"/>
      <c r="B54" s="98" t="s">
        <v>26</v>
      </c>
      <c r="C54" s="28">
        <v>9</v>
      </c>
      <c r="D54" s="29">
        <v>0</v>
      </c>
      <c r="E54" s="30">
        <v>0.1111111111111111</v>
      </c>
      <c r="F54" s="29">
        <v>0</v>
      </c>
      <c r="G54" s="30">
        <v>0.44444444444444442</v>
      </c>
      <c r="H54" s="29">
        <v>0.22222222222222221</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3.0927835051546393E-2</v>
      </c>
      <c r="E55" s="35">
        <v>0.19587628865979381</v>
      </c>
      <c r="F55" s="34">
        <v>0.36082474226804123</v>
      </c>
      <c r="G55" s="35">
        <v>0.12371134020618557</v>
      </c>
      <c r="H55" s="34">
        <v>4.1237113402061855E-2</v>
      </c>
      <c r="I55" s="35">
        <v>0.24742268041237114</v>
      </c>
      <c r="J55" s="36">
        <v>0</v>
      </c>
      <c r="K55"/>
      <c r="L55" s="65">
        <f t="shared" si="2"/>
        <v>0.22680412371134021</v>
      </c>
      <c r="M55" s="21">
        <f t="shared" si="3"/>
        <v>0.16494845360824742</v>
      </c>
      <c r="N55"/>
      <c r="O55"/>
      <c r="P55"/>
      <c r="Q55"/>
      <c r="R55"/>
    </row>
    <row r="56" spans="1:18">
      <c r="A56" s="160"/>
      <c r="B56" s="97" t="s">
        <v>37</v>
      </c>
      <c r="C56" s="23">
        <v>235</v>
      </c>
      <c r="D56" s="24">
        <v>6.8085106382978725E-2</v>
      </c>
      <c r="E56" s="25">
        <v>0.24680851063829787</v>
      </c>
      <c r="F56" s="24">
        <v>0.22553191489361701</v>
      </c>
      <c r="G56" s="25">
        <v>0.13617021276595745</v>
      </c>
      <c r="H56" s="24">
        <v>6.3829787234042548E-2</v>
      </c>
      <c r="I56" s="25">
        <v>0.25957446808510637</v>
      </c>
      <c r="J56" s="26">
        <v>0</v>
      </c>
      <c r="K56"/>
      <c r="L56" s="66">
        <f t="shared" si="2"/>
        <v>0.31489361702127661</v>
      </c>
      <c r="M56" s="26">
        <f t="shared" si="3"/>
        <v>0.2</v>
      </c>
      <c r="N56"/>
      <c r="O56"/>
      <c r="P56"/>
      <c r="Q56"/>
      <c r="R56"/>
    </row>
    <row r="57" spans="1:18">
      <c r="A57" s="161"/>
      <c r="B57" s="97" t="s">
        <v>38</v>
      </c>
      <c r="C57" s="23">
        <v>1161</v>
      </c>
      <c r="D57" s="24">
        <v>3.0146425495262703E-2</v>
      </c>
      <c r="E57" s="25">
        <v>0.27993109388458226</v>
      </c>
      <c r="F57" s="24">
        <v>0.28165374677002586</v>
      </c>
      <c r="G57" s="25">
        <v>0.16709732988802756</v>
      </c>
      <c r="H57" s="24">
        <v>5.9431524547803614E-2</v>
      </c>
      <c r="I57" s="25">
        <v>0.17484926787252369</v>
      </c>
      <c r="J57" s="26">
        <v>6.8906115417743325E-3</v>
      </c>
      <c r="K57"/>
      <c r="L57" s="66">
        <f t="shared" si="2"/>
        <v>0.31007751937984496</v>
      </c>
      <c r="M57" s="26">
        <f t="shared" si="3"/>
        <v>0.22652885443583118</v>
      </c>
      <c r="N57"/>
      <c r="O57"/>
      <c r="P57"/>
      <c r="Q57"/>
      <c r="R57"/>
    </row>
    <row r="58" spans="1:18">
      <c r="A58" s="191"/>
      <c r="B58" s="98" t="s">
        <v>26</v>
      </c>
      <c r="C58" s="28">
        <v>19</v>
      </c>
      <c r="D58" s="29">
        <v>0</v>
      </c>
      <c r="E58" s="30">
        <v>0.31578947368421051</v>
      </c>
      <c r="F58" s="29">
        <v>0.47368421052631576</v>
      </c>
      <c r="G58" s="30">
        <v>0</v>
      </c>
      <c r="H58" s="29">
        <v>0.10526315789473684</v>
      </c>
      <c r="I58" s="30">
        <v>0.10526315789473684</v>
      </c>
      <c r="J58" s="31">
        <v>0</v>
      </c>
      <c r="K58"/>
      <c r="L58" s="67">
        <f t="shared" si="2"/>
        <v>0.31578947368421051</v>
      </c>
      <c r="M58" s="31">
        <f t="shared" si="3"/>
        <v>0.10526315789473684</v>
      </c>
      <c r="N58"/>
      <c r="O58"/>
      <c r="P58"/>
      <c r="Q58"/>
      <c r="R58"/>
    </row>
    <row r="59" spans="1:18">
      <c r="A59" s="159" t="s">
        <v>333</v>
      </c>
      <c r="B59" s="96" t="s">
        <v>281</v>
      </c>
      <c r="C59" s="18">
        <v>2195</v>
      </c>
      <c r="D59" s="19">
        <v>4.6469248291571751E-2</v>
      </c>
      <c r="E59" s="20">
        <v>0.2956719817767654</v>
      </c>
      <c r="F59" s="19">
        <v>0.3125284738041002</v>
      </c>
      <c r="G59" s="20">
        <v>0.15535307517084282</v>
      </c>
      <c r="H59" s="19">
        <v>4.6924829157175399E-2</v>
      </c>
      <c r="I59" s="20">
        <v>0.13576309794988611</v>
      </c>
      <c r="J59" s="21">
        <v>7.2892938496583147E-3</v>
      </c>
      <c r="K59"/>
      <c r="L59" s="65">
        <f t="shared" si="2"/>
        <v>0.34214123006833713</v>
      </c>
      <c r="M59" s="21">
        <f t="shared" si="3"/>
        <v>0.20227790432801823</v>
      </c>
    </row>
    <row r="60" spans="1:18">
      <c r="A60" s="160"/>
      <c r="B60" s="97" t="s">
        <v>280</v>
      </c>
      <c r="C60" s="23">
        <v>102</v>
      </c>
      <c r="D60" s="24">
        <v>0</v>
      </c>
      <c r="E60" s="25">
        <v>0.12745098039215685</v>
      </c>
      <c r="F60" s="24">
        <v>0.22549019607843138</v>
      </c>
      <c r="G60" s="25">
        <v>0.17647058823529413</v>
      </c>
      <c r="H60" s="24">
        <v>9.8039215686274508E-2</v>
      </c>
      <c r="I60" s="25">
        <v>0.35294117647058826</v>
      </c>
      <c r="J60" s="26">
        <v>1.9607843137254902E-2</v>
      </c>
      <c r="K60"/>
      <c r="L60" s="66">
        <f t="shared" si="2"/>
        <v>0.12745098039215685</v>
      </c>
      <c r="M60" s="26">
        <f t="shared" si="3"/>
        <v>0.27450980392156865</v>
      </c>
    </row>
    <row r="61" spans="1:18">
      <c r="A61" s="161"/>
      <c r="B61" s="97" t="s">
        <v>274</v>
      </c>
      <c r="C61" s="23">
        <v>612</v>
      </c>
      <c r="D61" s="24">
        <v>1.1437908496732025E-2</v>
      </c>
      <c r="E61" s="25">
        <v>0.17483660130718953</v>
      </c>
      <c r="F61" s="24">
        <v>0.35130718954248363</v>
      </c>
      <c r="G61" s="25">
        <v>0.15359477124183007</v>
      </c>
      <c r="H61" s="24">
        <v>6.3725490196078427E-2</v>
      </c>
      <c r="I61" s="25">
        <v>0.23856209150326799</v>
      </c>
      <c r="J61" s="26">
        <v>6.5359477124183009E-3</v>
      </c>
      <c r="K61"/>
      <c r="L61" s="66">
        <f t="shared" si="2"/>
        <v>0.18627450980392155</v>
      </c>
      <c r="M61" s="26">
        <f t="shared" si="3"/>
        <v>0.2173202614379085</v>
      </c>
    </row>
    <row r="62" spans="1:18">
      <c r="A62" s="191"/>
      <c r="B62" s="98" t="s">
        <v>26</v>
      </c>
      <c r="C62" s="28">
        <v>10</v>
      </c>
      <c r="D62" s="29">
        <v>0</v>
      </c>
      <c r="E62" s="30">
        <v>0</v>
      </c>
      <c r="F62" s="29">
        <v>0</v>
      </c>
      <c r="G62" s="30">
        <v>0.2</v>
      </c>
      <c r="H62" s="29">
        <v>0</v>
      </c>
      <c r="I62" s="30">
        <v>0.4</v>
      </c>
      <c r="J62" s="31">
        <v>0.4</v>
      </c>
      <c r="K62"/>
      <c r="L62" s="67">
        <f t="shared" si="2"/>
        <v>0</v>
      </c>
      <c r="M62" s="31">
        <f t="shared" si="3"/>
        <v>0.2</v>
      </c>
    </row>
    <row r="63" spans="1:18">
      <c r="A63" s="159" t="s">
        <v>334</v>
      </c>
      <c r="B63" s="96" t="s">
        <v>279</v>
      </c>
      <c r="C63" s="18">
        <v>510</v>
      </c>
      <c r="D63" s="19">
        <v>7.4509803921568626E-2</v>
      </c>
      <c r="E63" s="20">
        <v>0.30196078431372547</v>
      </c>
      <c r="F63" s="19">
        <v>0.25098039215686274</v>
      </c>
      <c r="G63" s="20">
        <v>0.19215686274509805</v>
      </c>
      <c r="H63" s="19">
        <v>8.6274509803921567E-2</v>
      </c>
      <c r="I63" s="20">
        <v>9.0196078431372548E-2</v>
      </c>
      <c r="J63" s="21">
        <v>3.9215686274509803E-3</v>
      </c>
      <c r="K63"/>
      <c r="L63" s="65">
        <f t="shared" si="2"/>
        <v>0.37647058823529411</v>
      </c>
      <c r="M63" s="21">
        <f t="shared" si="3"/>
        <v>0.27843137254901962</v>
      </c>
    </row>
    <row r="64" spans="1:18">
      <c r="A64" s="160"/>
      <c r="B64" s="97" t="s">
        <v>278</v>
      </c>
      <c r="C64" s="23">
        <v>1318</v>
      </c>
      <c r="D64" s="24">
        <v>3.6418816388467376E-2</v>
      </c>
      <c r="E64" s="25">
        <v>0.30197268588770865</v>
      </c>
      <c r="F64" s="24">
        <v>0.34825493171471927</v>
      </c>
      <c r="G64" s="25">
        <v>0.165402124430956</v>
      </c>
      <c r="H64" s="24">
        <v>3.9453717754172987E-2</v>
      </c>
      <c r="I64" s="25">
        <v>9.9393019726858878E-2</v>
      </c>
      <c r="J64" s="26">
        <v>9.104704097116844E-3</v>
      </c>
      <c r="K64"/>
      <c r="L64" s="66">
        <f t="shared" si="2"/>
        <v>0.33839150227617604</v>
      </c>
      <c r="M64" s="26">
        <f t="shared" si="3"/>
        <v>0.20485584218512898</v>
      </c>
    </row>
    <row r="65" spans="1:13">
      <c r="A65" s="199"/>
      <c r="B65" s="97" t="s">
        <v>277</v>
      </c>
      <c r="C65" s="23">
        <v>853</v>
      </c>
      <c r="D65" s="24">
        <v>1.992966002344666E-2</v>
      </c>
      <c r="E65" s="25">
        <v>0.20984759671746775</v>
      </c>
      <c r="F65" s="24">
        <v>0.3212192262602579</v>
      </c>
      <c r="G65" s="25">
        <v>0.141852286049238</v>
      </c>
      <c r="H65" s="24">
        <v>4.2203985932004688E-2</v>
      </c>
      <c r="I65" s="25">
        <v>0.25674091441969521</v>
      </c>
      <c r="J65" s="26">
        <v>8.2063305978898014E-3</v>
      </c>
      <c r="K65"/>
      <c r="L65" s="66">
        <f t="shared" si="2"/>
        <v>0.2297772567409144</v>
      </c>
      <c r="M65" s="26">
        <f t="shared" si="3"/>
        <v>0.18405627198124269</v>
      </c>
    </row>
    <row r="66" spans="1:13">
      <c r="A66" s="161"/>
      <c r="B66" s="97" t="s">
        <v>183</v>
      </c>
      <c r="C66" s="23">
        <v>216</v>
      </c>
      <c r="D66" s="24">
        <v>2.7777777777777776E-2</v>
      </c>
      <c r="E66" s="25">
        <v>0.14814814814814814</v>
      </c>
      <c r="F66" s="24">
        <v>0.25462962962962965</v>
      </c>
      <c r="G66" s="25">
        <v>6.4814814814814811E-2</v>
      </c>
      <c r="H66" s="24">
        <v>9.2592592592592587E-2</v>
      </c>
      <c r="I66" s="25">
        <v>0.39814814814814814</v>
      </c>
      <c r="J66" s="26">
        <v>1.3888888888888888E-2</v>
      </c>
      <c r="K66"/>
      <c r="L66" s="66">
        <f t="shared" si="2"/>
        <v>0.17592592592592593</v>
      </c>
      <c r="M66" s="26">
        <f t="shared" si="3"/>
        <v>0.15740740740740738</v>
      </c>
    </row>
    <row r="67" spans="1:13" ht="12.75" thickBot="1">
      <c r="A67" s="162"/>
      <c r="B67" s="100" t="s">
        <v>26</v>
      </c>
      <c r="C67" s="38">
        <v>22</v>
      </c>
      <c r="D67" s="39">
        <v>0</v>
      </c>
      <c r="E67" s="40">
        <v>0.27272727272727271</v>
      </c>
      <c r="F67" s="39">
        <v>0.36363636363636365</v>
      </c>
      <c r="G67" s="40">
        <v>0.18181818181818182</v>
      </c>
      <c r="H67" s="39">
        <v>0</v>
      </c>
      <c r="I67" s="40">
        <v>9.0909090909090912E-2</v>
      </c>
      <c r="J67" s="41">
        <v>9.0909090909090912E-2</v>
      </c>
      <c r="K67"/>
      <c r="L67" s="69">
        <f t="shared" si="2"/>
        <v>0.27272727272727271</v>
      </c>
      <c r="M67" s="41">
        <f t="shared" si="3"/>
        <v>0.18181818181818182</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341</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1.9527235354573486E-2</v>
      </c>
      <c r="E5" s="15">
        <v>0.15656046591298389</v>
      </c>
      <c r="F5" s="14">
        <v>0.40459061322370676</v>
      </c>
      <c r="G5" s="15">
        <v>0.14594039054470709</v>
      </c>
      <c r="H5" s="14">
        <v>6.4748201438848921E-2</v>
      </c>
      <c r="I5" s="15">
        <v>0.20041109969167523</v>
      </c>
      <c r="J5" s="16">
        <v>8.2219938335046251E-3</v>
      </c>
      <c r="K5"/>
      <c r="L5" s="64">
        <f t="shared" ref="L5:L36" si="0">SUM(D5:E5)</f>
        <v>0.17608770126755738</v>
      </c>
      <c r="M5" s="16">
        <f t="shared" ref="M5:M36" si="1">SUM(G5:H5)</f>
        <v>0.210688591983556</v>
      </c>
      <c r="N5"/>
      <c r="O5"/>
      <c r="P5"/>
      <c r="Q5"/>
      <c r="R5"/>
    </row>
    <row r="6" spans="1:18">
      <c r="A6" s="163" t="s">
        <v>80</v>
      </c>
      <c r="B6" s="96" t="s">
        <v>19</v>
      </c>
      <c r="C6" s="18">
        <v>720</v>
      </c>
      <c r="D6" s="19">
        <v>2.5000000000000001E-2</v>
      </c>
      <c r="E6" s="20">
        <v>0.14444444444444443</v>
      </c>
      <c r="F6" s="19">
        <v>0.38333333333333336</v>
      </c>
      <c r="G6" s="20">
        <v>0.17222222222222222</v>
      </c>
      <c r="H6" s="19">
        <v>6.3888888888888884E-2</v>
      </c>
      <c r="I6" s="20">
        <v>0.20833333333333334</v>
      </c>
      <c r="J6" s="21">
        <v>2.7777777777777779E-3</v>
      </c>
      <c r="K6"/>
      <c r="L6" s="65">
        <f t="shared" si="0"/>
        <v>0.16944444444444443</v>
      </c>
      <c r="M6" s="21">
        <f t="shared" si="1"/>
        <v>0.2361111111111111</v>
      </c>
      <c r="N6"/>
      <c r="O6"/>
      <c r="P6"/>
      <c r="Q6"/>
      <c r="R6"/>
    </row>
    <row r="7" spans="1:18">
      <c r="A7" s="164"/>
      <c r="B7" s="97" t="s">
        <v>20</v>
      </c>
      <c r="C7" s="23">
        <v>694</v>
      </c>
      <c r="D7" s="24">
        <v>8.6455331412103754E-3</v>
      </c>
      <c r="E7" s="25">
        <v>0.18155619596541786</v>
      </c>
      <c r="F7" s="24">
        <v>0.40922190201729108</v>
      </c>
      <c r="G7" s="25">
        <v>0.12968299711815562</v>
      </c>
      <c r="H7" s="24">
        <v>5.4755043227665709E-2</v>
      </c>
      <c r="I7" s="25">
        <v>0.207492795389049</v>
      </c>
      <c r="J7" s="26">
        <v>8.6455331412103754E-3</v>
      </c>
      <c r="K7"/>
      <c r="L7" s="66">
        <f t="shared" si="0"/>
        <v>0.19020172910662825</v>
      </c>
      <c r="M7" s="26">
        <f t="shared" si="1"/>
        <v>0.18443804034582134</v>
      </c>
      <c r="N7"/>
      <c r="O7"/>
      <c r="P7"/>
      <c r="Q7"/>
      <c r="R7"/>
    </row>
    <row r="8" spans="1:18">
      <c r="A8" s="164"/>
      <c r="B8" s="97" t="s">
        <v>21</v>
      </c>
      <c r="C8" s="23">
        <v>248</v>
      </c>
      <c r="D8" s="24">
        <v>3.2258064516129031E-2</v>
      </c>
      <c r="E8" s="25">
        <v>0.17741935483870969</v>
      </c>
      <c r="F8" s="24">
        <v>0.35483870967741937</v>
      </c>
      <c r="G8" s="25">
        <v>0.11290322580645161</v>
      </c>
      <c r="H8" s="24">
        <v>9.6774193548387094E-2</v>
      </c>
      <c r="I8" s="25">
        <v>0.21774193548387097</v>
      </c>
      <c r="J8" s="26">
        <v>8.0645161290322578E-3</v>
      </c>
      <c r="K8"/>
      <c r="L8" s="66">
        <f t="shared" si="0"/>
        <v>0.20967741935483872</v>
      </c>
      <c r="M8" s="26">
        <f t="shared" si="1"/>
        <v>0.20967741935483869</v>
      </c>
      <c r="N8"/>
      <c r="O8"/>
      <c r="P8"/>
      <c r="Q8"/>
      <c r="R8"/>
    </row>
    <row r="9" spans="1:18">
      <c r="A9" s="164"/>
      <c r="B9" s="97" t="s">
        <v>22</v>
      </c>
      <c r="C9" s="23">
        <v>504</v>
      </c>
      <c r="D9" s="24">
        <v>2.3809523809523808E-2</v>
      </c>
      <c r="E9" s="25">
        <v>0.12301587301587301</v>
      </c>
      <c r="F9" s="24">
        <v>0.44841269841269843</v>
      </c>
      <c r="G9" s="25">
        <v>0.14682539682539683</v>
      </c>
      <c r="H9" s="24">
        <v>7.1428571428571425E-2</v>
      </c>
      <c r="I9" s="25">
        <v>0.17460317460317459</v>
      </c>
      <c r="J9" s="26">
        <v>1.1904761904761904E-2</v>
      </c>
      <c r="K9"/>
      <c r="L9" s="66">
        <f t="shared" si="0"/>
        <v>0.1468253968253968</v>
      </c>
      <c r="M9" s="26">
        <f t="shared" si="1"/>
        <v>0.21825396825396826</v>
      </c>
      <c r="N9"/>
      <c r="O9"/>
      <c r="P9"/>
      <c r="Q9"/>
      <c r="R9"/>
    </row>
    <row r="10" spans="1:18">
      <c r="A10" s="164"/>
      <c r="B10" s="97" t="s">
        <v>23</v>
      </c>
      <c r="C10" s="23">
        <v>302</v>
      </c>
      <c r="D10" s="24">
        <v>1.3245033112582781E-2</v>
      </c>
      <c r="E10" s="25">
        <v>0.16556291390728478</v>
      </c>
      <c r="F10" s="24">
        <v>0.38410596026490068</v>
      </c>
      <c r="G10" s="25">
        <v>0.15231788079470199</v>
      </c>
      <c r="H10" s="24">
        <v>5.2980132450331126E-2</v>
      </c>
      <c r="I10" s="25">
        <v>0.2251655629139073</v>
      </c>
      <c r="J10" s="26">
        <v>6.6225165562913907E-3</v>
      </c>
      <c r="K10"/>
      <c r="L10" s="66">
        <f t="shared" si="0"/>
        <v>0.17880794701986757</v>
      </c>
      <c r="M10" s="26">
        <f t="shared" si="1"/>
        <v>0.20529801324503311</v>
      </c>
      <c r="N10"/>
      <c r="O10"/>
      <c r="P10"/>
      <c r="Q10"/>
      <c r="R10"/>
    </row>
    <row r="11" spans="1:18">
      <c r="A11" s="164"/>
      <c r="B11" s="97" t="s">
        <v>24</v>
      </c>
      <c r="C11" s="23">
        <v>326</v>
      </c>
      <c r="D11" s="24">
        <v>2.4539877300613498E-2</v>
      </c>
      <c r="E11" s="25">
        <v>0.16564417177914109</v>
      </c>
      <c r="F11" s="24">
        <v>0.41104294478527609</v>
      </c>
      <c r="G11" s="25">
        <v>0.13496932515337423</v>
      </c>
      <c r="H11" s="24">
        <v>6.7484662576687116E-2</v>
      </c>
      <c r="I11" s="25">
        <v>0.19018404907975461</v>
      </c>
      <c r="J11" s="26">
        <v>6.1349693251533744E-3</v>
      </c>
      <c r="K11"/>
      <c r="L11" s="66">
        <f t="shared" si="0"/>
        <v>0.19018404907975459</v>
      </c>
      <c r="M11" s="26">
        <f t="shared" si="1"/>
        <v>0.20245398773006135</v>
      </c>
      <c r="N11"/>
      <c r="O11"/>
      <c r="P11"/>
      <c r="Q11"/>
      <c r="R11"/>
    </row>
    <row r="12" spans="1:18">
      <c r="A12" s="164"/>
      <c r="B12" s="97" t="s">
        <v>25</v>
      </c>
      <c r="C12" s="23">
        <v>121</v>
      </c>
      <c r="D12" s="24">
        <v>8.2644628099173556E-3</v>
      </c>
      <c r="E12" s="25">
        <v>0.13223140495867769</v>
      </c>
      <c r="F12" s="24">
        <v>0.47107438016528924</v>
      </c>
      <c r="G12" s="25">
        <v>0.16528925619834711</v>
      </c>
      <c r="H12" s="24">
        <v>5.7851239669421489E-2</v>
      </c>
      <c r="I12" s="25">
        <v>0.15702479338842976</v>
      </c>
      <c r="J12" s="26">
        <v>8.2644628099173556E-3</v>
      </c>
      <c r="K12"/>
      <c r="L12" s="66">
        <f t="shared" si="0"/>
        <v>0.14049586776859505</v>
      </c>
      <c r="M12" s="26">
        <f t="shared" si="1"/>
        <v>0.2231404958677686</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1.2639405204460967E-2</v>
      </c>
      <c r="E14" s="25">
        <v>0.13234200743494423</v>
      </c>
      <c r="F14" s="24">
        <v>0.43048327137546466</v>
      </c>
      <c r="G14" s="25">
        <v>0.15762081784386617</v>
      </c>
      <c r="H14" s="24">
        <v>7.8066914498141265E-2</v>
      </c>
      <c r="I14" s="25">
        <v>0.18141263940520447</v>
      </c>
      <c r="J14" s="26">
        <v>7.4349442379182153E-3</v>
      </c>
      <c r="K14"/>
      <c r="L14" s="66">
        <f t="shared" si="0"/>
        <v>0.1449814126394052</v>
      </c>
      <c r="M14" s="26">
        <f t="shared" si="1"/>
        <v>0.23568773234200743</v>
      </c>
      <c r="N14"/>
      <c r="O14"/>
      <c r="P14"/>
      <c r="Q14"/>
      <c r="R14"/>
    </row>
    <row r="15" spans="1:18">
      <c r="A15" s="164"/>
      <c r="B15" s="97" t="s">
        <v>83</v>
      </c>
      <c r="C15" s="23">
        <v>1559</v>
      </c>
      <c r="D15" s="24">
        <v>2.4374599101988453E-2</v>
      </c>
      <c r="E15" s="25">
        <v>0.17831943553559973</v>
      </c>
      <c r="F15" s="24">
        <v>0.38357921744708146</v>
      </c>
      <c r="G15" s="25">
        <v>0.1372674791533034</v>
      </c>
      <c r="H15" s="24">
        <v>5.2597819114817188E-2</v>
      </c>
      <c r="I15" s="25">
        <v>0.2161642078255292</v>
      </c>
      <c r="J15" s="26">
        <v>7.6972418216805644E-3</v>
      </c>
      <c r="K15"/>
      <c r="L15" s="66">
        <f t="shared" si="0"/>
        <v>0.20269403463758817</v>
      </c>
      <c r="M15" s="26">
        <f t="shared" si="1"/>
        <v>0.1898652982681206</v>
      </c>
      <c r="N15"/>
      <c r="O15"/>
      <c r="P15"/>
      <c r="Q15"/>
      <c r="R15"/>
    </row>
    <row r="16" spans="1:18">
      <c r="A16" s="165"/>
      <c r="B16" s="98" t="s">
        <v>325</v>
      </c>
      <c r="C16" s="28">
        <v>15</v>
      </c>
      <c r="D16" s="29">
        <v>0.13333333333333333</v>
      </c>
      <c r="E16" s="30">
        <v>6.6666666666666666E-2</v>
      </c>
      <c r="F16" s="29">
        <v>0.26666666666666666</v>
      </c>
      <c r="G16" s="30">
        <v>0</v>
      </c>
      <c r="H16" s="29">
        <v>0.13333333333333333</v>
      </c>
      <c r="I16" s="30">
        <v>0.26666666666666666</v>
      </c>
      <c r="J16" s="31">
        <v>0.13333333333333333</v>
      </c>
      <c r="K16"/>
      <c r="L16" s="67">
        <f t="shared" si="0"/>
        <v>0.2</v>
      </c>
      <c r="M16" s="31">
        <f t="shared" si="1"/>
        <v>0.13333333333333333</v>
      </c>
      <c r="N16"/>
      <c r="O16"/>
      <c r="P16"/>
      <c r="Q16"/>
      <c r="R16"/>
    </row>
    <row r="17" spans="1:18">
      <c r="A17" s="163" t="s">
        <v>84</v>
      </c>
      <c r="B17" s="99" t="s">
        <v>109</v>
      </c>
      <c r="C17" s="33">
        <v>26</v>
      </c>
      <c r="D17" s="34">
        <v>0.15384615384615385</v>
      </c>
      <c r="E17" s="35">
        <v>0.19230769230769232</v>
      </c>
      <c r="F17" s="34">
        <v>0.30769230769230771</v>
      </c>
      <c r="G17" s="35">
        <v>7.6923076923076927E-2</v>
      </c>
      <c r="H17" s="34">
        <v>0.15384615384615385</v>
      </c>
      <c r="I17" s="35">
        <v>0.11538461538461539</v>
      </c>
      <c r="J17" s="36">
        <v>0</v>
      </c>
      <c r="K17"/>
      <c r="L17" s="68">
        <f t="shared" si="0"/>
        <v>0.34615384615384615</v>
      </c>
      <c r="M17" s="36">
        <f t="shared" si="1"/>
        <v>0.23076923076923078</v>
      </c>
      <c r="N17"/>
      <c r="O17"/>
      <c r="P17"/>
      <c r="Q17"/>
      <c r="R17"/>
    </row>
    <row r="18" spans="1:18">
      <c r="A18" s="164"/>
      <c r="B18" s="97" t="s">
        <v>110</v>
      </c>
      <c r="C18" s="23">
        <v>414</v>
      </c>
      <c r="D18" s="24">
        <v>1.932367149758454E-2</v>
      </c>
      <c r="E18" s="25">
        <v>0.1859903381642512</v>
      </c>
      <c r="F18" s="24">
        <v>0.40096618357487923</v>
      </c>
      <c r="G18" s="25">
        <v>7.2463768115942032E-2</v>
      </c>
      <c r="H18" s="24">
        <v>3.3816425120772944E-2</v>
      </c>
      <c r="I18" s="25">
        <v>0.28743961352657005</v>
      </c>
      <c r="J18" s="26">
        <v>0</v>
      </c>
      <c r="K18"/>
      <c r="L18" s="66">
        <f t="shared" si="0"/>
        <v>0.20531400966183574</v>
      </c>
      <c r="M18" s="26">
        <f t="shared" si="1"/>
        <v>0.10628019323671498</v>
      </c>
      <c r="N18"/>
      <c r="O18"/>
      <c r="P18"/>
      <c r="Q18"/>
      <c r="R18"/>
    </row>
    <row r="19" spans="1:18">
      <c r="A19" s="165"/>
      <c r="B19" s="97" t="s">
        <v>111</v>
      </c>
      <c r="C19" s="23">
        <v>811</v>
      </c>
      <c r="D19" s="24">
        <v>1.1097410604192354E-2</v>
      </c>
      <c r="E19" s="25">
        <v>0.1220715166461159</v>
      </c>
      <c r="F19" s="24">
        <v>0.43033292231812575</v>
      </c>
      <c r="G19" s="25">
        <v>0.11837237977805179</v>
      </c>
      <c r="H19" s="24">
        <v>5.4254007398273733E-2</v>
      </c>
      <c r="I19" s="25">
        <v>0.25893958076448831</v>
      </c>
      <c r="J19" s="26">
        <v>4.9321824907521579E-3</v>
      </c>
      <c r="K19"/>
      <c r="L19" s="66">
        <f t="shared" si="0"/>
        <v>0.13316892725030827</v>
      </c>
      <c r="M19" s="26">
        <f t="shared" si="1"/>
        <v>0.17262638717632553</v>
      </c>
      <c r="N19"/>
      <c r="O19"/>
      <c r="P19"/>
      <c r="Q19"/>
      <c r="R19"/>
    </row>
    <row r="20" spans="1:18">
      <c r="A20" s="163"/>
      <c r="B20" s="97" t="s">
        <v>112</v>
      </c>
      <c r="C20" s="23">
        <v>867</v>
      </c>
      <c r="D20" s="24">
        <v>1.845444059976932E-2</v>
      </c>
      <c r="E20" s="25">
        <v>0.14071510957324107</v>
      </c>
      <c r="F20" s="24">
        <v>0.42560553633217996</v>
      </c>
      <c r="G20" s="25">
        <v>0.16493656286043828</v>
      </c>
      <c r="H20" s="24">
        <v>7.7277970011534025E-2</v>
      </c>
      <c r="I20" s="25">
        <v>0.16262975778546712</v>
      </c>
      <c r="J20" s="26">
        <v>1.0380622837370242E-2</v>
      </c>
      <c r="K20"/>
      <c r="L20" s="66">
        <f t="shared" si="0"/>
        <v>0.15916955017301038</v>
      </c>
      <c r="M20" s="26">
        <f t="shared" si="1"/>
        <v>0.24221453287197231</v>
      </c>
      <c r="N20"/>
      <c r="O20"/>
      <c r="P20"/>
      <c r="Q20"/>
      <c r="R20"/>
    </row>
    <row r="21" spans="1:18">
      <c r="A21" s="164"/>
      <c r="B21" s="97" t="s">
        <v>113</v>
      </c>
      <c r="C21" s="23">
        <v>627</v>
      </c>
      <c r="D21" s="24">
        <v>2.5518341307814992E-2</v>
      </c>
      <c r="E21" s="25">
        <v>0.17384370015948963</v>
      </c>
      <c r="F21" s="24">
        <v>0.39553429027113235</v>
      </c>
      <c r="G21" s="25">
        <v>0.18660287081339713</v>
      </c>
      <c r="H21" s="24">
        <v>7.6555023923444973E-2</v>
      </c>
      <c r="I21" s="25">
        <v>0.12759170653907495</v>
      </c>
      <c r="J21" s="26">
        <v>1.4354066985645933E-2</v>
      </c>
      <c r="K21"/>
      <c r="L21" s="66">
        <f t="shared" si="0"/>
        <v>0.19936204146730463</v>
      </c>
      <c r="M21" s="26">
        <f t="shared" si="1"/>
        <v>0.26315789473684209</v>
      </c>
      <c r="N21"/>
      <c r="O21"/>
      <c r="P21"/>
      <c r="Q21"/>
      <c r="R21"/>
    </row>
    <row r="22" spans="1:18">
      <c r="A22" s="164"/>
      <c r="B22" s="97" t="s">
        <v>114</v>
      </c>
      <c r="C22" s="23">
        <v>171</v>
      </c>
      <c r="D22" s="24">
        <v>2.3391812865497075E-2</v>
      </c>
      <c r="E22" s="25">
        <v>0.25730994152046782</v>
      </c>
      <c r="F22" s="24">
        <v>0.23976608187134502</v>
      </c>
      <c r="G22" s="25">
        <v>0.22222222222222221</v>
      </c>
      <c r="H22" s="24">
        <v>7.0175438596491224E-2</v>
      </c>
      <c r="I22" s="25">
        <v>0.1871345029239766</v>
      </c>
      <c r="J22" s="26">
        <v>0</v>
      </c>
      <c r="K22"/>
      <c r="L22" s="66">
        <f t="shared" si="0"/>
        <v>0.2807017543859649</v>
      </c>
      <c r="M22" s="26">
        <f t="shared" si="1"/>
        <v>0.29239766081871343</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0.15384615384615385</v>
      </c>
      <c r="E24" s="20">
        <v>0.15384615384615385</v>
      </c>
      <c r="F24" s="19">
        <v>0.46153846153846156</v>
      </c>
      <c r="G24" s="20">
        <v>0</v>
      </c>
      <c r="H24" s="19">
        <v>0</v>
      </c>
      <c r="I24" s="20">
        <v>0.23076923076923078</v>
      </c>
      <c r="J24" s="21">
        <v>0</v>
      </c>
      <c r="K24"/>
      <c r="L24" s="65">
        <f t="shared" si="0"/>
        <v>0.30769230769230771</v>
      </c>
      <c r="M24" s="21">
        <f t="shared" si="1"/>
        <v>0</v>
      </c>
      <c r="N24"/>
      <c r="O24"/>
      <c r="P24"/>
      <c r="Q24"/>
      <c r="R24"/>
    </row>
    <row r="25" spans="1:18">
      <c r="A25" s="164"/>
      <c r="B25" s="97" t="s">
        <v>116</v>
      </c>
      <c r="C25" s="23">
        <v>180</v>
      </c>
      <c r="D25" s="24">
        <v>2.2222222222222223E-2</v>
      </c>
      <c r="E25" s="25">
        <v>0.15555555555555556</v>
      </c>
      <c r="F25" s="24">
        <v>0.45555555555555555</v>
      </c>
      <c r="G25" s="25">
        <v>7.7777777777777779E-2</v>
      </c>
      <c r="H25" s="24">
        <v>4.4444444444444446E-2</v>
      </c>
      <c r="I25" s="25">
        <v>0.24444444444444444</v>
      </c>
      <c r="J25" s="26">
        <v>0</v>
      </c>
      <c r="K25"/>
      <c r="L25" s="66">
        <f t="shared" si="0"/>
        <v>0.17777777777777778</v>
      </c>
      <c r="M25" s="26">
        <f t="shared" si="1"/>
        <v>0.12222222222222223</v>
      </c>
      <c r="N25"/>
      <c r="O25"/>
      <c r="P25"/>
      <c r="Q25"/>
      <c r="R25"/>
    </row>
    <row r="26" spans="1:18">
      <c r="A26" s="165"/>
      <c r="B26" s="97" t="s">
        <v>117</v>
      </c>
      <c r="C26" s="23">
        <v>355</v>
      </c>
      <c r="D26" s="24">
        <v>8.4507042253521118E-3</v>
      </c>
      <c r="E26" s="25">
        <v>0.10140845070422536</v>
      </c>
      <c r="F26" s="24">
        <v>0.44225352112676058</v>
      </c>
      <c r="G26" s="25">
        <v>0.12112676056338029</v>
      </c>
      <c r="H26" s="24">
        <v>7.3239436619718309E-2</v>
      </c>
      <c r="I26" s="25">
        <v>0.24788732394366197</v>
      </c>
      <c r="J26" s="26">
        <v>5.6338028169014088E-3</v>
      </c>
      <c r="K26"/>
      <c r="L26" s="66">
        <f t="shared" si="0"/>
        <v>0.10985915492957747</v>
      </c>
      <c r="M26" s="26">
        <f t="shared" si="1"/>
        <v>0.19436619718309861</v>
      </c>
      <c r="N26"/>
      <c r="O26"/>
      <c r="P26"/>
      <c r="Q26"/>
      <c r="R26"/>
    </row>
    <row r="27" spans="1:18">
      <c r="A27" s="163"/>
      <c r="B27" s="97" t="s">
        <v>118</v>
      </c>
      <c r="C27" s="23">
        <v>399</v>
      </c>
      <c r="D27" s="24">
        <v>0</v>
      </c>
      <c r="E27" s="25">
        <v>0.10526315789473684</v>
      </c>
      <c r="F27" s="24">
        <v>0.47117794486215536</v>
      </c>
      <c r="G27" s="25">
        <v>0.17293233082706766</v>
      </c>
      <c r="H27" s="24">
        <v>7.2681704260651625E-2</v>
      </c>
      <c r="I27" s="25">
        <v>0.16791979949874686</v>
      </c>
      <c r="J27" s="26">
        <v>1.0025062656641603E-2</v>
      </c>
      <c r="K27"/>
      <c r="L27" s="66">
        <f t="shared" si="0"/>
        <v>0.10526315789473684</v>
      </c>
      <c r="M27" s="26">
        <f t="shared" si="1"/>
        <v>0.24561403508771928</v>
      </c>
      <c r="N27"/>
      <c r="O27"/>
      <c r="P27"/>
      <c r="Q27"/>
      <c r="R27"/>
    </row>
    <row r="28" spans="1:18">
      <c r="A28" s="164"/>
      <c r="B28" s="97" t="s">
        <v>119</v>
      </c>
      <c r="C28" s="23">
        <v>305</v>
      </c>
      <c r="D28" s="24">
        <v>1.9672131147540985E-2</v>
      </c>
      <c r="E28" s="25">
        <v>0.14426229508196722</v>
      </c>
      <c r="F28" s="24">
        <v>0.39344262295081966</v>
      </c>
      <c r="G28" s="25">
        <v>0.20983606557377049</v>
      </c>
      <c r="H28" s="24">
        <v>0.10491803278688525</v>
      </c>
      <c r="I28" s="25">
        <v>0.11475409836065574</v>
      </c>
      <c r="J28" s="26">
        <v>1.3114754098360656E-2</v>
      </c>
      <c r="K28"/>
      <c r="L28" s="66">
        <f t="shared" si="0"/>
        <v>0.16393442622950821</v>
      </c>
      <c r="M28" s="26">
        <f t="shared" si="1"/>
        <v>0.31475409836065571</v>
      </c>
      <c r="N28"/>
      <c r="O28"/>
      <c r="P28"/>
      <c r="Q28"/>
      <c r="R28"/>
    </row>
    <row r="29" spans="1:18">
      <c r="A29" s="164"/>
      <c r="B29" s="97" t="s">
        <v>120</v>
      </c>
      <c r="C29" s="23">
        <v>93</v>
      </c>
      <c r="D29" s="24">
        <v>2.1505376344086023E-2</v>
      </c>
      <c r="E29" s="25">
        <v>0.27956989247311825</v>
      </c>
      <c r="F29" s="24">
        <v>0.27956989247311825</v>
      </c>
      <c r="G29" s="25">
        <v>0.23655913978494625</v>
      </c>
      <c r="H29" s="24">
        <v>0.10752688172043011</v>
      </c>
      <c r="I29" s="25">
        <v>7.5268817204301078E-2</v>
      </c>
      <c r="J29" s="26">
        <v>0</v>
      </c>
      <c r="K29"/>
      <c r="L29" s="66">
        <f t="shared" si="0"/>
        <v>0.30107526881720426</v>
      </c>
      <c r="M29" s="26">
        <f t="shared" si="1"/>
        <v>0.34408602150537637</v>
      </c>
      <c r="N29"/>
      <c r="O29"/>
      <c r="P29"/>
      <c r="Q29"/>
      <c r="R29"/>
    </row>
    <row r="30" spans="1:18">
      <c r="A30" s="164"/>
      <c r="B30" s="97" t="s">
        <v>121</v>
      </c>
      <c r="C30" s="23">
        <v>11</v>
      </c>
      <c r="D30" s="24">
        <v>0.18181818181818182</v>
      </c>
      <c r="E30" s="25">
        <v>0.27272727272727271</v>
      </c>
      <c r="F30" s="24">
        <v>0.18181818181818182</v>
      </c>
      <c r="G30" s="25">
        <v>0.18181818181818182</v>
      </c>
      <c r="H30" s="24">
        <v>0.18181818181818182</v>
      </c>
      <c r="I30" s="25">
        <v>0</v>
      </c>
      <c r="J30" s="26">
        <v>0</v>
      </c>
      <c r="K30"/>
      <c r="L30" s="66">
        <f t="shared" si="0"/>
        <v>0.45454545454545453</v>
      </c>
      <c r="M30" s="26">
        <f t="shared" si="1"/>
        <v>0.36363636363636365</v>
      </c>
      <c r="N30"/>
      <c r="O30"/>
      <c r="P30"/>
      <c r="Q30"/>
      <c r="R30"/>
    </row>
    <row r="31" spans="1:18">
      <c r="A31" s="164"/>
      <c r="B31" s="97" t="s">
        <v>122</v>
      </c>
      <c r="C31" s="23">
        <v>234</v>
      </c>
      <c r="D31" s="24">
        <v>1.7094017094017096E-2</v>
      </c>
      <c r="E31" s="25">
        <v>0.20940170940170941</v>
      </c>
      <c r="F31" s="24">
        <v>0.35897435897435898</v>
      </c>
      <c r="G31" s="25">
        <v>6.8376068376068383E-2</v>
      </c>
      <c r="H31" s="24">
        <v>2.564102564102564E-2</v>
      </c>
      <c r="I31" s="25">
        <v>0.32051282051282054</v>
      </c>
      <c r="J31" s="26">
        <v>0</v>
      </c>
      <c r="K31"/>
      <c r="L31" s="66">
        <f t="shared" si="0"/>
        <v>0.2264957264957265</v>
      </c>
      <c r="M31" s="26">
        <f t="shared" si="1"/>
        <v>9.4017094017094016E-2</v>
      </c>
      <c r="N31"/>
      <c r="O31"/>
      <c r="P31"/>
      <c r="Q31"/>
      <c r="R31"/>
    </row>
    <row r="32" spans="1:18">
      <c r="A32" s="164"/>
      <c r="B32" s="97" t="s">
        <v>123</v>
      </c>
      <c r="C32" s="23">
        <v>450</v>
      </c>
      <c r="D32" s="24">
        <v>8.8888888888888889E-3</v>
      </c>
      <c r="E32" s="25">
        <v>0.14000000000000001</v>
      </c>
      <c r="F32" s="24">
        <v>0.42222222222222222</v>
      </c>
      <c r="G32" s="25">
        <v>0.11777777777777777</v>
      </c>
      <c r="H32" s="24">
        <v>0.04</v>
      </c>
      <c r="I32" s="25">
        <v>0.26666666666666666</v>
      </c>
      <c r="J32" s="26">
        <v>4.4444444444444444E-3</v>
      </c>
      <c r="K32"/>
      <c r="L32" s="66">
        <f t="shared" si="0"/>
        <v>0.1488888888888889</v>
      </c>
      <c r="M32" s="26">
        <f t="shared" si="1"/>
        <v>0.15777777777777777</v>
      </c>
      <c r="N32"/>
      <c r="O32"/>
      <c r="P32"/>
      <c r="Q32"/>
      <c r="R32"/>
    </row>
    <row r="33" spans="1:18">
      <c r="A33" s="164"/>
      <c r="B33" s="97" t="s">
        <v>124</v>
      </c>
      <c r="C33" s="23">
        <v>468</v>
      </c>
      <c r="D33" s="24">
        <v>3.4188034188034191E-2</v>
      </c>
      <c r="E33" s="25">
        <v>0.17094017094017094</v>
      </c>
      <c r="F33" s="24">
        <v>0.38675213675213677</v>
      </c>
      <c r="G33" s="25">
        <v>0.15811965811965811</v>
      </c>
      <c r="H33" s="24">
        <v>8.11965811965812E-2</v>
      </c>
      <c r="I33" s="25">
        <v>0.15811965811965811</v>
      </c>
      <c r="J33" s="26">
        <v>1.0683760683760684E-2</v>
      </c>
      <c r="K33"/>
      <c r="L33" s="66">
        <f t="shared" si="0"/>
        <v>0.20512820512820512</v>
      </c>
      <c r="M33" s="26">
        <f t="shared" si="1"/>
        <v>0.2393162393162393</v>
      </c>
      <c r="N33"/>
      <c r="O33"/>
      <c r="P33"/>
      <c r="Q33"/>
      <c r="R33"/>
    </row>
    <row r="34" spans="1:18">
      <c r="A34" s="164"/>
      <c r="B34" s="97" t="s">
        <v>125</v>
      </c>
      <c r="C34" s="23">
        <v>322</v>
      </c>
      <c r="D34" s="24">
        <v>3.1055900621118012E-2</v>
      </c>
      <c r="E34" s="25">
        <v>0.20186335403726707</v>
      </c>
      <c r="F34" s="24">
        <v>0.39751552795031053</v>
      </c>
      <c r="G34" s="25">
        <v>0.16459627329192547</v>
      </c>
      <c r="H34" s="24">
        <v>4.9689440993788817E-2</v>
      </c>
      <c r="I34" s="25">
        <v>0.13975155279503104</v>
      </c>
      <c r="J34" s="26">
        <v>1.5527950310559006E-2</v>
      </c>
      <c r="K34"/>
      <c r="L34" s="66">
        <f t="shared" si="0"/>
        <v>0.23291925465838509</v>
      </c>
      <c r="M34" s="26">
        <f t="shared" si="1"/>
        <v>0.2142857142857143</v>
      </c>
      <c r="N34"/>
      <c r="O34"/>
      <c r="P34"/>
      <c r="Q34"/>
      <c r="R34"/>
    </row>
    <row r="35" spans="1:18">
      <c r="A35" s="164"/>
      <c r="B35" s="97" t="s">
        <v>126</v>
      </c>
      <c r="C35" s="23">
        <v>74</v>
      </c>
      <c r="D35" s="24">
        <v>2.7027027027027029E-2</v>
      </c>
      <c r="E35" s="25">
        <v>0.24324324324324326</v>
      </c>
      <c r="F35" s="24">
        <v>0.17567567567567569</v>
      </c>
      <c r="G35" s="25">
        <v>0.21621621621621623</v>
      </c>
      <c r="H35" s="24">
        <v>2.7027027027027029E-2</v>
      </c>
      <c r="I35" s="25">
        <v>0.3108108108108108</v>
      </c>
      <c r="J35" s="26">
        <v>0</v>
      </c>
      <c r="K35"/>
      <c r="L35" s="66">
        <f t="shared" si="0"/>
        <v>0.27027027027027029</v>
      </c>
      <c r="M35" s="26">
        <f t="shared" si="1"/>
        <v>0.24324324324324326</v>
      </c>
      <c r="N35"/>
      <c r="O35"/>
      <c r="P35"/>
      <c r="Q35"/>
      <c r="R35"/>
    </row>
    <row r="36" spans="1:18">
      <c r="A36" s="165"/>
      <c r="B36" s="98" t="s">
        <v>325</v>
      </c>
      <c r="C36" s="28">
        <v>15</v>
      </c>
      <c r="D36" s="29">
        <v>0.13333333333333333</v>
      </c>
      <c r="E36" s="30">
        <v>6.6666666666666666E-2</v>
      </c>
      <c r="F36" s="29">
        <v>0.26666666666666666</v>
      </c>
      <c r="G36" s="30">
        <v>0</v>
      </c>
      <c r="H36" s="29">
        <v>0.13333333333333333</v>
      </c>
      <c r="I36" s="30">
        <v>0.26666666666666666</v>
      </c>
      <c r="J36" s="31">
        <v>0.13333333333333333</v>
      </c>
      <c r="K36"/>
      <c r="L36" s="67">
        <f t="shared" si="0"/>
        <v>0.2</v>
      </c>
      <c r="M36" s="31">
        <f t="shared" si="1"/>
        <v>0.13333333333333333</v>
      </c>
      <c r="N36"/>
      <c r="O36"/>
      <c r="P36"/>
      <c r="Q36"/>
      <c r="R36"/>
    </row>
    <row r="37" spans="1:18">
      <c r="A37" s="163" t="s">
        <v>86</v>
      </c>
      <c r="B37" s="96" t="s">
        <v>127</v>
      </c>
      <c r="C37" s="18">
        <v>41</v>
      </c>
      <c r="D37" s="19">
        <v>0</v>
      </c>
      <c r="E37" s="20">
        <v>0.14634146341463414</v>
      </c>
      <c r="F37" s="19">
        <v>0.36585365853658536</v>
      </c>
      <c r="G37" s="20">
        <v>0.34146341463414637</v>
      </c>
      <c r="H37" s="19">
        <v>2.4390243902439025E-2</v>
      </c>
      <c r="I37" s="20">
        <v>0.12195121951219512</v>
      </c>
      <c r="J37" s="21">
        <v>0</v>
      </c>
      <c r="K37"/>
      <c r="L37" s="65">
        <f t="shared" ref="L37:L67" si="2">SUM(D37:E37)</f>
        <v>0.14634146341463414</v>
      </c>
      <c r="M37" s="21">
        <f t="shared" ref="M37:M67" si="3">SUM(G37:H37)</f>
        <v>0.36585365853658541</v>
      </c>
      <c r="N37"/>
      <c r="O37"/>
      <c r="P37"/>
      <c r="Q37"/>
      <c r="R37"/>
    </row>
    <row r="38" spans="1:18">
      <c r="A38" s="164"/>
      <c r="B38" s="97" t="s">
        <v>128</v>
      </c>
      <c r="C38" s="23">
        <v>246</v>
      </c>
      <c r="D38" s="24">
        <v>1.6260162601626018E-2</v>
      </c>
      <c r="E38" s="25">
        <v>9.7560975609756101E-2</v>
      </c>
      <c r="F38" s="24">
        <v>0.42682926829268292</v>
      </c>
      <c r="G38" s="25">
        <v>0.12601626016260162</v>
      </c>
      <c r="H38" s="24">
        <v>0.10975609756097561</v>
      </c>
      <c r="I38" s="25">
        <v>0.1991869918699187</v>
      </c>
      <c r="J38" s="26">
        <v>2.4390243902439025E-2</v>
      </c>
      <c r="K38"/>
      <c r="L38" s="66">
        <f t="shared" si="2"/>
        <v>0.11382113821138212</v>
      </c>
      <c r="M38" s="26">
        <f t="shared" si="3"/>
        <v>0.23577235772357724</v>
      </c>
      <c r="N38"/>
      <c r="O38"/>
      <c r="P38"/>
      <c r="Q38"/>
      <c r="R38"/>
    </row>
    <row r="39" spans="1:18">
      <c r="A39" s="165"/>
      <c r="B39" s="97" t="s">
        <v>129</v>
      </c>
      <c r="C39" s="23">
        <v>889</v>
      </c>
      <c r="D39" s="24">
        <v>1.6872890888638921E-2</v>
      </c>
      <c r="E39" s="25">
        <v>0.13385826771653545</v>
      </c>
      <c r="F39" s="24">
        <v>0.44656917885264341</v>
      </c>
      <c r="G39" s="25">
        <v>0.1439820022497188</v>
      </c>
      <c r="H39" s="24">
        <v>4.6119235095613047E-2</v>
      </c>
      <c r="I39" s="25">
        <v>0.20922384701912261</v>
      </c>
      <c r="J39" s="26">
        <v>3.3745781777277839E-3</v>
      </c>
      <c r="K39"/>
      <c r="L39" s="66">
        <f t="shared" si="2"/>
        <v>0.15073115860517436</v>
      </c>
      <c r="M39" s="26">
        <f t="shared" si="3"/>
        <v>0.19010123734533185</v>
      </c>
      <c r="N39"/>
      <c r="O39"/>
      <c r="P39"/>
      <c r="Q39"/>
      <c r="R39"/>
    </row>
    <row r="40" spans="1:18">
      <c r="A40" s="163"/>
      <c r="B40" s="97" t="s">
        <v>130</v>
      </c>
      <c r="C40" s="23">
        <v>646</v>
      </c>
      <c r="D40" s="24">
        <v>2.4767801857585141E-2</v>
      </c>
      <c r="E40" s="25">
        <v>0.16253869969040247</v>
      </c>
      <c r="F40" s="24">
        <v>0.41640866873065013</v>
      </c>
      <c r="G40" s="25">
        <v>0.13157894736842105</v>
      </c>
      <c r="H40" s="24">
        <v>6.3467492260061917E-2</v>
      </c>
      <c r="I40" s="25">
        <v>0.19504643962848298</v>
      </c>
      <c r="J40" s="26">
        <v>6.1919504643962852E-3</v>
      </c>
      <c r="K40"/>
      <c r="L40" s="66">
        <f t="shared" si="2"/>
        <v>0.18730650154798761</v>
      </c>
      <c r="M40" s="26">
        <f t="shared" si="3"/>
        <v>0.19504643962848295</v>
      </c>
      <c r="N40"/>
      <c r="O40"/>
      <c r="P40"/>
      <c r="Q40"/>
      <c r="R40"/>
    </row>
    <row r="41" spans="1:18">
      <c r="A41" s="164"/>
      <c r="B41" s="97" t="s">
        <v>131</v>
      </c>
      <c r="C41" s="23">
        <v>200</v>
      </c>
      <c r="D41" s="24">
        <v>0.01</v>
      </c>
      <c r="E41" s="25">
        <v>0.16500000000000001</v>
      </c>
      <c r="F41" s="24">
        <v>0.39500000000000002</v>
      </c>
      <c r="G41" s="25">
        <v>0.15</v>
      </c>
      <c r="H41" s="24">
        <v>0.09</v>
      </c>
      <c r="I41" s="25">
        <v>0.17</v>
      </c>
      <c r="J41" s="26">
        <v>0.02</v>
      </c>
      <c r="K41"/>
      <c r="L41" s="66">
        <f t="shared" si="2"/>
        <v>0.17500000000000002</v>
      </c>
      <c r="M41" s="26">
        <f t="shared" si="3"/>
        <v>0.24</v>
      </c>
      <c r="N41"/>
      <c r="O41"/>
      <c r="P41"/>
      <c r="Q41"/>
      <c r="R41"/>
    </row>
    <row r="42" spans="1:18">
      <c r="A42" s="164"/>
      <c r="B42" s="97" t="s">
        <v>27</v>
      </c>
      <c r="C42" s="23">
        <v>60</v>
      </c>
      <c r="D42" s="24">
        <v>3.3333333333333333E-2</v>
      </c>
      <c r="E42" s="25">
        <v>0.23333333333333334</v>
      </c>
      <c r="F42" s="24">
        <v>0.45</v>
      </c>
      <c r="G42" s="25">
        <v>6.6666666666666666E-2</v>
      </c>
      <c r="H42" s="24">
        <v>0.13333333333333333</v>
      </c>
      <c r="I42" s="25">
        <v>8.3333333333333329E-2</v>
      </c>
      <c r="J42" s="26">
        <v>0</v>
      </c>
      <c r="K42"/>
      <c r="L42" s="66">
        <f t="shared" si="2"/>
        <v>0.26666666666666666</v>
      </c>
      <c r="M42" s="26">
        <f t="shared" si="3"/>
        <v>0.2</v>
      </c>
      <c r="N42"/>
      <c r="O42"/>
      <c r="P42"/>
      <c r="Q42"/>
      <c r="R42"/>
    </row>
    <row r="43" spans="1:18">
      <c r="A43" s="164"/>
      <c r="B43" s="97" t="s">
        <v>28</v>
      </c>
      <c r="C43" s="23">
        <v>367</v>
      </c>
      <c r="D43" s="24">
        <v>1.6348773841961851E-2</v>
      </c>
      <c r="E43" s="25">
        <v>0.1989100817438692</v>
      </c>
      <c r="F43" s="24">
        <v>0.38964577656675747</v>
      </c>
      <c r="G43" s="25">
        <v>0.12534059945504086</v>
      </c>
      <c r="H43" s="24">
        <v>3.2697547683923703E-2</v>
      </c>
      <c r="I43" s="25">
        <v>0.23705722070844687</v>
      </c>
      <c r="J43" s="26">
        <v>0</v>
      </c>
      <c r="K43"/>
      <c r="L43" s="66">
        <f t="shared" si="2"/>
        <v>0.21525885558583105</v>
      </c>
      <c r="M43" s="26">
        <f t="shared" si="3"/>
        <v>0.15803814713896458</v>
      </c>
      <c r="N43"/>
      <c r="O43"/>
      <c r="P43"/>
      <c r="Q43"/>
      <c r="R43"/>
    </row>
    <row r="44" spans="1:18">
      <c r="A44" s="164"/>
      <c r="B44" s="97" t="s">
        <v>132</v>
      </c>
      <c r="C44" s="23">
        <v>465</v>
      </c>
      <c r="D44" s="24">
        <v>2.5806451612903226E-2</v>
      </c>
      <c r="E44" s="25">
        <v>0.17634408602150536</v>
      </c>
      <c r="F44" s="24">
        <v>0.3139784946236559</v>
      </c>
      <c r="G44" s="25">
        <v>0.18494623655913978</v>
      </c>
      <c r="H44" s="24">
        <v>8.8172043010752682E-2</v>
      </c>
      <c r="I44" s="25">
        <v>0.2</v>
      </c>
      <c r="J44" s="26">
        <v>1.0752688172043012E-2</v>
      </c>
      <c r="K44"/>
      <c r="L44" s="66">
        <f t="shared" si="2"/>
        <v>0.2021505376344086</v>
      </c>
      <c r="M44" s="26">
        <f t="shared" si="3"/>
        <v>0.27311827956989243</v>
      </c>
      <c r="N44"/>
      <c r="O44"/>
      <c r="P44"/>
      <c r="Q44"/>
      <c r="R44"/>
    </row>
    <row r="45" spans="1:18">
      <c r="A45" s="165"/>
      <c r="B45" s="98" t="s">
        <v>26</v>
      </c>
      <c r="C45" s="28">
        <v>5</v>
      </c>
      <c r="D45" s="29">
        <v>0</v>
      </c>
      <c r="E45" s="30">
        <v>0.2</v>
      </c>
      <c r="F45" s="29">
        <v>0</v>
      </c>
      <c r="G45" s="30">
        <v>0.4</v>
      </c>
      <c r="H45" s="29">
        <v>0</v>
      </c>
      <c r="I45" s="30">
        <v>0</v>
      </c>
      <c r="J45" s="31">
        <v>0.4</v>
      </c>
      <c r="K45"/>
      <c r="L45" s="67">
        <f t="shared" si="2"/>
        <v>0.2</v>
      </c>
      <c r="M45" s="31">
        <f t="shared" si="3"/>
        <v>0.4</v>
      </c>
      <c r="N45"/>
      <c r="O45"/>
      <c r="P45"/>
      <c r="Q45"/>
      <c r="R45"/>
    </row>
    <row r="46" spans="1:18">
      <c r="A46" s="159" t="s">
        <v>87</v>
      </c>
      <c r="B46" s="96" t="s">
        <v>29</v>
      </c>
      <c r="C46" s="18">
        <v>367</v>
      </c>
      <c r="D46" s="19">
        <v>1.6348773841961851E-2</v>
      </c>
      <c r="E46" s="20">
        <v>0.12534059945504086</v>
      </c>
      <c r="F46" s="19">
        <v>0.43869209809264303</v>
      </c>
      <c r="G46" s="20">
        <v>0.13079019073569481</v>
      </c>
      <c r="H46" s="19">
        <v>7.901907356948229E-2</v>
      </c>
      <c r="I46" s="20">
        <v>0.18801089918256131</v>
      </c>
      <c r="J46" s="21">
        <v>2.1798365122615803E-2</v>
      </c>
      <c r="K46"/>
      <c r="L46" s="65">
        <f t="shared" si="2"/>
        <v>0.14168937329700271</v>
      </c>
      <c r="M46" s="21">
        <f t="shared" si="3"/>
        <v>0.2098092643051771</v>
      </c>
      <c r="N46"/>
      <c r="O46"/>
      <c r="P46"/>
      <c r="Q46"/>
      <c r="R46"/>
    </row>
    <row r="47" spans="1:18">
      <c r="A47" s="160"/>
      <c r="B47" s="97" t="s">
        <v>30</v>
      </c>
      <c r="C47" s="23">
        <v>824</v>
      </c>
      <c r="D47" s="24">
        <v>2.1844660194174758E-2</v>
      </c>
      <c r="E47" s="25">
        <v>0.15776699029126215</v>
      </c>
      <c r="F47" s="24">
        <v>0.44538834951456313</v>
      </c>
      <c r="G47" s="25">
        <v>0.12985436893203883</v>
      </c>
      <c r="H47" s="24">
        <v>6.3106796116504854E-2</v>
      </c>
      <c r="I47" s="25">
        <v>0.17475728155339806</v>
      </c>
      <c r="J47" s="26">
        <v>7.2815533980582527E-3</v>
      </c>
      <c r="K47"/>
      <c r="L47" s="66">
        <f t="shared" si="2"/>
        <v>0.1796116504854369</v>
      </c>
      <c r="M47" s="26">
        <f t="shared" si="3"/>
        <v>0.19296116504854369</v>
      </c>
      <c r="N47"/>
      <c r="O47"/>
      <c r="P47"/>
      <c r="Q47"/>
      <c r="R47"/>
    </row>
    <row r="48" spans="1:18">
      <c r="A48" s="161"/>
      <c r="B48" s="97" t="s">
        <v>31</v>
      </c>
      <c r="C48" s="23">
        <v>616</v>
      </c>
      <c r="D48" s="24">
        <v>1.2987012987012988E-2</v>
      </c>
      <c r="E48" s="25">
        <v>0.16558441558441558</v>
      </c>
      <c r="F48" s="24">
        <v>0.40584415584415584</v>
      </c>
      <c r="G48" s="25">
        <v>0.16071428571428573</v>
      </c>
      <c r="H48" s="24">
        <v>4.8701298701298704E-2</v>
      </c>
      <c r="I48" s="25">
        <v>0.20454545454545456</v>
      </c>
      <c r="J48" s="26">
        <v>1.6233766233766235E-3</v>
      </c>
      <c r="K48"/>
      <c r="L48" s="66">
        <f t="shared" si="2"/>
        <v>0.17857142857142858</v>
      </c>
      <c r="M48" s="26">
        <f t="shared" si="3"/>
        <v>0.20941558441558444</v>
      </c>
      <c r="N48"/>
      <c r="O48"/>
      <c r="P48"/>
      <c r="Q48"/>
      <c r="R48"/>
    </row>
    <row r="49" spans="1:18">
      <c r="A49" s="159"/>
      <c r="B49" s="97" t="s">
        <v>32</v>
      </c>
      <c r="C49" s="23">
        <v>261</v>
      </c>
      <c r="D49" s="24">
        <v>2.681992337164751E-2</v>
      </c>
      <c r="E49" s="25">
        <v>8.0459770114942528E-2</v>
      </c>
      <c r="F49" s="24">
        <v>0.42145593869731801</v>
      </c>
      <c r="G49" s="25">
        <v>0.13793103448275862</v>
      </c>
      <c r="H49" s="24">
        <v>9.5785440613026823E-2</v>
      </c>
      <c r="I49" s="25">
        <v>0.23754789272030652</v>
      </c>
      <c r="J49" s="26">
        <v>0</v>
      </c>
      <c r="K49"/>
      <c r="L49" s="66">
        <f t="shared" si="2"/>
        <v>0.10727969348659004</v>
      </c>
      <c r="M49" s="26">
        <f t="shared" si="3"/>
        <v>0.23371647509578544</v>
      </c>
      <c r="N49"/>
      <c r="O49"/>
      <c r="P49"/>
      <c r="Q49"/>
      <c r="R49"/>
    </row>
    <row r="50" spans="1:18">
      <c r="A50" s="161"/>
      <c r="B50" s="98" t="s">
        <v>26</v>
      </c>
      <c r="C50" s="28">
        <v>14</v>
      </c>
      <c r="D50" s="29">
        <v>0</v>
      </c>
      <c r="E50" s="30">
        <v>0.14285714285714285</v>
      </c>
      <c r="F50" s="29">
        <v>0.2857142857142857</v>
      </c>
      <c r="G50" s="30">
        <v>0.14285714285714285</v>
      </c>
      <c r="H50" s="29">
        <v>0</v>
      </c>
      <c r="I50" s="30">
        <v>0.2857142857142857</v>
      </c>
      <c r="J50" s="31">
        <v>0.14285714285714285</v>
      </c>
      <c r="K50"/>
      <c r="L50" s="67">
        <f t="shared" si="2"/>
        <v>0.14285714285714285</v>
      </c>
      <c r="M50" s="31">
        <f t="shared" si="3"/>
        <v>0.14285714285714285</v>
      </c>
      <c r="N50"/>
      <c r="O50"/>
      <c r="P50"/>
      <c r="Q50"/>
      <c r="R50"/>
    </row>
    <row r="51" spans="1:18">
      <c r="A51" s="163" t="s">
        <v>88</v>
      </c>
      <c r="B51" s="96" t="s">
        <v>33</v>
      </c>
      <c r="C51" s="18">
        <v>1398</v>
      </c>
      <c r="D51" s="19">
        <v>2.7181688125894134E-2</v>
      </c>
      <c r="E51" s="20">
        <v>0.16595135908440631</v>
      </c>
      <c r="F51" s="19">
        <v>0.41058655221745349</v>
      </c>
      <c r="G51" s="20">
        <v>0.15379113018597998</v>
      </c>
      <c r="H51" s="19">
        <v>5.3648068669527899E-2</v>
      </c>
      <c r="I51" s="20">
        <v>0.17525035765379113</v>
      </c>
      <c r="J51" s="21">
        <v>1.3590844062947067E-2</v>
      </c>
      <c r="K51"/>
      <c r="L51" s="65">
        <f t="shared" si="2"/>
        <v>0.19313304721030045</v>
      </c>
      <c r="M51" s="21">
        <f t="shared" si="3"/>
        <v>0.20743919885550788</v>
      </c>
      <c r="N51"/>
      <c r="O51"/>
      <c r="P51"/>
      <c r="Q51"/>
      <c r="R51"/>
    </row>
    <row r="52" spans="1:18">
      <c r="A52" s="164"/>
      <c r="B52" s="97" t="s">
        <v>34</v>
      </c>
      <c r="C52" s="23">
        <v>429</v>
      </c>
      <c r="D52" s="24">
        <v>4.662004662004662E-3</v>
      </c>
      <c r="E52" s="25">
        <v>0.1351981351981352</v>
      </c>
      <c r="F52" s="24">
        <v>0.42657342657342656</v>
      </c>
      <c r="G52" s="25">
        <v>0.15151515151515152</v>
      </c>
      <c r="H52" s="24">
        <v>7.9254079254079249E-2</v>
      </c>
      <c r="I52" s="25">
        <v>0.19813519813519814</v>
      </c>
      <c r="J52" s="26">
        <v>4.662004662004662E-3</v>
      </c>
      <c r="K52"/>
      <c r="L52" s="66">
        <f t="shared" si="2"/>
        <v>0.13986013986013987</v>
      </c>
      <c r="M52" s="26">
        <f t="shared" si="3"/>
        <v>0.23076923076923078</v>
      </c>
      <c r="N52"/>
      <c r="O52"/>
      <c r="P52"/>
      <c r="Q52"/>
      <c r="R52"/>
    </row>
    <row r="53" spans="1:18">
      <c r="A53" s="165"/>
      <c r="B53" s="97" t="s">
        <v>35</v>
      </c>
      <c r="C53" s="23">
        <v>1083</v>
      </c>
      <c r="D53" s="24">
        <v>1.569713758079409E-2</v>
      </c>
      <c r="E53" s="25">
        <v>0.15327793167128348</v>
      </c>
      <c r="F53" s="24">
        <v>0.39150507848568789</v>
      </c>
      <c r="G53" s="25">
        <v>0.1329639889196676</v>
      </c>
      <c r="H53" s="24">
        <v>7.0175438596491224E-2</v>
      </c>
      <c r="I53" s="25">
        <v>0.23545706371191136</v>
      </c>
      <c r="J53" s="26">
        <v>9.2336103416435823E-4</v>
      </c>
      <c r="K53"/>
      <c r="L53" s="66">
        <f t="shared" si="2"/>
        <v>0.16897506925207756</v>
      </c>
      <c r="M53" s="26">
        <f t="shared" si="3"/>
        <v>0.20313942751615882</v>
      </c>
      <c r="N53"/>
      <c r="O53"/>
      <c r="P53"/>
      <c r="Q53"/>
      <c r="R53"/>
    </row>
    <row r="54" spans="1:18">
      <c r="A54" s="166"/>
      <c r="B54" s="98" t="s">
        <v>26</v>
      </c>
      <c r="C54" s="28">
        <v>9</v>
      </c>
      <c r="D54" s="29">
        <v>0</v>
      </c>
      <c r="E54" s="30">
        <v>0.1111111111111111</v>
      </c>
      <c r="F54" s="29">
        <v>0</v>
      </c>
      <c r="G54" s="30">
        <v>0.22222222222222221</v>
      </c>
      <c r="H54" s="29">
        <v>0.44444444444444442</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2.0618556701030927E-2</v>
      </c>
      <c r="E55" s="35">
        <v>9.2783505154639179E-2</v>
      </c>
      <c r="F55" s="34">
        <v>0.47422680412371132</v>
      </c>
      <c r="G55" s="35">
        <v>0.10309278350515463</v>
      </c>
      <c r="H55" s="34">
        <v>2.0618556701030927E-2</v>
      </c>
      <c r="I55" s="35">
        <v>0.28865979381443296</v>
      </c>
      <c r="J55" s="36">
        <v>0</v>
      </c>
      <c r="K55"/>
      <c r="L55" s="65">
        <f t="shared" si="2"/>
        <v>0.1134020618556701</v>
      </c>
      <c r="M55" s="21">
        <f t="shared" si="3"/>
        <v>0.12371134020618556</v>
      </c>
      <c r="N55"/>
      <c r="O55"/>
      <c r="P55"/>
      <c r="Q55"/>
      <c r="R55"/>
    </row>
    <row r="56" spans="1:18">
      <c r="A56" s="160"/>
      <c r="B56" s="97" t="s">
        <v>37</v>
      </c>
      <c r="C56" s="23">
        <v>235</v>
      </c>
      <c r="D56" s="24">
        <v>8.5106382978723406E-3</v>
      </c>
      <c r="E56" s="25">
        <v>0.15319148936170213</v>
      </c>
      <c r="F56" s="24">
        <v>0.34042553191489361</v>
      </c>
      <c r="G56" s="25">
        <v>0.13191489361702127</v>
      </c>
      <c r="H56" s="24">
        <v>6.8085106382978725E-2</v>
      </c>
      <c r="I56" s="25">
        <v>0.2978723404255319</v>
      </c>
      <c r="J56" s="26">
        <v>0</v>
      </c>
      <c r="K56"/>
      <c r="L56" s="66">
        <f t="shared" si="2"/>
        <v>0.16170212765957448</v>
      </c>
      <c r="M56" s="26">
        <f t="shared" si="3"/>
        <v>0.2</v>
      </c>
      <c r="N56"/>
      <c r="O56"/>
      <c r="P56"/>
      <c r="Q56"/>
      <c r="R56"/>
    </row>
    <row r="57" spans="1:18">
      <c r="A57" s="161"/>
      <c r="B57" s="97" t="s">
        <v>38</v>
      </c>
      <c r="C57" s="23">
        <v>1161</v>
      </c>
      <c r="D57" s="24">
        <v>1.2919896640826873E-2</v>
      </c>
      <c r="E57" s="25">
        <v>0.15245478036175711</v>
      </c>
      <c r="F57" s="24">
        <v>0.40482342807924204</v>
      </c>
      <c r="G57" s="25">
        <v>0.1429801894918174</v>
      </c>
      <c r="H57" s="24">
        <v>7.7519379844961239E-2</v>
      </c>
      <c r="I57" s="25">
        <v>0.20671834625322996</v>
      </c>
      <c r="J57" s="26">
        <v>2.5839793281653748E-3</v>
      </c>
      <c r="K57"/>
      <c r="L57" s="66">
        <f t="shared" si="2"/>
        <v>0.16537467700258399</v>
      </c>
      <c r="M57" s="26">
        <f t="shared" si="3"/>
        <v>0.22049956933677864</v>
      </c>
      <c r="N57"/>
      <c r="O57"/>
      <c r="P57"/>
      <c r="Q57"/>
      <c r="R57"/>
    </row>
    <row r="58" spans="1:18">
      <c r="A58" s="191"/>
      <c r="B58" s="98" t="s">
        <v>26</v>
      </c>
      <c r="C58" s="28">
        <v>19</v>
      </c>
      <c r="D58" s="29">
        <v>0</v>
      </c>
      <c r="E58" s="30">
        <v>0.10526315789473684</v>
      </c>
      <c r="F58" s="29">
        <v>0.57894736842105265</v>
      </c>
      <c r="G58" s="30">
        <v>0.10526315789473684</v>
      </c>
      <c r="H58" s="29">
        <v>0.10526315789473684</v>
      </c>
      <c r="I58" s="30">
        <v>0.10526315789473684</v>
      </c>
      <c r="J58" s="31">
        <v>0</v>
      </c>
      <c r="K58"/>
      <c r="L58" s="67">
        <f t="shared" si="2"/>
        <v>0.10526315789473684</v>
      </c>
      <c r="M58" s="31">
        <f t="shared" si="3"/>
        <v>0.21052631578947367</v>
      </c>
      <c r="N58"/>
      <c r="O58"/>
      <c r="P58"/>
      <c r="Q58"/>
      <c r="R58"/>
    </row>
    <row r="59" spans="1:18">
      <c r="A59" s="159" t="s">
        <v>333</v>
      </c>
      <c r="B59" s="96" t="s">
        <v>281</v>
      </c>
      <c r="C59" s="18">
        <v>2195</v>
      </c>
      <c r="D59" s="19">
        <v>2.4145785876993165E-2</v>
      </c>
      <c r="E59" s="20">
        <v>0.17858769931662871</v>
      </c>
      <c r="F59" s="19">
        <v>0.42277904328018223</v>
      </c>
      <c r="G59" s="20">
        <v>0.15079726651480638</v>
      </c>
      <c r="H59" s="19">
        <v>5.5125284738041E-2</v>
      </c>
      <c r="I59" s="20">
        <v>0.1612756264236902</v>
      </c>
      <c r="J59" s="21">
        <v>7.2892938496583147E-3</v>
      </c>
      <c r="K59"/>
      <c r="L59" s="65">
        <f t="shared" si="2"/>
        <v>0.20273348519362189</v>
      </c>
      <c r="M59" s="21">
        <f t="shared" si="3"/>
        <v>0.20592255125284736</v>
      </c>
    </row>
    <row r="60" spans="1:18">
      <c r="A60" s="160"/>
      <c r="B60" s="97" t="s">
        <v>280</v>
      </c>
      <c r="C60" s="23">
        <v>102</v>
      </c>
      <c r="D60" s="24">
        <v>0</v>
      </c>
      <c r="E60" s="25">
        <v>6.8627450980392163E-2</v>
      </c>
      <c r="F60" s="24">
        <v>0.29411764705882354</v>
      </c>
      <c r="G60" s="25">
        <v>0.12745098039215685</v>
      </c>
      <c r="H60" s="24">
        <v>9.8039215686274508E-2</v>
      </c>
      <c r="I60" s="25">
        <v>0.41176470588235292</v>
      </c>
      <c r="J60" s="26">
        <v>0</v>
      </c>
      <c r="K60"/>
      <c r="L60" s="66">
        <f t="shared" si="2"/>
        <v>6.8627450980392163E-2</v>
      </c>
      <c r="M60" s="26">
        <f t="shared" si="3"/>
        <v>0.22549019607843135</v>
      </c>
    </row>
    <row r="61" spans="1:18">
      <c r="A61" s="161"/>
      <c r="B61" s="97" t="s">
        <v>274</v>
      </c>
      <c r="C61" s="23">
        <v>612</v>
      </c>
      <c r="D61" s="24">
        <v>6.5359477124183009E-3</v>
      </c>
      <c r="E61" s="25">
        <v>9.4771241830065356E-2</v>
      </c>
      <c r="F61" s="24">
        <v>0.3611111111111111</v>
      </c>
      <c r="G61" s="25">
        <v>0.13071895424836602</v>
      </c>
      <c r="H61" s="24">
        <v>9.4771241830065356E-2</v>
      </c>
      <c r="I61" s="25">
        <v>0.30555555555555558</v>
      </c>
      <c r="J61" s="26">
        <v>6.5359477124183009E-3</v>
      </c>
      <c r="K61"/>
      <c r="L61" s="66">
        <f t="shared" si="2"/>
        <v>0.10130718954248366</v>
      </c>
      <c r="M61" s="26">
        <f t="shared" si="3"/>
        <v>0.22549019607843138</v>
      </c>
    </row>
    <row r="62" spans="1:18">
      <c r="A62" s="191"/>
      <c r="B62" s="98" t="s">
        <v>26</v>
      </c>
      <c r="C62" s="28">
        <v>10</v>
      </c>
      <c r="D62" s="29">
        <v>0</v>
      </c>
      <c r="E62" s="30">
        <v>0</v>
      </c>
      <c r="F62" s="29">
        <v>0.2</v>
      </c>
      <c r="G62" s="30">
        <v>0.2</v>
      </c>
      <c r="H62" s="29">
        <v>0</v>
      </c>
      <c r="I62" s="30">
        <v>0.2</v>
      </c>
      <c r="J62" s="31">
        <v>0.4</v>
      </c>
      <c r="K62"/>
      <c r="L62" s="67">
        <f t="shared" si="2"/>
        <v>0</v>
      </c>
      <c r="M62" s="31">
        <f t="shared" si="3"/>
        <v>0.2</v>
      </c>
    </row>
    <row r="63" spans="1:18">
      <c r="A63" s="159" t="s">
        <v>334</v>
      </c>
      <c r="B63" s="96" t="s">
        <v>279</v>
      </c>
      <c r="C63" s="18">
        <v>510</v>
      </c>
      <c r="D63" s="19">
        <v>2.9411764705882353E-2</v>
      </c>
      <c r="E63" s="20">
        <v>0.16078431372549021</v>
      </c>
      <c r="F63" s="19">
        <v>0.36666666666666664</v>
      </c>
      <c r="G63" s="20">
        <v>0.20784313725490197</v>
      </c>
      <c r="H63" s="19">
        <v>0.12745098039215685</v>
      </c>
      <c r="I63" s="20">
        <v>0.10392156862745099</v>
      </c>
      <c r="J63" s="21">
        <v>3.9215686274509803E-3</v>
      </c>
      <c r="K63"/>
      <c r="L63" s="65">
        <f t="shared" si="2"/>
        <v>0.19019607843137257</v>
      </c>
      <c r="M63" s="21">
        <f t="shared" si="3"/>
        <v>0.33529411764705885</v>
      </c>
    </row>
    <row r="64" spans="1:18">
      <c r="A64" s="160"/>
      <c r="B64" s="97" t="s">
        <v>278</v>
      </c>
      <c r="C64" s="23">
        <v>1318</v>
      </c>
      <c r="D64" s="24">
        <v>1.6691957511380879E-2</v>
      </c>
      <c r="E64" s="25">
        <v>0.18816388467374812</v>
      </c>
      <c r="F64" s="24">
        <v>0.45675265553869498</v>
      </c>
      <c r="G64" s="25">
        <v>0.14719271623672231</v>
      </c>
      <c r="H64" s="24">
        <v>4.6282245827010619E-2</v>
      </c>
      <c r="I64" s="25">
        <v>0.13657056145675264</v>
      </c>
      <c r="J64" s="26">
        <v>8.3459787556904395E-3</v>
      </c>
      <c r="K64"/>
      <c r="L64" s="66">
        <f t="shared" si="2"/>
        <v>0.20485584218512901</v>
      </c>
      <c r="M64" s="26">
        <f t="shared" si="3"/>
        <v>0.19347496206373294</v>
      </c>
    </row>
    <row r="65" spans="1:13">
      <c r="A65" s="199"/>
      <c r="B65" s="97" t="s">
        <v>277</v>
      </c>
      <c r="C65" s="23">
        <v>853</v>
      </c>
      <c r="D65" s="24">
        <v>1.8757327080890972E-2</v>
      </c>
      <c r="E65" s="25">
        <v>0.123094958968347</v>
      </c>
      <c r="F65" s="24">
        <v>0.37045720984759672</v>
      </c>
      <c r="G65" s="25">
        <v>0.13130128956623682</v>
      </c>
      <c r="H65" s="24">
        <v>4.9237983587338802E-2</v>
      </c>
      <c r="I65" s="25">
        <v>0.30480656506447829</v>
      </c>
      <c r="J65" s="26">
        <v>2.3446658851113715E-3</v>
      </c>
      <c r="K65"/>
      <c r="L65" s="66">
        <f t="shared" si="2"/>
        <v>0.14185228604923797</v>
      </c>
      <c r="M65" s="26">
        <f t="shared" si="3"/>
        <v>0.18053927315357562</v>
      </c>
    </row>
    <row r="66" spans="1:13">
      <c r="A66" s="161"/>
      <c r="B66" s="97" t="s">
        <v>183</v>
      </c>
      <c r="C66" s="23">
        <v>216</v>
      </c>
      <c r="D66" s="24">
        <v>1.8518518518518517E-2</v>
      </c>
      <c r="E66" s="25">
        <v>9.2592592592592587E-2</v>
      </c>
      <c r="F66" s="24">
        <v>0.30555555555555558</v>
      </c>
      <c r="G66" s="25">
        <v>5.5555555555555552E-2</v>
      </c>
      <c r="H66" s="24">
        <v>9.7222222222222224E-2</v>
      </c>
      <c r="I66" s="25">
        <v>0.40740740740740738</v>
      </c>
      <c r="J66" s="26">
        <v>2.3148148148148147E-2</v>
      </c>
      <c r="K66"/>
      <c r="L66" s="66">
        <f t="shared" si="2"/>
        <v>0.1111111111111111</v>
      </c>
      <c r="M66" s="26">
        <f t="shared" si="3"/>
        <v>0.15277777777777779</v>
      </c>
    </row>
    <row r="67" spans="1:13" ht="12.75" thickBot="1">
      <c r="A67" s="162"/>
      <c r="B67" s="100" t="s">
        <v>26</v>
      </c>
      <c r="C67" s="38">
        <v>22</v>
      </c>
      <c r="D67" s="39">
        <v>0</v>
      </c>
      <c r="E67" s="40">
        <v>9.0909090909090912E-2</v>
      </c>
      <c r="F67" s="39">
        <v>0.45454545454545453</v>
      </c>
      <c r="G67" s="40">
        <v>9.0909090909090912E-2</v>
      </c>
      <c r="H67" s="39">
        <v>0</v>
      </c>
      <c r="I67" s="40">
        <v>0.18181818181818182</v>
      </c>
      <c r="J67" s="41">
        <v>0.18181818181818182</v>
      </c>
      <c r="K67"/>
      <c r="L67" s="69">
        <f t="shared" si="2"/>
        <v>9.0909090909090912E-2</v>
      </c>
      <c r="M67" s="41">
        <f t="shared" si="3"/>
        <v>9.0909090909090912E-2</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342</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1.4388489208633094E-2</v>
      </c>
      <c r="E5" s="15">
        <v>0.10483042137718397</v>
      </c>
      <c r="F5" s="14">
        <v>0.4128126070572114</v>
      </c>
      <c r="G5" s="15">
        <v>0.13600548132922233</v>
      </c>
      <c r="H5" s="14">
        <v>5.8239122987324428E-2</v>
      </c>
      <c r="I5" s="15">
        <v>0.26584446728331618</v>
      </c>
      <c r="J5" s="16">
        <v>7.8794107571085997E-3</v>
      </c>
      <c r="K5"/>
      <c r="L5" s="64">
        <f t="shared" ref="L5:L36" si="0">SUM(D5:E5)</f>
        <v>0.11921891058581707</v>
      </c>
      <c r="M5" s="16">
        <f t="shared" ref="M5:M36" si="1">SUM(G5:H5)</f>
        <v>0.19424460431654675</v>
      </c>
      <c r="N5"/>
      <c r="O5"/>
      <c r="P5"/>
      <c r="Q5"/>
      <c r="R5"/>
    </row>
    <row r="6" spans="1:18">
      <c r="A6" s="163" t="s">
        <v>80</v>
      </c>
      <c r="B6" s="96" t="s">
        <v>19</v>
      </c>
      <c r="C6" s="18">
        <v>720</v>
      </c>
      <c r="D6" s="19">
        <v>2.2222222222222223E-2</v>
      </c>
      <c r="E6" s="20">
        <v>0.12222222222222222</v>
      </c>
      <c r="F6" s="19">
        <v>0.38055555555555554</v>
      </c>
      <c r="G6" s="20">
        <v>0.1388888888888889</v>
      </c>
      <c r="H6" s="19">
        <v>6.1111111111111109E-2</v>
      </c>
      <c r="I6" s="20">
        <v>0.26666666666666666</v>
      </c>
      <c r="J6" s="21">
        <v>8.3333333333333332E-3</v>
      </c>
      <c r="K6"/>
      <c r="L6" s="65">
        <f t="shared" si="0"/>
        <v>0.14444444444444443</v>
      </c>
      <c r="M6" s="21">
        <f t="shared" si="1"/>
        <v>0.2</v>
      </c>
      <c r="N6"/>
      <c r="O6"/>
      <c r="P6"/>
      <c r="Q6"/>
      <c r="R6"/>
    </row>
    <row r="7" spans="1:18">
      <c r="A7" s="164"/>
      <c r="B7" s="97" t="s">
        <v>20</v>
      </c>
      <c r="C7" s="23">
        <v>694</v>
      </c>
      <c r="D7" s="24">
        <v>2.3054755043227664E-2</v>
      </c>
      <c r="E7" s="25">
        <v>6.9164265129683003E-2</v>
      </c>
      <c r="F7" s="24">
        <v>0.44092219020172913</v>
      </c>
      <c r="G7" s="25">
        <v>0.13832853025936601</v>
      </c>
      <c r="H7" s="24">
        <v>4.8991354466858789E-2</v>
      </c>
      <c r="I7" s="25">
        <v>0.2737752161383285</v>
      </c>
      <c r="J7" s="26">
        <v>5.763688760806916E-3</v>
      </c>
      <c r="K7"/>
      <c r="L7" s="66">
        <f t="shared" si="0"/>
        <v>9.2219020172910671E-2</v>
      </c>
      <c r="M7" s="26">
        <f t="shared" si="1"/>
        <v>0.18731988472622479</v>
      </c>
      <c r="N7"/>
      <c r="O7"/>
      <c r="P7"/>
      <c r="Q7"/>
      <c r="R7"/>
    </row>
    <row r="8" spans="1:18">
      <c r="A8" s="164"/>
      <c r="B8" s="97" t="s">
        <v>21</v>
      </c>
      <c r="C8" s="23">
        <v>248</v>
      </c>
      <c r="D8" s="24">
        <v>0</v>
      </c>
      <c r="E8" s="25">
        <v>0.11290322580645161</v>
      </c>
      <c r="F8" s="24">
        <v>0.34677419354838712</v>
      </c>
      <c r="G8" s="25">
        <v>0.16129032258064516</v>
      </c>
      <c r="H8" s="24">
        <v>8.0645161290322578E-2</v>
      </c>
      <c r="I8" s="25">
        <v>0.29032258064516131</v>
      </c>
      <c r="J8" s="26">
        <v>8.0645161290322578E-3</v>
      </c>
      <c r="K8"/>
      <c r="L8" s="66">
        <f t="shared" si="0"/>
        <v>0.11290322580645161</v>
      </c>
      <c r="M8" s="26">
        <f t="shared" si="1"/>
        <v>0.24193548387096775</v>
      </c>
      <c r="N8"/>
      <c r="O8"/>
      <c r="P8"/>
      <c r="Q8"/>
      <c r="R8"/>
    </row>
    <row r="9" spans="1:18">
      <c r="A9" s="164"/>
      <c r="B9" s="97" t="s">
        <v>22</v>
      </c>
      <c r="C9" s="23">
        <v>504</v>
      </c>
      <c r="D9" s="24">
        <v>3.968253968253968E-3</v>
      </c>
      <c r="E9" s="25">
        <v>0.10714285714285714</v>
      </c>
      <c r="F9" s="24">
        <v>0.42857142857142855</v>
      </c>
      <c r="G9" s="25">
        <v>0.13492063492063491</v>
      </c>
      <c r="H9" s="24">
        <v>6.3492063492063489E-2</v>
      </c>
      <c r="I9" s="25">
        <v>0.25793650793650796</v>
      </c>
      <c r="J9" s="26">
        <v>3.968253968253968E-3</v>
      </c>
      <c r="K9"/>
      <c r="L9" s="66">
        <f t="shared" si="0"/>
        <v>0.1111111111111111</v>
      </c>
      <c r="M9" s="26">
        <f t="shared" si="1"/>
        <v>0.1984126984126984</v>
      </c>
      <c r="N9"/>
      <c r="O9"/>
      <c r="P9"/>
      <c r="Q9"/>
      <c r="R9"/>
    </row>
    <row r="10" spans="1:18">
      <c r="A10" s="164"/>
      <c r="B10" s="97" t="s">
        <v>23</v>
      </c>
      <c r="C10" s="23">
        <v>302</v>
      </c>
      <c r="D10" s="24">
        <v>6.6225165562913907E-3</v>
      </c>
      <c r="E10" s="25">
        <v>8.6092715231788075E-2</v>
      </c>
      <c r="F10" s="24">
        <v>0.51655629139072845</v>
      </c>
      <c r="G10" s="25">
        <v>8.6092715231788075E-2</v>
      </c>
      <c r="H10" s="24">
        <v>3.9735099337748346E-2</v>
      </c>
      <c r="I10" s="25">
        <v>0.25165562913907286</v>
      </c>
      <c r="J10" s="26">
        <v>1.3245033112582781E-2</v>
      </c>
      <c r="K10"/>
      <c r="L10" s="66">
        <f t="shared" si="0"/>
        <v>9.2715231788079472E-2</v>
      </c>
      <c r="M10" s="26">
        <f t="shared" si="1"/>
        <v>0.12582781456953643</v>
      </c>
      <c r="N10"/>
      <c r="O10"/>
      <c r="P10"/>
      <c r="Q10"/>
      <c r="R10"/>
    </row>
    <row r="11" spans="1:18">
      <c r="A11" s="164"/>
      <c r="B11" s="97" t="s">
        <v>24</v>
      </c>
      <c r="C11" s="23">
        <v>326</v>
      </c>
      <c r="D11" s="24">
        <v>1.2269938650306749E-2</v>
      </c>
      <c r="E11" s="25">
        <v>0.15337423312883436</v>
      </c>
      <c r="F11" s="24">
        <v>0.35582822085889571</v>
      </c>
      <c r="G11" s="25">
        <v>0.1411042944785276</v>
      </c>
      <c r="H11" s="24">
        <v>6.1349693251533742E-2</v>
      </c>
      <c r="I11" s="25">
        <v>0.26993865030674846</v>
      </c>
      <c r="J11" s="26">
        <v>6.1349693251533744E-3</v>
      </c>
      <c r="K11"/>
      <c r="L11" s="66">
        <f t="shared" si="0"/>
        <v>0.16564417177914112</v>
      </c>
      <c r="M11" s="26">
        <f t="shared" si="1"/>
        <v>0.20245398773006135</v>
      </c>
      <c r="N11"/>
      <c r="O11"/>
      <c r="P11"/>
      <c r="Q11"/>
      <c r="R11"/>
    </row>
    <row r="12" spans="1:18">
      <c r="A12" s="164"/>
      <c r="B12" s="97" t="s">
        <v>25</v>
      </c>
      <c r="C12" s="23">
        <v>121</v>
      </c>
      <c r="D12" s="24">
        <v>1.6528925619834711E-2</v>
      </c>
      <c r="E12" s="25">
        <v>9.0909090909090912E-2</v>
      </c>
      <c r="F12" s="24">
        <v>0.42148760330578511</v>
      </c>
      <c r="G12" s="25">
        <v>0.17355371900826447</v>
      </c>
      <c r="H12" s="24">
        <v>6.6115702479338845E-2</v>
      </c>
      <c r="I12" s="25">
        <v>0.23140495867768596</v>
      </c>
      <c r="J12" s="26">
        <v>0</v>
      </c>
      <c r="K12"/>
      <c r="L12" s="66">
        <f t="shared" si="0"/>
        <v>0.10743801652892562</v>
      </c>
      <c r="M12" s="26">
        <f t="shared" si="1"/>
        <v>0.23966942148760331</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1.6356877323420074E-2</v>
      </c>
      <c r="E14" s="25">
        <v>0.11524163568773234</v>
      </c>
      <c r="F14" s="24">
        <v>0.41263940520446096</v>
      </c>
      <c r="G14" s="25">
        <v>0.16431226765799256</v>
      </c>
      <c r="H14" s="24">
        <v>7.434944237918216E-2</v>
      </c>
      <c r="I14" s="25">
        <v>0.21115241635687731</v>
      </c>
      <c r="J14" s="26">
        <v>5.9479553903345724E-3</v>
      </c>
      <c r="K14"/>
      <c r="L14" s="66">
        <f t="shared" si="0"/>
        <v>0.13159851301115241</v>
      </c>
      <c r="M14" s="26">
        <f t="shared" si="1"/>
        <v>0.23866171003717473</v>
      </c>
      <c r="N14"/>
      <c r="O14"/>
      <c r="P14"/>
      <c r="Q14"/>
      <c r="R14"/>
    </row>
    <row r="15" spans="1:18">
      <c r="A15" s="164"/>
      <c r="B15" s="97" t="s">
        <v>83</v>
      </c>
      <c r="C15" s="23">
        <v>1559</v>
      </c>
      <c r="D15" s="24">
        <v>1.2828736369467608E-2</v>
      </c>
      <c r="E15" s="25">
        <v>9.6215522771007062E-2</v>
      </c>
      <c r="F15" s="24">
        <v>0.41436818473380371</v>
      </c>
      <c r="G15" s="25">
        <v>0.11289288005131494</v>
      </c>
      <c r="H15" s="24">
        <v>4.3617703656189867E-2</v>
      </c>
      <c r="I15" s="25">
        <v>0.31173829377806284</v>
      </c>
      <c r="J15" s="26">
        <v>8.3386786401539442E-3</v>
      </c>
      <c r="K15"/>
      <c r="L15" s="66">
        <f t="shared" si="0"/>
        <v>0.10904425914047466</v>
      </c>
      <c r="M15" s="26">
        <f t="shared" si="1"/>
        <v>0.15651058370750481</v>
      </c>
      <c r="N15"/>
      <c r="O15"/>
      <c r="P15"/>
      <c r="Q15"/>
      <c r="R15"/>
    </row>
    <row r="16" spans="1:18">
      <c r="A16" s="165"/>
      <c r="B16" s="98" t="s">
        <v>325</v>
      </c>
      <c r="C16" s="28">
        <v>15</v>
      </c>
      <c r="D16" s="29">
        <v>0</v>
      </c>
      <c r="E16" s="30">
        <v>6.6666666666666666E-2</v>
      </c>
      <c r="F16" s="29">
        <v>0.26666666666666666</v>
      </c>
      <c r="G16" s="30">
        <v>0</v>
      </c>
      <c r="H16" s="29">
        <v>0.13333333333333333</v>
      </c>
      <c r="I16" s="30">
        <v>0.4</v>
      </c>
      <c r="J16" s="31">
        <v>0.13333333333333333</v>
      </c>
      <c r="K16"/>
      <c r="L16" s="67">
        <f t="shared" si="0"/>
        <v>6.6666666666666666E-2</v>
      </c>
      <c r="M16" s="31">
        <f t="shared" si="1"/>
        <v>0.13333333333333333</v>
      </c>
      <c r="N16"/>
      <c r="O16"/>
      <c r="P16"/>
      <c r="Q16"/>
      <c r="R16"/>
    </row>
    <row r="17" spans="1:18">
      <c r="A17" s="163" t="s">
        <v>84</v>
      </c>
      <c r="B17" s="99" t="s">
        <v>109</v>
      </c>
      <c r="C17" s="33">
        <v>26</v>
      </c>
      <c r="D17" s="34">
        <v>0</v>
      </c>
      <c r="E17" s="35">
        <v>0.34615384615384615</v>
      </c>
      <c r="F17" s="34">
        <v>0.23076923076923078</v>
      </c>
      <c r="G17" s="35">
        <v>0.15384615384615385</v>
      </c>
      <c r="H17" s="34">
        <v>7.6923076923076927E-2</v>
      </c>
      <c r="I17" s="35">
        <v>0.19230769230769232</v>
      </c>
      <c r="J17" s="36">
        <v>0</v>
      </c>
      <c r="K17"/>
      <c r="L17" s="68">
        <f t="shared" si="0"/>
        <v>0.34615384615384615</v>
      </c>
      <c r="M17" s="36">
        <f t="shared" si="1"/>
        <v>0.23076923076923078</v>
      </c>
      <c r="N17"/>
      <c r="O17"/>
      <c r="P17"/>
      <c r="Q17"/>
      <c r="R17"/>
    </row>
    <row r="18" spans="1:18">
      <c r="A18" s="164"/>
      <c r="B18" s="97" t="s">
        <v>110</v>
      </c>
      <c r="C18" s="23">
        <v>414</v>
      </c>
      <c r="D18" s="24">
        <v>4.830917874396135E-3</v>
      </c>
      <c r="E18" s="25">
        <v>0.10869565217391304</v>
      </c>
      <c r="F18" s="24">
        <v>0.4420289855072464</v>
      </c>
      <c r="G18" s="25">
        <v>8.4541062801932368E-2</v>
      </c>
      <c r="H18" s="24">
        <v>3.3816425120772944E-2</v>
      </c>
      <c r="I18" s="25">
        <v>0.32608695652173914</v>
      </c>
      <c r="J18" s="26">
        <v>0</v>
      </c>
      <c r="K18"/>
      <c r="L18" s="66">
        <f t="shared" si="0"/>
        <v>0.11352657004830917</v>
      </c>
      <c r="M18" s="26">
        <f t="shared" si="1"/>
        <v>0.11835748792270531</v>
      </c>
      <c r="N18"/>
      <c r="O18"/>
      <c r="P18"/>
      <c r="Q18"/>
      <c r="R18"/>
    </row>
    <row r="19" spans="1:18">
      <c r="A19" s="165"/>
      <c r="B19" s="97" t="s">
        <v>111</v>
      </c>
      <c r="C19" s="23">
        <v>811</v>
      </c>
      <c r="D19" s="24">
        <v>1.3563501849568433E-2</v>
      </c>
      <c r="E19" s="25">
        <v>8.0147965474722568E-2</v>
      </c>
      <c r="F19" s="24">
        <v>0.42416769420468559</v>
      </c>
      <c r="G19" s="25">
        <v>0.10727496917385944</v>
      </c>
      <c r="H19" s="24">
        <v>7.6448828606658442E-2</v>
      </c>
      <c r="I19" s="25">
        <v>0.28853267570900121</v>
      </c>
      <c r="J19" s="26">
        <v>9.8643649815043158E-3</v>
      </c>
      <c r="K19"/>
      <c r="L19" s="66">
        <f t="shared" si="0"/>
        <v>9.3711467324291003E-2</v>
      </c>
      <c r="M19" s="26">
        <f t="shared" si="1"/>
        <v>0.18372379778051789</v>
      </c>
      <c r="N19"/>
      <c r="O19"/>
      <c r="P19"/>
      <c r="Q19"/>
      <c r="R19"/>
    </row>
    <row r="20" spans="1:18">
      <c r="A20" s="163"/>
      <c r="B20" s="97" t="s">
        <v>112</v>
      </c>
      <c r="C20" s="23">
        <v>867</v>
      </c>
      <c r="D20" s="24">
        <v>1.845444059976932E-2</v>
      </c>
      <c r="E20" s="25">
        <v>0.10726643598615918</v>
      </c>
      <c r="F20" s="24">
        <v>0.41868512110726641</v>
      </c>
      <c r="G20" s="25">
        <v>0.16839677047289503</v>
      </c>
      <c r="H20" s="24">
        <v>5.3056516724336797E-2</v>
      </c>
      <c r="I20" s="25">
        <v>0.22722029988465975</v>
      </c>
      <c r="J20" s="26">
        <v>6.920415224913495E-3</v>
      </c>
      <c r="K20"/>
      <c r="L20" s="66">
        <f t="shared" si="0"/>
        <v>0.12572087658592851</v>
      </c>
      <c r="M20" s="26">
        <f t="shared" si="1"/>
        <v>0.22145328719723184</v>
      </c>
      <c r="N20"/>
      <c r="O20"/>
      <c r="P20"/>
      <c r="Q20"/>
      <c r="R20"/>
    </row>
    <row r="21" spans="1:18">
      <c r="A21" s="164"/>
      <c r="B21" s="97" t="s">
        <v>113</v>
      </c>
      <c r="C21" s="23">
        <v>627</v>
      </c>
      <c r="D21" s="24">
        <v>1.7543859649122806E-2</v>
      </c>
      <c r="E21" s="25">
        <v>0.11164274322169059</v>
      </c>
      <c r="F21" s="24">
        <v>0.40191387559808611</v>
      </c>
      <c r="G21" s="25">
        <v>0.15948963317384371</v>
      </c>
      <c r="H21" s="24">
        <v>5.5821371610845293E-2</v>
      </c>
      <c r="I21" s="25">
        <v>0.24242424242424243</v>
      </c>
      <c r="J21" s="26">
        <v>1.1164274322169059E-2</v>
      </c>
      <c r="K21"/>
      <c r="L21" s="66">
        <f t="shared" si="0"/>
        <v>0.12918660287081341</v>
      </c>
      <c r="M21" s="26">
        <f t="shared" si="1"/>
        <v>0.21531100478468901</v>
      </c>
      <c r="N21"/>
      <c r="O21"/>
      <c r="P21"/>
      <c r="Q21"/>
      <c r="R21"/>
    </row>
    <row r="22" spans="1:18">
      <c r="A22" s="164"/>
      <c r="B22" s="97" t="s">
        <v>114</v>
      </c>
      <c r="C22" s="23">
        <v>171</v>
      </c>
      <c r="D22" s="24">
        <v>1.1695906432748537E-2</v>
      </c>
      <c r="E22" s="25">
        <v>0.13450292397660818</v>
      </c>
      <c r="F22" s="24">
        <v>0.33333333333333331</v>
      </c>
      <c r="G22" s="25">
        <v>0.14619883040935672</v>
      </c>
      <c r="H22" s="24">
        <v>6.4327485380116955E-2</v>
      </c>
      <c r="I22" s="25">
        <v>0.30994152046783624</v>
      </c>
      <c r="J22" s="26">
        <v>0</v>
      </c>
      <c r="K22"/>
      <c r="L22" s="66">
        <f t="shared" si="0"/>
        <v>0.14619883040935672</v>
      </c>
      <c r="M22" s="26">
        <f t="shared" si="1"/>
        <v>0.21052631578947367</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v>
      </c>
      <c r="E24" s="20">
        <v>0.30769230769230771</v>
      </c>
      <c r="F24" s="19">
        <v>0.46153846153846156</v>
      </c>
      <c r="G24" s="20">
        <v>0</v>
      </c>
      <c r="H24" s="19">
        <v>0</v>
      </c>
      <c r="I24" s="20">
        <v>0.23076923076923078</v>
      </c>
      <c r="J24" s="21">
        <v>0</v>
      </c>
      <c r="K24"/>
      <c r="L24" s="65">
        <f t="shared" si="0"/>
        <v>0.30769230769230771</v>
      </c>
      <c r="M24" s="21">
        <f t="shared" si="1"/>
        <v>0</v>
      </c>
      <c r="N24"/>
      <c r="O24"/>
      <c r="P24"/>
      <c r="Q24"/>
      <c r="R24"/>
    </row>
    <row r="25" spans="1:18">
      <c r="A25" s="164"/>
      <c r="B25" s="97" t="s">
        <v>116</v>
      </c>
      <c r="C25" s="23">
        <v>180</v>
      </c>
      <c r="D25" s="24">
        <v>1.1111111111111112E-2</v>
      </c>
      <c r="E25" s="25">
        <v>0.14444444444444443</v>
      </c>
      <c r="F25" s="24">
        <v>0.43888888888888888</v>
      </c>
      <c r="G25" s="25">
        <v>0.11666666666666667</v>
      </c>
      <c r="H25" s="24">
        <v>3.3333333333333333E-2</v>
      </c>
      <c r="I25" s="25">
        <v>0.25555555555555554</v>
      </c>
      <c r="J25" s="26">
        <v>0</v>
      </c>
      <c r="K25"/>
      <c r="L25" s="66">
        <f t="shared" si="0"/>
        <v>0.15555555555555553</v>
      </c>
      <c r="M25" s="26">
        <f t="shared" si="1"/>
        <v>0.15</v>
      </c>
      <c r="N25"/>
      <c r="O25"/>
      <c r="P25"/>
      <c r="Q25"/>
      <c r="R25"/>
    </row>
    <row r="26" spans="1:18">
      <c r="A26" s="165"/>
      <c r="B26" s="97" t="s">
        <v>117</v>
      </c>
      <c r="C26" s="23">
        <v>355</v>
      </c>
      <c r="D26" s="24">
        <v>1.4084507042253521E-2</v>
      </c>
      <c r="E26" s="25">
        <v>9.295774647887324E-2</v>
      </c>
      <c r="F26" s="24">
        <v>0.43380281690140843</v>
      </c>
      <c r="G26" s="25">
        <v>0.12394366197183099</v>
      </c>
      <c r="H26" s="24">
        <v>9.8591549295774641E-2</v>
      </c>
      <c r="I26" s="25">
        <v>0.22535211267605634</v>
      </c>
      <c r="J26" s="26">
        <v>1.1267605633802818E-2</v>
      </c>
      <c r="K26"/>
      <c r="L26" s="66">
        <f t="shared" si="0"/>
        <v>0.10704225352112676</v>
      </c>
      <c r="M26" s="26">
        <f t="shared" si="1"/>
        <v>0.22253521126760561</v>
      </c>
      <c r="N26"/>
      <c r="O26"/>
      <c r="P26"/>
      <c r="Q26"/>
      <c r="R26"/>
    </row>
    <row r="27" spans="1:18">
      <c r="A27" s="163"/>
      <c r="B27" s="97" t="s">
        <v>118</v>
      </c>
      <c r="C27" s="23">
        <v>399</v>
      </c>
      <c r="D27" s="24">
        <v>1.5037593984962405E-2</v>
      </c>
      <c r="E27" s="25">
        <v>0.11027568922305764</v>
      </c>
      <c r="F27" s="24">
        <v>0.39097744360902253</v>
      </c>
      <c r="G27" s="25">
        <v>0.21553884711779447</v>
      </c>
      <c r="H27" s="24">
        <v>7.5187969924812026E-2</v>
      </c>
      <c r="I27" s="25">
        <v>0.18796992481203006</v>
      </c>
      <c r="J27" s="26">
        <v>5.0125313283208017E-3</v>
      </c>
      <c r="K27"/>
      <c r="L27" s="66">
        <f t="shared" si="0"/>
        <v>0.12531328320802004</v>
      </c>
      <c r="M27" s="26">
        <f t="shared" si="1"/>
        <v>0.2907268170426065</v>
      </c>
      <c r="N27"/>
      <c r="O27"/>
      <c r="P27"/>
      <c r="Q27"/>
      <c r="R27"/>
    </row>
    <row r="28" spans="1:18">
      <c r="A28" s="164"/>
      <c r="B28" s="97" t="s">
        <v>119</v>
      </c>
      <c r="C28" s="23">
        <v>305</v>
      </c>
      <c r="D28" s="24">
        <v>2.9508196721311476E-2</v>
      </c>
      <c r="E28" s="25">
        <v>0.12131147540983607</v>
      </c>
      <c r="F28" s="24">
        <v>0.38688524590163936</v>
      </c>
      <c r="G28" s="25">
        <v>0.18032786885245902</v>
      </c>
      <c r="H28" s="24">
        <v>6.8852459016393447E-2</v>
      </c>
      <c r="I28" s="25">
        <v>0.20655737704918034</v>
      </c>
      <c r="J28" s="26">
        <v>6.5573770491803279E-3</v>
      </c>
      <c r="K28"/>
      <c r="L28" s="66">
        <f t="shared" si="0"/>
        <v>0.15081967213114755</v>
      </c>
      <c r="M28" s="26">
        <f t="shared" si="1"/>
        <v>0.24918032786885247</v>
      </c>
      <c r="N28"/>
      <c r="O28"/>
      <c r="P28"/>
      <c r="Q28"/>
      <c r="R28"/>
    </row>
    <row r="29" spans="1:18">
      <c r="A29" s="164"/>
      <c r="B29" s="97" t="s">
        <v>120</v>
      </c>
      <c r="C29" s="23">
        <v>93</v>
      </c>
      <c r="D29" s="24">
        <v>0</v>
      </c>
      <c r="E29" s="25">
        <v>0.11827956989247312</v>
      </c>
      <c r="F29" s="24">
        <v>0.45161290322580644</v>
      </c>
      <c r="G29" s="25">
        <v>0.16129032258064516</v>
      </c>
      <c r="H29" s="24">
        <v>8.6021505376344093E-2</v>
      </c>
      <c r="I29" s="25">
        <v>0.18279569892473119</v>
      </c>
      <c r="J29" s="26">
        <v>0</v>
      </c>
      <c r="K29"/>
      <c r="L29" s="66">
        <f t="shared" si="0"/>
        <v>0.11827956989247312</v>
      </c>
      <c r="M29" s="26">
        <f t="shared" si="1"/>
        <v>0.24731182795698925</v>
      </c>
      <c r="N29"/>
      <c r="O29"/>
      <c r="P29"/>
      <c r="Q29"/>
      <c r="R29"/>
    </row>
    <row r="30" spans="1:18">
      <c r="A30" s="164"/>
      <c r="B30" s="97" t="s">
        <v>121</v>
      </c>
      <c r="C30" s="23">
        <v>11</v>
      </c>
      <c r="D30" s="24">
        <v>0</v>
      </c>
      <c r="E30" s="25">
        <v>0.45454545454545453</v>
      </c>
      <c r="F30" s="24">
        <v>0</v>
      </c>
      <c r="G30" s="25">
        <v>0.36363636363636365</v>
      </c>
      <c r="H30" s="24">
        <v>0</v>
      </c>
      <c r="I30" s="25">
        <v>0.18181818181818182</v>
      </c>
      <c r="J30" s="26">
        <v>0</v>
      </c>
      <c r="K30"/>
      <c r="L30" s="66">
        <f t="shared" si="0"/>
        <v>0.45454545454545453</v>
      </c>
      <c r="M30" s="26">
        <f t="shared" si="1"/>
        <v>0.36363636363636365</v>
      </c>
      <c r="N30"/>
      <c r="O30"/>
      <c r="P30"/>
      <c r="Q30"/>
      <c r="R30"/>
    </row>
    <row r="31" spans="1:18">
      <c r="A31" s="164"/>
      <c r="B31" s="97" t="s">
        <v>122</v>
      </c>
      <c r="C31" s="23">
        <v>234</v>
      </c>
      <c r="D31" s="24">
        <v>0</v>
      </c>
      <c r="E31" s="25">
        <v>8.11965811965812E-2</v>
      </c>
      <c r="F31" s="24">
        <v>0.44444444444444442</v>
      </c>
      <c r="G31" s="25">
        <v>5.9829059829059832E-2</v>
      </c>
      <c r="H31" s="24">
        <v>3.4188034188034191E-2</v>
      </c>
      <c r="I31" s="25">
        <v>0.38034188034188032</v>
      </c>
      <c r="J31" s="26">
        <v>0</v>
      </c>
      <c r="K31"/>
      <c r="L31" s="66">
        <f t="shared" si="0"/>
        <v>8.11965811965812E-2</v>
      </c>
      <c r="M31" s="26">
        <f t="shared" si="1"/>
        <v>9.4017094017094016E-2</v>
      </c>
      <c r="N31"/>
      <c r="O31"/>
      <c r="P31"/>
      <c r="Q31"/>
      <c r="R31"/>
    </row>
    <row r="32" spans="1:18">
      <c r="A32" s="164"/>
      <c r="B32" s="97" t="s">
        <v>123</v>
      </c>
      <c r="C32" s="23">
        <v>450</v>
      </c>
      <c r="D32" s="24">
        <v>1.3333333333333334E-2</v>
      </c>
      <c r="E32" s="25">
        <v>7.1111111111111111E-2</v>
      </c>
      <c r="F32" s="24">
        <v>0.4177777777777778</v>
      </c>
      <c r="G32" s="25">
        <v>9.555555555555556E-2</v>
      </c>
      <c r="H32" s="24">
        <v>0.06</v>
      </c>
      <c r="I32" s="25">
        <v>0.33333333333333331</v>
      </c>
      <c r="J32" s="26">
        <v>8.8888888888888889E-3</v>
      </c>
      <c r="K32"/>
      <c r="L32" s="66">
        <f t="shared" si="0"/>
        <v>8.4444444444444447E-2</v>
      </c>
      <c r="M32" s="26">
        <f t="shared" si="1"/>
        <v>0.15555555555555556</v>
      </c>
      <c r="N32"/>
      <c r="O32"/>
      <c r="P32"/>
      <c r="Q32"/>
      <c r="R32"/>
    </row>
    <row r="33" spans="1:18">
      <c r="A33" s="164"/>
      <c r="B33" s="97" t="s">
        <v>124</v>
      </c>
      <c r="C33" s="23">
        <v>468</v>
      </c>
      <c r="D33" s="24">
        <v>2.1367521367521368E-2</v>
      </c>
      <c r="E33" s="25">
        <v>0.1047008547008547</v>
      </c>
      <c r="F33" s="24">
        <v>0.44230769230769229</v>
      </c>
      <c r="G33" s="25">
        <v>0.12820512820512819</v>
      </c>
      <c r="H33" s="24">
        <v>3.4188034188034191E-2</v>
      </c>
      <c r="I33" s="25">
        <v>0.2606837606837607</v>
      </c>
      <c r="J33" s="26">
        <v>8.5470085470085479E-3</v>
      </c>
      <c r="K33"/>
      <c r="L33" s="66">
        <f t="shared" si="0"/>
        <v>0.12606837606837606</v>
      </c>
      <c r="M33" s="26">
        <f t="shared" si="1"/>
        <v>0.16239316239316237</v>
      </c>
      <c r="N33"/>
      <c r="O33"/>
      <c r="P33"/>
      <c r="Q33"/>
      <c r="R33"/>
    </row>
    <row r="34" spans="1:18">
      <c r="A34" s="164"/>
      <c r="B34" s="97" t="s">
        <v>125</v>
      </c>
      <c r="C34" s="23">
        <v>322</v>
      </c>
      <c r="D34" s="24">
        <v>6.2111801242236021E-3</v>
      </c>
      <c r="E34" s="25">
        <v>0.10248447204968944</v>
      </c>
      <c r="F34" s="24">
        <v>0.41614906832298137</v>
      </c>
      <c r="G34" s="25">
        <v>0.13975155279503104</v>
      </c>
      <c r="H34" s="24">
        <v>4.3478260869565216E-2</v>
      </c>
      <c r="I34" s="25">
        <v>0.27639751552795033</v>
      </c>
      <c r="J34" s="26">
        <v>1.5527950310559006E-2</v>
      </c>
      <c r="K34"/>
      <c r="L34" s="66">
        <f t="shared" si="0"/>
        <v>0.10869565217391304</v>
      </c>
      <c r="M34" s="26">
        <f t="shared" si="1"/>
        <v>0.18322981366459626</v>
      </c>
      <c r="N34"/>
      <c r="O34"/>
      <c r="P34"/>
      <c r="Q34"/>
      <c r="R34"/>
    </row>
    <row r="35" spans="1:18">
      <c r="A35" s="164"/>
      <c r="B35" s="97" t="s">
        <v>126</v>
      </c>
      <c r="C35" s="23">
        <v>74</v>
      </c>
      <c r="D35" s="24">
        <v>2.7027027027027029E-2</v>
      </c>
      <c r="E35" s="25">
        <v>0.16216216216216217</v>
      </c>
      <c r="F35" s="24">
        <v>0.17567567567567569</v>
      </c>
      <c r="G35" s="25">
        <v>0.13513513513513514</v>
      </c>
      <c r="H35" s="24">
        <v>4.0540540540540543E-2</v>
      </c>
      <c r="I35" s="25">
        <v>0.45945945945945948</v>
      </c>
      <c r="J35" s="26">
        <v>0</v>
      </c>
      <c r="K35"/>
      <c r="L35" s="66">
        <f t="shared" si="0"/>
        <v>0.1891891891891892</v>
      </c>
      <c r="M35" s="26">
        <f t="shared" si="1"/>
        <v>0.17567567567567569</v>
      </c>
      <c r="N35"/>
      <c r="O35"/>
      <c r="P35"/>
      <c r="Q35"/>
      <c r="R35"/>
    </row>
    <row r="36" spans="1:18">
      <c r="A36" s="165"/>
      <c r="B36" s="98" t="s">
        <v>325</v>
      </c>
      <c r="C36" s="28">
        <v>15</v>
      </c>
      <c r="D36" s="29">
        <v>0</v>
      </c>
      <c r="E36" s="30">
        <v>6.6666666666666666E-2</v>
      </c>
      <c r="F36" s="29">
        <v>0.26666666666666666</v>
      </c>
      <c r="G36" s="30">
        <v>0</v>
      </c>
      <c r="H36" s="29">
        <v>0.13333333333333333</v>
      </c>
      <c r="I36" s="30">
        <v>0.4</v>
      </c>
      <c r="J36" s="31">
        <v>0.13333333333333333</v>
      </c>
      <c r="K36"/>
      <c r="L36" s="67">
        <f t="shared" si="0"/>
        <v>6.6666666666666666E-2</v>
      </c>
      <c r="M36" s="31">
        <f t="shared" si="1"/>
        <v>0.13333333333333333</v>
      </c>
      <c r="N36"/>
      <c r="O36"/>
      <c r="P36"/>
      <c r="Q36"/>
      <c r="R36"/>
    </row>
    <row r="37" spans="1:18">
      <c r="A37" s="163" t="s">
        <v>86</v>
      </c>
      <c r="B37" s="96" t="s">
        <v>127</v>
      </c>
      <c r="C37" s="18">
        <v>41</v>
      </c>
      <c r="D37" s="19">
        <v>0</v>
      </c>
      <c r="E37" s="20">
        <v>0</v>
      </c>
      <c r="F37" s="19">
        <v>0.41463414634146339</v>
      </c>
      <c r="G37" s="20">
        <v>0.36585365853658536</v>
      </c>
      <c r="H37" s="19">
        <v>9.7560975609756101E-2</v>
      </c>
      <c r="I37" s="20">
        <v>0.12195121951219512</v>
      </c>
      <c r="J37" s="21">
        <v>0</v>
      </c>
      <c r="K37"/>
      <c r="L37" s="65">
        <f t="shared" ref="L37:L67" si="2">SUM(D37:E37)</f>
        <v>0</v>
      </c>
      <c r="M37" s="21">
        <f t="shared" ref="M37:M67" si="3">SUM(G37:H37)</f>
        <v>0.46341463414634143</v>
      </c>
      <c r="N37"/>
      <c r="O37"/>
      <c r="P37"/>
      <c r="Q37"/>
      <c r="R37"/>
    </row>
    <row r="38" spans="1:18">
      <c r="A38" s="164"/>
      <c r="B38" s="97" t="s">
        <v>128</v>
      </c>
      <c r="C38" s="23">
        <v>246</v>
      </c>
      <c r="D38" s="24">
        <v>0</v>
      </c>
      <c r="E38" s="25">
        <v>0.11382113821138211</v>
      </c>
      <c r="F38" s="24">
        <v>0.3983739837398374</v>
      </c>
      <c r="G38" s="25">
        <v>8.943089430894309E-2</v>
      </c>
      <c r="H38" s="24">
        <v>0.1016260162601626</v>
      </c>
      <c r="I38" s="25">
        <v>0.27235772357723576</v>
      </c>
      <c r="J38" s="26">
        <v>2.4390243902439025E-2</v>
      </c>
      <c r="K38"/>
      <c r="L38" s="66">
        <f t="shared" si="2"/>
        <v>0.11382113821138211</v>
      </c>
      <c r="M38" s="26">
        <f t="shared" si="3"/>
        <v>0.19105691056910568</v>
      </c>
      <c r="N38"/>
      <c r="O38"/>
      <c r="P38"/>
      <c r="Q38"/>
      <c r="R38"/>
    </row>
    <row r="39" spans="1:18">
      <c r="A39" s="165"/>
      <c r="B39" s="97" t="s">
        <v>129</v>
      </c>
      <c r="C39" s="23">
        <v>889</v>
      </c>
      <c r="D39" s="24">
        <v>1.9122609673790775E-2</v>
      </c>
      <c r="E39" s="25">
        <v>0.10236220472440945</v>
      </c>
      <c r="F39" s="24">
        <v>0.42744656917885265</v>
      </c>
      <c r="G39" s="25">
        <v>0.15185601799775028</v>
      </c>
      <c r="H39" s="24">
        <v>5.1743532058492692E-2</v>
      </c>
      <c r="I39" s="25">
        <v>0.24296962879640044</v>
      </c>
      <c r="J39" s="26">
        <v>4.4994375703037125E-3</v>
      </c>
      <c r="K39"/>
      <c r="L39" s="66">
        <f t="shared" si="2"/>
        <v>0.12148481439820022</v>
      </c>
      <c r="M39" s="26">
        <f t="shared" si="3"/>
        <v>0.20359955005624297</v>
      </c>
      <c r="N39"/>
      <c r="O39"/>
      <c r="P39"/>
      <c r="Q39"/>
      <c r="R39"/>
    </row>
    <row r="40" spans="1:18">
      <c r="A40" s="163"/>
      <c r="B40" s="97" t="s">
        <v>130</v>
      </c>
      <c r="C40" s="23">
        <v>646</v>
      </c>
      <c r="D40" s="24">
        <v>1.238390092879257E-2</v>
      </c>
      <c r="E40" s="25">
        <v>0.10681114551083591</v>
      </c>
      <c r="F40" s="24">
        <v>0.43808049535603716</v>
      </c>
      <c r="G40" s="25">
        <v>0.1346749226006192</v>
      </c>
      <c r="H40" s="24">
        <v>3.7151702786377708E-2</v>
      </c>
      <c r="I40" s="25">
        <v>0.26160990712074306</v>
      </c>
      <c r="J40" s="26">
        <v>9.2879256965944269E-3</v>
      </c>
      <c r="K40"/>
      <c r="L40" s="66">
        <f t="shared" si="2"/>
        <v>0.11919504643962849</v>
      </c>
      <c r="M40" s="26">
        <f t="shared" si="3"/>
        <v>0.17182662538699689</v>
      </c>
      <c r="N40"/>
      <c r="O40"/>
      <c r="P40"/>
      <c r="Q40"/>
      <c r="R40"/>
    </row>
    <row r="41" spans="1:18">
      <c r="A41" s="164"/>
      <c r="B41" s="97" t="s">
        <v>131</v>
      </c>
      <c r="C41" s="23">
        <v>200</v>
      </c>
      <c r="D41" s="24">
        <v>0.02</v>
      </c>
      <c r="E41" s="25">
        <v>0.1</v>
      </c>
      <c r="F41" s="24">
        <v>0.42</v>
      </c>
      <c r="G41" s="25">
        <v>0.155</v>
      </c>
      <c r="H41" s="24">
        <v>9.5000000000000001E-2</v>
      </c>
      <c r="I41" s="25">
        <v>0.2</v>
      </c>
      <c r="J41" s="26">
        <v>0.01</v>
      </c>
      <c r="K41"/>
      <c r="L41" s="66">
        <f t="shared" si="2"/>
        <v>0.12000000000000001</v>
      </c>
      <c r="M41" s="26">
        <f t="shared" si="3"/>
        <v>0.25</v>
      </c>
      <c r="N41"/>
      <c r="O41"/>
      <c r="P41"/>
      <c r="Q41"/>
      <c r="R41"/>
    </row>
    <row r="42" spans="1:18">
      <c r="A42" s="164"/>
      <c r="B42" s="97" t="s">
        <v>27</v>
      </c>
      <c r="C42" s="23">
        <v>60</v>
      </c>
      <c r="D42" s="24">
        <v>0</v>
      </c>
      <c r="E42" s="25">
        <v>0.26666666666666666</v>
      </c>
      <c r="F42" s="24">
        <v>0.45</v>
      </c>
      <c r="G42" s="25">
        <v>0.13333333333333333</v>
      </c>
      <c r="H42" s="24">
        <v>3.3333333333333333E-2</v>
      </c>
      <c r="I42" s="25">
        <v>0.11666666666666667</v>
      </c>
      <c r="J42" s="26">
        <v>0</v>
      </c>
      <c r="K42"/>
      <c r="L42" s="66">
        <f t="shared" si="2"/>
        <v>0.26666666666666666</v>
      </c>
      <c r="M42" s="26">
        <f t="shared" si="3"/>
        <v>0.16666666666666666</v>
      </c>
      <c r="N42"/>
      <c r="O42"/>
      <c r="P42"/>
      <c r="Q42"/>
      <c r="R42"/>
    </row>
    <row r="43" spans="1:18">
      <c r="A43" s="164"/>
      <c r="B43" s="97" t="s">
        <v>28</v>
      </c>
      <c r="C43" s="23">
        <v>367</v>
      </c>
      <c r="D43" s="24">
        <v>5.4495912806539508E-3</v>
      </c>
      <c r="E43" s="25">
        <v>0.10626702997275204</v>
      </c>
      <c r="F43" s="24">
        <v>0.41416893732970028</v>
      </c>
      <c r="G43" s="25">
        <v>7.3569482288828342E-2</v>
      </c>
      <c r="H43" s="24">
        <v>4.0871934604904632E-2</v>
      </c>
      <c r="I43" s="25">
        <v>0.35967302452316074</v>
      </c>
      <c r="J43" s="26">
        <v>0</v>
      </c>
      <c r="K43"/>
      <c r="L43" s="66">
        <f t="shared" si="2"/>
        <v>0.11171662125340599</v>
      </c>
      <c r="M43" s="26">
        <f t="shared" si="3"/>
        <v>0.11444141689373297</v>
      </c>
      <c r="N43"/>
      <c r="O43"/>
      <c r="P43"/>
      <c r="Q43"/>
      <c r="R43"/>
    </row>
    <row r="44" spans="1:18">
      <c r="A44" s="164"/>
      <c r="B44" s="97" t="s">
        <v>132</v>
      </c>
      <c r="C44" s="23">
        <v>465</v>
      </c>
      <c r="D44" s="24">
        <v>2.3655913978494623E-2</v>
      </c>
      <c r="E44" s="25">
        <v>9.0322580645161285E-2</v>
      </c>
      <c r="F44" s="24">
        <v>0.34838709677419355</v>
      </c>
      <c r="G44" s="25">
        <v>0.15483870967741936</v>
      </c>
      <c r="H44" s="24">
        <v>7.5268817204301078E-2</v>
      </c>
      <c r="I44" s="25">
        <v>0.30107526881720431</v>
      </c>
      <c r="J44" s="26">
        <v>6.4516129032258064E-3</v>
      </c>
      <c r="K44"/>
      <c r="L44" s="66">
        <f t="shared" si="2"/>
        <v>0.1139784946236559</v>
      </c>
      <c r="M44" s="26">
        <f t="shared" si="3"/>
        <v>0.23010752688172043</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5.4495912806539508E-3</v>
      </c>
      <c r="E46" s="20">
        <v>0.14168937329700274</v>
      </c>
      <c r="F46" s="19">
        <v>0.37057220708446864</v>
      </c>
      <c r="G46" s="20">
        <v>0.15803814713896458</v>
      </c>
      <c r="H46" s="19">
        <v>7.0844686648501368E-2</v>
      </c>
      <c r="I46" s="20">
        <v>0.22070844686648503</v>
      </c>
      <c r="J46" s="21">
        <v>3.2697547683923703E-2</v>
      </c>
      <c r="K46"/>
      <c r="L46" s="65">
        <f t="shared" si="2"/>
        <v>0.14713896457765668</v>
      </c>
      <c r="M46" s="21">
        <f t="shared" si="3"/>
        <v>0.22888283378746593</v>
      </c>
      <c r="N46"/>
      <c r="O46"/>
      <c r="P46"/>
      <c r="Q46"/>
      <c r="R46"/>
    </row>
    <row r="47" spans="1:18">
      <c r="A47" s="160"/>
      <c r="B47" s="97" t="s">
        <v>30</v>
      </c>
      <c r="C47" s="23">
        <v>824</v>
      </c>
      <c r="D47" s="24">
        <v>9.7087378640776691E-3</v>
      </c>
      <c r="E47" s="25">
        <v>0.10679611650485436</v>
      </c>
      <c r="F47" s="24">
        <v>0.45024271844660196</v>
      </c>
      <c r="G47" s="25">
        <v>0.13228155339805825</v>
      </c>
      <c r="H47" s="24">
        <v>5.5825242718446605E-2</v>
      </c>
      <c r="I47" s="25">
        <v>0.24029126213592233</v>
      </c>
      <c r="J47" s="26">
        <v>4.8543689320388345E-3</v>
      </c>
      <c r="K47"/>
      <c r="L47" s="66">
        <f t="shared" si="2"/>
        <v>0.11650485436893203</v>
      </c>
      <c r="M47" s="26">
        <f t="shared" si="3"/>
        <v>0.18810679611650485</v>
      </c>
      <c r="N47"/>
      <c r="O47"/>
      <c r="P47"/>
      <c r="Q47"/>
      <c r="R47"/>
    </row>
    <row r="48" spans="1:18">
      <c r="A48" s="161"/>
      <c r="B48" s="97" t="s">
        <v>31</v>
      </c>
      <c r="C48" s="23">
        <v>616</v>
      </c>
      <c r="D48" s="24">
        <v>2.2727272727272728E-2</v>
      </c>
      <c r="E48" s="25">
        <v>0.10714285714285714</v>
      </c>
      <c r="F48" s="24">
        <v>0.40584415584415584</v>
      </c>
      <c r="G48" s="25">
        <v>0.16071428571428573</v>
      </c>
      <c r="H48" s="24">
        <v>5.1948051948051951E-2</v>
      </c>
      <c r="I48" s="25">
        <v>0.25162337662337664</v>
      </c>
      <c r="J48" s="26">
        <v>0</v>
      </c>
      <c r="K48"/>
      <c r="L48" s="66">
        <f t="shared" si="2"/>
        <v>0.12987012987012986</v>
      </c>
      <c r="M48" s="26">
        <f t="shared" si="3"/>
        <v>0.21266233766233766</v>
      </c>
      <c r="N48"/>
      <c r="O48"/>
      <c r="P48"/>
      <c r="Q48"/>
      <c r="R48"/>
    </row>
    <row r="49" spans="1:18">
      <c r="A49" s="159"/>
      <c r="B49" s="97" t="s">
        <v>32</v>
      </c>
      <c r="C49" s="23">
        <v>261</v>
      </c>
      <c r="D49" s="24">
        <v>1.9157088122605363E-2</v>
      </c>
      <c r="E49" s="25">
        <v>6.1302681992337162E-2</v>
      </c>
      <c r="F49" s="24">
        <v>0.49042145593869729</v>
      </c>
      <c r="G49" s="25">
        <v>0.12260536398467432</v>
      </c>
      <c r="H49" s="24">
        <v>6.1302681992337162E-2</v>
      </c>
      <c r="I49" s="25">
        <v>0.24521072796934865</v>
      </c>
      <c r="J49" s="26">
        <v>0</v>
      </c>
      <c r="K49"/>
      <c r="L49" s="66">
        <f t="shared" si="2"/>
        <v>8.0459770114942528E-2</v>
      </c>
      <c r="M49" s="26">
        <f t="shared" si="3"/>
        <v>0.18390804597701149</v>
      </c>
      <c r="N49"/>
      <c r="O49"/>
      <c r="P49"/>
      <c r="Q49"/>
      <c r="R49"/>
    </row>
    <row r="50" spans="1:18">
      <c r="A50" s="161"/>
      <c r="B50" s="98" t="s">
        <v>26</v>
      </c>
      <c r="C50" s="28">
        <v>14</v>
      </c>
      <c r="D50" s="29">
        <v>0</v>
      </c>
      <c r="E50" s="30">
        <v>0.14285714285714285</v>
      </c>
      <c r="F50" s="29">
        <v>0.2857142857142857</v>
      </c>
      <c r="G50" s="30">
        <v>0</v>
      </c>
      <c r="H50" s="29">
        <v>0</v>
      </c>
      <c r="I50" s="30">
        <v>0.42857142857142855</v>
      </c>
      <c r="J50" s="31">
        <v>0.14285714285714285</v>
      </c>
      <c r="K50"/>
      <c r="L50" s="67">
        <f t="shared" si="2"/>
        <v>0.14285714285714285</v>
      </c>
      <c r="M50" s="31">
        <f t="shared" si="3"/>
        <v>0</v>
      </c>
      <c r="N50"/>
      <c r="O50"/>
      <c r="P50"/>
      <c r="Q50"/>
      <c r="R50"/>
    </row>
    <row r="51" spans="1:18">
      <c r="A51" s="163" t="s">
        <v>88</v>
      </c>
      <c r="B51" s="96" t="s">
        <v>33</v>
      </c>
      <c r="C51" s="18">
        <v>1398</v>
      </c>
      <c r="D51" s="19">
        <v>1.0014306151645207E-2</v>
      </c>
      <c r="E51" s="20">
        <v>0.10801144492131616</v>
      </c>
      <c r="F51" s="19">
        <v>0.42417739628040058</v>
      </c>
      <c r="G51" s="20">
        <v>0.13876967095851217</v>
      </c>
      <c r="H51" s="19">
        <v>5.2217453505007151E-2</v>
      </c>
      <c r="I51" s="20">
        <v>0.25608011444921314</v>
      </c>
      <c r="J51" s="21">
        <v>1.0729613733905579E-2</v>
      </c>
      <c r="K51"/>
      <c r="L51" s="65">
        <f t="shared" si="2"/>
        <v>0.11802575107296137</v>
      </c>
      <c r="M51" s="21">
        <f t="shared" si="3"/>
        <v>0.19098712446351931</v>
      </c>
      <c r="N51"/>
      <c r="O51"/>
      <c r="P51"/>
      <c r="Q51"/>
      <c r="R51"/>
    </row>
    <row r="52" spans="1:18">
      <c r="A52" s="164"/>
      <c r="B52" s="97" t="s">
        <v>34</v>
      </c>
      <c r="C52" s="23">
        <v>429</v>
      </c>
      <c r="D52" s="24">
        <v>9.324009324009324E-3</v>
      </c>
      <c r="E52" s="25">
        <v>0.10256410256410256</v>
      </c>
      <c r="F52" s="24">
        <v>0.38228438228438227</v>
      </c>
      <c r="G52" s="25">
        <v>0.1655011655011655</v>
      </c>
      <c r="H52" s="24">
        <v>7.2261072261072257E-2</v>
      </c>
      <c r="I52" s="25">
        <v>0.26340326340326342</v>
      </c>
      <c r="J52" s="26">
        <v>4.662004662004662E-3</v>
      </c>
      <c r="K52"/>
      <c r="L52" s="66">
        <f t="shared" si="2"/>
        <v>0.11188811188811189</v>
      </c>
      <c r="M52" s="26">
        <f t="shared" si="3"/>
        <v>0.23776223776223776</v>
      </c>
      <c r="N52"/>
      <c r="O52"/>
      <c r="P52"/>
      <c r="Q52"/>
      <c r="R52"/>
    </row>
    <row r="53" spans="1:18">
      <c r="A53" s="165"/>
      <c r="B53" s="97" t="s">
        <v>35</v>
      </c>
      <c r="C53" s="23">
        <v>1083</v>
      </c>
      <c r="D53" s="24">
        <v>2.2160664819944598E-2</v>
      </c>
      <c r="E53" s="25">
        <v>0.10156971375807941</v>
      </c>
      <c r="F53" s="24">
        <v>0.41366574330563249</v>
      </c>
      <c r="G53" s="25">
        <v>0.12003693444136658</v>
      </c>
      <c r="H53" s="24">
        <v>5.7248384118190214E-2</v>
      </c>
      <c r="I53" s="25">
        <v>0.28162511542012925</v>
      </c>
      <c r="J53" s="26">
        <v>3.6934441366574329E-3</v>
      </c>
      <c r="K53"/>
      <c r="L53" s="66">
        <f t="shared" si="2"/>
        <v>0.12373037857802401</v>
      </c>
      <c r="M53" s="26">
        <f t="shared" si="3"/>
        <v>0.17728531855955679</v>
      </c>
      <c r="N53"/>
      <c r="O53"/>
      <c r="P53"/>
      <c r="Q53"/>
      <c r="R53"/>
    </row>
    <row r="54" spans="1:18">
      <c r="A54" s="166"/>
      <c r="B54" s="98" t="s">
        <v>26</v>
      </c>
      <c r="C54" s="28">
        <v>9</v>
      </c>
      <c r="D54" s="29">
        <v>0</v>
      </c>
      <c r="E54" s="30">
        <v>0.1111111111111111</v>
      </c>
      <c r="F54" s="29">
        <v>0</v>
      </c>
      <c r="G54" s="30">
        <v>0.22222222222222221</v>
      </c>
      <c r="H54" s="29">
        <v>0.44444444444444442</v>
      </c>
      <c r="I54" s="30">
        <v>0</v>
      </c>
      <c r="J54" s="31">
        <v>0.22222222222222221</v>
      </c>
      <c r="K54"/>
      <c r="L54" s="67">
        <f t="shared" si="2"/>
        <v>0.1111111111111111</v>
      </c>
      <c r="M54" s="31">
        <f t="shared" si="3"/>
        <v>0.66666666666666663</v>
      </c>
      <c r="N54"/>
      <c r="O54"/>
      <c r="P54"/>
      <c r="Q54"/>
      <c r="R54"/>
    </row>
    <row r="55" spans="1:18">
      <c r="A55" s="190" t="s">
        <v>89</v>
      </c>
      <c r="B55" s="99" t="s">
        <v>36</v>
      </c>
      <c r="C55" s="33">
        <v>97</v>
      </c>
      <c r="D55" s="34">
        <v>2.0618556701030927E-2</v>
      </c>
      <c r="E55" s="35">
        <v>7.2164948453608241E-2</v>
      </c>
      <c r="F55" s="34">
        <v>0.44329896907216493</v>
      </c>
      <c r="G55" s="35">
        <v>6.1855670103092786E-2</v>
      </c>
      <c r="H55" s="34">
        <v>2.0618556701030927E-2</v>
      </c>
      <c r="I55" s="35">
        <v>0.38144329896907214</v>
      </c>
      <c r="J55" s="36">
        <v>0</v>
      </c>
      <c r="K55"/>
      <c r="L55" s="65">
        <f t="shared" si="2"/>
        <v>9.2783505154639165E-2</v>
      </c>
      <c r="M55" s="21">
        <f t="shared" si="3"/>
        <v>8.247422680412371E-2</v>
      </c>
      <c r="N55"/>
      <c r="O55"/>
      <c r="P55"/>
      <c r="Q55"/>
      <c r="R55"/>
    </row>
    <row r="56" spans="1:18">
      <c r="A56" s="160"/>
      <c r="B56" s="97" t="s">
        <v>37</v>
      </c>
      <c r="C56" s="23">
        <v>235</v>
      </c>
      <c r="D56" s="24">
        <v>4.2553191489361701E-2</v>
      </c>
      <c r="E56" s="25">
        <v>0.10212765957446808</v>
      </c>
      <c r="F56" s="24">
        <v>0.34893617021276596</v>
      </c>
      <c r="G56" s="25">
        <v>0.13191489361702127</v>
      </c>
      <c r="H56" s="24">
        <v>5.9574468085106386E-2</v>
      </c>
      <c r="I56" s="25">
        <v>0.31489361702127661</v>
      </c>
      <c r="J56" s="26">
        <v>0</v>
      </c>
      <c r="K56"/>
      <c r="L56" s="66">
        <f t="shared" si="2"/>
        <v>0.14468085106382977</v>
      </c>
      <c r="M56" s="26">
        <f t="shared" si="3"/>
        <v>0.19148936170212766</v>
      </c>
      <c r="N56"/>
      <c r="O56"/>
      <c r="P56"/>
      <c r="Q56"/>
      <c r="R56"/>
    </row>
    <row r="57" spans="1:18">
      <c r="A57" s="161"/>
      <c r="B57" s="97" t="s">
        <v>38</v>
      </c>
      <c r="C57" s="23">
        <v>1161</v>
      </c>
      <c r="D57" s="24">
        <v>1.3781223083548665E-2</v>
      </c>
      <c r="E57" s="25">
        <v>0.10422049956933678</v>
      </c>
      <c r="F57" s="24">
        <v>0.41171403962101638</v>
      </c>
      <c r="G57" s="25">
        <v>0.13953488372093023</v>
      </c>
      <c r="H57" s="24">
        <v>6.2876830318690791E-2</v>
      </c>
      <c r="I57" s="25">
        <v>0.26270456503014644</v>
      </c>
      <c r="J57" s="26">
        <v>5.1679586563307496E-3</v>
      </c>
      <c r="K57"/>
      <c r="L57" s="66">
        <f t="shared" si="2"/>
        <v>0.11800172265288544</v>
      </c>
      <c r="M57" s="26">
        <f t="shared" si="3"/>
        <v>0.20241171403962102</v>
      </c>
      <c r="N57"/>
      <c r="O57"/>
      <c r="P57"/>
      <c r="Q57"/>
      <c r="R57"/>
    </row>
    <row r="58" spans="1:18">
      <c r="A58" s="191"/>
      <c r="B58" s="98" t="s">
        <v>26</v>
      </c>
      <c r="C58" s="28">
        <v>19</v>
      </c>
      <c r="D58" s="29">
        <v>0</v>
      </c>
      <c r="E58" s="30">
        <v>0.10526315789473684</v>
      </c>
      <c r="F58" s="29">
        <v>0.47368421052631576</v>
      </c>
      <c r="G58" s="30">
        <v>0.10526315789473684</v>
      </c>
      <c r="H58" s="29">
        <v>0.21052631578947367</v>
      </c>
      <c r="I58" s="30">
        <v>0.10526315789473684</v>
      </c>
      <c r="J58" s="31">
        <v>0</v>
      </c>
      <c r="K58"/>
      <c r="L58" s="67">
        <f t="shared" si="2"/>
        <v>0.10526315789473684</v>
      </c>
      <c r="M58" s="31">
        <f t="shared" si="3"/>
        <v>0.31578947368421051</v>
      </c>
      <c r="N58"/>
      <c r="O58"/>
      <c r="P58"/>
      <c r="Q58"/>
      <c r="R58"/>
    </row>
    <row r="59" spans="1:18">
      <c r="A59" s="159" t="s">
        <v>333</v>
      </c>
      <c r="B59" s="96" t="s">
        <v>281</v>
      </c>
      <c r="C59" s="18">
        <v>2195</v>
      </c>
      <c r="D59" s="19">
        <v>1.7312072892938495E-2</v>
      </c>
      <c r="E59" s="20">
        <v>0.12255125284738042</v>
      </c>
      <c r="F59" s="19">
        <v>0.42824601366742598</v>
      </c>
      <c r="G59" s="20">
        <v>0.13621867881548974</v>
      </c>
      <c r="H59" s="19">
        <v>4.920273348519362E-2</v>
      </c>
      <c r="I59" s="20">
        <v>0.23963553530751708</v>
      </c>
      <c r="J59" s="21">
        <v>6.8337129840546698E-3</v>
      </c>
      <c r="K59"/>
      <c r="L59" s="65">
        <f t="shared" si="2"/>
        <v>0.1398633257403189</v>
      </c>
      <c r="M59" s="21">
        <f t="shared" si="3"/>
        <v>0.18542141230068337</v>
      </c>
    </row>
    <row r="60" spans="1:18">
      <c r="A60" s="160"/>
      <c r="B60" s="97" t="s">
        <v>280</v>
      </c>
      <c r="C60" s="23">
        <v>102</v>
      </c>
      <c r="D60" s="24">
        <v>0</v>
      </c>
      <c r="E60" s="25">
        <v>3.9215686274509803E-2</v>
      </c>
      <c r="F60" s="24">
        <v>0.24509803921568626</v>
      </c>
      <c r="G60" s="25">
        <v>0.16666666666666666</v>
      </c>
      <c r="H60" s="24">
        <v>9.8039215686274508E-2</v>
      </c>
      <c r="I60" s="25">
        <v>0.45098039215686275</v>
      </c>
      <c r="J60" s="26">
        <v>0</v>
      </c>
      <c r="K60"/>
      <c r="L60" s="66">
        <f t="shared" si="2"/>
        <v>3.9215686274509803E-2</v>
      </c>
      <c r="M60" s="26">
        <f t="shared" si="3"/>
        <v>0.26470588235294118</v>
      </c>
    </row>
    <row r="61" spans="1:18">
      <c r="A61" s="161"/>
      <c r="B61" s="97" t="s">
        <v>274</v>
      </c>
      <c r="C61" s="23">
        <v>612</v>
      </c>
      <c r="D61" s="24">
        <v>6.5359477124183009E-3</v>
      </c>
      <c r="E61" s="25">
        <v>5.3921568627450983E-2</v>
      </c>
      <c r="F61" s="24">
        <v>0.39215686274509803</v>
      </c>
      <c r="G61" s="25">
        <v>0.13235294117647059</v>
      </c>
      <c r="H61" s="24">
        <v>8.1699346405228759E-2</v>
      </c>
      <c r="I61" s="25">
        <v>0.32679738562091504</v>
      </c>
      <c r="J61" s="26">
        <v>6.5359477124183009E-3</v>
      </c>
      <c r="K61"/>
      <c r="L61" s="66">
        <f t="shared" si="2"/>
        <v>6.0457516339869281E-2</v>
      </c>
      <c r="M61" s="26">
        <f t="shared" si="3"/>
        <v>0.21405228758169936</v>
      </c>
    </row>
    <row r="62" spans="1:18">
      <c r="A62" s="191"/>
      <c r="B62" s="98" t="s">
        <v>26</v>
      </c>
      <c r="C62" s="28">
        <v>10</v>
      </c>
      <c r="D62" s="29">
        <v>0</v>
      </c>
      <c r="E62" s="30">
        <v>0</v>
      </c>
      <c r="F62" s="29">
        <v>0</v>
      </c>
      <c r="G62" s="30">
        <v>0</v>
      </c>
      <c r="H62" s="29">
        <v>0.2</v>
      </c>
      <c r="I62" s="30">
        <v>0.4</v>
      </c>
      <c r="J62" s="31">
        <v>0.4</v>
      </c>
      <c r="K62"/>
      <c r="L62" s="67">
        <f t="shared" si="2"/>
        <v>0</v>
      </c>
      <c r="M62" s="31">
        <f t="shared" si="3"/>
        <v>0.2</v>
      </c>
    </row>
    <row r="63" spans="1:18">
      <c r="A63" s="159" t="s">
        <v>334</v>
      </c>
      <c r="B63" s="96" t="s">
        <v>279</v>
      </c>
      <c r="C63" s="18">
        <v>510</v>
      </c>
      <c r="D63" s="19">
        <v>2.3529411764705882E-2</v>
      </c>
      <c r="E63" s="20">
        <v>0.13333333333333333</v>
      </c>
      <c r="F63" s="19">
        <v>0.38235294117647056</v>
      </c>
      <c r="G63" s="20">
        <v>0.20980392156862746</v>
      </c>
      <c r="H63" s="19">
        <v>0.11372549019607843</v>
      </c>
      <c r="I63" s="20">
        <v>0.12941176470588237</v>
      </c>
      <c r="J63" s="21">
        <v>7.8431372549019607E-3</v>
      </c>
      <c r="K63"/>
      <c r="L63" s="65">
        <f t="shared" si="2"/>
        <v>0.15686274509803921</v>
      </c>
      <c r="M63" s="21">
        <f t="shared" si="3"/>
        <v>0.3235294117647059</v>
      </c>
    </row>
    <row r="64" spans="1:18">
      <c r="A64" s="160"/>
      <c r="B64" s="97" t="s">
        <v>278</v>
      </c>
      <c r="C64" s="23">
        <v>1318</v>
      </c>
      <c r="D64" s="24">
        <v>1.3657056145675266E-2</v>
      </c>
      <c r="E64" s="25">
        <v>0.11532625189681335</v>
      </c>
      <c r="F64" s="24">
        <v>0.46585735963581182</v>
      </c>
      <c r="G64" s="25">
        <v>0.125948406676783</v>
      </c>
      <c r="H64" s="24">
        <v>4.1729893778452203E-2</v>
      </c>
      <c r="I64" s="25">
        <v>0.2298937784522003</v>
      </c>
      <c r="J64" s="26">
        <v>7.5872534142640367E-3</v>
      </c>
      <c r="K64"/>
      <c r="L64" s="66">
        <f t="shared" si="2"/>
        <v>0.12898330804248861</v>
      </c>
      <c r="M64" s="26">
        <f t="shared" si="3"/>
        <v>0.16767830045523521</v>
      </c>
    </row>
    <row r="65" spans="1:13">
      <c r="A65" s="199"/>
      <c r="B65" s="97" t="s">
        <v>277</v>
      </c>
      <c r="C65" s="23">
        <v>853</v>
      </c>
      <c r="D65" s="24">
        <v>1.1723329425556858E-2</v>
      </c>
      <c r="E65" s="25">
        <v>8.6752637749120745E-2</v>
      </c>
      <c r="F65" s="24">
        <v>0.39038686987104337</v>
      </c>
      <c r="G65" s="25">
        <v>0.1160609613130129</v>
      </c>
      <c r="H65" s="24">
        <v>3.9859320046893319E-2</v>
      </c>
      <c r="I65" s="25">
        <v>0.35287221570926142</v>
      </c>
      <c r="J65" s="26">
        <v>2.3446658851113715E-3</v>
      </c>
      <c r="K65"/>
      <c r="L65" s="66">
        <f t="shared" si="2"/>
        <v>9.8475967174677603E-2</v>
      </c>
      <c r="M65" s="26">
        <f t="shared" si="3"/>
        <v>0.15592028135990621</v>
      </c>
    </row>
    <row r="66" spans="1:13">
      <c r="A66" s="161"/>
      <c r="B66" s="97" t="s">
        <v>183</v>
      </c>
      <c r="C66" s="23">
        <v>216</v>
      </c>
      <c r="D66" s="24">
        <v>9.2592592592592587E-3</v>
      </c>
      <c r="E66" s="25">
        <v>4.6296296296296294E-2</v>
      </c>
      <c r="F66" s="24">
        <v>0.27314814814814814</v>
      </c>
      <c r="G66" s="25">
        <v>8.7962962962962965E-2</v>
      </c>
      <c r="H66" s="24">
        <v>0.10648148148148148</v>
      </c>
      <c r="I66" s="25">
        <v>0.45370370370370372</v>
      </c>
      <c r="J66" s="26">
        <v>2.3148148148148147E-2</v>
      </c>
      <c r="K66"/>
      <c r="L66" s="66">
        <f t="shared" si="2"/>
        <v>5.5555555555555552E-2</v>
      </c>
      <c r="M66" s="26">
        <f t="shared" si="3"/>
        <v>0.19444444444444445</v>
      </c>
    </row>
    <row r="67" spans="1:13" ht="12.75" thickBot="1">
      <c r="A67" s="162"/>
      <c r="B67" s="100" t="s">
        <v>26</v>
      </c>
      <c r="C67" s="38">
        <v>22</v>
      </c>
      <c r="D67" s="39">
        <v>0</v>
      </c>
      <c r="E67" s="40">
        <v>9.0909090909090912E-2</v>
      </c>
      <c r="F67" s="39">
        <v>0.18181818181818182</v>
      </c>
      <c r="G67" s="40">
        <v>0.27272727272727271</v>
      </c>
      <c r="H67" s="39">
        <v>0</v>
      </c>
      <c r="I67" s="40">
        <v>0.36363636363636365</v>
      </c>
      <c r="J67" s="41">
        <v>9.0909090909090912E-2</v>
      </c>
      <c r="K67"/>
      <c r="L67" s="69">
        <f t="shared" si="2"/>
        <v>9.0909090909090912E-2</v>
      </c>
      <c r="M67" s="41">
        <f t="shared" si="3"/>
        <v>0.27272727272727271</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343</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9.249743062692703E-3</v>
      </c>
      <c r="E5" s="15">
        <v>8.598835217540253E-2</v>
      </c>
      <c r="F5" s="14">
        <v>0.41178485782802332</v>
      </c>
      <c r="G5" s="15">
        <v>0.15176430284343953</v>
      </c>
      <c r="H5" s="14">
        <v>6.8859198355601239E-2</v>
      </c>
      <c r="I5" s="15">
        <v>0.26070572113737583</v>
      </c>
      <c r="J5" s="16">
        <v>1.1647824597464886E-2</v>
      </c>
      <c r="K5"/>
      <c r="L5" s="64">
        <f t="shared" ref="L5:L36" si="0">SUM(D5:E5)</f>
        <v>9.5238095238095233E-2</v>
      </c>
      <c r="M5" s="16">
        <f t="shared" ref="M5:M36" si="1">SUM(G5:H5)</f>
        <v>0.22062350119904078</v>
      </c>
      <c r="N5"/>
      <c r="O5"/>
      <c r="P5"/>
      <c r="Q5"/>
      <c r="R5"/>
    </row>
    <row r="6" spans="1:18">
      <c r="A6" s="163" t="s">
        <v>80</v>
      </c>
      <c r="B6" s="96" t="s">
        <v>19</v>
      </c>
      <c r="C6" s="18">
        <v>720</v>
      </c>
      <c r="D6" s="19">
        <v>8.3333333333333332E-3</v>
      </c>
      <c r="E6" s="20">
        <v>0.1</v>
      </c>
      <c r="F6" s="19">
        <v>0.38611111111111113</v>
      </c>
      <c r="G6" s="20">
        <v>0.16388888888888889</v>
      </c>
      <c r="H6" s="19">
        <v>7.2222222222222215E-2</v>
      </c>
      <c r="I6" s="20">
        <v>0.26111111111111113</v>
      </c>
      <c r="J6" s="21">
        <v>8.3333333333333332E-3</v>
      </c>
      <c r="K6"/>
      <c r="L6" s="65">
        <f t="shared" si="0"/>
        <v>0.10833333333333334</v>
      </c>
      <c r="M6" s="21">
        <f t="shared" si="1"/>
        <v>0.2361111111111111</v>
      </c>
      <c r="N6"/>
      <c r="O6"/>
      <c r="P6"/>
      <c r="Q6"/>
      <c r="R6"/>
    </row>
    <row r="7" spans="1:18">
      <c r="A7" s="164"/>
      <c r="B7" s="97" t="s">
        <v>20</v>
      </c>
      <c r="C7" s="23">
        <v>694</v>
      </c>
      <c r="D7" s="24">
        <v>2.881844380403458E-3</v>
      </c>
      <c r="E7" s="25">
        <v>8.069164265129683E-2</v>
      </c>
      <c r="F7" s="24">
        <v>0.40634005763688763</v>
      </c>
      <c r="G7" s="25">
        <v>0.14697406340057637</v>
      </c>
      <c r="H7" s="24">
        <v>6.0518731988472622E-2</v>
      </c>
      <c r="I7" s="25">
        <v>0.29394812680115273</v>
      </c>
      <c r="J7" s="26">
        <v>8.6455331412103754E-3</v>
      </c>
      <c r="K7"/>
      <c r="L7" s="66">
        <f t="shared" si="0"/>
        <v>8.3573487031700283E-2</v>
      </c>
      <c r="M7" s="26">
        <f t="shared" si="1"/>
        <v>0.207492795389049</v>
      </c>
      <c r="N7"/>
      <c r="O7"/>
      <c r="P7"/>
      <c r="Q7"/>
      <c r="R7"/>
    </row>
    <row r="8" spans="1:18">
      <c r="A8" s="164"/>
      <c r="B8" s="97" t="s">
        <v>21</v>
      </c>
      <c r="C8" s="23">
        <v>248</v>
      </c>
      <c r="D8" s="24">
        <v>1.6129032258064516E-2</v>
      </c>
      <c r="E8" s="25">
        <v>8.8709677419354843E-2</v>
      </c>
      <c r="F8" s="24">
        <v>0.33064516129032256</v>
      </c>
      <c r="G8" s="25">
        <v>0.18548387096774194</v>
      </c>
      <c r="H8" s="24">
        <v>0.12096774193548387</v>
      </c>
      <c r="I8" s="25">
        <v>0.24193548387096775</v>
      </c>
      <c r="J8" s="26">
        <v>1.6129032258064516E-2</v>
      </c>
      <c r="K8"/>
      <c r="L8" s="66">
        <f t="shared" si="0"/>
        <v>0.10483870967741936</v>
      </c>
      <c r="M8" s="26">
        <f t="shared" si="1"/>
        <v>0.30645161290322581</v>
      </c>
      <c r="N8"/>
      <c r="O8"/>
      <c r="P8"/>
      <c r="Q8"/>
      <c r="R8"/>
    </row>
    <row r="9" spans="1:18">
      <c r="A9" s="164"/>
      <c r="B9" s="97" t="s">
        <v>22</v>
      </c>
      <c r="C9" s="23">
        <v>504</v>
      </c>
      <c r="D9" s="24">
        <v>7.9365079365079361E-3</v>
      </c>
      <c r="E9" s="25">
        <v>7.1428571428571425E-2</v>
      </c>
      <c r="F9" s="24">
        <v>0.45634920634920634</v>
      </c>
      <c r="G9" s="25">
        <v>0.13492063492063491</v>
      </c>
      <c r="H9" s="24">
        <v>5.9523809523809521E-2</v>
      </c>
      <c r="I9" s="25">
        <v>0.26190476190476192</v>
      </c>
      <c r="J9" s="26">
        <v>7.9365079365079361E-3</v>
      </c>
      <c r="K9"/>
      <c r="L9" s="66">
        <f t="shared" si="0"/>
        <v>7.9365079365079361E-2</v>
      </c>
      <c r="M9" s="26">
        <f t="shared" si="1"/>
        <v>0.19444444444444442</v>
      </c>
      <c r="N9"/>
      <c r="O9"/>
      <c r="P9"/>
      <c r="Q9"/>
      <c r="R9"/>
    </row>
    <row r="10" spans="1:18">
      <c r="A10" s="164"/>
      <c r="B10" s="97" t="s">
        <v>23</v>
      </c>
      <c r="C10" s="23">
        <v>302</v>
      </c>
      <c r="D10" s="24">
        <v>6.6225165562913907E-3</v>
      </c>
      <c r="E10" s="25">
        <v>7.2847682119205295E-2</v>
      </c>
      <c r="F10" s="24">
        <v>0.43046357615894038</v>
      </c>
      <c r="G10" s="25">
        <v>0.15894039735099338</v>
      </c>
      <c r="H10" s="24">
        <v>5.2980132450331126E-2</v>
      </c>
      <c r="I10" s="25">
        <v>0.25827814569536423</v>
      </c>
      <c r="J10" s="26">
        <v>1.9867549668874173E-2</v>
      </c>
      <c r="K10"/>
      <c r="L10" s="66">
        <f t="shared" si="0"/>
        <v>7.9470198675496692E-2</v>
      </c>
      <c r="M10" s="26">
        <f t="shared" si="1"/>
        <v>0.2119205298013245</v>
      </c>
      <c r="N10"/>
      <c r="O10"/>
      <c r="P10"/>
      <c r="Q10"/>
      <c r="R10"/>
    </row>
    <row r="11" spans="1:18">
      <c r="A11" s="164"/>
      <c r="B11" s="97" t="s">
        <v>24</v>
      </c>
      <c r="C11" s="23">
        <v>326</v>
      </c>
      <c r="D11" s="24">
        <v>1.2269938650306749E-2</v>
      </c>
      <c r="E11" s="25">
        <v>0.10429447852760736</v>
      </c>
      <c r="F11" s="24">
        <v>0.43558282208588955</v>
      </c>
      <c r="G11" s="25">
        <v>0.14723926380368099</v>
      </c>
      <c r="H11" s="24">
        <v>7.3619631901840496E-2</v>
      </c>
      <c r="I11" s="25">
        <v>0.20858895705521471</v>
      </c>
      <c r="J11" s="26">
        <v>1.8404907975460124E-2</v>
      </c>
      <c r="K11"/>
      <c r="L11" s="66">
        <f t="shared" si="0"/>
        <v>0.1165644171779141</v>
      </c>
      <c r="M11" s="26">
        <f t="shared" si="1"/>
        <v>0.22085889570552147</v>
      </c>
      <c r="N11"/>
      <c r="O11"/>
      <c r="P11"/>
      <c r="Q11"/>
      <c r="R11"/>
    </row>
    <row r="12" spans="1:18">
      <c r="A12" s="164"/>
      <c r="B12" s="97" t="s">
        <v>25</v>
      </c>
      <c r="C12" s="23">
        <v>121</v>
      </c>
      <c r="D12" s="24">
        <v>4.1322314049586778E-2</v>
      </c>
      <c r="E12" s="25">
        <v>7.43801652892562E-2</v>
      </c>
      <c r="F12" s="24">
        <v>0.47107438016528924</v>
      </c>
      <c r="G12" s="25">
        <v>0.10743801652892562</v>
      </c>
      <c r="H12" s="24">
        <v>5.7851239669421489E-2</v>
      </c>
      <c r="I12" s="25">
        <v>0.24793388429752067</v>
      </c>
      <c r="J12" s="26">
        <v>0</v>
      </c>
      <c r="K12"/>
      <c r="L12" s="66">
        <f t="shared" si="0"/>
        <v>0.11570247933884298</v>
      </c>
      <c r="M12" s="26">
        <f t="shared" si="1"/>
        <v>0.16528925619834711</v>
      </c>
      <c r="N12"/>
      <c r="O12"/>
      <c r="P12"/>
      <c r="Q12"/>
      <c r="R12"/>
    </row>
    <row r="13" spans="1:18">
      <c r="A13" s="165"/>
      <c r="B13" s="98" t="s">
        <v>26</v>
      </c>
      <c r="C13" s="28">
        <v>4</v>
      </c>
      <c r="D13" s="29">
        <v>0</v>
      </c>
      <c r="E13" s="30">
        <v>0</v>
      </c>
      <c r="F13" s="29">
        <v>0.25</v>
      </c>
      <c r="G13" s="30">
        <v>0</v>
      </c>
      <c r="H13" s="29">
        <v>0</v>
      </c>
      <c r="I13" s="30">
        <v>0.25</v>
      </c>
      <c r="J13" s="31">
        <v>0.5</v>
      </c>
      <c r="K13"/>
      <c r="L13" s="67">
        <f t="shared" si="0"/>
        <v>0</v>
      </c>
      <c r="M13" s="31">
        <f t="shared" si="1"/>
        <v>0</v>
      </c>
      <c r="N13"/>
      <c r="O13"/>
      <c r="P13"/>
      <c r="Q13"/>
      <c r="R13"/>
    </row>
    <row r="14" spans="1:18">
      <c r="A14" s="163" t="s">
        <v>81</v>
      </c>
      <c r="B14" s="96" t="s">
        <v>82</v>
      </c>
      <c r="C14" s="23">
        <v>1345</v>
      </c>
      <c r="D14" s="24">
        <v>9.6654275092936809E-3</v>
      </c>
      <c r="E14" s="25">
        <v>8.9219330855018583E-2</v>
      </c>
      <c r="F14" s="24">
        <v>0.39479553903345727</v>
      </c>
      <c r="G14" s="25">
        <v>0.18884758364312268</v>
      </c>
      <c r="H14" s="24">
        <v>8.252788104089219E-2</v>
      </c>
      <c r="I14" s="25">
        <v>0.2245353159851301</v>
      </c>
      <c r="J14" s="26">
        <v>1.0408921933085501E-2</v>
      </c>
      <c r="K14"/>
      <c r="L14" s="66">
        <f t="shared" si="0"/>
        <v>9.8884758364312264E-2</v>
      </c>
      <c r="M14" s="26">
        <f t="shared" si="1"/>
        <v>0.27137546468401486</v>
      </c>
      <c r="N14"/>
      <c r="O14"/>
      <c r="P14"/>
      <c r="Q14"/>
      <c r="R14"/>
    </row>
    <row r="15" spans="1:18">
      <c r="A15" s="164"/>
      <c r="B15" s="97" t="s">
        <v>83</v>
      </c>
      <c r="C15" s="23">
        <v>1559</v>
      </c>
      <c r="D15" s="24">
        <v>8.9801154586273257E-3</v>
      </c>
      <c r="E15" s="25">
        <v>8.4028223220012827E-2</v>
      </c>
      <c r="F15" s="24">
        <v>0.42847979474021808</v>
      </c>
      <c r="G15" s="25">
        <v>0.12123155869146889</v>
      </c>
      <c r="H15" s="24">
        <v>5.644644002565747E-2</v>
      </c>
      <c r="I15" s="25">
        <v>0.28864656831302116</v>
      </c>
      <c r="J15" s="26">
        <v>1.2187299550994226E-2</v>
      </c>
      <c r="K15"/>
      <c r="L15" s="66">
        <f t="shared" si="0"/>
        <v>9.3008338678640154E-2</v>
      </c>
      <c r="M15" s="26">
        <f t="shared" si="1"/>
        <v>0.17767799871712636</v>
      </c>
      <c r="N15"/>
      <c r="O15"/>
      <c r="P15"/>
      <c r="Q15"/>
      <c r="R15"/>
    </row>
    <row r="16" spans="1:18">
      <c r="A16" s="165"/>
      <c r="B16" s="98" t="s">
        <v>325</v>
      </c>
      <c r="C16" s="28">
        <v>15</v>
      </c>
      <c r="D16" s="29">
        <v>0</v>
      </c>
      <c r="E16" s="30">
        <v>0</v>
      </c>
      <c r="F16" s="29">
        <v>0.2</v>
      </c>
      <c r="G16" s="30">
        <v>0</v>
      </c>
      <c r="H16" s="29">
        <v>0.13333333333333333</v>
      </c>
      <c r="I16" s="30">
        <v>0.6</v>
      </c>
      <c r="J16" s="31">
        <v>6.6666666666666666E-2</v>
      </c>
      <c r="K16"/>
      <c r="L16" s="67">
        <f t="shared" si="0"/>
        <v>0</v>
      </c>
      <c r="M16" s="31">
        <f t="shared" si="1"/>
        <v>0.13333333333333333</v>
      </c>
      <c r="N16"/>
      <c r="O16"/>
      <c r="P16"/>
      <c r="Q16"/>
      <c r="R16"/>
    </row>
    <row r="17" spans="1:18">
      <c r="A17" s="163" t="s">
        <v>84</v>
      </c>
      <c r="B17" s="99" t="s">
        <v>109</v>
      </c>
      <c r="C17" s="33">
        <v>26</v>
      </c>
      <c r="D17" s="34">
        <v>0.15384615384615385</v>
      </c>
      <c r="E17" s="35">
        <v>0.15384615384615385</v>
      </c>
      <c r="F17" s="34">
        <v>0.30769230769230771</v>
      </c>
      <c r="G17" s="35">
        <v>7.6923076923076927E-2</v>
      </c>
      <c r="H17" s="34">
        <v>0.15384615384615385</v>
      </c>
      <c r="I17" s="35">
        <v>0.15384615384615385</v>
      </c>
      <c r="J17" s="36">
        <v>0</v>
      </c>
      <c r="K17"/>
      <c r="L17" s="68">
        <f t="shared" si="0"/>
        <v>0.30769230769230771</v>
      </c>
      <c r="M17" s="36">
        <f t="shared" si="1"/>
        <v>0.23076923076923078</v>
      </c>
      <c r="N17"/>
      <c r="O17"/>
      <c r="P17"/>
      <c r="Q17"/>
      <c r="R17"/>
    </row>
    <row r="18" spans="1:18">
      <c r="A18" s="164"/>
      <c r="B18" s="97" t="s">
        <v>110</v>
      </c>
      <c r="C18" s="23">
        <v>414</v>
      </c>
      <c r="D18" s="24">
        <v>9.6618357487922701E-3</v>
      </c>
      <c r="E18" s="25">
        <v>7.2463768115942032E-2</v>
      </c>
      <c r="F18" s="24">
        <v>0.39371980676328505</v>
      </c>
      <c r="G18" s="25">
        <v>0.12318840579710146</v>
      </c>
      <c r="H18" s="24">
        <v>7.7294685990338161E-2</v>
      </c>
      <c r="I18" s="25">
        <v>0.3188405797101449</v>
      </c>
      <c r="J18" s="26">
        <v>4.830917874396135E-3</v>
      </c>
      <c r="K18"/>
      <c r="L18" s="66">
        <f t="shared" si="0"/>
        <v>8.2125603864734303E-2</v>
      </c>
      <c r="M18" s="26">
        <f t="shared" si="1"/>
        <v>0.20048309178743962</v>
      </c>
      <c r="N18"/>
      <c r="O18"/>
      <c r="P18"/>
      <c r="Q18"/>
      <c r="R18"/>
    </row>
    <row r="19" spans="1:18">
      <c r="A19" s="165"/>
      <c r="B19" s="97" t="s">
        <v>111</v>
      </c>
      <c r="C19" s="23">
        <v>811</v>
      </c>
      <c r="D19" s="24">
        <v>8.6313193588162754E-3</v>
      </c>
      <c r="E19" s="25">
        <v>8.6313193588162765E-2</v>
      </c>
      <c r="F19" s="24">
        <v>0.39210850801479658</v>
      </c>
      <c r="G19" s="25">
        <v>0.13316892725030827</v>
      </c>
      <c r="H19" s="24">
        <v>8.138101109741061E-2</v>
      </c>
      <c r="I19" s="25">
        <v>0.29099876695437732</v>
      </c>
      <c r="J19" s="26">
        <v>7.3982737361282368E-3</v>
      </c>
      <c r="K19"/>
      <c r="L19" s="66">
        <f t="shared" si="0"/>
        <v>9.4944512946979046E-2</v>
      </c>
      <c r="M19" s="26">
        <f t="shared" si="1"/>
        <v>0.21454993834771888</v>
      </c>
      <c r="N19"/>
      <c r="O19"/>
      <c r="P19"/>
      <c r="Q19"/>
      <c r="R19"/>
    </row>
    <row r="20" spans="1:18">
      <c r="A20" s="163"/>
      <c r="B20" s="97" t="s">
        <v>112</v>
      </c>
      <c r="C20" s="23">
        <v>867</v>
      </c>
      <c r="D20" s="24">
        <v>6.920415224913495E-3</v>
      </c>
      <c r="E20" s="25">
        <v>8.1891580161476352E-2</v>
      </c>
      <c r="F20" s="24">
        <v>0.43367935409457903</v>
      </c>
      <c r="G20" s="25">
        <v>0.18685121107266436</v>
      </c>
      <c r="H20" s="24">
        <v>6.9204152249134954E-2</v>
      </c>
      <c r="I20" s="25">
        <v>0.21683967704728951</v>
      </c>
      <c r="J20" s="26">
        <v>4.61361014994233E-3</v>
      </c>
      <c r="K20"/>
      <c r="L20" s="66">
        <f t="shared" si="0"/>
        <v>8.8811995386389841E-2</v>
      </c>
      <c r="M20" s="26">
        <f t="shared" si="1"/>
        <v>0.25605536332179935</v>
      </c>
      <c r="N20"/>
      <c r="O20"/>
      <c r="P20"/>
      <c r="Q20"/>
      <c r="R20"/>
    </row>
    <row r="21" spans="1:18">
      <c r="A21" s="164"/>
      <c r="B21" s="97" t="s">
        <v>113</v>
      </c>
      <c r="C21" s="23">
        <v>627</v>
      </c>
      <c r="D21" s="24">
        <v>7.9744816586921844E-3</v>
      </c>
      <c r="E21" s="25">
        <v>8.771929824561403E-2</v>
      </c>
      <c r="F21" s="24">
        <v>0.42105263157894735</v>
      </c>
      <c r="G21" s="25">
        <v>0.1547049441786284</v>
      </c>
      <c r="H21" s="24">
        <v>5.5821371610845293E-2</v>
      </c>
      <c r="I21" s="25">
        <v>0.24561403508771928</v>
      </c>
      <c r="J21" s="26">
        <v>2.7113237639553429E-2</v>
      </c>
      <c r="K21"/>
      <c r="L21" s="66">
        <f t="shared" si="0"/>
        <v>9.569377990430622E-2</v>
      </c>
      <c r="M21" s="26">
        <f t="shared" si="1"/>
        <v>0.2105263157894737</v>
      </c>
      <c r="N21"/>
      <c r="O21"/>
      <c r="P21"/>
      <c r="Q21"/>
      <c r="R21"/>
    </row>
    <row r="22" spans="1:18">
      <c r="A22" s="164"/>
      <c r="B22" s="97" t="s">
        <v>114</v>
      </c>
      <c r="C22" s="23">
        <v>171</v>
      </c>
      <c r="D22" s="24">
        <v>5.8479532163742687E-3</v>
      </c>
      <c r="E22" s="25">
        <v>0.12280701754385964</v>
      </c>
      <c r="F22" s="24">
        <v>0.42105263157894735</v>
      </c>
      <c r="G22" s="25">
        <v>0.13450292397660818</v>
      </c>
      <c r="H22" s="24">
        <v>2.3391812865497075E-2</v>
      </c>
      <c r="I22" s="25">
        <v>0.26900584795321636</v>
      </c>
      <c r="J22" s="26">
        <v>2.3391812865497075E-2</v>
      </c>
      <c r="K22"/>
      <c r="L22" s="66">
        <f t="shared" si="0"/>
        <v>0.12865497076023391</v>
      </c>
      <c r="M22" s="26">
        <f t="shared" si="1"/>
        <v>0.15789473684210525</v>
      </c>
      <c r="N22"/>
      <c r="O22"/>
      <c r="P22"/>
      <c r="Q22"/>
      <c r="R22"/>
    </row>
    <row r="23" spans="1:18">
      <c r="A23" s="165"/>
      <c r="B23" s="98" t="s">
        <v>26</v>
      </c>
      <c r="C23" s="28">
        <v>3</v>
      </c>
      <c r="D23" s="29">
        <v>0</v>
      </c>
      <c r="E23" s="30">
        <v>0</v>
      </c>
      <c r="F23" s="29">
        <v>0.33333333333333331</v>
      </c>
      <c r="G23" s="30">
        <v>0</v>
      </c>
      <c r="H23" s="29">
        <v>0</v>
      </c>
      <c r="I23" s="30">
        <v>0.33333333333333331</v>
      </c>
      <c r="J23" s="31">
        <v>0.33333333333333331</v>
      </c>
      <c r="K23"/>
      <c r="L23" s="67">
        <f t="shared" si="0"/>
        <v>0</v>
      </c>
      <c r="M23" s="31">
        <f t="shared" si="1"/>
        <v>0</v>
      </c>
      <c r="N23"/>
      <c r="O23"/>
      <c r="P23"/>
      <c r="Q23"/>
      <c r="R23"/>
    </row>
    <row r="24" spans="1:18">
      <c r="A24" s="163" t="s">
        <v>85</v>
      </c>
      <c r="B24" s="99" t="s">
        <v>115</v>
      </c>
      <c r="C24" s="18">
        <v>13</v>
      </c>
      <c r="D24" s="19">
        <v>0.23076923076923078</v>
      </c>
      <c r="E24" s="20">
        <v>0</v>
      </c>
      <c r="F24" s="19">
        <v>0.61538461538461542</v>
      </c>
      <c r="G24" s="20">
        <v>0</v>
      </c>
      <c r="H24" s="19">
        <v>0</v>
      </c>
      <c r="I24" s="20">
        <v>0.15384615384615385</v>
      </c>
      <c r="J24" s="21">
        <v>0</v>
      </c>
      <c r="K24"/>
      <c r="L24" s="65">
        <f t="shared" si="0"/>
        <v>0.23076923076923078</v>
      </c>
      <c r="M24" s="21">
        <f t="shared" si="1"/>
        <v>0</v>
      </c>
      <c r="N24"/>
      <c r="O24"/>
      <c r="P24"/>
      <c r="Q24"/>
      <c r="R24"/>
    </row>
    <row r="25" spans="1:18">
      <c r="A25" s="164"/>
      <c r="B25" s="97" t="s">
        <v>116</v>
      </c>
      <c r="C25" s="23">
        <v>180</v>
      </c>
      <c r="D25" s="24">
        <v>1.1111111111111112E-2</v>
      </c>
      <c r="E25" s="25">
        <v>6.6666666666666666E-2</v>
      </c>
      <c r="F25" s="24">
        <v>0.39444444444444443</v>
      </c>
      <c r="G25" s="25">
        <v>0.12777777777777777</v>
      </c>
      <c r="H25" s="24">
        <v>0.1111111111111111</v>
      </c>
      <c r="I25" s="25">
        <v>0.28888888888888886</v>
      </c>
      <c r="J25" s="26">
        <v>0</v>
      </c>
      <c r="K25"/>
      <c r="L25" s="66">
        <f t="shared" si="0"/>
        <v>7.7777777777777779E-2</v>
      </c>
      <c r="M25" s="26">
        <f t="shared" si="1"/>
        <v>0.23888888888888887</v>
      </c>
      <c r="N25"/>
      <c r="O25"/>
      <c r="P25"/>
      <c r="Q25"/>
      <c r="R25"/>
    </row>
    <row r="26" spans="1:18">
      <c r="A26" s="165"/>
      <c r="B26" s="97" t="s">
        <v>117</v>
      </c>
      <c r="C26" s="23">
        <v>355</v>
      </c>
      <c r="D26" s="24">
        <v>1.4084507042253521E-2</v>
      </c>
      <c r="E26" s="25">
        <v>9.8591549295774641E-2</v>
      </c>
      <c r="F26" s="24">
        <v>0.38873239436619716</v>
      </c>
      <c r="G26" s="25">
        <v>0.16056338028169015</v>
      </c>
      <c r="H26" s="24">
        <v>8.7323943661971826E-2</v>
      </c>
      <c r="I26" s="25">
        <v>0.23943661971830985</v>
      </c>
      <c r="J26" s="26">
        <v>1.1267605633802818E-2</v>
      </c>
      <c r="K26"/>
      <c r="L26" s="66">
        <f t="shared" si="0"/>
        <v>0.11267605633802816</v>
      </c>
      <c r="M26" s="26">
        <f t="shared" si="1"/>
        <v>0.24788732394366197</v>
      </c>
      <c r="N26"/>
      <c r="O26"/>
      <c r="P26"/>
      <c r="Q26"/>
      <c r="R26"/>
    </row>
    <row r="27" spans="1:18">
      <c r="A27" s="163"/>
      <c r="B27" s="97" t="s">
        <v>118</v>
      </c>
      <c r="C27" s="23">
        <v>399</v>
      </c>
      <c r="D27" s="24">
        <v>0</v>
      </c>
      <c r="E27" s="25">
        <v>8.2706766917293228E-2</v>
      </c>
      <c r="F27" s="24">
        <v>0.40350877192982454</v>
      </c>
      <c r="G27" s="25">
        <v>0.23308270676691728</v>
      </c>
      <c r="H27" s="24">
        <v>8.2706766917293228E-2</v>
      </c>
      <c r="I27" s="25">
        <v>0.19298245614035087</v>
      </c>
      <c r="J27" s="26">
        <v>5.0125313283208017E-3</v>
      </c>
      <c r="K27"/>
      <c r="L27" s="66">
        <f t="shared" si="0"/>
        <v>8.2706766917293228E-2</v>
      </c>
      <c r="M27" s="26">
        <f t="shared" si="1"/>
        <v>0.31578947368421051</v>
      </c>
      <c r="N27"/>
      <c r="O27"/>
      <c r="P27"/>
      <c r="Q27"/>
      <c r="R27"/>
    </row>
    <row r="28" spans="1:18">
      <c r="A28" s="164"/>
      <c r="B28" s="97" t="s">
        <v>119</v>
      </c>
      <c r="C28" s="23">
        <v>305</v>
      </c>
      <c r="D28" s="24">
        <v>9.8360655737704927E-3</v>
      </c>
      <c r="E28" s="25">
        <v>9.5081967213114751E-2</v>
      </c>
      <c r="F28" s="24">
        <v>0.35737704918032787</v>
      </c>
      <c r="G28" s="25">
        <v>0.20327868852459016</v>
      </c>
      <c r="H28" s="24">
        <v>7.5409836065573776E-2</v>
      </c>
      <c r="I28" s="25">
        <v>0.23278688524590163</v>
      </c>
      <c r="J28" s="26">
        <v>2.6229508196721311E-2</v>
      </c>
      <c r="K28"/>
      <c r="L28" s="66">
        <f t="shared" si="0"/>
        <v>0.10491803278688525</v>
      </c>
      <c r="M28" s="26">
        <f t="shared" si="1"/>
        <v>0.27868852459016391</v>
      </c>
      <c r="N28"/>
      <c r="O28"/>
      <c r="P28"/>
      <c r="Q28"/>
      <c r="R28"/>
    </row>
    <row r="29" spans="1:18">
      <c r="A29" s="164"/>
      <c r="B29" s="97" t="s">
        <v>120</v>
      </c>
      <c r="C29" s="23">
        <v>93</v>
      </c>
      <c r="D29" s="24">
        <v>0</v>
      </c>
      <c r="E29" s="25">
        <v>0.11827956989247312</v>
      </c>
      <c r="F29" s="24">
        <v>0.4731182795698925</v>
      </c>
      <c r="G29" s="25">
        <v>0.20430107526881722</v>
      </c>
      <c r="H29" s="24">
        <v>4.3010752688172046E-2</v>
      </c>
      <c r="I29" s="25">
        <v>0.16129032258064516</v>
      </c>
      <c r="J29" s="26">
        <v>0</v>
      </c>
      <c r="K29"/>
      <c r="L29" s="66">
        <f t="shared" si="0"/>
        <v>0.11827956989247312</v>
      </c>
      <c r="M29" s="26">
        <f t="shared" si="1"/>
        <v>0.24731182795698925</v>
      </c>
      <c r="N29"/>
      <c r="O29"/>
      <c r="P29"/>
      <c r="Q29"/>
      <c r="R29"/>
    </row>
    <row r="30" spans="1:18">
      <c r="A30" s="164"/>
      <c r="B30" s="97" t="s">
        <v>121</v>
      </c>
      <c r="C30" s="23">
        <v>11</v>
      </c>
      <c r="D30" s="24">
        <v>9.0909090909090912E-2</v>
      </c>
      <c r="E30" s="25">
        <v>0.36363636363636365</v>
      </c>
      <c r="F30" s="24">
        <v>0</v>
      </c>
      <c r="G30" s="25">
        <v>0.18181818181818182</v>
      </c>
      <c r="H30" s="24">
        <v>0.18181818181818182</v>
      </c>
      <c r="I30" s="25">
        <v>0.18181818181818182</v>
      </c>
      <c r="J30" s="26">
        <v>0</v>
      </c>
      <c r="K30"/>
      <c r="L30" s="66">
        <f t="shared" si="0"/>
        <v>0.45454545454545459</v>
      </c>
      <c r="M30" s="26">
        <f t="shared" si="1"/>
        <v>0.36363636363636365</v>
      </c>
      <c r="N30"/>
      <c r="O30"/>
      <c r="P30"/>
      <c r="Q30"/>
      <c r="R30"/>
    </row>
    <row r="31" spans="1:18">
      <c r="A31" s="164"/>
      <c r="B31" s="97" t="s">
        <v>122</v>
      </c>
      <c r="C31" s="23">
        <v>234</v>
      </c>
      <c r="D31" s="24">
        <v>8.5470085470085479E-3</v>
      </c>
      <c r="E31" s="25">
        <v>7.6923076923076927E-2</v>
      </c>
      <c r="F31" s="24">
        <v>0.39316239316239315</v>
      </c>
      <c r="G31" s="25">
        <v>0.11965811965811966</v>
      </c>
      <c r="H31" s="24">
        <v>5.128205128205128E-2</v>
      </c>
      <c r="I31" s="25">
        <v>0.34188034188034189</v>
      </c>
      <c r="J31" s="26">
        <v>8.5470085470085479E-3</v>
      </c>
      <c r="K31"/>
      <c r="L31" s="66">
        <f t="shared" si="0"/>
        <v>8.5470085470085472E-2</v>
      </c>
      <c r="M31" s="26">
        <f t="shared" si="1"/>
        <v>0.17094017094017094</v>
      </c>
      <c r="N31"/>
      <c r="O31"/>
      <c r="P31"/>
      <c r="Q31"/>
      <c r="R31"/>
    </row>
    <row r="32" spans="1:18">
      <c r="A32" s="164"/>
      <c r="B32" s="97" t="s">
        <v>123</v>
      </c>
      <c r="C32" s="23">
        <v>450</v>
      </c>
      <c r="D32" s="24">
        <v>4.4444444444444444E-3</v>
      </c>
      <c r="E32" s="25">
        <v>7.7777777777777779E-2</v>
      </c>
      <c r="F32" s="24">
        <v>0.4</v>
      </c>
      <c r="G32" s="25">
        <v>0.11333333333333333</v>
      </c>
      <c r="H32" s="24">
        <v>7.7777777777777779E-2</v>
      </c>
      <c r="I32" s="25">
        <v>0.32222222222222224</v>
      </c>
      <c r="J32" s="26">
        <v>4.4444444444444444E-3</v>
      </c>
      <c r="K32"/>
      <c r="L32" s="66">
        <f t="shared" si="0"/>
        <v>8.2222222222222224E-2</v>
      </c>
      <c r="M32" s="26">
        <f t="shared" si="1"/>
        <v>0.19111111111111112</v>
      </c>
      <c r="N32"/>
      <c r="O32"/>
      <c r="P32"/>
      <c r="Q32"/>
      <c r="R32"/>
    </row>
    <row r="33" spans="1:18">
      <c r="A33" s="164"/>
      <c r="B33" s="97" t="s">
        <v>124</v>
      </c>
      <c r="C33" s="23">
        <v>468</v>
      </c>
      <c r="D33" s="24">
        <v>1.282051282051282E-2</v>
      </c>
      <c r="E33" s="25">
        <v>8.11965811965812E-2</v>
      </c>
      <c r="F33" s="24">
        <v>0.45940170940170938</v>
      </c>
      <c r="G33" s="25">
        <v>0.14743589743589744</v>
      </c>
      <c r="H33" s="24">
        <v>5.7692307692307696E-2</v>
      </c>
      <c r="I33" s="25">
        <v>0.23717948717948717</v>
      </c>
      <c r="J33" s="26">
        <v>4.2735042735042739E-3</v>
      </c>
      <c r="K33"/>
      <c r="L33" s="66">
        <f t="shared" si="0"/>
        <v>9.4017094017094016E-2</v>
      </c>
      <c r="M33" s="26">
        <f t="shared" si="1"/>
        <v>0.20512820512820512</v>
      </c>
      <c r="N33"/>
      <c r="O33"/>
      <c r="P33"/>
      <c r="Q33"/>
      <c r="R33"/>
    </row>
    <row r="34" spans="1:18">
      <c r="A34" s="164"/>
      <c r="B34" s="97" t="s">
        <v>125</v>
      </c>
      <c r="C34" s="23">
        <v>322</v>
      </c>
      <c r="D34" s="24">
        <v>6.2111801242236021E-3</v>
      </c>
      <c r="E34" s="25">
        <v>8.0745341614906832E-2</v>
      </c>
      <c r="F34" s="24">
        <v>0.48136645962732921</v>
      </c>
      <c r="G34" s="25">
        <v>0.10869565217391304</v>
      </c>
      <c r="H34" s="24">
        <v>3.7267080745341616E-2</v>
      </c>
      <c r="I34" s="25">
        <v>0.25776397515527949</v>
      </c>
      <c r="J34" s="26">
        <v>2.7950310559006212E-2</v>
      </c>
      <c r="K34"/>
      <c r="L34" s="66">
        <f t="shared" si="0"/>
        <v>8.6956521739130432E-2</v>
      </c>
      <c r="M34" s="26">
        <f t="shared" si="1"/>
        <v>0.14596273291925466</v>
      </c>
      <c r="N34"/>
      <c r="O34"/>
      <c r="P34"/>
      <c r="Q34"/>
      <c r="R34"/>
    </row>
    <row r="35" spans="1:18">
      <c r="A35" s="164"/>
      <c r="B35" s="97" t="s">
        <v>126</v>
      </c>
      <c r="C35" s="23">
        <v>74</v>
      </c>
      <c r="D35" s="24">
        <v>1.3513513513513514E-2</v>
      </c>
      <c r="E35" s="25">
        <v>0.13513513513513514</v>
      </c>
      <c r="F35" s="24">
        <v>0.35135135135135137</v>
      </c>
      <c r="G35" s="25">
        <v>5.4054054054054057E-2</v>
      </c>
      <c r="H35" s="24">
        <v>0</v>
      </c>
      <c r="I35" s="25">
        <v>0.39189189189189189</v>
      </c>
      <c r="J35" s="26">
        <v>5.4054054054054057E-2</v>
      </c>
      <c r="K35"/>
      <c r="L35" s="66">
        <f t="shared" si="0"/>
        <v>0.14864864864864866</v>
      </c>
      <c r="M35" s="26">
        <f t="shared" si="1"/>
        <v>5.4054054054054057E-2</v>
      </c>
      <c r="N35"/>
      <c r="O35"/>
      <c r="P35"/>
      <c r="Q35"/>
      <c r="R35"/>
    </row>
    <row r="36" spans="1:18">
      <c r="A36" s="165"/>
      <c r="B36" s="98" t="s">
        <v>325</v>
      </c>
      <c r="C36" s="28">
        <v>15</v>
      </c>
      <c r="D36" s="29">
        <v>0</v>
      </c>
      <c r="E36" s="30">
        <v>0</v>
      </c>
      <c r="F36" s="29">
        <v>0.2</v>
      </c>
      <c r="G36" s="30">
        <v>0</v>
      </c>
      <c r="H36" s="29">
        <v>0.13333333333333333</v>
      </c>
      <c r="I36" s="30">
        <v>0.6</v>
      </c>
      <c r="J36" s="31">
        <v>6.6666666666666666E-2</v>
      </c>
      <c r="K36"/>
      <c r="L36" s="67">
        <f t="shared" si="0"/>
        <v>0</v>
      </c>
      <c r="M36" s="31">
        <f t="shared" si="1"/>
        <v>0.13333333333333333</v>
      </c>
      <c r="N36"/>
      <c r="O36"/>
      <c r="P36"/>
      <c r="Q36"/>
      <c r="R36"/>
    </row>
    <row r="37" spans="1:18">
      <c r="A37" s="163" t="s">
        <v>86</v>
      </c>
      <c r="B37" s="96" t="s">
        <v>127</v>
      </c>
      <c r="C37" s="18">
        <v>41</v>
      </c>
      <c r="D37" s="19">
        <v>0</v>
      </c>
      <c r="E37" s="20">
        <v>4.878048780487805E-2</v>
      </c>
      <c r="F37" s="19">
        <v>0.46341463414634149</v>
      </c>
      <c r="G37" s="20">
        <v>0.26829268292682928</v>
      </c>
      <c r="H37" s="19">
        <v>4.878048780487805E-2</v>
      </c>
      <c r="I37" s="20">
        <v>0.12195121951219512</v>
      </c>
      <c r="J37" s="21">
        <v>4.878048780487805E-2</v>
      </c>
      <c r="K37"/>
      <c r="L37" s="65">
        <f t="shared" ref="L37:L67" si="2">SUM(D37:E37)</f>
        <v>4.878048780487805E-2</v>
      </c>
      <c r="M37" s="21">
        <f t="shared" ref="M37:M67" si="3">SUM(G37:H37)</f>
        <v>0.31707317073170732</v>
      </c>
      <c r="N37"/>
      <c r="O37"/>
      <c r="P37"/>
      <c r="Q37"/>
      <c r="R37"/>
    </row>
    <row r="38" spans="1:18">
      <c r="A38" s="164"/>
      <c r="B38" s="97" t="s">
        <v>128</v>
      </c>
      <c r="C38" s="23">
        <v>246</v>
      </c>
      <c r="D38" s="24">
        <v>8.130081300813009E-3</v>
      </c>
      <c r="E38" s="25">
        <v>8.1300813008130079E-2</v>
      </c>
      <c r="F38" s="24">
        <v>0.3902439024390244</v>
      </c>
      <c r="G38" s="25">
        <v>0.11382113821138211</v>
      </c>
      <c r="H38" s="24">
        <v>0.10975609756097561</v>
      </c>
      <c r="I38" s="25">
        <v>0.26422764227642276</v>
      </c>
      <c r="J38" s="26">
        <v>3.2520325203252036E-2</v>
      </c>
      <c r="K38"/>
      <c r="L38" s="66">
        <f t="shared" si="2"/>
        <v>8.943089430894309E-2</v>
      </c>
      <c r="M38" s="26">
        <f t="shared" si="3"/>
        <v>0.22357723577235772</v>
      </c>
      <c r="N38"/>
      <c r="O38"/>
      <c r="P38"/>
      <c r="Q38"/>
      <c r="R38"/>
    </row>
    <row r="39" spans="1:18">
      <c r="A39" s="165"/>
      <c r="B39" s="97" t="s">
        <v>129</v>
      </c>
      <c r="C39" s="23">
        <v>889</v>
      </c>
      <c r="D39" s="24">
        <v>1.1248593925759279E-2</v>
      </c>
      <c r="E39" s="25">
        <v>7.7615298087739037E-2</v>
      </c>
      <c r="F39" s="24">
        <v>0.41619797525309338</v>
      </c>
      <c r="G39" s="25">
        <v>0.17885264341957255</v>
      </c>
      <c r="H39" s="24">
        <v>7.3115860517435322E-2</v>
      </c>
      <c r="I39" s="25">
        <v>0.23622047244094488</v>
      </c>
      <c r="J39" s="26">
        <v>6.7491563554555678E-3</v>
      </c>
      <c r="K39"/>
      <c r="L39" s="66">
        <f t="shared" si="2"/>
        <v>8.8863892013498313E-2</v>
      </c>
      <c r="M39" s="26">
        <f t="shared" si="3"/>
        <v>0.25196850393700787</v>
      </c>
      <c r="N39"/>
      <c r="O39"/>
      <c r="P39"/>
      <c r="Q39"/>
      <c r="R39"/>
    </row>
    <row r="40" spans="1:18">
      <c r="A40" s="163"/>
      <c r="B40" s="97" t="s">
        <v>130</v>
      </c>
      <c r="C40" s="23">
        <v>646</v>
      </c>
      <c r="D40" s="24">
        <v>1.238390092879257E-2</v>
      </c>
      <c r="E40" s="25">
        <v>8.2043343653250778E-2</v>
      </c>
      <c r="F40" s="24">
        <v>0.43498452012383904</v>
      </c>
      <c r="G40" s="25">
        <v>0.14551083591331268</v>
      </c>
      <c r="H40" s="24">
        <v>6.037151702786378E-2</v>
      </c>
      <c r="I40" s="25">
        <v>0.25541795665634676</v>
      </c>
      <c r="J40" s="26">
        <v>9.2879256965944269E-3</v>
      </c>
      <c r="K40"/>
      <c r="L40" s="66">
        <f t="shared" si="2"/>
        <v>9.4427244582043351E-2</v>
      </c>
      <c r="M40" s="26">
        <f t="shared" si="3"/>
        <v>0.20588235294117646</v>
      </c>
      <c r="N40"/>
      <c r="O40"/>
      <c r="P40"/>
      <c r="Q40"/>
      <c r="R40"/>
    </row>
    <row r="41" spans="1:18">
      <c r="A41" s="164"/>
      <c r="B41" s="97" t="s">
        <v>131</v>
      </c>
      <c r="C41" s="23">
        <v>200</v>
      </c>
      <c r="D41" s="24">
        <v>0</v>
      </c>
      <c r="E41" s="25">
        <v>0.12</v>
      </c>
      <c r="F41" s="24">
        <v>0.43</v>
      </c>
      <c r="G41" s="25">
        <v>0.15</v>
      </c>
      <c r="H41" s="24">
        <v>5.5E-2</v>
      </c>
      <c r="I41" s="25">
        <v>0.22500000000000001</v>
      </c>
      <c r="J41" s="26">
        <v>0.02</v>
      </c>
      <c r="K41"/>
      <c r="L41" s="66">
        <f t="shared" si="2"/>
        <v>0.12</v>
      </c>
      <c r="M41" s="26">
        <f t="shared" si="3"/>
        <v>0.20499999999999999</v>
      </c>
      <c r="N41"/>
      <c r="O41"/>
      <c r="P41"/>
      <c r="Q41"/>
      <c r="R41"/>
    </row>
    <row r="42" spans="1:18">
      <c r="A42" s="164"/>
      <c r="B42" s="97" t="s">
        <v>27</v>
      </c>
      <c r="C42" s="23">
        <v>60</v>
      </c>
      <c r="D42" s="24">
        <v>1.6666666666666666E-2</v>
      </c>
      <c r="E42" s="25">
        <v>6.6666666666666666E-2</v>
      </c>
      <c r="F42" s="24">
        <v>0.38333333333333336</v>
      </c>
      <c r="G42" s="25">
        <v>0.2</v>
      </c>
      <c r="H42" s="24">
        <v>0.13333333333333333</v>
      </c>
      <c r="I42" s="25">
        <v>0.2</v>
      </c>
      <c r="J42" s="26">
        <v>0</v>
      </c>
      <c r="K42"/>
      <c r="L42" s="66">
        <f t="shared" si="2"/>
        <v>8.3333333333333329E-2</v>
      </c>
      <c r="M42" s="26">
        <f t="shared" si="3"/>
        <v>0.33333333333333337</v>
      </c>
      <c r="N42"/>
      <c r="O42"/>
      <c r="P42"/>
      <c r="Q42"/>
      <c r="R42"/>
    </row>
    <row r="43" spans="1:18">
      <c r="A43" s="164"/>
      <c r="B43" s="97" t="s">
        <v>28</v>
      </c>
      <c r="C43" s="23">
        <v>367</v>
      </c>
      <c r="D43" s="24">
        <v>2.7247956403269754E-3</v>
      </c>
      <c r="E43" s="25">
        <v>9.8092643051771122E-2</v>
      </c>
      <c r="F43" s="24">
        <v>0.44686648501362397</v>
      </c>
      <c r="G43" s="25">
        <v>0.10626702997275204</v>
      </c>
      <c r="H43" s="24">
        <v>3.2697547683923703E-2</v>
      </c>
      <c r="I43" s="25">
        <v>0.3133514986376022</v>
      </c>
      <c r="J43" s="26">
        <v>0</v>
      </c>
      <c r="K43"/>
      <c r="L43" s="66">
        <f t="shared" si="2"/>
        <v>0.1008174386920981</v>
      </c>
      <c r="M43" s="26">
        <f t="shared" si="3"/>
        <v>0.13896457765667575</v>
      </c>
      <c r="N43"/>
      <c r="O43"/>
      <c r="P43"/>
      <c r="Q43"/>
      <c r="R43"/>
    </row>
    <row r="44" spans="1:18">
      <c r="A44" s="164"/>
      <c r="B44" s="97" t="s">
        <v>132</v>
      </c>
      <c r="C44" s="23">
        <v>465</v>
      </c>
      <c r="D44" s="24">
        <v>1.0752688172043012E-2</v>
      </c>
      <c r="E44" s="25">
        <v>9.2473118279569888E-2</v>
      </c>
      <c r="F44" s="24">
        <v>0.34408602150537637</v>
      </c>
      <c r="G44" s="25">
        <v>0.15053763440860216</v>
      </c>
      <c r="H44" s="24">
        <v>7.9569892473118284E-2</v>
      </c>
      <c r="I44" s="25">
        <v>0.30752688172043013</v>
      </c>
      <c r="J44" s="26">
        <v>1.5053763440860216E-2</v>
      </c>
      <c r="K44"/>
      <c r="L44" s="66">
        <f t="shared" si="2"/>
        <v>0.1032258064516129</v>
      </c>
      <c r="M44" s="26">
        <f t="shared" si="3"/>
        <v>0.23010752688172043</v>
      </c>
      <c r="N44"/>
      <c r="O44"/>
      <c r="P44"/>
      <c r="Q44"/>
      <c r="R44"/>
    </row>
    <row r="45" spans="1:18">
      <c r="A45" s="165"/>
      <c r="B45" s="98" t="s">
        <v>26</v>
      </c>
      <c r="C45" s="28">
        <v>5</v>
      </c>
      <c r="D45" s="29">
        <v>0</v>
      </c>
      <c r="E45" s="30">
        <v>0</v>
      </c>
      <c r="F45" s="29">
        <v>0.6</v>
      </c>
      <c r="G45" s="30">
        <v>0</v>
      </c>
      <c r="H45" s="29">
        <v>0</v>
      </c>
      <c r="I45" s="30">
        <v>0.2</v>
      </c>
      <c r="J45" s="31">
        <v>0.2</v>
      </c>
      <c r="K45"/>
      <c r="L45" s="67">
        <f t="shared" si="2"/>
        <v>0</v>
      </c>
      <c r="M45" s="31">
        <f t="shared" si="3"/>
        <v>0</v>
      </c>
      <c r="N45"/>
      <c r="O45"/>
      <c r="P45"/>
      <c r="Q45"/>
      <c r="R45"/>
    </row>
    <row r="46" spans="1:18">
      <c r="A46" s="159" t="s">
        <v>87</v>
      </c>
      <c r="B46" s="96" t="s">
        <v>29</v>
      </c>
      <c r="C46" s="18">
        <v>367</v>
      </c>
      <c r="D46" s="19">
        <v>1.6348773841961851E-2</v>
      </c>
      <c r="E46" s="20">
        <v>0.1008174386920981</v>
      </c>
      <c r="F46" s="19">
        <v>0.40054495912806537</v>
      </c>
      <c r="G46" s="20">
        <v>0.13896457765667575</v>
      </c>
      <c r="H46" s="19">
        <v>7.3569482288828342E-2</v>
      </c>
      <c r="I46" s="20">
        <v>0.23160762942779292</v>
      </c>
      <c r="J46" s="21">
        <v>3.8147138964577658E-2</v>
      </c>
      <c r="K46"/>
      <c r="L46" s="65">
        <f t="shared" si="2"/>
        <v>0.11716621253405995</v>
      </c>
      <c r="M46" s="21">
        <f t="shared" si="3"/>
        <v>0.21253405994550409</v>
      </c>
      <c r="N46"/>
      <c r="O46"/>
      <c r="P46"/>
      <c r="Q46"/>
      <c r="R46"/>
    </row>
    <row r="47" spans="1:18">
      <c r="A47" s="160"/>
      <c r="B47" s="97" t="s">
        <v>30</v>
      </c>
      <c r="C47" s="23">
        <v>824</v>
      </c>
      <c r="D47" s="24">
        <v>1.2135922330097087E-2</v>
      </c>
      <c r="E47" s="25">
        <v>8.4951456310679616E-2</v>
      </c>
      <c r="F47" s="24">
        <v>0.45388349514563109</v>
      </c>
      <c r="G47" s="25">
        <v>0.13834951456310679</v>
      </c>
      <c r="H47" s="24">
        <v>9.4660194174757281E-2</v>
      </c>
      <c r="I47" s="25">
        <v>0.20873786407766989</v>
      </c>
      <c r="J47" s="26">
        <v>7.2815533980582527E-3</v>
      </c>
      <c r="K47"/>
      <c r="L47" s="66">
        <f t="shared" si="2"/>
        <v>9.7087378640776698E-2</v>
      </c>
      <c r="M47" s="26">
        <f t="shared" si="3"/>
        <v>0.23300970873786409</v>
      </c>
      <c r="N47"/>
      <c r="O47"/>
      <c r="P47"/>
      <c r="Q47"/>
      <c r="R47"/>
    </row>
    <row r="48" spans="1:18">
      <c r="A48" s="161"/>
      <c r="B48" s="97" t="s">
        <v>31</v>
      </c>
      <c r="C48" s="23">
        <v>616</v>
      </c>
      <c r="D48" s="24">
        <v>6.4935064935064939E-3</v>
      </c>
      <c r="E48" s="25">
        <v>7.6298701298701296E-2</v>
      </c>
      <c r="F48" s="24">
        <v>0.41233766233766234</v>
      </c>
      <c r="G48" s="25">
        <v>0.18831168831168832</v>
      </c>
      <c r="H48" s="24">
        <v>4.8701298701298704E-2</v>
      </c>
      <c r="I48" s="25">
        <v>0.25811688311688313</v>
      </c>
      <c r="J48" s="26">
        <v>9.74025974025974E-3</v>
      </c>
      <c r="K48"/>
      <c r="L48" s="66">
        <f t="shared" si="2"/>
        <v>8.2792207792207792E-2</v>
      </c>
      <c r="M48" s="26">
        <f t="shared" si="3"/>
        <v>0.23701298701298701</v>
      </c>
      <c r="N48"/>
      <c r="O48"/>
      <c r="P48"/>
      <c r="Q48"/>
      <c r="R48"/>
    </row>
    <row r="49" spans="1:18">
      <c r="A49" s="159"/>
      <c r="B49" s="97" t="s">
        <v>32</v>
      </c>
      <c r="C49" s="23">
        <v>261</v>
      </c>
      <c r="D49" s="24">
        <v>3.8314176245210726E-3</v>
      </c>
      <c r="E49" s="25">
        <v>5.3639846743295021E-2</v>
      </c>
      <c r="F49" s="24">
        <v>0.36781609195402298</v>
      </c>
      <c r="G49" s="25">
        <v>0.20306513409961685</v>
      </c>
      <c r="H49" s="24">
        <v>6.5134099616858232E-2</v>
      </c>
      <c r="I49" s="25">
        <v>0.3065134099616858</v>
      </c>
      <c r="J49" s="26">
        <v>0</v>
      </c>
      <c r="K49"/>
      <c r="L49" s="66">
        <f t="shared" si="2"/>
        <v>5.7471264367816091E-2</v>
      </c>
      <c r="M49" s="26">
        <f t="shared" si="3"/>
        <v>0.26819923371647508</v>
      </c>
      <c r="N49"/>
      <c r="O49"/>
      <c r="P49"/>
      <c r="Q49"/>
      <c r="R49"/>
    </row>
    <row r="50" spans="1:18">
      <c r="A50" s="161"/>
      <c r="B50" s="98" t="s">
        <v>26</v>
      </c>
      <c r="C50" s="28">
        <v>14</v>
      </c>
      <c r="D50" s="29">
        <v>0</v>
      </c>
      <c r="E50" s="30">
        <v>0.2857142857142857</v>
      </c>
      <c r="F50" s="29">
        <v>0.2857142857142857</v>
      </c>
      <c r="G50" s="30">
        <v>0</v>
      </c>
      <c r="H50" s="29">
        <v>0</v>
      </c>
      <c r="I50" s="30">
        <v>0.42857142857142855</v>
      </c>
      <c r="J50" s="31">
        <v>0</v>
      </c>
      <c r="K50"/>
      <c r="L50" s="67">
        <f t="shared" si="2"/>
        <v>0.2857142857142857</v>
      </c>
      <c r="M50" s="31">
        <f t="shared" si="3"/>
        <v>0</v>
      </c>
      <c r="N50"/>
      <c r="O50"/>
      <c r="P50"/>
      <c r="Q50"/>
      <c r="R50"/>
    </row>
    <row r="51" spans="1:18">
      <c r="A51" s="163" t="s">
        <v>88</v>
      </c>
      <c r="B51" s="96" t="s">
        <v>33</v>
      </c>
      <c r="C51" s="18">
        <v>1398</v>
      </c>
      <c r="D51" s="19">
        <v>1.2160228898426323E-2</v>
      </c>
      <c r="E51" s="20">
        <v>8.4406294706723894E-2</v>
      </c>
      <c r="F51" s="19">
        <v>0.42775393419170243</v>
      </c>
      <c r="G51" s="20">
        <v>0.15879828326180256</v>
      </c>
      <c r="H51" s="19">
        <v>6.652360515021459E-2</v>
      </c>
      <c r="I51" s="20">
        <v>0.23247496423462088</v>
      </c>
      <c r="J51" s="21">
        <v>1.7882689556509301E-2</v>
      </c>
      <c r="K51"/>
      <c r="L51" s="65">
        <f t="shared" si="2"/>
        <v>9.6566523605150223E-2</v>
      </c>
      <c r="M51" s="21">
        <f t="shared" si="3"/>
        <v>0.22532188841201717</v>
      </c>
      <c r="N51"/>
      <c r="O51"/>
      <c r="P51"/>
      <c r="Q51"/>
      <c r="R51"/>
    </row>
    <row r="52" spans="1:18">
      <c r="A52" s="164"/>
      <c r="B52" s="97" t="s">
        <v>34</v>
      </c>
      <c r="C52" s="23">
        <v>429</v>
      </c>
      <c r="D52" s="24">
        <v>9.324009324009324E-3</v>
      </c>
      <c r="E52" s="25">
        <v>5.8275058275058272E-2</v>
      </c>
      <c r="F52" s="24">
        <v>0.38927738927738925</v>
      </c>
      <c r="G52" s="25">
        <v>0.17715617715617715</v>
      </c>
      <c r="H52" s="24">
        <v>9.3240093240093247E-2</v>
      </c>
      <c r="I52" s="25">
        <v>0.26806526806526809</v>
      </c>
      <c r="J52" s="26">
        <v>4.662004662004662E-3</v>
      </c>
      <c r="K52"/>
      <c r="L52" s="66">
        <f t="shared" si="2"/>
        <v>6.75990675990676E-2</v>
      </c>
      <c r="M52" s="26">
        <f t="shared" si="3"/>
        <v>0.2703962703962704</v>
      </c>
      <c r="N52"/>
      <c r="O52"/>
      <c r="P52"/>
      <c r="Q52"/>
      <c r="R52"/>
    </row>
    <row r="53" spans="1:18">
      <c r="A53" s="165"/>
      <c r="B53" s="97" t="s">
        <v>35</v>
      </c>
      <c r="C53" s="23">
        <v>1083</v>
      </c>
      <c r="D53" s="24">
        <v>5.5401662049861496E-3</v>
      </c>
      <c r="E53" s="25">
        <v>9.9722991689750698E-2</v>
      </c>
      <c r="F53" s="24">
        <v>0.40258541089566019</v>
      </c>
      <c r="G53" s="25">
        <v>0.13388734995383195</v>
      </c>
      <c r="H53" s="24">
        <v>5.9095106186518927E-2</v>
      </c>
      <c r="I53" s="25">
        <v>0.29362880886426596</v>
      </c>
      <c r="J53" s="26">
        <v>5.5401662049861496E-3</v>
      </c>
      <c r="K53"/>
      <c r="L53" s="66">
        <f t="shared" si="2"/>
        <v>0.10526315789473685</v>
      </c>
      <c r="M53" s="26">
        <f t="shared" si="3"/>
        <v>0.19298245614035087</v>
      </c>
      <c r="N53"/>
      <c r="O53"/>
      <c r="P53"/>
      <c r="Q53"/>
      <c r="R53"/>
    </row>
    <row r="54" spans="1:18">
      <c r="A54" s="166"/>
      <c r="B54" s="98" t="s">
        <v>26</v>
      </c>
      <c r="C54" s="28">
        <v>9</v>
      </c>
      <c r="D54" s="29">
        <v>0</v>
      </c>
      <c r="E54" s="30">
        <v>0</v>
      </c>
      <c r="F54" s="29">
        <v>0.1111111111111111</v>
      </c>
      <c r="G54" s="30">
        <v>0</v>
      </c>
      <c r="H54" s="29">
        <v>0.44444444444444442</v>
      </c>
      <c r="I54" s="30">
        <v>0.33333333333333331</v>
      </c>
      <c r="J54" s="31">
        <v>0.1111111111111111</v>
      </c>
      <c r="K54"/>
      <c r="L54" s="67">
        <f t="shared" si="2"/>
        <v>0</v>
      </c>
      <c r="M54" s="31">
        <f t="shared" si="3"/>
        <v>0.44444444444444442</v>
      </c>
      <c r="N54"/>
      <c r="O54"/>
      <c r="P54"/>
      <c r="Q54"/>
      <c r="R54"/>
    </row>
    <row r="55" spans="1:18">
      <c r="A55" s="190" t="s">
        <v>89</v>
      </c>
      <c r="B55" s="99" t="s">
        <v>36</v>
      </c>
      <c r="C55" s="33">
        <v>97</v>
      </c>
      <c r="D55" s="34">
        <v>0</v>
      </c>
      <c r="E55" s="35">
        <v>0.12371134020618557</v>
      </c>
      <c r="F55" s="34">
        <v>0.35051546391752575</v>
      </c>
      <c r="G55" s="35">
        <v>8.247422680412371E-2</v>
      </c>
      <c r="H55" s="34">
        <v>6.1855670103092786E-2</v>
      </c>
      <c r="I55" s="35">
        <v>0.38144329896907214</v>
      </c>
      <c r="J55" s="36">
        <v>0</v>
      </c>
      <c r="K55"/>
      <c r="L55" s="65">
        <f t="shared" si="2"/>
        <v>0.12371134020618557</v>
      </c>
      <c r="M55" s="21">
        <f t="shared" si="3"/>
        <v>0.14432989690721648</v>
      </c>
      <c r="N55"/>
      <c r="O55"/>
      <c r="P55"/>
      <c r="Q55"/>
      <c r="R55"/>
    </row>
    <row r="56" spans="1:18">
      <c r="A56" s="160"/>
      <c r="B56" s="97" t="s">
        <v>37</v>
      </c>
      <c r="C56" s="23">
        <v>235</v>
      </c>
      <c r="D56" s="24">
        <v>1.7021276595744681E-2</v>
      </c>
      <c r="E56" s="25">
        <v>5.9574468085106386E-2</v>
      </c>
      <c r="F56" s="24">
        <v>0.34042553191489361</v>
      </c>
      <c r="G56" s="25">
        <v>0.14468085106382977</v>
      </c>
      <c r="H56" s="24">
        <v>9.7872340425531917E-2</v>
      </c>
      <c r="I56" s="25">
        <v>0.34042553191489361</v>
      </c>
      <c r="J56" s="26">
        <v>0</v>
      </c>
      <c r="K56"/>
      <c r="L56" s="66">
        <f t="shared" si="2"/>
        <v>7.6595744680851063E-2</v>
      </c>
      <c r="M56" s="26">
        <f t="shared" si="3"/>
        <v>0.24255319148936169</v>
      </c>
      <c r="N56"/>
      <c r="O56"/>
      <c r="P56"/>
      <c r="Q56"/>
      <c r="R56"/>
    </row>
    <row r="57" spans="1:18">
      <c r="A57" s="161"/>
      <c r="B57" s="97" t="s">
        <v>38</v>
      </c>
      <c r="C57" s="23">
        <v>1161</v>
      </c>
      <c r="D57" s="24">
        <v>5.1679586563307496E-3</v>
      </c>
      <c r="E57" s="25">
        <v>9.0439276485788117E-2</v>
      </c>
      <c r="F57" s="24">
        <v>0.41171403962101638</v>
      </c>
      <c r="G57" s="25">
        <v>0.15417743324720068</v>
      </c>
      <c r="H57" s="24">
        <v>6.2876830318690791E-2</v>
      </c>
      <c r="I57" s="25">
        <v>0.26873385012919898</v>
      </c>
      <c r="J57" s="26">
        <v>6.8906115417743325E-3</v>
      </c>
      <c r="K57"/>
      <c r="L57" s="66">
        <f t="shared" si="2"/>
        <v>9.5607235142118871E-2</v>
      </c>
      <c r="M57" s="26">
        <f t="shared" si="3"/>
        <v>0.21705426356589147</v>
      </c>
      <c r="N57"/>
      <c r="O57"/>
      <c r="P57"/>
      <c r="Q57"/>
      <c r="R57"/>
    </row>
    <row r="58" spans="1:18">
      <c r="A58" s="191"/>
      <c r="B58" s="98" t="s">
        <v>26</v>
      </c>
      <c r="C58" s="28">
        <v>19</v>
      </c>
      <c r="D58" s="29">
        <v>0</v>
      </c>
      <c r="E58" s="30">
        <v>0.10526315789473684</v>
      </c>
      <c r="F58" s="29">
        <v>0.57894736842105265</v>
      </c>
      <c r="G58" s="30">
        <v>0</v>
      </c>
      <c r="H58" s="29">
        <v>0.10526315789473684</v>
      </c>
      <c r="I58" s="30">
        <v>0.21052631578947367</v>
      </c>
      <c r="J58" s="31">
        <v>0</v>
      </c>
      <c r="K58"/>
      <c r="L58" s="67">
        <f t="shared" si="2"/>
        <v>0.10526315789473684</v>
      </c>
      <c r="M58" s="31">
        <f t="shared" si="3"/>
        <v>0.10526315789473684</v>
      </c>
      <c r="N58"/>
      <c r="O58"/>
      <c r="P58"/>
      <c r="Q58"/>
      <c r="R58"/>
    </row>
    <row r="59" spans="1:18">
      <c r="A59" s="159" t="s">
        <v>333</v>
      </c>
      <c r="B59" s="96" t="s">
        <v>281</v>
      </c>
      <c r="C59" s="18">
        <v>2195</v>
      </c>
      <c r="D59" s="19">
        <v>1.0933940774487472E-2</v>
      </c>
      <c r="E59" s="20">
        <v>9.4760820045558081E-2</v>
      </c>
      <c r="F59" s="19">
        <v>0.43052391799544421</v>
      </c>
      <c r="G59" s="20">
        <v>0.1562642369020501</v>
      </c>
      <c r="H59" s="19">
        <v>6.104783599088838E-2</v>
      </c>
      <c r="I59" s="20">
        <v>0.23507972665148064</v>
      </c>
      <c r="J59" s="21">
        <v>1.1389521640091117E-2</v>
      </c>
      <c r="K59"/>
      <c r="L59" s="65">
        <f t="shared" si="2"/>
        <v>0.10569476082004556</v>
      </c>
      <c r="M59" s="21">
        <f t="shared" si="3"/>
        <v>0.21731207289293847</v>
      </c>
    </row>
    <row r="60" spans="1:18">
      <c r="A60" s="160"/>
      <c r="B60" s="97" t="s">
        <v>280</v>
      </c>
      <c r="C60" s="23">
        <v>102</v>
      </c>
      <c r="D60" s="24">
        <v>0</v>
      </c>
      <c r="E60" s="25">
        <v>7.8431372549019607E-2</v>
      </c>
      <c r="F60" s="24">
        <v>0.20588235294117646</v>
      </c>
      <c r="G60" s="25">
        <v>0.13725490196078433</v>
      </c>
      <c r="H60" s="24">
        <v>0.15686274509803921</v>
      </c>
      <c r="I60" s="25">
        <v>0.40196078431372551</v>
      </c>
      <c r="J60" s="26">
        <v>1.9607843137254902E-2</v>
      </c>
      <c r="K60"/>
      <c r="L60" s="66">
        <f t="shared" si="2"/>
        <v>7.8431372549019607E-2</v>
      </c>
      <c r="M60" s="26">
        <f t="shared" si="3"/>
        <v>0.29411764705882354</v>
      </c>
    </row>
    <row r="61" spans="1:18">
      <c r="A61" s="161"/>
      <c r="B61" s="97" t="s">
        <v>274</v>
      </c>
      <c r="C61" s="23">
        <v>612</v>
      </c>
      <c r="D61" s="24">
        <v>4.9019607843137254E-3</v>
      </c>
      <c r="E61" s="25">
        <v>5.7189542483660129E-2</v>
      </c>
      <c r="F61" s="24">
        <v>0.38071895424836599</v>
      </c>
      <c r="G61" s="25">
        <v>0.14052287581699346</v>
      </c>
      <c r="H61" s="24">
        <v>8.3333333333333329E-2</v>
      </c>
      <c r="I61" s="25">
        <v>0.32679738562091504</v>
      </c>
      <c r="J61" s="26">
        <v>6.5359477124183009E-3</v>
      </c>
      <c r="K61"/>
      <c r="L61" s="66">
        <f t="shared" si="2"/>
        <v>6.2091503267973858E-2</v>
      </c>
      <c r="M61" s="26">
        <f t="shared" si="3"/>
        <v>0.22385620915032678</v>
      </c>
    </row>
    <row r="62" spans="1:18">
      <c r="A62" s="191"/>
      <c r="B62" s="98" t="s">
        <v>26</v>
      </c>
      <c r="C62" s="28">
        <v>10</v>
      </c>
      <c r="D62" s="29">
        <v>0</v>
      </c>
      <c r="E62" s="30">
        <v>0</v>
      </c>
      <c r="F62" s="29">
        <v>0.3</v>
      </c>
      <c r="G62" s="30">
        <v>0</v>
      </c>
      <c r="H62" s="29">
        <v>0</v>
      </c>
      <c r="I62" s="30">
        <v>0.4</v>
      </c>
      <c r="J62" s="31">
        <v>0.3</v>
      </c>
      <c r="K62"/>
      <c r="L62" s="67">
        <f t="shared" si="2"/>
        <v>0</v>
      </c>
      <c r="M62" s="31">
        <f t="shared" si="3"/>
        <v>0</v>
      </c>
    </row>
    <row r="63" spans="1:18">
      <c r="A63" s="159" t="s">
        <v>334</v>
      </c>
      <c r="B63" s="96" t="s">
        <v>279</v>
      </c>
      <c r="C63" s="18">
        <v>510</v>
      </c>
      <c r="D63" s="19">
        <v>1.1764705882352941E-2</v>
      </c>
      <c r="E63" s="20">
        <v>0.10196078431372549</v>
      </c>
      <c r="F63" s="19">
        <v>0.40392156862745099</v>
      </c>
      <c r="G63" s="20">
        <v>0.2</v>
      </c>
      <c r="H63" s="19">
        <v>9.2156862745098045E-2</v>
      </c>
      <c r="I63" s="20">
        <v>0.17843137254901961</v>
      </c>
      <c r="J63" s="21">
        <v>1.1764705882352941E-2</v>
      </c>
      <c r="K63"/>
      <c r="L63" s="65">
        <f t="shared" si="2"/>
        <v>0.11372549019607843</v>
      </c>
      <c r="M63" s="21">
        <f t="shared" si="3"/>
        <v>0.29215686274509806</v>
      </c>
    </row>
    <row r="64" spans="1:18">
      <c r="A64" s="160"/>
      <c r="B64" s="97" t="s">
        <v>278</v>
      </c>
      <c r="C64" s="23">
        <v>1318</v>
      </c>
      <c r="D64" s="24">
        <v>6.828528072837633E-3</v>
      </c>
      <c r="E64" s="25">
        <v>9.4081942336874058E-2</v>
      </c>
      <c r="F64" s="24">
        <v>0.46433990895295901</v>
      </c>
      <c r="G64" s="25">
        <v>0.15781487101669195</v>
      </c>
      <c r="H64" s="24">
        <v>6.2215477996965099E-2</v>
      </c>
      <c r="I64" s="25">
        <v>0.20561456752655538</v>
      </c>
      <c r="J64" s="26">
        <v>9.104704097116844E-3</v>
      </c>
      <c r="K64"/>
      <c r="L64" s="66">
        <f t="shared" si="2"/>
        <v>0.1009104704097117</v>
      </c>
      <c r="M64" s="26">
        <f t="shared" si="3"/>
        <v>0.22003034901365703</v>
      </c>
    </row>
    <row r="65" spans="1:13">
      <c r="A65" s="199"/>
      <c r="B65" s="97" t="s">
        <v>277</v>
      </c>
      <c r="C65" s="23">
        <v>853</v>
      </c>
      <c r="D65" s="24">
        <v>1.1723329425556858E-2</v>
      </c>
      <c r="E65" s="25">
        <v>7.3856975381008202E-2</v>
      </c>
      <c r="F65" s="24">
        <v>0.37749120750293086</v>
      </c>
      <c r="G65" s="25">
        <v>0.12661195779601406</v>
      </c>
      <c r="H65" s="24">
        <v>5.7444314185228607E-2</v>
      </c>
      <c r="I65" s="25">
        <v>0.34349355216881594</v>
      </c>
      <c r="J65" s="26">
        <v>9.3786635404454859E-3</v>
      </c>
      <c r="K65"/>
      <c r="L65" s="66">
        <f t="shared" si="2"/>
        <v>8.5580304806565061E-2</v>
      </c>
      <c r="M65" s="26">
        <f t="shared" si="3"/>
        <v>0.18405627198124266</v>
      </c>
    </row>
    <row r="66" spans="1:13">
      <c r="A66" s="161"/>
      <c r="B66" s="97" t="s">
        <v>183</v>
      </c>
      <c r="C66" s="23">
        <v>216</v>
      </c>
      <c r="D66" s="24">
        <v>9.2592592592592587E-3</v>
      </c>
      <c r="E66" s="25">
        <v>4.6296296296296294E-2</v>
      </c>
      <c r="F66" s="24">
        <v>0.24537037037037038</v>
      </c>
      <c r="G66" s="25">
        <v>0.10648148148148148</v>
      </c>
      <c r="H66" s="24">
        <v>0.10648148148148148</v>
      </c>
      <c r="I66" s="25">
        <v>0.46296296296296297</v>
      </c>
      <c r="J66" s="26">
        <v>2.3148148148148147E-2</v>
      </c>
      <c r="K66"/>
      <c r="L66" s="66">
        <f t="shared" si="2"/>
        <v>5.5555555555555552E-2</v>
      </c>
      <c r="M66" s="26">
        <f t="shared" si="3"/>
        <v>0.21296296296296297</v>
      </c>
    </row>
    <row r="67" spans="1:13" ht="12.75" thickBot="1">
      <c r="A67" s="162"/>
      <c r="B67" s="100" t="s">
        <v>26</v>
      </c>
      <c r="C67" s="38">
        <v>22</v>
      </c>
      <c r="D67" s="39">
        <v>0</v>
      </c>
      <c r="E67" s="40">
        <v>9.0909090909090912E-2</v>
      </c>
      <c r="F67" s="39">
        <v>0.40909090909090912</v>
      </c>
      <c r="G67" s="40">
        <v>9.0909090909090912E-2</v>
      </c>
      <c r="H67" s="39">
        <v>0</v>
      </c>
      <c r="I67" s="40">
        <v>0.27272727272727271</v>
      </c>
      <c r="J67" s="41">
        <v>0.13636363636363635</v>
      </c>
      <c r="K67"/>
      <c r="L67" s="69">
        <f t="shared" si="2"/>
        <v>9.0909090909090912E-2</v>
      </c>
      <c r="M67" s="41">
        <f t="shared" si="3"/>
        <v>9.0909090909090912E-2</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344</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1.3703323055841042E-2</v>
      </c>
      <c r="E5" s="15">
        <v>0.12058924289140116</v>
      </c>
      <c r="F5" s="14">
        <v>0.39054470709146966</v>
      </c>
      <c r="G5" s="15">
        <v>0.1959575196985269</v>
      </c>
      <c r="H5" s="14">
        <v>0.10003425830763961</v>
      </c>
      <c r="I5" s="15">
        <v>0.16204179513532033</v>
      </c>
      <c r="J5" s="16">
        <v>1.7129153819801301E-2</v>
      </c>
      <c r="K5"/>
      <c r="L5" s="64">
        <f t="shared" ref="L5:L36" si="0">SUM(D5:E5)</f>
        <v>0.1342925659472422</v>
      </c>
      <c r="M5" s="16">
        <f t="shared" ref="M5:M36" si="1">SUM(G5:H5)</f>
        <v>0.29599177800616649</v>
      </c>
      <c r="N5"/>
      <c r="O5"/>
      <c r="P5"/>
      <c r="Q5"/>
      <c r="R5"/>
    </row>
    <row r="6" spans="1:18">
      <c r="A6" s="163" t="s">
        <v>80</v>
      </c>
      <c r="B6" s="96" t="s">
        <v>19</v>
      </c>
      <c r="C6" s="18">
        <v>720</v>
      </c>
      <c r="D6" s="19">
        <v>1.1111111111111112E-2</v>
      </c>
      <c r="E6" s="20">
        <v>0.11666666666666667</v>
      </c>
      <c r="F6" s="19">
        <v>0.40555555555555556</v>
      </c>
      <c r="G6" s="20">
        <v>0.22500000000000001</v>
      </c>
      <c r="H6" s="19">
        <v>8.0555555555555561E-2</v>
      </c>
      <c r="I6" s="20">
        <v>0.15</v>
      </c>
      <c r="J6" s="21">
        <v>1.1111111111111112E-2</v>
      </c>
      <c r="K6"/>
      <c r="L6" s="65">
        <f t="shared" si="0"/>
        <v>0.12777777777777777</v>
      </c>
      <c r="M6" s="21">
        <f t="shared" si="1"/>
        <v>0.30555555555555558</v>
      </c>
      <c r="N6"/>
      <c r="O6"/>
      <c r="P6"/>
      <c r="Q6"/>
      <c r="R6"/>
    </row>
    <row r="7" spans="1:18">
      <c r="A7" s="164"/>
      <c r="B7" s="97" t="s">
        <v>20</v>
      </c>
      <c r="C7" s="23">
        <v>694</v>
      </c>
      <c r="D7" s="24">
        <v>2.0172910662824207E-2</v>
      </c>
      <c r="E7" s="25">
        <v>0.14985590778097982</v>
      </c>
      <c r="F7" s="24">
        <v>0.36023054755043227</v>
      </c>
      <c r="G7" s="25">
        <v>0.18731988472622479</v>
      </c>
      <c r="H7" s="24">
        <v>8.069164265129683E-2</v>
      </c>
      <c r="I7" s="25">
        <v>0.19020172910662825</v>
      </c>
      <c r="J7" s="26">
        <v>1.1527377521613832E-2</v>
      </c>
      <c r="K7"/>
      <c r="L7" s="66">
        <f t="shared" si="0"/>
        <v>0.17002881844380402</v>
      </c>
      <c r="M7" s="26">
        <f t="shared" si="1"/>
        <v>0.26801152737752165</v>
      </c>
      <c r="N7"/>
      <c r="O7"/>
      <c r="P7"/>
      <c r="Q7"/>
      <c r="R7"/>
    </row>
    <row r="8" spans="1:18">
      <c r="A8" s="164"/>
      <c r="B8" s="97" t="s">
        <v>21</v>
      </c>
      <c r="C8" s="23">
        <v>248</v>
      </c>
      <c r="D8" s="24">
        <v>8.0645161290322578E-3</v>
      </c>
      <c r="E8" s="25">
        <v>0.11290322580645161</v>
      </c>
      <c r="F8" s="24">
        <v>0.34677419354838712</v>
      </c>
      <c r="G8" s="25">
        <v>0.2661290322580645</v>
      </c>
      <c r="H8" s="24">
        <v>8.8709677419354843E-2</v>
      </c>
      <c r="I8" s="25">
        <v>0.14516129032258066</v>
      </c>
      <c r="J8" s="26">
        <v>3.2258064516129031E-2</v>
      </c>
      <c r="K8"/>
      <c r="L8" s="66">
        <f t="shared" si="0"/>
        <v>0.12096774193548387</v>
      </c>
      <c r="M8" s="26">
        <f t="shared" si="1"/>
        <v>0.35483870967741937</v>
      </c>
      <c r="N8"/>
      <c r="O8"/>
      <c r="P8"/>
      <c r="Q8"/>
      <c r="R8"/>
    </row>
    <row r="9" spans="1:18">
      <c r="A9" s="164"/>
      <c r="B9" s="97" t="s">
        <v>22</v>
      </c>
      <c r="C9" s="23">
        <v>504</v>
      </c>
      <c r="D9" s="24">
        <v>1.1904761904761904E-2</v>
      </c>
      <c r="E9" s="25">
        <v>0.1111111111111111</v>
      </c>
      <c r="F9" s="24">
        <v>0.3888888888888889</v>
      </c>
      <c r="G9" s="25">
        <v>0.19047619047619047</v>
      </c>
      <c r="H9" s="24">
        <v>0.12698412698412698</v>
      </c>
      <c r="I9" s="25">
        <v>0.15873015873015872</v>
      </c>
      <c r="J9" s="26">
        <v>1.1904761904761904E-2</v>
      </c>
      <c r="K9"/>
      <c r="L9" s="66">
        <f t="shared" si="0"/>
        <v>0.12301587301587301</v>
      </c>
      <c r="M9" s="26">
        <f t="shared" si="1"/>
        <v>0.31746031746031744</v>
      </c>
      <c r="N9"/>
      <c r="O9"/>
      <c r="P9"/>
      <c r="Q9"/>
      <c r="R9"/>
    </row>
    <row r="10" spans="1:18">
      <c r="A10" s="164"/>
      <c r="B10" s="97" t="s">
        <v>23</v>
      </c>
      <c r="C10" s="23">
        <v>302</v>
      </c>
      <c r="D10" s="24">
        <v>0</v>
      </c>
      <c r="E10" s="25">
        <v>0.11258278145695365</v>
      </c>
      <c r="F10" s="24">
        <v>0.42384105960264901</v>
      </c>
      <c r="G10" s="25">
        <v>0.13907284768211919</v>
      </c>
      <c r="H10" s="24">
        <v>9.2715231788079472E-2</v>
      </c>
      <c r="I10" s="25">
        <v>0.19205298013245034</v>
      </c>
      <c r="J10" s="26">
        <v>3.9735099337748346E-2</v>
      </c>
      <c r="K10"/>
      <c r="L10" s="66">
        <f t="shared" si="0"/>
        <v>0.11258278145695365</v>
      </c>
      <c r="M10" s="26">
        <f t="shared" si="1"/>
        <v>0.23178807947019867</v>
      </c>
      <c r="N10"/>
      <c r="O10"/>
      <c r="P10"/>
      <c r="Q10"/>
      <c r="R10"/>
    </row>
    <row r="11" spans="1:18">
      <c r="A11" s="164"/>
      <c r="B11" s="97" t="s">
        <v>24</v>
      </c>
      <c r="C11" s="23">
        <v>326</v>
      </c>
      <c r="D11" s="24">
        <v>2.4539877300613498E-2</v>
      </c>
      <c r="E11" s="25">
        <v>9.815950920245399E-2</v>
      </c>
      <c r="F11" s="24">
        <v>0.45398773006134968</v>
      </c>
      <c r="G11" s="25">
        <v>0.1411042944785276</v>
      </c>
      <c r="H11" s="24">
        <v>0.13496932515337423</v>
      </c>
      <c r="I11" s="25">
        <v>0.12883435582822086</v>
      </c>
      <c r="J11" s="26">
        <v>1.8404907975460124E-2</v>
      </c>
      <c r="K11"/>
      <c r="L11" s="66">
        <f t="shared" si="0"/>
        <v>0.12269938650306748</v>
      </c>
      <c r="M11" s="26">
        <f t="shared" si="1"/>
        <v>0.2760736196319018</v>
      </c>
      <c r="N11"/>
      <c r="O11"/>
      <c r="P11"/>
      <c r="Q11"/>
      <c r="R11"/>
    </row>
    <row r="12" spans="1:18">
      <c r="A12" s="164"/>
      <c r="B12" s="97" t="s">
        <v>25</v>
      </c>
      <c r="C12" s="23">
        <v>121</v>
      </c>
      <c r="D12" s="24">
        <v>1.6528925619834711E-2</v>
      </c>
      <c r="E12" s="25">
        <v>0.11570247933884298</v>
      </c>
      <c r="F12" s="24">
        <v>0.33057851239669422</v>
      </c>
      <c r="G12" s="25">
        <v>0.24793388429752067</v>
      </c>
      <c r="H12" s="24">
        <v>0.15702479338842976</v>
      </c>
      <c r="I12" s="25">
        <v>0.13223140495867769</v>
      </c>
      <c r="J12" s="26">
        <v>0</v>
      </c>
      <c r="K12"/>
      <c r="L12" s="66">
        <f t="shared" si="0"/>
        <v>0.13223140495867769</v>
      </c>
      <c r="M12" s="26">
        <f t="shared" si="1"/>
        <v>0.4049586776859504</v>
      </c>
      <c r="N12"/>
      <c r="O12"/>
      <c r="P12"/>
      <c r="Q12"/>
      <c r="R12"/>
    </row>
    <row r="13" spans="1:18">
      <c r="A13" s="165"/>
      <c r="B13" s="98" t="s">
        <v>26</v>
      </c>
      <c r="C13" s="28">
        <v>4</v>
      </c>
      <c r="D13" s="29">
        <v>0</v>
      </c>
      <c r="E13" s="30">
        <v>0</v>
      </c>
      <c r="F13" s="29">
        <v>0</v>
      </c>
      <c r="G13" s="30">
        <v>0</v>
      </c>
      <c r="H13" s="29">
        <v>0.25</v>
      </c>
      <c r="I13" s="30">
        <v>0.25</v>
      </c>
      <c r="J13" s="31">
        <v>0.5</v>
      </c>
      <c r="K13"/>
      <c r="L13" s="67">
        <f t="shared" si="0"/>
        <v>0</v>
      </c>
      <c r="M13" s="31">
        <f t="shared" si="1"/>
        <v>0.25</v>
      </c>
      <c r="N13"/>
      <c r="O13"/>
      <c r="P13"/>
      <c r="Q13"/>
      <c r="R13"/>
    </row>
    <row r="14" spans="1:18">
      <c r="A14" s="163" t="s">
        <v>81</v>
      </c>
      <c r="B14" s="96" t="s">
        <v>82</v>
      </c>
      <c r="C14" s="23">
        <v>1345</v>
      </c>
      <c r="D14" s="24">
        <v>1.5613382899628252E-2</v>
      </c>
      <c r="E14" s="25">
        <v>0.13531598513011153</v>
      </c>
      <c r="F14" s="24">
        <v>0.38810408921933087</v>
      </c>
      <c r="G14" s="25">
        <v>0.23568773234200743</v>
      </c>
      <c r="H14" s="24">
        <v>0.10557620817843866</v>
      </c>
      <c r="I14" s="25">
        <v>0.10483271375464684</v>
      </c>
      <c r="J14" s="26">
        <v>1.4869888475836431E-2</v>
      </c>
      <c r="K14"/>
      <c r="L14" s="66">
        <f t="shared" si="0"/>
        <v>0.15092936802973977</v>
      </c>
      <c r="M14" s="26">
        <f t="shared" si="1"/>
        <v>0.34126394052044606</v>
      </c>
      <c r="N14"/>
      <c r="O14"/>
      <c r="P14"/>
      <c r="Q14"/>
      <c r="R14"/>
    </row>
    <row r="15" spans="1:18">
      <c r="A15" s="164"/>
      <c r="B15" s="97" t="s">
        <v>83</v>
      </c>
      <c r="C15" s="23">
        <v>1559</v>
      </c>
      <c r="D15" s="24">
        <v>1.2187299550994226E-2</v>
      </c>
      <c r="E15" s="25">
        <v>0.10904425914047466</v>
      </c>
      <c r="F15" s="24">
        <v>0.39640795381654909</v>
      </c>
      <c r="G15" s="25">
        <v>0.16100064143681847</v>
      </c>
      <c r="H15" s="24">
        <v>9.3008338678640154E-2</v>
      </c>
      <c r="I15" s="25">
        <v>0.20974983964079538</v>
      </c>
      <c r="J15" s="26">
        <v>1.8601667735728029E-2</v>
      </c>
      <c r="K15"/>
      <c r="L15" s="66">
        <f t="shared" si="0"/>
        <v>0.12123155869146889</v>
      </c>
      <c r="M15" s="26">
        <f t="shared" si="1"/>
        <v>0.25400898011545864</v>
      </c>
      <c r="N15"/>
      <c r="O15"/>
      <c r="P15"/>
      <c r="Q15"/>
      <c r="R15"/>
    </row>
    <row r="16" spans="1:18">
      <c r="A16" s="165"/>
      <c r="B16" s="98" t="s">
        <v>325</v>
      </c>
      <c r="C16" s="28">
        <v>15</v>
      </c>
      <c r="D16" s="29">
        <v>0</v>
      </c>
      <c r="E16" s="30">
        <v>0</v>
      </c>
      <c r="F16" s="29">
        <v>0</v>
      </c>
      <c r="G16" s="30">
        <v>0.26666666666666666</v>
      </c>
      <c r="H16" s="29">
        <v>0.33333333333333331</v>
      </c>
      <c r="I16" s="30">
        <v>0.33333333333333331</v>
      </c>
      <c r="J16" s="31">
        <v>6.6666666666666666E-2</v>
      </c>
      <c r="K16"/>
      <c r="L16" s="67">
        <f t="shared" si="0"/>
        <v>0</v>
      </c>
      <c r="M16" s="31">
        <f t="shared" si="1"/>
        <v>0.6</v>
      </c>
      <c r="N16"/>
      <c r="O16"/>
      <c r="P16"/>
      <c r="Q16"/>
      <c r="R16"/>
    </row>
    <row r="17" spans="1:18">
      <c r="A17" s="163" t="s">
        <v>84</v>
      </c>
      <c r="B17" s="99" t="s">
        <v>109</v>
      </c>
      <c r="C17" s="33">
        <v>26</v>
      </c>
      <c r="D17" s="34">
        <v>0.19230769230769232</v>
      </c>
      <c r="E17" s="35">
        <v>0.30769230769230771</v>
      </c>
      <c r="F17" s="34">
        <v>0.15384615384615385</v>
      </c>
      <c r="G17" s="35">
        <v>0.15384615384615385</v>
      </c>
      <c r="H17" s="34">
        <v>7.6923076923076927E-2</v>
      </c>
      <c r="I17" s="35">
        <v>0.11538461538461539</v>
      </c>
      <c r="J17" s="36">
        <v>0</v>
      </c>
      <c r="K17"/>
      <c r="L17" s="68">
        <f t="shared" si="0"/>
        <v>0.5</v>
      </c>
      <c r="M17" s="36">
        <f t="shared" si="1"/>
        <v>0.23076923076923078</v>
      </c>
      <c r="N17"/>
      <c r="O17"/>
      <c r="P17"/>
      <c r="Q17"/>
      <c r="R17"/>
    </row>
    <row r="18" spans="1:18">
      <c r="A18" s="164"/>
      <c r="B18" s="97" t="s">
        <v>110</v>
      </c>
      <c r="C18" s="23">
        <v>414</v>
      </c>
      <c r="D18" s="24">
        <v>9.6618357487922701E-3</v>
      </c>
      <c r="E18" s="25">
        <v>0.13526570048309178</v>
      </c>
      <c r="F18" s="24">
        <v>0.37681159420289856</v>
      </c>
      <c r="G18" s="25">
        <v>0.14492753623188406</v>
      </c>
      <c r="H18" s="24">
        <v>9.9033816425120769E-2</v>
      </c>
      <c r="I18" s="25">
        <v>0.22946859903381642</v>
      </c>
      <c r="J18" s="26">
        <v>4.830917874396135E-3</v>
      </c>
      <c r="K18"/>
      <c r="L18" s="66">
        <f t="shared" si="0"/>
        <v>0.14492753623188404</v>
      </c>
      <c r="M18" s="26">
        <f t="shared" si="1"/>
        <v>0.24396135265700483</v>
      </c>
      <c r="N18"/>
      <c r="O18"/>
      <c r="P18"/>
      <c r="Q18"/>
      <c r="R18"/>
    </row>
    <row r="19" spans="1:18">
      <c r="A19" s="165"/>
      <c r="B19" s="97" t="s">
        <v>111</v>
      </c>
      <c r="C19" s="23">
        <v>811</v>
      </c>
      <c r="D19" s="24">
        <v>1.3563501849568433E-2</v>
      </c>
      <c r="E19" s="25">
        <v>0.1060419235511714</v>
      </c>
      <c r="F19" s="24">
        <v>0.38964241676942046</v>
      </c>
      <c r="G19" s="25">
        <v>0.18865598027127004</v>
      </c>
      <c r="H19" s="24">
        <v>0.10727496917385944</v>
      </c>
      <c r="I19" s="25">
        <v>0.17755856966707767</v>
      </c>
      <c r="J19" s="26">
        <v>1.7262638717632551E-2</v>
      </c>
      <c r="K19"/>
      <c r="L19" s="66">
        <f t="shared" si="0"/>
        <v>0.11960542540073983</v>
      </c>
      <c r="M19" s="26">
        <f t="shared" si="1"/>
        <v>0.29593094944512949</v>
      </c>
      <c r="N19"/>
      <c r="O19"/>
      <c r="P19"/>
      <c r="Q19"/>
      <c r="R19"/>
    </row>
    <row r="20" spans="1:18">
      <c r="A20" s="163"/>
      <c r="B20" s="97" t="s">
        <v>112</v>
      </c>
      <c r="C20" s="23">
        <v>867</v>
      </c>
      <c r="D20" s="24">
        <v>1.1534025374855825E-2</v>
      </c>
      <c r="E20" s="25">
        <v>0.11649365628604383</v>
      </c>
      <c r="F20" s="24">
        <v>0.38638985005767013</v>
      </c>
      <c r="G20" s="25">
        <v>0.23875432525951557</v>
      </c>
      <c r="H20" s="24">
        <v>0.11534025374855825</v>
      </c>
      <c r="I20" s="25">
        <v>0.12226066897347174</v>
      </c>
      <c r="J20" s="26">
        <v>9.22722029988466E-3</v>
      </c>
      <c r="K20"/>
      <c r="L20" s="66">
        <f t="shared" si="0"/>
        <v>0.12802768166089964</v>
      </c>
      <c r="M20" s="26">
        <f t="shared" si="1"/>
        <v>0.35409457900807384</v>
      </c>
      <c r="N20"/>
      <c r="O20"/>
      <c r="P20"/>
      <c r="Q20"/>
      <c r="R20"/>
    </row>
    <row r="21" spans="1:18">
      <c r="A21" s="164"/>
      <c r="B21" s="97" t="s">
        <v>113</v>
      </c>
      <c r="C21" s="23">
        <v>627</v>
      </c>
      <c r="D21" s="24">
        <v>1.2759170653907496E-2</v>
      </c>
      <c r="E21" s="25">
        <v>0.10845295055821372</v>
      </c>
      <c r="F21" s="24">
        <v>0.41786283891547049</v>
      </c>
      <c r="G21" s="25">
        <v>0.19936204146730463</v>
      </c>
      <c r="H21" s="24">
        <v>7.8149920255183414E-2</v>
      </c>
      <c r="I21" s="25">
        <v>0.15629984051036683</v>
      </c>
      <c r="J21" s="26">
        <v>2.7113237639553429E-2</v>
      </c>
      <c r="K21"/>
      <c r="L21" s="66">
        <f t="shared" si="0"/>
        <v>0.12121212121212122</v>
      </c>
      <c r="M21" s="26">
        <f t="shared" si="1"/>
        <v>0.27751196172248804</v>
      </c>
      <c r="N21"/>
      <c r="O21"/>
      <c r="P21"/>
      <c r="Q21"/>
      <c r="R21"/>
    </row>
    <row r="22" spans="1:18">
      <c r="A22" s="164"/>
      <c r="B22" s="97" t="s">
        <v>114</v>
      </c>
      <c r="C22" s="23">
        <v>171</v>
      </c>
      <c r="D22" s="24">
        <v>1.1695906432748537E-2</v>
      </c>
      <c r="E22" s="25">
        <v>0.19298245614035087</v>
      </c>
      <c r="F22" s="24">
        <v>0.391812865497076</v>
      </c>
      <c r="G22" s="25">
        <v>0.13450292397660818</v>
      </c>
      <c r="H22" s="24">
        <v>7.0175438596491224E-2</v>
      </c>
      <c r="I22" s="25">
        <v>0.15204678362573099</v>
      </c>
      <c r="J22" s="26">
        <v>4.6783625730994149E-2</v>
      </c>
      <c r="K22"/>
      <c r="L22" s="66">
        <f t="shared" si="0"/>
        <v>0.2046783625730994</v>
      </c>
      <c r="M22" s="26">
        <f t="shared" si="1"/>
        <v>0.2046783625730994</v>
      </c>
      <c r="N22"/>
      <c r="O22"/>
      <c r="P22"/>
      <c r="Q22"/>
      <c r="R22"/>
    </row>
    <row r="23" spans="1:18">
      <c r="A23" s="165"/>
      <c r="B23" s="98" t="s">
        <v>26</v>
      </c>
      <c r="C23" s="28">
        <v>3</v>
      </c>
      <c r="D23" s="29">
        <v>0</v>
      </c>
      <c r="E23" s="30">
        <v>0</v>
      </c>
      <c r="F23" s="29">
        <v>0</v>
      </c>
      <c r="G23" s="30">
        <v>0</v>
      </c>
      <c r="H23" s="29">
        <v>0.33333333333333331</v>
      </c>
      <c r="I23" s="30">
        <v>0.33333333333333331</v>
      </c>
      <c r="J23" s="31">
        <v>0.33333333333333331</v>
      </c>
      <c r="K23"/>
      <c r="L23" s="67">
        <f t="shared" si="0"/>
        <v>0</v>
      </c>
      <c r="M23" s="31">
        <f t="shared" si="1"/>
        <v>0.33333333333333331</v>
      </c>
      <c r="N23"/>
      <c r="O23"/>
      <c r="P23"/>
      <c r="Q23"/>
      <c r="R23"/>
    </row>
    <row r="24" spans="1:18">
      <c r="A24" s="163" t="s">
        <v>85</v>
      </c>
      <c r="B24" s="99" t="s">
        <v>115</v>
      </c>
      <c r="C24" s="18">
        <v>13</v>
      </c>
      <c r="D24" s="19">
        <v>0.30769230769230771</v>
      </c>
      <c r="E24" s="20">
        <v>0.15384615384615385</v>
      </c>
      <c r="F24" s="19">
        <v>0.30769230769230771</v>
      </c>
      <c r="G24" s="20">
        <v>0.15384615384615385</v>
      </c>
      <c r="H24" s="19">
        <v>0</v>
      </c>
      <c r="I24" s="20">
        <v>7.6923076923076927E-2</v>
      </c>
      <c r="J24" s="21">
        <v>0</v>
      </c>
      <c r="K24"/>
      <c r="L24" s="65">
        <f t="shared" si="0"/>
        <v>0.46153846153846156</v>
      </c>
      <c r="M24" s="21">
        <f t="shared" si="1"/>
        <v>0.15384615384615385</v>
      </c>
      <c r="N24"/>
      <c r="O24"/>
      <c r="P24"/>
      <c r="Q24"/>
      <c r="R24"/>
    </row>
    <row r="25" spans="1:18">
      <c r="A25" s="164"/>
      <c r="B25" s="97" t="s">
        <v>116</v>
      </c>
      <c r="C25" s="23">
        <v>180</v>
      </c>
      <c r="D25" s="24">
        <v>2.2222222222222223E-2</v>
      </c>
      <c r="E25" s="25">
        <v>0.14444444444444443</v>
      </c>
      <c r="F25" s="24">
        <v>0.41111111111111109</v>
      </c>
      <c r="G25" s="25">
        <v>0.17777777777777778</v>
      </c>
      <c r="H25" s="24">
        <v>9.4444444444444442E-2</v>
      </c>
      <c r="I25" s="25">
        <v>0.15</v>
      </c>
      <c r="J25" s="26">
        <v>0</v>
      </c>
      <c r="K25"/>
      <c r="L25" s="66">
        <f t="shared" si="0"/>
        <v>0.16666666666666666</v>
      </c>
      <c r="M25" s="26">
        <f t="shared" si="1"/>
        <v>0.27222222222222225</v>
      </c>
      <c r="N25"/>
      <c r="O25"/>
      <c r="P25"/>
      <c r="Q25"/>
      <c r="R25"/>
    </row>
    <row r="26" spans="1:18">
      <c r="A26" s="165"/>
      <c r="B26" s="97" t="s">
        <v>117</v>
      </c>
      <c r="C26" s="23">
        <v>355</v>
      </c>
      <c r="D26" s="24">
        <v>1.4084507042253521E-2</v>
      </c>
      <c r="E26" s="25">
        <v>0.12957746478873239</v>
      </c>
      <c r="F26" s="24">
        <v>0.38028169014084506</v>
      </c>
      <c r="G26" s="25">
        <v>0.22816901408450704</v>
      </c>
      <c r="H26" s="24">
        <v>0.11830985915492957</v>
      </c>
      <c r="I26" s="25">
        <v>0.11267605633802817</v>
      </c>
      <c r="J26" s="26">
        <v>1.6901408450704224E-2</v>
      </c>
      <c r="K26"/>
      <c r="L26" s="66">
        <f t="shared" si="0"/>
        <v>0.14366197183098592</v>
      </c>
      <c r="M26" s="26">
        <f t="shared" si="1"/>
        <v>0.3464788732394366</v>
      </c>
      <c r="N26"/>
      <c r="O26"/>
      <c r="P26"/>
      <c r="Q26"/>
      <c r="R26"/>
    </row>
    <row r="27" spans="1:18">
      <c r="A27" s="163"/>
      <c r="B27" s="97" t="s">
        <v>118</v>
      </c>
      <c r="C27" s="23">
        <v>399</v>
      </c>
      <c r="D27" s="24">
        <v>1.0025062656641603E-2</v>
      </c>
      <c r="E27" s="25">
        <v>9.7744360902255634E-2</v>
      </c>
      <c r="F27" s="24">
        <v>0.39097744360902253</v>
      </c>
      <c r="G27" s="25">
        <v>0.2882205513784461</v>
      </c>
      <c r="H27" s="24">
        <v>0.11027568922305764</v>
      </c>
      <c r="I27" s="25">
        <v>9.2731829573934832E-2</v>
      </c>
      <c r="J27" s="26">
        <v>1.0025062656641603E-2</v>
      </c>
      <c r="K27"/>
      <c r="L27" s="66">
        <f t="shared" si="0"/>
        <v>0.10776942355889724</v>
      </c>
      <c r="M27" s="26">
        <f t="shared" si="1"/>
        <v>0.39849624060150374</v>
      </c>
      <c r="N27"/>
      <c r="O27"/>
      <c r="P27"/>
      <c r="Q27"/>
      <c r="R27"/>
    </row>
    <row r="28" spans="1:18">
      <c r="A28" s="164"/>
      <c r="B28" s="97" t="s">
        <v>119</v>
      </c>
      <c r="C28" s="23">
        <v>305</v>
      </c>
      <c r="D28" s="24">
        <v>1.3114754098360656E-2</v>
      </c>
      <c r="E28" s="25">
        <v>0.16065573770491803</v>
      </c>
      <c r="F28" s="24">
        <v>0.37049180327868853</v>
      </c>
      <c r="G28" s="25">
        <v>0.24262295081967214</v>
      </c>
      <c r="H28" s="24">
        <v>0.10163934426229508</v>
      </c>
      <c r="I28" s="25">
        <v>8.5245901639344257E-2</v>
      </c>
      <c r="J28" s="26">
        <v>2.6229508196721311E-2</v>
      </c>
      <c r="K28"/>
      <c r="L28" s="66">
        <f t="shared" si="0"/>
        <v>0.17377049180327869</v>
      </c>
      <c r="M28" s="26">
        <f t="shared" si="1"/>
        <v>0.34426229508196721</v>
      </c>
      <c r="N28"/>
      <c r="O28"/>
      <c r="P28"/>
      <c r="Q28"/>
      <c r="R28"/>
    </row>
    <row r="29" spans="1:18">
      <c r="A29" s="164"/>
      <c r="B29" s="97" t="s">
        <v>120</v>
      </c>
      <c r="C29" s="23">
        <v>93</v>
      </c>
      <c r="D29" s="24">
        <v>0</v>
      </c>
      <c r="E29" s="25">
        <v>0.21505376344086022</v>
      </c>
      <c r="F29" s="24">
        <v>0.43010752688172044</v>
      </c>
      <c r="G29" s="25">
        <v>0.13978494623655913</v>
      </c>
      <c r="H29" s="24">
        <v>8.6021505376344093E-2</v>
      </c>
      <c r="I29" s="25">
        <v>0.10752688172043011</v>
      </c>
      <c r="J29" s="26">
        <v>2.1505376344086023E-2</v>
      </c>
      <c r="K29"/>
      <c r="L29" s="66">
        <f t="shared" si="0"/>
        <v>0.21505376344086022</v>
      </c>
      <c r="M29" s="26">
        <f t="shared" si="1"/>
        <v>0.22580645161290322</v>
      </c>
      <c r="N29"/>
      <c r="O29"/>
      <c r="P29"/>
      <c r="Q29"/>
      <c r="R29"/>
    </row>
    <row r="30" spans="1:18">
      <c r="A30" s="164"/>
      <c r="B30" s="97" t="s">
        <v>121</v>
      </c>
      <c r="C30" s="23">
        <v>11</v>
      </c>
      <c r="D30" s="24">
        <v>9.0909090909090912E-2</v>
      </c>
      <c r="E30" s="25">
        <v>0.54545454545454541</v>
      </c>
      <c r="F30" s="24">
        <v>0</v>
      </c>
      <c r="G30" s="25">
        <v>0.18181818181818182</v>
      </c>
      <c r="H30" s="24">
        <v>0</v>
      </c>
      <c r="I30" s="25">
        <v>0.18181818181818182</v>
      </c>
      <c r="J30" s="26">
        <v>0</v>
      </c>
      <c r="K30"/>
      <c r="L30" s="66">
        <f t="shared" si="0"/>
        <v>0.63636363636363635</v>
      </c>
      <c r="M30" s="26">
        <f t="shared" si="1"/>
        <v>0.18181818181818182</v>
      </c>
      <c r="N30"/>
      <c r="O30"/>
      <c r="P30"/>
      <c r="Q30"/>
      <c r="R30"/>
    </row>
    <row r="31" spans="1:18">
      <c r="A31" s="164"/>
      <c r="B31" s="97" t="s">
        <v>122</v>
      </c>
      <c r="C31" s="23">
        <v>234</v>
      </c>
      <c r="D31" s="24">
        <v>0</v>
      </c>
      <c r="E31" s="25">
        <v>0.12820512820512819</v>
      </c>
      <c r="F31" s="24">
        <v>0.3504273504273504</v>
      </c>
      <c r="G31" s="25">
        <v>0.11965811965811966</v>
      </c>
      <c r="H31" s="24">
        <v>0.10256410256410256</v>
      </c>
      <c r="I31" s="25">
        <v>0.29059829059829062</v>
      </c>
      <c r="J31" s="26">
        <v>8.5470085470085479E-3</v>
      </c>
      <c r="K31"/>
      <c r="L31" s="66">
        <f t="shared" si="0"/>
        <v>0.12820512820512819</v>
      </c>
      <c r="M31" s="26">
        <f t="shared" si="1"/>
        <v>0.22222222222222221</v>
      </c>
      <c r="N31"/>
      <c r="O31"/>
      <c r="P31"/>
      <c r="Q31"/>
      <c r="R31"/>
    </row>
    <row r="32" spans="1:18">
      <c r="A32" s="164"/>
      <c r="B32" s="97" t="s">
        <v>123</v>
      </c>
      <c r="C32" s="23">
        <v>450</v>
      </c>
      <c r="D32" s="24">
        <v>1.3333333333333334E-2</v>
      </c>
      <c r="E32" s="25">
        <v>8.8888888888888892E-2</v>
      </c>
      <c r="F32" s="24">
        <v>0.4022222222222222</v>
      </c>
      <c r="G32" s="25">
        <v>0.15555555555555556</v>
      </c>
      <c r="H32" s="24">
        <v>9.555555555555556E-2</v>
      </c>
      <c r="I32" s="25">
        <v>0.22666666666666666</v>
      </c>
      <c r="J32" s="26">
        <v>1.7777777777777778E-2</v>
      </c>
      <c r="K32"/>
      <c r="L32" s="66">
        <f t="shared" si="0"/>
        <v>0.10222222222222223</v>
      </c>
      <c r="M32" s="26">
        <f t="shared" si="1"/>
        <v>0.25111111111111112</v>
      </c>
      <c r="N32"/>
      <c r="O32"/>
      <c r="P32"/>
      <c r="Q32"/>
      <c r="R32"/>
    </row>
    <row r="33" spans="1:18">
      <c r="A33" s="164"/>
      <c r="B33" s="97" t="s">
        <v>124</v>
      </c>
      <c r="C33" s="23">
        <v>468</v>
      </c>
      <c r="D33" s="24">
        <v>1.282051282051282E-2</v>
      </c>
      <c r="E33" s="25">
        <v>0.13247863247863248</v>
      </c>
      <c r="F33" s="24">
        <v>0.38247863247863245</v>
      </c>
      <c r="G33" s="25">
        <v>0.19658119658119658</v>
      </c>
      <c r="H33" s="24">
        <v>0.11965811965811966</v>
      </c>
      <c r="I33" s="25">
        <v>0.14743589743589744</v>
      </c>
      <c r="J33" s="26">
        <v>8.5470085470085479E-3</v>
      </c>
      <c r="K33"/>
      <c r="L33" s="66">
        <f t="shared" si="0"/>
        <v>0.14529914529914531</v>
      </c>
      <c r="M33" s="26">
        <f t="shared" si="1"/>
        <v>0.31623931623931623</v>
      </c>
      <c r="N33"/>
      <c r="O33"/>
      <c r="P33"/>
      <c r="Q33"/>
      <c r="R33"/>
    </row>
    <row r="34" spans="1:18">
      <c r="A34" s="164"/>
      <c r="B34" s="97" t="s">
        <v>125</v>
      </c>
      <c r="C34" s="23">
        <v>322</v>
      </c>
      <c r="D34" s="24">
        <v>1.2422360248447204E-2</v>
      </c>
      <c r="E34" s="25">
        <v>5.9006211180124224E-2</v>
      </c>
      <c r="F34" s="24">
        <v>0.46273291925465837</v>
      </c>
      <c r="G34" s="25">
        <v>0.15838509316770186</v>
      </c>
      <c r="H34" s="24">
        <v>5.5900621118012424E-2</v>
      </c>
      <c r="I34" s="25">
        <v>0.2236024844720497</v>
      </c>
      <c r="J34" s="26">
        <v>2.7950310559006212E-2</v>
      </c>
      <c r="K34"/>
      <c r="L34" s="66">
        <f t="shared" si="0"/>
        <v>7.1428571428571425E-2</v>
      </c>
      <c r="M34" s="26">
        <f t="shared" si="1"/>
        <v>0.21428571428571427</v>
      </c>
      <c r="N34"/>
      <c r="O34"/>
      <c r="P34"/>
      <c r="Q34"/>
      <c r="R34"/>
    </row>
    <row r="35" spans="1:18">
      <c r="A35" s="164"/>
      <c r="B35" s="97" t="s">
        <v>126</v>
      </c>
      <c r="C35" s="23">
        <v>74</v>
      </c>
      <c r="D35" s="24">
        <v>2.7027027027027029E-2</v>
      </c>
      <c r="E35" s="25">
        <v>0.17567567567567569</v>
      </c>
      <c r="F35" s="24">
        <v>0.36486486486486486</v>
      </c>
      <c r="G35" s="25">
        <v>0.10810810810810811</v>
      </c>
      <c r="H35" s="24">
        <v>5.4054054054054057E-2</v>
      </c>
      <c r="I35" s="25">
        <v>0.1891891891891892</v>
      </c>
      <c r="J35" s="26">
        <v>8.1081081081081086E-2</v>
      </c>
      <c r="K35"/>
      <c r="L35" s="66">
        <f t="shared" si="0"/>
        <v>0.20270270270270271</v>
      </c>
      <c r="M35" s="26">
        <f t="shared" si="1"/>
        <v>0.16216216216216217</v>
      </c>
      <c r="N35"/>
      <c r="O35"/>
      <c r="P35"/>
      <c r="Q35"/>
      <c r="R35"/>
    </row>
    <row r="36" spans="1:18">
      <c r="A36" s="165"/>
      <c r="B36" s="98" t="s">
        <v>325</v>
      </c>
      <c r="C36" s="28">
        <v>15</v>
      </c>
      <c r="D36" s="29">
        <v>0</v>
      </c>
      <c r="E36" s="30">
        <v>0</v>
      </c>
      <c r="F36" s="29">
        <v>0</v>
      </c>
      <c r="G36" s="30">
        <v>0.26666666666666666</v>
      </c>
      <c r="H36" s="29">
        <v>0.33333333333333331</v>
      </c>
      <c r="I36" s="30">
        <v>0.33333333333333331</v>
      </c>
      <c r="J36" s="31">
        <v>6.6666666666666666E-2</v>
      </c>
      <c r="K36"/>
      <c r="L36" s="67">
        <f t="shared" si="0"/>
        <v>0</v>
      </c>
      <c r="M36" s="31">
        <f t="shared" si="1"/>
        <v>0.6</v>
      </c>
      <c r="N36"/>
      <c r="O36"/>
      <c r="P36"/>
      <c r="Q36"/>
      <c r="R36"/>
    </row>
    <row r="37" spans="1:18">
      <c r="A37" s="163" t="s">
        <v>86</v>
      </c>
      <c r="B37" s="96" t="s">
        <v>127</v>
      </c>
      <c r="C37" s="18">
        <v>41</v>
      </c>
      <c r="D37" s="19">
        <v>0</v>
      </c>
      <c r="E37" s="20">
        <v>9.7560975609756101E-2</v>
      </c>
      <c r="F37" s="19">
        <v>0.21951219512195122</v>
      </c>
      <c r="G37" s="20">
        <v>0.36585365853658536</v>
      </c>
      <c r="H37" s="19">
        <v>0.21951219512195122</v>
      </c>
      <c r="I37" s="20">
        <v>4.878048780487805E-2</v>
      </c>
      <c r="J37" s="21">
        <v>4.878048780487805E-2</v>
      </c>
      <c r="K37"/>
      <c r="L37" s="65">
        <f t="shared" ref="L37:L67" si="2">SUM(D37:E37)</f>
        <v>9.7560975609756101E-2</v>
      </c>
      <c r="M37" s="21">
        <f t="shared" ref="M37:M67" si="3">SUM(G37:H37)</f>
        <v>0.58536585365853655</v>
      </c>
      <c r="N37"/>
      <c r="O37"/>
      <c r="P37"/>
      <c r="Q37"/>
      <c r="R37"/>
    </row>
    <row r="38" spans="1:18">
      <c r="A38" s="164"/>
      <c r="B38" s="97" t="s">
        <v>128</v>
      </c>
      <c r="C38" s="23">
        <v>246</v>
      </c>
      <c r="D38" s="24">
        <v>8.130081300813009E-3</v>
      </c>
      <c r="E38" s="25">
        <v>0.10975609756097561</v>
      </c>
      <c r="F38" s="24">
        <v>0.30081300813008133</v>
      </c>
      <c r="G38" s="25">
        <v>0.1991869918699187</v>
      </c>
      <c r="H38" s="24">
        <v>0.14227642276422764</v>
      </c>
      <c r="I38" s="25">
        <v>0.1991869918699187</v>
      </c>
      <c r="J38" s="26">
        <v>4.065040650406504E-2</v>
      </c>
      <c r="K38"/>
      <c r="L38" s="66">
        <f t="shared" si="2"/>
        <v>0.11788617886178862</v>
      </c>
      <c r="M38" s="26">
        <f t="shared" si="3"/>
        <v>0.34146341463414631</v>
      </c>
      <c r="N38"/>
      <c r="O38"/>
      <c r="P38"/>
      <c r="Q38"/>
      <c r="R38"/>
    </row>
    <row r="39" spans="1:18">
      <c r="A39" s="165"/>
      <c r="B39" s="97" t="s">
        <v>129</v>
      </c>
      <c r="C39" s="23">
        <v>889</v>
      </c>
      <c r="D39" s="24">
        <v>1.3498312710911136E-2</v>
      </c>
      <c r="E39" s="25">
        <v>0.11923509561304838</v>
      </c>
      <c r="F39" s="24">
        <v>0.4263217097862767</v>
      </c>
      <c r="G39" s="25">
        <v>0.23059617547806524</v>
      </c>
      <c r="H39" s="24">
        <v>8.9988751406074236E-2</v>
      </c>
      <c r="I39" s="25">
        <v>0.11361079865016872</v>
      </c>
      <c r="J39" s="26">
        <v>6.7491563554555678E-3</v>
      </c>
      <c r="K39"/>
      <c r="L39" s="66">
        <f t="shared" si="2"/>
        <v>0.13273340832395952</v>
      </c>
      <c r="M39" s="26">
        <f t="shared" si="3"/>
        <v>0.32058492688413948</v>
      </c>
      <c r="N39"/>
      <c r="O39"/>
      <c r="P39"/>
      <c r="Q39"/>
      <c r="R39"/>
    </row>
    <row r="40" spans="1:18">
      <c r="A40" s="163"/>
      <c r="B40" s="97" t="s">
        <v>130</v>
      </c>
      <c r="C40" s="23">
        <v>646</v>
      </c>
      <c r="D40" s="24">
        <v>1.5479876160990712E-2</v>
      </c>
      <c r="E40" s="25">
        <v>8.9783281733746126E-2</v>
      </c>
      <c r="F40" s="24">
        <v>0.41640866873065013</v>
      </c>
      <c r="G40" s="25">
        <v>0.19040247678018576</v>
      </c>
      <c r="H40" s="24">
        <v>8.9783281733746126E-2</v>
      </c>
      <c r="I40" s="25">
        <v>0.17337461300309598</v>
      </c>
      <c r="J40" s="26">
        <v>2.4767801857585141E-2</v>
      </c>
      <c r="K40"/>
      <c r="L40" s="66">
        <f t="shared" si="2"/>
        <v>0.10526315789473684</v>
      </c>
      <c r="M40" s="26">
        <f t="shared" si="3"/>
        <v>0.2801857585139319</v>
      </c>
      <c r="N40"/>
      <c r="O40"/>
      <c r="P40"/>
      <c r="Q40"/>
      <c r="R40"/>
    </row>
    <row r="41" spans="1:18">
      <c r="A41" s="164"/>
      <c r="B41" s="97" t="s">
        <v>131</v>
      </c>
      <c r="C41" s="23">
        <v>200</v>
      </c>
      <c r="D41" s="24">
        <v>0.01</v>
      </c>
      <c r="E41" s="25">
        <v>0.15</v>
      </c>
      <c r="F41" s="24">
        <v>0.39</v>
      </c>
      <c r="G41" s="25">
        <v>0.215</v>
      </c>
      <c r="H41" s="24">
        <v>0.11</v>
      </c>
      <c r="I41" s="25">
        <v>0.105</v>
      </c>
      <c r="J41" s="26">
        <v>0.02</v>
      </c>
      <c r="K41"/>
      <c r="L41" s="66">
        <f t="shared" si="2"/>
        <v>0.16</v>
      </c>
      <c r="M41" s="26">
        <f t="shared" si="3"/>
        <v>0.32500000000000001</v>
      </c>
      <c r="N41"/>
      <c r="O41"/>
      <c r="P41"/>
      <c r="Q41"/>
      <c r="R41"/>
    </row>
    <row r="42" spans="1:18">
      <c r="A42" s="164"/>
      <c r="B42" s="97" t="s">
        <v>27</v>
      </c>
      <c r="C42" s="23">
        <v>60</v>
      </c>
      <c r="D42" s="24">
        <v>6.6666666666666666E-2</v>
      </c>
      <c r="E42" s="25">
        <v>0.3</v>
      </c>
      <c r="F42" s="24">
        <v>0.25</v>
      </c>
      <c r="G42" s="25">
        <v>0.16666666666666666</v>
      </c>
      <c r="H42" s="24">
        <v>6.6666666666666666E-2</v>
      </c>
      <c r="I42" s="25">
        <v>0.15</v>
      </c>
      <c r="J42" s="26">
        <v>0</v>
      </c>
      <c r="K42"/>
      <c r="L42" s="66">
        <f t="shared" si="2"/>
        <v>0.36666666666666664</v>
      </c>
      <c r="M42" s="26">
        <f t="shared" si="3"/>
        <v>0.23333333333333334</v>
      </c>
      <c r="N42"/>
      <c r="O42"/>
      <c r="P42"/>
      <c r="Q42"/>
      <c r="R42"/>
    </row>
    <row r="43" spans="1:18">
      <c r="A43" s="164"/>
      <c r="B43" s="97" t="s">
        <v>28</v>
      </c>
      <c r="C43" s="23">
        <v>367</v>
      </c>
      <c r="D43" s="24">
        <v>0</v>
      </c>
      <c r="E43" s="25">
        <v>0.1335149863760218</v>
      </c>
      <c r="F43" s="24">
        <v>0.39782016348773841</v>
      </c>
      <c r="G43" s="25">
        <v>0.10899182561307902</v>
      </c>
      <c r="H43" s="24">
        <v>0.10354223433242507</v>
      </c>
      <c r="I43" s="25">
        <v>0.25068119891008173</v>
      </c>
      <c r="J43" s="26">
        <v>5.4495912806539508E-3</v>
      </c>
      <c r="K43"/>
      <c r="L43" s="66">
        <f t="shared" si="2"/>
        <v>0.1335149863760218</v>
      </c>
      <c r="M43" s="26">
        <f t="shared" si="3"/>
        <v>0.21253405994550409</v>
      </c>
      <c r="N43"/>
      <c r="O43"/>
      <c r="P43"/>
      <c r="Q43"/>
      <c r="R43"/>
    </row>
    <row r="44" spans="1:18">
      <c r="A44" s="164"/>
      <c r="B44" s="97" t="s">
        <v>132</v>
      </c>
      <c r="C44" s="23">
        <v>465</v>
      </c>
      <c r="D44" s="24">
        <v>2.1505376344086023E-2</v>
      </c>
      <c r="E44" s="25">
        <v>0.12903225806451613</v>
      </c>
      <c r="F44" s="24">
        <v>0.36559139784946237</v>
      </c>
      <c r="G44" s="25">
        <v>0.18279569892473119</v>
      </c>
      <c r="H44" s="24">
        <v>9.6774193548387094E-2</v>
      </c>
      <c r="I44" s="25">
        <v>0.18494623655913978</v>
      </c>
      <c r="J44" s="26">
        <v>1.935483870967742E-2</v>
      </c>
      <c r="K44"/>
      <c r="L44" s="66">
        <f t="shared" si="2"/>
        <v>0.15053763440860216</v>
      </c>
      <c r="M44" s="26">
        <f t="shared" si="3"/>
        <v>0.27956989247311825</v>
      </c>
      <c r="N44"/>
      <c r="O44"/>
      <c r="P44"/>
      <c r="Q44"/>
      <c r="R44"/>
    </row>
    <row r="45" spans="1:18">
      <c r="A45" s="165"/>
      <c r="B45" s="98" t="s">
        <v>26</v>
      </c>
      <c r="C45" s="28">
        <v>5</v>
      </c>
      <c r="D45" s="29">
        <v>0</v>
      </c>
      <c r="E45" s="30">
        <v>0</v>
      </c>
      <c r="F45" s="29">
        <v>0</v>
      </c>
      <c r="G45" s="30">
        <v>0.4</v>
      </c>
      <c r="H45" s="29">
        <v>0.2</v>
      </c>
      <c r="I45" s="30">
        <v>0.2</v>
      </c>
      <c r="J45" s="31">
        <v>0.2</v>
      </c>
      <c r="K45"/>
      <c r="L45" s="67">
        <f t="shared" si="2"/>
        <v>0</v>
      </c>
      <c r="M45" s="31">
        <f t="shared" si="3"/>
        <v>0.60000000000000009</v>
      </c>
      <c r="N45"/>
      <c r="O45"/>
      <c r="P45"/>
      <c r="Q45"/>
      <c r="R45"/>
    </row>
    <row r="46" spans="1:18">
      <c r="A46" s="159" t="s">
        <v>87</v>
      </c>
      <c r="B46" s="96" t="s">
        <v>29</v>
      </c>
      <c r="C46" s="18">
        <v>367</v>
      </c>
      <c r="D46" s="19">
        <v>1.0899182561307902E-2</v>
      </c>
      <c r="E46" s="20">
        <v>0.11716621253405994</v>
      </c>
      <c r="F46" s="19">
        <v>0.35422343324250682</v>
      </c>
      <c r="G46" s="20">
        <v>0.20435967302452315</v>
      </c>
      <c r="H46" s="19">
        <v>0.1444141689373297</v>
      </c>
      <c r="I46" s="20">
        <v>0.13079019073569481</v>
      </c>
      <c r="J46" s="21">
        <v>3.8147138964577658E-2</v>
      </c>
      <c r="K46"/>
      <c r="L46" s="65">
        <f t="shared" si="2"/>
        <v>0.12806539509536785</v>
      </c>
      <c r="M46" s="21">
        <f t="shared" si="3"/>
        <v>0.34877384196185285</v>
      </c>
      <c r="N46"/>
      <c r="O46"/>
      <c r="P46"/>
      <c r="Q46"/>
      <c r="R46"/>
    </row>
    <row r="47" spans="1:18">
      <c r="A47" s="160"/>
      <c r="B47" s="97" t="s">
        <v>30</v>
      </c>
      <c r="C47" s="23">
        <v>824</v>
      </c>
      <c r="D47" s="24">
        <v>1.4563106796116505E-2</v>
      </c>
      <c r="E47" s="25">
        <v>0.10679611650485436</v>
      </c>
      <c r="F47" s="24">
        <v>0.40898058252427183</v>
      </c>
      <c r="G47" s="25">
        <v>0.21480582524271843</v>
      </c>
      <c r="H47" s="24">
        <v>0.10315533980582524</v>
      </c>
      <c r="I47" s="25">
        <v>0.13713592233009708</v>
      </c>
      <c r="J47" s="26">
        <v>1.4563106796116505E-2</v>
      </c>
      <c r="K47"/>
      <c r="L47" s="66">
        <f t="shared" si="2"/>
        <v>0.12135922330097088</v>
      </c>
      <c r="M47" s="26">
        <f t="shared" si="3"/>
        <v>0.31796116504854366</v>
      </c>
      <c r="N47"/>
      <c r="O47"/>
      <c r="P47"/>
      <c r="Q47"/>
      <c r="R47"/>
    </row>
    <row r="48" spans="1:18">
      <c r="A48" s="161"/>
      <c r="B48" s="97" t="s">
        <v>31</v>
      </c>
      <c r="C48" s="23">
        <v>616</v>
      </c>
      <c r="D48" s="24">
        <v>8.1168831168831161E-3</v>
      </c>
      <c r="E48" s="25">
        <v>0.13636363636363635</v>
      </c>
      <c r="F48" s="24">
        <v>0.40097402597402598</v>
      </c>
      <c r="G48" s="25">
        <v>0.22077922077922077</v>
      </c>
      <c r="H48" s="24">
        <v>7.4675324675324672E-2</v>
      </c>
      <c r="I48" s="25">
        <v>0.1396103896103896</v>
      </c>
      <c r="J48" s="26">
        <v>1.948051948051948E-2</v>
      </c>
      <c r="K48"/>
      <c r="L48" s="66">
        <f t="shared" si="2"/>
        <v>0.14448051948051946</v>
      </c>
      <c r="M48" s="26">
        <f t="shared" si="3"/>
        <v>0.29545454545454541</v>
      </c>
      <c r="N48"/>
      <c r="O48"/>
      <c r="P48"/>
      <c r="Q48"/>
      <c r="R48"/>
    </row>
    <row r="49" spans="1:18">
      <c r="A49" s="159"/>
      <c r="B49" s="97" t="s">
        <v>32</v>
      </c>
      <c r="C49" s="23">
        <v>261</v>
      </c>
      <c r="D49" s="24">
        <v>2.681992337164751E-2</v>
      </c>
      <c r="E49" s="25">
        <v>9.9616858237547887E-2</v>
      </c>
      <c r="F49" s="24">
        <v>0.41379310344827586</v>
      </c>
      <c r="G49" s="25">
        <v>0.21072796934865901</v>
      </c>
      <c r="H49" s="24">
        <v>9.1954022988505746E-2</v>
      </c>
      <c r="I49" s="25">
        <v>0.15708812260536398</v>
      </c>
      <c r="J49" s="26">
        <v>0</v>
      </c>
      <c r="K49"/>
      <c r="L49" s="66">
        <f t="shared" si="2"/>
        <v>0.12643678160919539</v>
      </c>
      <c r="M49" s="26">
        <f t="shared" si="3"/>
        <v>0.30268199233716475</v>
      </c>
      <c r="N49"/>
      <c r="O49"/>
      <c r="P49"/>
      <c r="Q49"/>
      <c r="R49"/>
    </row>
    <row r="50" spans="1:18">
      <c r="A50" s="161"/>
      <c r="B50" s="98" t="s">
        <v>26</v>
      </c>
      <c r="C50" s="28">
        <v>14</v>
      </c>
      <c r="D50" s="29">
        <v>0.14285714285714285</v>
      </c>
      <c r="E50" s="30">
        <v>0.14285714285714285</v>
      </c>
      <c r="F50" s="29">
        <v>0.14285714285714285</v>
      </c>
      <c r="G50" s="30">
        <v>0.14285714285714285</v>
      </c>
      <c r="H50" s="29">
        <v>0</v>
      </c>
      <c r="I50" s="30">
        <v>0.42857142857142855</v>
      </c>
      <c r="J50" s="31">
        <v>0</v>
      </c>
      <c r="K50"/>
      <c r="L50" s="67">
        <f t="shared" si="2"/>
        <v>0.2857142857142857</v>
      </c>
      <c r="M50" s="31">
        <f t="shared" si="3"/>
        <v>0.14285714285714285</v>
      </c>
      <c r="N50"/>
      <c r="O50"/>
      <c r="P50"/>
      <c r="Q50"/>
      <c r="R50"/>
    </row>
    <row r="51" spans="1:18">
      <c r="A51" s="163" t="s">
        <v>88</v>
      </c>
      <c r="B51" s="96" t="s">
        <v>33</v>
      </c>
      <c r="C51" s="18">
        <v>1398</v>
      </c>
      <c r="D51" s="19">
        <v>1.9313304721030045E-2</v>
      </c>
      <c r="E51" s="20">
        <v>0.11802575107296137</v>
      </c>
      <c r="F51" s="19">
        <v>0.39198855507868385</v>
      </c>
      <c r="G51" s="20">
        <v>0.20529327610872675</v>
      </c>
      <c r="H51" s="19">
        <v>9.2274678111587988E-2</v>
      </c>
      <c r="I51" s="20">
        <v>0.14806866952789699</v>
      </c>
      <c r="J51" s="21">
        <v>2.503576537911302E-2</v>
      </c>
      <c r="K51"/>
      <c r="L51" s="65">
        <f t="shared" si="2"/>
        <v>0.13733905579399142</v>
      </c>
      <c r="M51" s="21">
        <f t="shared" si="3"/>
        <v>0.29756795422031473</v>
      </c>
      <c r="N51"/>
      <c r="O51"/>
      <c r="P51"/>
      <c r="Q51"/>
      <c r="R51"/>
    </row>
    <row r="52" spans="1:18">
      <c r="A52" s="164"/>
      <c r="B52" s="97" t="s">
        <v>34</v>
      </c>
      <c r="C52" s="23">
        <v>429</v>
      </c>
      <c r="D52" s="24">
        <v>9.324009324009324E-3</v>
      </c>
      <c r="E52" s="25">
        <v>0.14918414918414918</v>
      </c>
      <c r="F52" s="24">
        <v>0.34032634032634035</v>
      </c>
      <c r="G52" s="25">
        <v>0.20046620046620048</v>
      </c>
      <c r="H52" s="24">
        <v>0.14918414918414918</v>
      </c>
      <c r="I52" s="25">
        <v>0.14219114219114218</v>
      </c>
      <c r="J52" s="26">
        <v>9.324009324009324E-3</v>
      </c>
      <c r="K52"/>
      <c r="L52" s="66">
        <f t="shared" si="2"/>
        <v>0.1585081585081585</v>
      </c>
      <c r="M52" s="26">
        <f t="shared" si="3"/>
        <v>0.34965034965034969</v>
      </c>
      <c r="N52"/>
      <c r="O52"/>
      <c r="P52"/>
      <c r="Q52"/>
      <c r="R52"/>
    </row>
    <row r="53" spans="1:18">
      <c r="A53" s="165"/>
      <c r="B53" s="97" t="s">
        <v>35</v>
      </c>
      <c r="C53" s="23">
        <v>1083</v>
      </c>
      <c r="D53" s="24">
        <v>8.3102493074792248E-3</v>
      </c>
      <c r="E53" s="25">
        <v>0.11357340720221606</v>
      </c>
      <c r="F53" s="24">
        <v>0.4099722991689751</v>
      </c>
      <c r="G53" s="25">
        <v>0.18374884579870729</v>
      </c>
      <c r="H53" s="24">
        <v>8.6795937211449681E-2</v>
      </c>
      <c r="I53" s="25">
        <v>0.18836565096952909</v>
      </c>
      <c r="J53" s="26">
        <v>9.2336103416435829E-3</v>
      </c>
      <c r="K53"/>
      <c r="L53" s="66">
        <f t="shared" si="2"/>
        <v>0.12188365650969529</v>
      </c>
      <c r="M53" s="26">
        <f t="shared" si="3"/>
        <v>0.27054478301015694</v>
      </c>
      <c r="N53"/>
      <c r="O53"/>
      <c r="P53"/>
      <c r="Q53"/>
      <c r="R53"/>
    </row>
    <row r="54" spans="1:18">
      <c r="A54" s="166"/>
      <c r="B54" s="98" t="s">
        <v>26</v>
      </c>
      <c r="C54" s="28">
        <v>9</v>
      </c>
      <c r="D54" s="29">
        <v>0</v>
      </c>
      <c r="E54" s="30">
        <v>0</v>
      </c>
      <c r="F54" s="29">
        <v>0.22222222222222221</v>
      </c>
      <c r="G54" s="30">
        <v>0</v>
      </c>
      <c r="H54" s="29">
        <v>0.55555555555555558</v>
      </c>
      <c r="I54" s="30">
        <v>0.1111111111111111</v>
      </c>
      <c r="J54" s="31">
        <v>0.1111111111111111</v>
      </c>
      <c r="K54"/>
      <c r="L54" s="67">
        <f t="shared" si="2"/>
        <v>0</v>
      </c>
      <c r="M54" s="31">
        <f t="shared" si="3"/>
        <v>0.55555555555555558</v>
      </c>
      <c r="N54"/>
      <c r="O54"/>
      <c r="P54"/>
      <c r="Q54"/>
      <c r="R54"/>
    </row>
    <row r="55" spans="1:18">
      <c r="A55" s="190" t="s">
        <v>89</v>
      </c>
      <c r="B55" s="99" t="s">
        <v>36</v>
      </c>
      <c r="C55" s="33">
        <v>97</v>
      </c>
      <c r="D55" s="34">
        <v>0</v>
      </c>
      <c r="E55" s="35">
        <v>0.10309278350515463</v>
      </c>
      <c r="F55" s="34">
        <v>0.35051546391752575</v>
      </c>
      <c r="G55" s="35">
        <v>0.18556701030927836</v>
      </c>
      <c r="H55" s="34">
        <v>9.2783505154639179E-2</v>
      </c>
      <c r="I55" s="35">
        <v>0.26804123711340205</v>
      </c>
      <c r="J55" s="36">
        <v>0</v>
      </c>
      <c r="K55"/>
      <c r="L55" s="65">
        <f t="shared" si="2"/>
        <v>0.10309278350515463</v>
      </c>
      <c r="M55" s="21">
        <f t="shared" si="3"/>
        <v>0.27835051546391754</v>
      </c>
      <c r="N55"/>
      <c r="O55"/>
      <c r="P55"/>
      <c r="Q55"/>
      <c r="R55"/>
    </row>
    <row r="56" spans="1:18">
      <c r="A56" s="160"/>
      <c r="B56" s="97" t="s">
        <v>37</v>
      </c>
      <c r="C56" s="23">
        <v>235</v>
      </c>
      <c r="D56" s="24">
        <v>1.7021276595744681E-2</v>
      </c>
      <c r="E56" s="25">
        <v>0.10212765957446808</v>
      </c>
      <c r="F56" s="24">
        <v>0.37446808510638296</v>
      </c>
      <c r="G56" s="25">
        <v>0.18297872340425531</v>
      </c>
      <c r="H56" s="24">
        <v>0.13191489361702127</v>
      </c>
      <c r="I56" s="25">
        <v>0.19148936170212766</v>
      </c>
      <c r="J56" s="26">
        <v>0</v>
      </c>
      <c r="K56"/>
      <c r="L56" s="66">
        <f t="shared" si="2"/>
        <v>0.11914893617021276</v>
      </c>
      <c r="M56" s="26">
        <f t="shared" si="3"/>
        <v>0.31489361702127661</v>
      </c>
      <c r="N56"/>
      <c r="O56"/>
      <c r="P56"/>
      <c r="Q56"/>
      <c r="R56"/>
    </row>
    <row r="57" spans="1:18">
      <c r="A57" s="161"/>
      <c r="B57" s="97" t="s">
        <v>38</v>
      </c>
      <c r="C57" s="23">
        <v>1161</v>
      </c>
      <c r="D57" s="24">
        <v>7.7519379844961239E-3</v>
      </c>
      <c r="E57" s="25">
        <v>0.13006029285099052</v>
      </c>
      <c r="F57" s="24">
        <v>0.39276485788113696</v>
      </c>
      <c r="G57" s="25">
        <v>0.19207579672695951</v>
      </c>
      <c r="H57" s="24">
        <v>9.9913867355727826E-2</v>
      </c>
      <c r="I57" s="25">
        <v>0.16537467700258399</v>
      </c>
      <c r="J57" s="26">
        <v>1.2058570198105082E-2</v>
      </c>
      <c r="K57"/>
      <c r="L57" s="66">
        <f t="shared" si="2"/>
        <v>0.13781223083548666</v>
      </c>
      <c r="M57" s="26">
        <f t="shared" si="3"/>
        <v>0.29198966408268734</v>
      </c>
      <c r="N57"/>
      <c r="O57"/>
      <c r="P57"/>
      <c r="Q57"/>
      <c r="R57"/>
    </row>
    <row r="58" spans="1:18">
      <c r="A58" s="191"/>
      <c r="B58" s="98" t="s">
        <v>26</v>
      </c>
      <c r="C58" s="28">
        <v>19</v>
      </c>
      <c r="D58" s="29">
        <v>0</v>
      </c>
      <c r="E58" s="30">
        <v>0.10526315789473684</v>
      </c>
      <c r="F58" s="29">
        <v>0.63157894736842102</v>
      </c>
      <c r="G58" s="30">
        <v>5.2631578947368418E-2</v>
      </c>
      <c r="H58" s="29">
        <v>0.10526315789473684</v>
      </c>
      <c r="I58" s="30">
        <v>0.10526315789473684</v>
      </c>
      <c r="J58" s="31">
        <v>0</v>
      </c>
      <c r="K58"/>
      <c r="L58" s="67">
        <f t="shared" si="2"/>
        <v>0.10526315789473684</v>
      </c>
      <c r="M58" s="31">
        <f t="shared" si="3"/>
        <v>0.15789473684210525</v>
      </c>
      <c r="N58"/>
      <c r="O58"/>
      <c r="P58"/>
      <c r="Q58"/>
      <c r="R58"/>
    </row>
    <row r="59" spans="1:18">
      <c r="A59" s="159" t="s">
        <v>333</v>
      </c>
      <c r="B59" s="96" t="s">
        <v>281</v>
      </c>
      <c r="C59" s="18">
        <v>2195</v>
      </c>
      <c r="D59" s="19">
        <v>1.7312072892938495E-2</v>
      </c>
      <c r="E59" s="20">
        <v>0.13804100227790433</v>
      </c>
      <c r="F59" s="19">
        <v>0.40546697038724372</v>
      </c>
      <c r="G59" s="20">
        <v>0.19863325740318907</v>
      </c>
      <c r="H59" s="19">
        <v>7.7448747152619596E-2</v>
      </c>
      <c r="I59" s="20">
        <v>0.14715261958997722</v>
      </c>
      <c r="J59" s="21">
        <v>1.5945330296127564E-2</v>
      </c>
      <c r="K59"/>
      <c r="L59" s="65">
        <f t="shared" si="2"/>
        <v>0.15535307517084282</v>
      </c>
      <c r="M59" s="21">
        <f t="shared" si="3"/>
        <v>0.27608200455580867</v>
      </c>
    </row>
    <row r="60" spans="1:18">
      <c r="A60" s="160"/>
      <c r="B60" s="97" t="s">
        <v>280</v>
      </c>
      <c r="C60" s="23">
        <v>102</v>
      </c>
      <c r="D60" s="24">
        <v>0</v>
      </c>
      <c r="E60" s="25">
        <v>5.8823529411764705E-2</v>
      </c>
      <c r="F60" s="24">
        <v>0.3235294117647059</v>
      </c>
      <c r="G60" s="25">
        <v>0.14705882352941177</v>
      </c>
      <c r="H60" s="24">
        <v>0.17647058823529413</v>
      </c>
      <c r="I60" s="25">
        <v>0.27450980392156865</v>
      </c>
      <c r="J60" s="26">
        <v>1.9607843137254902E-2</v>
      </c>
      <c r="K60"/>
      <c r="L60" s="66">
        <f t="shared" si="2"/>
        <v>5.8823529411764705E-2</v>
      </c>
      <c r="M60" s="26">
        <f t="shared" si="3"/>
        <v>0.3235294117647059</v>
      </c>
    </row>
    <row r="61" spans="1:18">
      <c r="A61" s="161"/>
      <c r="B61" s="97" t="s">
        <v>274</v>
      </c>
      <c r="C61" s="23">
        <v>612</v>
      </c>
      <c r="D61" s="24">
        <v>3.2679738562091504E-3</v>
      </c>
      <c r="E61" s="25">
        <v>7.0261437908496732E-2</v>
      </c>
      <c r="F61" s="24">
        <v>0.34477124183006536</v>
      </c>
      <c r="G61" s="25">
        <v>0.19771241830065359</v>
      </c>
      <c r="H61" s="24">
        <v>0.16830065359477125</v>
      </c>
      <c r="I61" s="25">
        <v>0.19934640522875818</v>
      </c>
      <c r="J61" s="26">
        <v>1.6339869281045753E-2</v>
      </c>
      <c r="K61"/>
      <c r="L61" s="66">
        <f t="shared" si="2"/>
        <v>7.3529411764705885E-2</v>
      </c>
      <c r="M61" s="26">
        <f t="shared" si="3"/>
        <v>0.36601307189542487</v>
      </c>
    </row>
    <row r="62" spans="1:18">
      <c r="A62" s="191"/>
      <c r="B62" s="98" t="s">
        <v>26</v>
      </c>
      <c r="C62" s="28">
        <v>10</v>
      </c>
      <c r="D62" s="29">
        <v>0</v>
      </c>
      <c r="E62" s="30">
        <v>0</v>
      </c>
      <c r="F62" s="29">
        <v>0.6</v>
      </c>
      <c r="G62" s="30">
        <v>0</v>
      </c>
      <c r="H62" s="29">
        <v>0.1</v>
      </c>
      <c r="I62" s="30">
        <v>0</v>
      </c>
      <c r="J62" s="31">
        <v>0.3</v>
      </c>
      <c r="K62"/>
      <c r="L62" s="67">
        <f t="shared" si="2"/>
        <v>0</v>
      </c>
      <c r="M62" s="31">
        <f t="shared" si="3"/>
        <v>0.1</v>
      </c>
    </row>
    <row r="63" spans="1:18">
      <c r="A63" s="159" t="s">
        <v>334</v>
      </c>
      <c r="B63" s="96" t="s">
        <v>279</v>
      </c>
      <c r="C63" s="18">
        <v>510</v>
      </c>
      <c r="D63" s="19">
        <v>1.7647058823529412E-2</v>
      </c>
      <c r="E63" s="20">
        <v>0.12745098039215685</v>
      </c>
      <c r="F63" s="19">
        <v>0.35490196078431374</v>
      </c>
      <c r="G63" s="20">
        <v>0.24901960784313726</v>
      </c>
      <c r="H63" s="19">
        <v>0.13529411764705881</v>
      </c>
      <c r="I63" s="20">
        <v>8.8235294117647065E-2</v>
      </c>
      <c r="J63" s="21">
        <v>2.7450980392156862E-2</v>
      </c>
      <c r="K63"/>
      <c r="L63" s="65">
        <f t="shared" si="2"/>
        <v>0.14509803921568626</v>
      </c>
      <c r="M63" s="21">
        <f t="shared" si="3"/>
        <v>0.38431372549019605</v>
      </c>
    </row>
    <row r="64" spans="1:18">
      <c r="A64" s="160"/>
      <c r="B64" s="97" t="s">
        <v>278</v>
      </c>
      <c r="C64" s="23">
        <v>1318</v>
      </c>
      <c r="D64" s="24">
        <v>1.4415781487101669E-2</v>
      </c>
      <c r="E64" s="25">
        <v>0.13353566009104703</v>
      </c>
      <c r="F64" s="24">
        <v>0.41578148710166918</v>
      </c>
      <c r="G64" s="25">
        <v>0.21775417298937785</v>
      </c>
      <c r="H64" s="24">
        <v>8.8012139605462822E-2</v>
      </c>
      <c r="I64" s="25">
        <v>0.11684370257966616</v>
      </c>
      <c r="J64" s="26">
        <v>1.3657056145675266E-2</v>
      </c>
      <c r="K64"/>
      <c r="L64" s="66">
        <f t="shared" si="2"/>
        <v>0.14795144157814871</v>
      </c>
      <c r="M64" s="26">
        <f t="shared" si="3"/>
        <v>0.30576631259484066</v>
      </c>
    </row>
    <row r="65" spans="1:13">
      <c r="A65" s="199"/>
      <c r="B65" s="97" t="s">
        <v>277</v>
      </c>
      <c r="C65" s="23">
        <v>853</v>
      </c>
      <c r="D65" s="24">
        <v>7.0339976553341153E-3</v>
      </c>
      <c r="E65" s="25">
        <v>0.1160609613130129</v>
      </c>
      <c r="F65" s="24">
        <v>0.39273153575615477</v>
      </c>
      <c r="G65" s="25">
        <v>0.15357561547479484</v>
      </c>
      <c r="H65" s="24">
        <v>9.3786635404454866E-2</v>
      </c>
      <c r="I65" s="25">
        <v>0.22274325908558029</v>
      </c>
      <c r="J65" s="26">
        <v>1.4067995310668231E-2</v>
      </c>
      <c r="K65"/>
      <c r="L65" s="66">
        <f t="shared" si="2"/>
        <v>0.12309495896834702</v>
      </c>
      <c r="M65" s="26">
        <f t="shared" si="3"/>
        <v>0.24736225087924971</v>
      </c>
    </row>
    <row r="66" spans="1:13">
      <c r="A66" s="161"/>
      <c r="B66" s="97" t="s">
        <v>183</v>
      </c>
      <c r="C66" s="23">
        <v>216</v>
      </c>
      <c r="D66" s="24">
        <v>1.8518518518518517E-2</v>
      </c>
      <c r="E66" s="25">
        <v>5.5555555555555552E-2</v>
      </c>
      <c r="F66" s="24">
        <v>0.32407407407407407</v>
      </c>
      <c r="G66" s="25">
        <v>7.8703703703703706E-2</v>
      </c>
      <c r="H66" s="24">
        <v>0.12037037037037036</v>
      </c>
      <c r="I66" s="25">
        <v>0.37962962962962965</v>
      </c>
      <c r="J66" s="26">
        <v>2.3148148148148147E-2</v>
      </c>
      <c r="K66"/>
      <c r="L66" s="66">
        <f t="shared" si="2"/>
        <v>7.407407407407407E-2</v>
      </c>
      <c r="M66" s="26">
        <f t="shared" si="3"/>
        <v>0.19907407407407407</v>
      </c>
    </row>
    <row r="67" spans="1:13" ht="12.75" thickBot="1">
      <c r="A67" s="162"/>
      <c r="B67" s="100" t="s">
        <v>26</v>
      </c>
      <c r="C67" s="38">
        <v>22</v>
      </c>
      <c r="D67" s="39">
        <v>9.0909090909090912E-2</v>
      </c>
      <c r="E67" s="40">
        <v>0</v>
      </c>
      <c r="F67" s="39">
        <v>0.27272727272727271</v>
      </c>
      <c r="G67" s="40">
        <v>0.45454545454545453</v>
      </c>
      <c r="H67" s="39">
        <v>4.5454545454545456E-2</v>
      </c>
      <c r="I67" s="40">
        <v>9.0909090909090912E-2</v>
      </c>
      <c r="J67" s="41">
        <v>4.5454545454545456E-2</v>
      </c>
      <c r="K67"/>
      <c r="L67" s="69">
        <f t="shared" si="2"/>
        <v>9.0909090909090912E-2</v>
      </c>
      <c r="M67" s="41">
        <f t="shared" si="3"/>
        <v>0.5</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345</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8.9071599862966776E-3</v>
      </c>
      <c r="E5" s="15">
        <v>7.6738609112709827E-2</v>
      </c>
      <c r="F5" s="14">
        <v>0.3867762932511134</v>
      </c>
      <c r="G5" s="15">
        <v>0.15553271668379581</v>
      </c>
      <c r="H5" s="14">
        <v>7.6396026036313805E-2</v>
      </c>
      <c r="I5" s="15">
        <v>0.28126070572113737</v>
      </c>
      <c r="J5" s="16">
        <v>1.4388489208633094E-2</v>
      </c>
      <c r="K5"/>
      <c r="L5" s="64">
        <f t="shared" ref="L5:L36" si="0">SUM(D5:E5)</f>
        <v>8.5645769099006508E-2</v>
      </c>
      <c r="M5" s="16">
        <f t="shared" ref="M5:M36" si="1">SUM(G5:H5)</f>
        <v>0.2319287427201096</v>
      </c>
      <c r="N5"/>
      <c r="O5"/>
      <c r="P5"/>
      <c r="Q5"/>
      <c r="R5"/>
    </row>
    <row r="6" spans="1:18">
      <c r="A6" s="163" t="s">
        <v>80</v>
      </c>
      <c r="B6" s="96" t="s">
        <v>19</v>
      </c>
      <c r="C6" s="18">
        <v>720</v>
      </c>
      <c r="D6" s="19">
        <v>1.3888888888888888E-2</v>
      </c>
      <c r="E6" s="20">
        <v>7.2222222222222215E-2</v>
      </c>
      <c r="F6" s="19">
        <v>0.3888888888888889</v>
      </c>
      <c r="G6" s="20">
        <v>0.18611111111111112</v>
      </c>
      <c r="H6" s="19">
        <v>6.9444444444444448E-2</v>
      </c>
      <c r="I6" s="20">
        <v>0.26111111111111113</v>
      </c>
      <c r="J6" s="21">
        <v>8.3333333333333332E-3</v>
      </c>
      <c r="K6"/>
      <c r="L6" s="65">
        <f t="shared" si="0"/>
        <v>8.611111111111111E-2</v>
      </c>
      <c r="M6" s="21">
        <f t="shared" si="1"/>
        <v>0.25555555555555554</v>
      </c>
      <c r="N6"/>
      <c r="O6"/>
      <c r="P6"/>
      <c r="Q6"/>
      <c r="R6"/>
    </row>
    <row r="7" spans="1:18">
      <c r="A7" s="164"/>
      <c r="B7" s="97" t="s">
        <v>20</v>
      </c>
      <c r="C7" s="23">
        <v>694</v>
      </c>
      <c r="D7" s="24">
        <v>1.1527377521613832E-2</v>
      </c>
      <c r="E7" s="25">
        <v>5.1873198847262249E-2</v>
      </c>
      <c r="F7" s="24">
        <v>0.38904899135446686</v>
      </c>
      <c r="G7" s="25">
        <v>0.14985590778097982</v>
      </c>
      <c r="H7" s="24">
        <v>8.9337175792507204E-2</v>
      </c>
      <c r="I7" s="25">
        <v>0.29682997118155618</v>
      </c>
      <c r="J7" s="26">
        <v>1.1527377521613832E-2</v>
      </c>
      <c r="K7"/>
      <c r="L7" s="66">
        <f t="shared" si="0"/>
        <v>6.3400576368876083E-2</v>
      </c>
      <c r="M7" s="26">
        <f t="shared" si="1"/>
        <v>0.23919308357348701</v>
      </c>
      <c r="N7"/>
      <c r="O7"/>
      <c r="P7"/>
      <c r="Q7"/>
      <c r="R7"/>
    </row>
    <row r="8" spans="1:18">
      <c r="A8" s="164"/>
      <c r="B8" s="97" t="s">
        <v>21</v>
      </c>
      <c r="C8" s="23">
        <v>248</v>
      </c>
      <c r="D8" s="24">
        <v>8.0645161290322578E-3</v>
      </c>
      <c r="E8" s="25">
        <v>7.2580645161290328E-2</v>
      </c>
      <c r="F8" s="24">
        <v>0.37096774193548387</v>
      </c>
      <c r="G8" s="25">
        <v>0.14516129032258066</v>
      </c>
      <c r="H8" s="24">
        <v>0.11290322580645161</v>
      </c>
      <c r="I8" s="25">
        <v>0.2661290322580645</v>
      </c>
      <c r="J8" s="26">
        <v>2.4193548387096774E-2</v>
      </c>
      <c r="K8"/>
      <c r="L8" s="66">
        <f t="shared" si="0"/>
        <v>8.0645161290322592E-2</v>
      </c>
      <c r="M8" s="26">
        <f t="shared" si="1"/>
        <v>0.25806451612903225</v>
      </c>
      <c r="N8"/>
      <c r="O8"/>
      <c r="P8"/>
      <c r="Q8"/>
      <c r="R8"/>
    </row>
    <row r="9" spans="1:18">
      <c r="A9" s="164"/>
      <c r="B9" s="97" t="s">
        <v>22</v>
      </c>
      <c r="C9" s="23">
        <v>504</v>
      </c>
      <c r="D9" s="24">
        <v>0</v>
      </c>
      <c r="E9" s="25">
        <v>0.11507936507936507</v>
      </c>
      <c r="F9" s="24">
        <v>0.3968253968253968</v>
      </c>
      <c r="G9" s="25">
        <v>0.14285714285714285</v>
      </c>
      <c r="H9" s="24">
        <v>6.3492063492063489E-2</v>
      </c>
      <c r="I9" s="25">
        <v>0.27380952380952384</v>
      </c>
      <c r="J9" s="26">
        <v>7.9365079365079361E-3</v>
      </c>
      <c r="K9"/>
      <c r="L9" s="66">
        <f t="shared" si="0"/>
        <v>0.11507936507936507</v>
      </c>
      <c r="M9" s="26">
        <f t="shared" si="1"/>
        <v>0.20634920634920634</v>
      </c>
      <c r="N9"/>
      <c r="O9"/>
      <c r="P9"/>
      <c r="Q9"/>
      <c r="R9"/>
    </row>
    <row r="10" spans="1:18">
      <c r="A10" s="164"/>
      <c r="B10" s="97" t="s">
        <v>23</v>
      </c>
      <c r="C10" s="23">
        <v>302</v>
      </c>
      <c r="D10" s="24">
        <v>6.6225165562913907E-3</v>
      </c>
      <c r="E10" s="25">
        <v>9.2715231788079472E-2</v>
      </c>
      <c r="F10" s="24">
        <v>0.39072847682119205</v>
      </c>
      <c r="G10" s="25">
        <v>0.12582781456953643</v>
      </c>
      <c r="H10" s="24">
        <v>5.2980132450331126E-2</v>
      </c>
      <c r="I10" s="25">
        <v>0.29139072847682118</v>
      </c>
      <c r="J10" s="26">
        <v>3.9735099337748346E-2</v>
      </c>
      <c r="K10"/>
      <c r="L10" s="66">
        <f t="shared" si="0"/>
        <v>9.9337748344370869E-2</v>
      </c>
      <c r="M10" s="26">
        <f t="shared" si="1"/>
        <v>0.17880794701986755</v>
      </c>
      <c r="N10"/>
      <c r="O10"/>
      <c r="P10"/>
      <c r="Q10"/>
      <c r="R10"/>
    </row>
    <row r="11" spans="1:18">
      <c r="A11" s="164"/>
      <c r="B11" s="97" t="s">
        <v>24</v>
      </c>
      <c r="C11" s="23">
        <v>326</v>
      </c>
      <c r="D11" s="24">
        <v>6.1349693251533744E-3</v>
      </c>
      <c r="E11" s="25">
        <v>7.9754601226993863E-2</v>
      </c>
      <c r="F11" s="24">
        <v>0.37423312883435583</v>
      </c>
      <c r="G11" s="25">
        <v>0.15950920245398773</v>
      </c>
      <c r="H11" s="24">
        <v>7.3619631901840496E-2</v>
      </c>
      <c r="I11" s="25">
        <v>0.29447852760736198</v>
      </c>
      <c r="J11" s="26">
        <v>1.2269938650306749E-2</v>
      </c>
      <c r="K11"/>
      <c r="L11" s="66">
        <f t="shared" si="0"/>
        <v>8.5889570552147243E-2</v>
      </c>
      <c r="M11" s="26">
        <f t="shared" si="1"/>
        <v>0.23312883435582821</v>
      </c>
      <c r="N11"/>
      <c r="O11"/>
      <c r="P11"/>
      <c r="Q11"/>
      <c r="R11"/>
    </row>
    <row r="12" spans="1:18">
      <c r="A12" s="164"/>
      <c r="B12" s="97" t="s">
        <v>25</v>
      </c>
      <c r="C12" s="23">
        <v>121</v>
      </c>
      <c r="D12" s="24">
        <v>1.6528925619834711E-2</v>
      </c>
      <c r="E12" s="25">
        <v>4.1322314049586778E-2</v>
      </c>
      <c r="F12" s="24">
        <v>0.38016528925619836</v>
      </c>
      <c r="G12" s="25">
        <v>0.1487603305785124</v>
      </c>
      <c r="H12" s="24">
        <v>9.0909090909090912E-2</v>
      </c>
      <c r="I12" s="25">
        <v>0.32231404958677684</v>
      </c>
      <c r="J12" s="26">
        <v>0</v>
      </c>
      <c r="K12"/>
      <c r="L12" s="66">
        <f t="shared" si="0"/>
        <v>5.7851239669421489E-2</v>
      </c>
      <c r="M12" s="26">
        <f t="shared" si="1"/>
        <v>0.23966942148760331</v>
      </c>
      <c r="N12"/>
      <c r="O12"/>
      <c r="P12"/>
      <c r="Q12"/>
      <c r="R12"/>
    </row>
    <row r="13" spans="1:18">
      <c r="A13" s="165"/>
      <c r="B13" s="98" t="s">
        <v>26</v>
      </c>
      <c r="C13" s="28">
        <v>4</v>
      </c>
      <c r="D13" s="29">
        <v>0</v>
      </c>
      <c r="E13" s="30">
        <v>0.25</v>
      </c>
      <c r="F13" s="29">
        <v>0.25</v>
      </c>
      <c r="G13" s="30">
        <v>0</v>
      </c>
      <c r="H13" s="29">
        <v>0</v>
      </c>
      <c r="I13" s="30">
        <v>0</v>
      </c>
      <c r="J13" s="31">
        <v>0.5</v>
      </c>
      <c r="K13"/>
      <c r="L13" s="67">
        <f t="shared" si="0"/>
        <v>0.25</v>
      </c>
      <c r="M13" s="31">
        <f t="shared" si="1"/>
        <v>0</v>
      </c>
      <c r="N13"/>
      <c r="O13"/>
      <c r="P13"/>
      <c r="Q13"/>
      <c r="R13"/>
    </row>
    <row r="14" spans="1:18">
      <c r="A14" s="163" t="s">
        <v>81</v>
      </c>
      <c r="B14" s="96" t="s">
        <v>82</v>
      </c>
      <c r="C14" s="23">
        <v>1345</v>
      </c>
      <c r="D14" s="24">
        <v>6.6914498141263943E-3</v>
      </c>
      <c r="E14" s="25">
        <v>8.6988847583643128E-2</v>
      </c>
      <c r="F14" s="24">
        <v>0.38587360594795539</v>
      </c>
      <c r="G14" s="25">
        <v>0.18661710037174722</v>
      </c>
      <c r="H14" s="24">
        <v>0.10037174721189591</v>
      </c>
      <c r="I14" s="25">
        <v>0.2245353159851301</v>
      </c>
      <c r="J14" s="26">
        <v>8.921933085501859E-3</v>
      </c>
      <c r="K14"/>
      <c r="L14" s="66">
        <f t="shared" si="0"/>
        <v>9.3680297397769521E-2</v>
      </c>
      <c r="M14" s="26">
        <f t="shared" si="1"/>
        <v>0.28698884758364313</v>
      </c>
      <c r="N14"/>
      <c r="O14"/>
      <c r="P14"/>
      <c r="Q14"/>
      <c r="R14"/>
    </row>
    <row r="15" spans="1:18">
      <c r="A15" s="164"/>
      <c r="B15" s="97" t="s">
        <v>83</v>
      </c>
      <c r="C15" s="23">
        <v>1559</v>
      </c>
      <c r="D15" s="24">
        <v>1.0904425914047467E-2</v>
      </c>
      <c r="E15" s="25">
        <v>6.7992302758178316E-2</v>
      </c>
      <c r="F15" s="24">
        <v>0.39063502245028864</v>
      </c>
      <c r="G15" s="25">
        <v>0.12764592687620269</v>
      </c>
      <c r="H15" s="24">
        <v>5.5163566388710714E-2</v>
      </c>
      <c r="I15" s="25">
        <v>0.32905708787684412</v>
      </c>
      <c r="J15" s="26">
        <v>1.8601667735728029E-2</v>
      </c>
      <c r="K15"/>
      <c r="L15" s="66">
        <f t="shared" si="0"/>
        <v>7.8896728672225788E-2</v>
      </c>
      <c r="M15" s="26">
        <f t="shared" si="1"/>
        <v>0.18280949326491341</v>
      </c>
      <c r="N15"/>
      <c r="O15"/>
      <c r="P15"/>
      <c r="Q15"/>
      <c r="R15"/>
    </row>
    <row r="16" spans="1:18">
      <c r="A16" s="165"/>
      <c r="B16" s="98" t="s">
        <v>325</v>
      </c>
      <c r="C16" s="28">
        <v>15</v>
      </c>
      <c r="D16" s="29">
        <v>0</v>
      </c>
      <c r="E16" s="30">
        <v>6.6666666666666666E-2</v>
      </c>
      <c r="F16" s="29">
        <v>6.6666666666666666E-2</v>
      </c>
      <c r="G16" s="30">
        <v>0.26666666666666666</v>
      </c>
      <c r="H16" s="29">
        <v>0.13333333333333333</v>
      </c>
      <c r="I16" s="30">
        <v>0.4</v>
      </c>
      <c r="J16" s="31">
        <v>6.6666666666666666E-2</v>
      </c>
      <c r="K16"/>
      <c r="L16" s="67">
        <f t="shared" si="0"/>
        <v>6.6666666666666666E-2</v>
      </c>
      <c r="M16" s="31">
        <f t="shared" si="1"/>
        <v>0.4</v>
      </c>
      <c r="N16"/>
      <c r="O16"/>
      <c r="P16"/>
      <c r="Q16"/>
      <c r="R16"/>
    </row>
    <row r="17" spans="1:18">
      <c r="A17" s="163" t="s">
        <v>84</v>
      </c>
      <c r="B17" s="99" t="s">
        <v>109</v>
      </c>
      <c r="C17" s="33">
        <v>26</v>
      </c>
      <c r="D17" s="34">
        <v>0.11538461538461539</v>
      </c>
      <c r="E17" s="35">
        <v>0.30769230769230771</v>
      </c>
      <c r="F17" s="34">
        <v>0.38461538461538464</v>
      </c>
      <c r="G17" s="35">
        <v>0</v>
      </c>
      <c r="H17" s="34">
        <v>7.6923076923076927E-2</v>
      </c>
      <c r="I17" s="35">
        <v>0.11538461538461539</v>
      </c>
      <c r="J17" s="36">
        <v>0</v>
      </c>
      <c r="K17"/>
      <c r="L17" s="68">
        <f t="shared" si="0"/>
        <v>0.42307692307692313</v>
      </c>
      <c r="M17" s="36">
        <f t="shared" si="1"/>
        <v>7.6923076923076927E-2</v>
      </c>
      <c r="N17"/>
      <c r="O17"/>
      <c r="P17"/>
      <c r="Q17"/>
      <c r="R17"/>
    </row>
    <row r="18" spans="1:18">
      <c r="A18" s="164"/>
      <c r="B18" s="97" t="s">
        <v>110</v>
      </c>
      <c r="C18" s="23">
        <v>414</v>
      </c>
      <c r="D18" s="24">
        <v>4.830917874396135E-3</v>
      </c>
      <c r="E18" s="25">
        <v>0.10869565217391304</v>
      </c>
      <c r="F18" s="24">
        <v>0.39855072463768115</v>
      </c>
      <c r="G18" s="25">
        <v>6.0386473429951688E-2</v>
      </c>
      <c r="H18" s="24">
        <v>6.280193236714976E-2</v>
      </c>
      <c r="I18" s="25">
        <v>0.35990338164251207</v>
      </c>
      <c r="J18" s="26">
        <v>4.830917874396135E-3</v>
      </c>
      <c r="K18"/>
      <c r="L18" s="66">
        <f t="shared" si="0"/>
        <v>0.11352657004830917</v>
      </c>
      <c r="M18" s="26">
        <f t="shared" si="1"/>
        <v>0.12318840579710144</v>
      </c>
      <c r="N18"/>
      <c r="O18"/>
      <c r="P18"/>
      <c r="Q18"/>
      <c r="R18"/>
    </row>
    <row r="19" spans="1:18">
      <c r="A19" s="165"/>
      <c r="B19" s="97" t="s">
        <v>111</v>
      </c>
      <c r="C19" s="23">
        <v>811</v>
      </c>
      <c r="D19" s="24">
        <v>6.1652281134401974E-3</v>
      </c>
      <c r="E19" s="25">
        <v>6.1652281134401972E-2</v>
      </c>
      <c r="F19" s="24">
        <v>0.42909987669543775</v>
      </c>
      <c r="G19" s="25">
        <v>0.16152897657213316</v>
      </c>
      <c r="H19" s="24">
        <v>6.0419235511713937E-2</v>
      </c>
      <c r="I19" s="25">
        <v>0.27620221948212081</v>
      </c>
      <c r="J19" s="26">
        <v>4.9321824907521579E-3</v>
      </c>
      <c r="K19"/>
      <c r="L19" s="66">
        <f t="shared" si="0"/>
        <v>6.7817509247842175E-2</v>
      </c>
      <c r="M19" s="26">
        <f t="shared" si="1"/>
        <v>0.2219482120838471</v>
      </c>
      <c r="N19"/>
      <c r="O19"/>
      <c r="P19"/>
      <c r="Q19"/>
      <c r="R19"/>
    </row>
    <row r="20" spans="1:18">
      <c r="A20" s="163"/>
      <c r="B20" s="97" t="s">
        <v>112</v>
      </c>
      <c r="C20" s="23">
        <v>867</v>
      </c>
      <c r="D20" s="24">
        <v>4.61361014994233E-3</v>
      </c>
      <c r="E20" s="25">
        <v>7.0357554786620535E-2</v>
      </c>
      <c r="F20" s="24">
        <v>0.39677047289504036</v>
      </c>
      <c r="G20" s="25">
        <v>0.18569780853517878</v>
      </c>
      <c r="H20" s="24">
        <v>9.1118800461361019E-2</v>
      </c>
      <c r="I20" s="25">
        <v>0.24452133794694347</v>
      </c>
      <c r="J20" s="26">
        <v>6.920415224913495E-3</v>
      </c>
      <c r="K20"/>
      <c r="L20" s="66">
        <f t="shared" si="0"/>
        <v>7.4971164936562862E-2</v>
      </c>
      <c r="M20" s="26">
        <f t="shared" si="1"/>
        <v>0.27681660899653981</v>
      </c>
      <c r="N20"/>
      <c r="O20"/>
      <c r="P20"/>
      <c r="Q20"/>
      <c r="R20"/>
    </row>
    <row r="21" spans="1:18">
      <c r="A21" s="164"/>
      <c r="B21" s="97" t="s">
        <v>113</v>
      </c>
      <c r="C21" s="23">
        <v>627</v>
      </c>
      <c r="D21" s="24">
        <v>1.2759170653907496E-2</v>
      </c>
      <c r="E21" s="25">
        <v>6.6985645933014357E-2</v>
      </c>
      <c r="F21" s="24">
        <v>0.32057416267942584</v>
      </c>
      <c r="G21" s="25">
        <v>0.17224880382775121</v>
      </c>
      <c r="H21" s="24">
        <v>9.8883572567783087E-2</v>
      </c>
      <c r="I21" s="25">
        <v>0.2982456140350877</v>
      </c>
      <c r="J21" s="26">
        <v>3.0303030303030304E-2</v>
      </c>
      <c r="K21"/>
      <c r="L21" s="66">
        <f t="shared" si="0"/>
        <v>7.9744816586921854E-2</v>
      </c>
      <c r="M21" s="26">
        <f t="shared" si="1"/>
        <v>0.27113237639553428</v>
      </c>
      <c r="N21"/>
      <c r="O21"/>
      <c r="P21"/>
      <c r="Q21"/>
      <c r="R21"/>
    </row>
    <row r="22" spans="1:18">
      <c r="A22" s="164"/>
      <c r="B22" s="97" t="s">
        <v>114</v>
      </c>
      <c r="C22" s="23">
        <v>171</v>
      </c>
      <c r="D22" s="24">
        <v>2.3391812865497075E-2</v>
      </c>
      <c r="E22" s="25">
        <v>9.9415204678362568E-2</v>
      </c>
      <c r="F22" s="24">
        <v>0.35087719298245612</v>
      </c>
      <c r="G22" s="25">
        <v>0.16959064327485379</v>
      </c>
      <c r="H22" s="24">
        <v>2.9239766081871343E-2</v>
      </c>
      <c r="I22" s="25">
        <v>0.26900584795321636</v>
      </c>
      <c r="J22" s="26">
        <v>5.8479532163742687E-2</v>
      </c>
      <c r="K22"/>
      <c r="L22" s="66">
        <f t="shared" si="0"/>
        <v>0.12280701754385964</v>
      </c>
      <c r="M22" s="26">
        <f t="shared" si="1"/>
        <v>0.19883040935672514</v>
      </c>
      <c r="N22"/>
      <c r="O22"/>
      <c r="P22"/>
      <c r="Q22"/>
      <c r="R22"/>
    </row>
    <row r="23" spans="1:18">
      <c r="A23" s="165"/>
      <c r="B23" s="98" t="s">
        <v>26</v>
      </c>
      <c r="C23" s="28">
        <v>3</v>
      </c>
      <c r="D23" s="29">
        <v>0</v>
      </c>
      <c r="E23" s="30">
        <v>0.33333333333333331</v>
      </c>
      <c r="F23" s="29">
        <v>0.33333333333333331</v>
      </c>
      <c r="G23" s="30">
        <v>0</v>
      </c>
      <c r="H23" s="29">
        <v>0</v>
      </c>
      <c r="I23" s="30">
        <v>0</v>
      </c>
      <c r="J23" s="31">
        <v>0.33333333333333331</v>
      </c>
      <c r="K23"/>
      <c r="L23" s="67">
        <f t="shared" si="0"/>
        <v>0.33333333333333331</v>
      </c>
      <c r="M23" s="31">
        <f t="shared" si="1"/>
        <v>0</v>
      </c>
      <c r="N23"/>
      <c r="O23"/>
      <c r="P23"/>
      <c r="Q23"/>
      <c r="R23"/>
    </row>
    <row r="24" spans="1:18">
      <c r="A24" s="163" t="s">
        <v>85</v>
      </c>
      <c r="B24" s="99" t="s">
        <v>115</v>
      </c>
      <c r="C24" s="18">
        <v>13</v>
      </c>
      <c r="D24" s="19">
        <v>0</v>
      </c>
      <c r="E24" s="20">
        <v>0.30769230769230771</v>
      </c>
      <c r="F24" s="19">
        <v>0.46153846153846156</v>
      </c>
      <c r="G24" s="20">
        <v>0</v>
      </c>
      <c r="H24" s="19">
        <v>0</v>
      </c>
      <c r="I24" s="20">
        <v>0.23076923076923078</v>
      </c>
      <c r="J24" s="21">
        <v>0</v>
      </c>
      <c r="K24"/>
      <c r="L24" s="65">
        <f t="shared" si="0"/>
        <v>0.30769230769230771</v>
      </c>
      <c r="M24" s="21">
        <f t="shared" si="1"/>
        <v>0</v>
      </c>
      <c r="N24"/>
      <c r="O24"/>
      <c r="P24"/>
      <c r="Q24"/>
      <c r="R24"/>
    </row>
    <row r="25" spans="1:18">
      <c r="A25" s="164"/>
      <c r="B25" s="97" t="s">
        <v>116</v>
      </c>
      <c r="C25" s="23">
        <v>180</v>
      </c>
      <c r="D25" s="24">
        <v>0</v>
      </c>
      <c r="E25" s="25">
        <v>0.1111111111111111</v>
      </c>
      <c r="F25" s="24">
        <v>0.43333333333333335</v>
      </c>
      <c r="G25" s="25">
        <v>6.1111111111111109E-2</v>
      </c>
      <c r="H25" s="24">
        <v>0.1</v>
      </c>
      <c r="I25" s="25">
        <v>0.29444444444444445</v>
      </c>
      <c r="J25" s="26">
        <v>0</v>
      </c>
      <c r="K25"/>
      <c r="L25" s="66">
        <f t="shared" si="0"/>
        <v>0.1111111111111111</v>
      </c>
      <c r="M25" s="26">
        <f t="shared" si="1"/>
        <v>0.16111111111111112</v>
      </c>
      <c r="N25"/>
      <c r="O25"/>
      <c r="P25"/>
      <c r="Q25"/>
      <c r="R25"/>
    </row>
    <row r="26" spans="1:18">
      <c r="A26" s="165"/>
      <c r="B26" s="97" t="s">
        <v>117</v>
      </c>
      <c r="C26" s="23">
        <v>355</v>
      </c>
      <c r="D26" s="24">
        <v>8.4507042253521118E-3</v>
      </c>
      <c r="E26" s="25">
        <v>6.1971830985915494E-2</v>
      </c>
      <c r="F26" s="24">
        <v>0.44507042253521129</v>
      </c>
      <c r="G26" s="25">
        <v>0.19154929577464788</v>
      </c>
      <c r="H26" s="24">
        <v>9.295774647887324E-2</v>
      </c>
      <c r="I26" s="25">
        <v>0.2</v>
      </c>
      <c r="J26" s="26">
        <v>0</v>
      </c>
      <c r="K26"/>
      <c r="L26" s="66">
        <f t="shared" si="0"/>
        <v>7.0422535211267609E-2</v>
      </c>
      <c r="M26" s="26">
        <f t="shared" si="1"/>
        <v>0.28450704225352114</v>
      </c>
      <c r="N26"/>
      <c r="O26"/>
      <c r="P26"/>
      <c r="Q26"/>
      <c r="R26"/>
    </row>
    <row r="27" spans="1:18">
      <c r="A27" s="163"/>
      <c r="B27" s="97" t="s">
        <v>118</v>
      </c>
      <c r="C27" s="23">
        <v>399</v>
      </c>
      <c r="D27" s="24">
        <v>0</v>
      </c>
      <c r="E27" s="25">
        <v>8.5213032581453629E-2</v>
      </c>
      <c r="F27" s="24">
        <v>0.37092731829573933</v>
      </c>
      <c r="G27" s="25">
        <v>0.22807017543859648</v>
      </c>
      <c r="H27" s="24">
        <v>0.10526315789473684</v>
      </c>
      <c r="I27" s="25">
        <v>0.20551378446115287</v>
      </c>
      <c r="J27" s="26">
        <v>5.0125313283208017E-3</v>
      </c>
      <c r="K27"/>
      <c r="L27" s="66">
        <f t="shared" si="0"/>
        <v>8.5213032581453629E-2</v>
      </c>
      <c r="M27" s="26">
        <f t="shared" si="1"/>
        <v>0.33333333333333331</v>
      </c>
      <c r="N27"/>
      <c r="O27"/>
      <c r="P27"/>
      <c r="Q27"/>
      <c r="R27"/>
    </row>
    <row r="28" spans="1:18">
      <c r="A28" s="164"/>
      <c r="B28" s="97" t="s">
        <v>119</v>
      </c>
      <c r="C28" s="23">
        <v>305</v>
      </c>
      <c r="D28" s="24">
        <v>1.9672131147540985E-2</v>
      </c>
      <c r="E28" s="25">
        <v>7.8688524590163941E-2</v>
      </c>
      <c r="F28" s="24">
        <v>0.30163934426229511</v>
      </c>
      <c r="G28" s="25">
        <v>0.2</v>
      </c>
      <c r="H28" s="24">
        <v>0.13114754098360656</v>
      </c>
      <c r="I28" s="25">
        <v>0.24262295081967214</v>
      </c>
      <c r="J28" s="26">
        <v>2.6229508196721311E-2</v>
      </c>
      <c r="K28"/>
      <c r="L28" s="66">
        <f t="shared" si="0"/>
        <v>9.836065573770493E-2</v>
      </c>
      <c r="M28" s="26">
        <f t="shared" si="1"/>
        <v>0.33114754098360655</v>
      </c>
      <c r="N28"/>
      <c r="O28"/>
      <c r="P28"/>
      <c r="Q28"/>
      <c r="R28"/>
    </row>
    <row r="29" spans="1:18">
      <c r="A29" s="164"/>
      <c r="B29" s="97" t="s">
        <v>120</v>
      </c>
      <c r="C29" s="23">
        <v>93</v>
      </c>
      <c r="D29" s="24">
        <v>0</v>
      </c>
      <c r="E29" s="25">
        <v>0.13978494623655913</v>
      </c>
      <c r="F29" s="24">
        <v>0.39784946236559138</v>
      </c>
      <c r="G29" s="25">
        <v>0.21505376344086022</v>
      </c>
      <c r="H29" s="24">
        <v>2.1505376344086023E-2</v>
      </c>
      <c r="I29" s="25">
        <v>0.20430107526881722</v>
      </c>
      <c r="J29" s="26">
        <v>2.1505376344086023E-2</v>
      </c>
      <c r="K29"/>
      <c r="L29" s="66">
        <f t="shared" si="0"/>
        <v>0.13978494623655913</v>
      </c>
      <c r="M29" s="26">
        <f t="shared" si="1"/>
        <v>0.23655913978494625</v>
      </c>
      <c r="N29"/>
      <c r="O29"/>
      <c r="P29"/>
      <c r="Q29"/>
      <c r="R29"/>
    </row>
    <row r="30" spans="1:18">
      <c r="A30" s="164"/>
      <c r="B30" s="97" t="s">
        <v>121</v>
      </c>
      <c r="C30" s="23">
        <v>11</v>
      </c>
      <c r="D30" s="24">
        <v>0.27272727272727271</v>
      </c>
      <c r="E30" s="25">
        <v>0.36363636363636365</v>
      </c>
      <c r="F30" s="24">
        <v>0.36363636363636365</v>
      </c>
      <c r="G30" s="25">
        <v>0</v>
      </c>
      <c r="H30" s="24">
        <v>0</v>
      </c>
      <c r="I30" s="25">
        <v>0</v>
      </c>
      <c r="J30" s="26">
        <v>0</v>
      </c>
      <c r="K30"/>
      <c r="L30" s="66">
        <f t="shared" si="0"/>
        <v>0.63636363636363635</v>
      </c>
      <c r="M30" s="26">
        <f t="shared" si="1"/>
        <v>0</v>
      </c>
      <c r="N30"/>
      <c r="O30"/>
      <c r="P30"/>
      <c r="Q30"/>
      <c r="R30"/>
    </row>
    <row r="31" spans="1:18">
      <c r="A31" s="164"/>
      <c r="B31" s="97" t="s">
        <v>122</v>
      </c>
      <c r="C31" s="23">
        <v>234</v>
      </c>
      <c r="D31" s="24">
        <v>8.5470085470085479E-3</v>
      </c>
      <c r="E31" s="25">
        <v>0.10683760683760683</v>
      </c>
      <c r="F31" s="24">
        <v>0.37179487179487181</v>
      </c>
      <c r="G31" s="25">
        <v>5.9829059829059832E-2</v>
      </c>
      <c r="H31" s="24">
        <v>3.4188034188034191E-2</v>
      </c>
      <c r="I31" s="25">
        <v>0.41025641025641024</v>
      </c>
      <c r="J31" s="26">
        <v>8.5470085470085479E-3</v>
      </c>
      <c r="K31"/>
      <c r="L31" s="66">
        <f t="shared" si="0"/>
        <v>0.11538461538461538</v>
      </c>
      <c r="M31" s="26">
        <f t="shared" si="1"/>
        <v>9.4017094017094016E-2</v>
      </c>
      <c r="N31"/>
      <c r="O31"/>
      <c r="P31"/>
      <c r="Q31"/>
      <c r="R31"/>
    </row>
    <row r="32" spans="1:18">
      <c r="A32" s="164"/>
      <c r="B32" s="97" t="s">
        <v>123</v>
      </c>
      <c r="C32" s="23">
        <v>450</v>
      </c>
      <c r="D32" s="24">
        <v>4.4444444444444444E-3</v>
      </c>
      <c r="E32" s="25">
        <v>6.222222222222222E-2</v>
      </c>
      <c r="F32" s="24">
        <v>0.42222222222222222</v>
      </c>
      <c r="G32" s="25">
        <v>0.13555555555555557</v>
      </c>
      <c r="H32" s="24">
        <v>3.5555555555555556E-2</v>
      </c>
      <c r="I32" s="25">
        <v>0.33111111111111113</v>
      </c>
      <c r="J32" s="26">
        <v>8.8888888888888889E-3</v>
      </c>
      <c r="K32"/>
      <c r="L32" s="66">
        <f t="shared" si="0"/>
        <v>6.6666666666666666E-2</v>
      </c>
      <c r="M32" s="26">
        <f t="shared" si="1"/>
        <v>0.17111111111111113</v>
      </c>
      <c r="N32"/>
      <c r="O32"/>
      <c r="P32"/>
      <c r="Q32"/>
      <c r="R32"/>
    </row>
    <row r="33" spans="1:18">
      <c r="A33" s="164"/>
      <c r="B33" s="97" t="s">
        <v>124</v>
      </c>
      <c r="C33" s="23">
        <v>468</v>
      </c>
      <c r="D33" s="24">
        <v>8.5470085470085479E-3</v>
      </c>
      <c r="E33" s="25">
        <v>5.7692307692307696E-2</v>
      </c>
      <c r="F33" s="24">
        <v>0.41880341880341881</v>
      </c>
      <c r="G33" s="25">
        <v>0.14957264957264957</v>
      </c>
      <c r="H33" s="24">
        <v>7.9059829059829057E-2</v>
      </c>
      <c r="I33" s="25">
        <v>0.27777777777777779</v>
      </c>
      <c r="J33" s="26">
        <v>8.5470085470085479E-3</v>
      </c>
      <c r="K33"/>
      <c r="L33" s="66">
        <f t="shared" si="0"/>
        <v>6.623931623931624E-2</v>
      </c>
      <c r="M33" s="26">
        <f t="shared" si="1"/>
        <v>0.22863247863247863</v>
      </c>
      <c r="N33"/>
      <c r="O33"/>
      <c r="P33"/>
      <c r="Q33"/>
      <c r="R33"/>
    </row>
    <row r="34" spans="1:18">
      <c r="A34" s="164"/>
      <c r="B34" s="97" t="s">
        <v>125</v>
      </c>
      <c r="C34" s="23">
        <v>322</v>
      </c>
      <c r="D34" s="24">
        <v>6.2111801242236021E-3</v>
      </c>
      <c r="E34" s="25">
        <v>5.5900621118012424E-2</v>
      </c>
      <c r="F34" s="24">
        <v>0.33850931677018631</v>
      </c>
      <c r="G34" s="25">
        <v>0.14596273291925466</v>
      </c>
      <c r="H34" s="24">
        <v>6.8322981366459631E-2</v>
      </c>
      <c r="I34" s="25">
        <v>0.35093167701863354</v>
      </c>
      <c r="J34" s="26">
        <v>3.4161490683229816E-2</v>
      </c>
      <c r="K34"/>
      <c r="L34" s="66">
        <f t="shared" si="0"/>
        <v>6.2111801242236024E-2</v>
      </c>
      <c r="M34" s="26">
        <f t="shared" si="1"/>
        <v>0.2142857142857143</v>
      </c>
      <c r="N34"/>
      <c r="O34"/>
      <c r="P34"/>
      <c r="Q34"/>
      <c r="R34"/>
    </row>
    <row r="35" spans="1:18">
      <c r="A35" s="164"/>
      <c r="B35" s="97" t="s">
        <v>126</v>
      </c>
      <c r="C35" s="23">
        <v>74</v>
      </c>
      <c r="D35" s="24">
        <v>5.4054054054054057E-2</v>
      </c>
      <c r="E35" s="25">
        <v>5.4054054054054057E-2</v>
      </c>
      <c r="F35" s="24">
        <v>0.3108108108108108</v>
      </c>
      <c r="G35" s="25">
        <v>9.45945945945946E-2</v>
      </c>
      <c r="H35" s="24">
        <v>4.0540540540540543E-2</v>
      </c>
      <c r="I35" s="25">
        <v>0.33783783783783783</v>
      </c>
      <c r="J35" s="26">
        <v>0.10810810810810811</v>
      </c>
      <c r="K35"/>
      <c r="L35" s="66">
        <f t="shared" si="0"/>
        <v>0.10810810810810811</v>
      </c>
      <c r="M35" s="26">
        <f t="shared" si="1"/>
        <v>0.13513513513513514</v>
      </c>
      <c r="N35"/>
      <c r="O35"/>
      <c r="P35"/>
      <c r="Q35"/>
      <c r="R35"/>
    </row>
    <row r="36" spans="1:18">
      <c r="A36" s="165"/>
      <c r="B36" s="98" t="s">
        <v>325</v>
      </c>
      <c r="C36" s="28">
        <v>15</v>
      </c>
      <c r="D36" s="29">
        <v>0</v>
      </c>
      <c r="E36" s="30">
        <v>6.6666666666666666E-2</v>
      </c>
      <c r="F36" s="29">
        <v>6.6666666666666666E-2</v>
      </c>
      <c r="G36" s="30">
        <v>0.26666666666666666</v>
      </c>
      <c r="H36" s="29">
        <v>0.13333333333333333</v>
      </c>
      <c r="I36" s="30">
        <v>0.4</v>
      </c>
      <c r="J36" s="31">
        <v>6.6666666666666666E-2</v>
      </c>
      <c r="K36"/>
      <c r="L36" s="67">
        <f t="shared" si="0"/>
        <v>6.6666666666666666E-2</v>
      </c>
      <c r="M36" s="31">
        <f t="shared" si="1"/>
        <v>0.4</v>
      </c>
      <c r="N36"/>
      <c r="O36"/>
      <c r="P36"/>
      <c r="Q36"/>
      <c r="R36"/>
    </row>
    <row r="37" spans="1:18">
      <c r="A37" s="163" t="s">
        <v>86</v>
      </c>
      <c r="B37" s="96" t="s">
        <v>127</v>
      </c>
      <c r="C37" s="18">
        <v>41</v>
      </c>
      <c r="D37" s="19">
        <v>0</v>
      </c>
      <c r="E37" s="20">
        <v>0.14634146341463414</v>
      </c>
      <c r="F37" s="19">
        <v>0.24390243902439024</v>
      </c>
      <c r="G37" s="20">
        <v>0.17073170731707318</v>
      </c>
      <c r="H37" s="19">
        <v>0.36585365853658536</v>
      </c>
      <c r="I37" s="20">
        <v>7.3170731707317069E-2</v>
      </c>
      <c r="J37" s="21">
        <v>0</v>
      </c>
      <c r="K37"/>
      <c r="L37" s="65">
        <f t="shared" ref="L37:L67" si="2">SUM(D37:E37)</f>
        <v>0.14634146341463414</v>
      </c>
      <c r="M37" s="21">
        <f t="shared" ref="M37:M67" si="3">SUM(G37:H37)</f>
        <v>0.53658536585365857</v>
      </c>
      <c r="N37"/>
      <c r="O37"/>
      <c r="P37"/>
      <c r="Q37"/>
      <c r="R37"/>
    </row>
    <row r="38" spans="1:18">
      <c r="A38" s="164"/>
      <c r="B38" s="97" t="s">
        <v>128</v>
      </c>
      <c r="C38" s="23">
        <v>246</v>
      </c>
      <c r="D38" s="24">
        <v>0</v>
      </c>
      <c r="E38" s="25">
        <v>5.6910569105691054E-2</v>
      </c>
      <c r="F38" s="24">
        <v>0.33333333333333331</v>
      </c>
      <c r="G38" s="25">
        <v>0.18699186991869918</v>
      </c>
      <c r="H38" s="24">
        <v>0.15447154471544716</v>
      </c>
      <c r="I38" s="25">
        <v>0.22764227642276422</v>
      </c>
      <c r="J38" s="26">
        <v>4.065040650406504E-2</v>
      </c>
      <c r="K38"/>
      <c r="L38" s="66">
        <f t="shared" si="2"/>
        <v>5.6910569105691054E-2</v>
      </c>
      <c r="M38" s="26">
        <f t="shared" si="3"/>
        <v>0.34146341463414631</v>
      </c>
      <c r="N38"/>
      <c r="O38"/>
      <c r="P38"/>
      <c r="Q38"/>
      <c r="R38"/>
    </row>
    <row r="39" spans="1:18">
      <c r="A39" s="165"/>
      <c r="B39" s="97" t="s">
        <v>129</v>
      </c>
      <c r="C39" s="23">
        <v>889</v>
      </c>
      <c r="D39" s="24">
        <v>1.1248593925759279E-2</v>
      </c>
      <c r="E39" s="25">
        <v>8.5489313835770533E-2</v>
      </c>
      <c r="F39" s="24">
        <v>0.43757030371203598</v>
      </c>
      <c r="G39" s="25">
        <v>0.16535433070866143</v>
      </c>
      <c r="H39" s="24">
        <v>5.8492688413948259E-2</v>
      </c>
      <c r="I39" s="25">
        <v>0.23959505061867267</v>
      </c>
      <c r="J39" s="26">
        <v>2.2497187851518562E-3</v>
      </c>
      <c r="K39"/>
      <c r="L39" s="66">
        <f t="shared" si="2"/>
        <v>9.6737907761529809E-2</v>
      </c>
      <c r="M39" s="26">
        <f t="shared" si="3"/>
        <v>0.22384701912260968</v>
      </c>
      <c r="N39"/>
      <c r="O39"/>
      <c r="P39"/>
      <c r="Q39"/>
      <c r="R39"/>
    </row>
    <row r="40" spans="1:18">
      <c r="A40" s="163"/>
      <c r="B40" s="97" t="s">
        <v>130</v>
      </c>
      <c r="C40" s="23">
        <v>646</v>
      </c>
      <c r="D40" s="24">
        <v>6.1919504643962852E-3</v>
      </c>
      <c r="E40" s="25">
        <v>6.8111455108359129E-2</v>
      </c>
      <c r="F40" s="24">
        <v>0.42414860681114552</v>
      </c>
      <c r="G40" s="25">
        <v>0.14396284829721362</v>
      </c>
      <c r="H40" s="24">
        <v>5.7275541795665637E-2</v>
      </c>
      <c r="I40" s="25">
        <v>0.27863777089783281</v>
      </c>
      <c r="J40" s="26">
        <v>2.1671826625386997E-2</v>
      </c>
      <c r="K40"/>
      <c r="L40" s="66">
        <f t="shared" si="2"/>
        <v>7.4303405572755415E-2</v>
      </c>
      <c r="M40" s="26">
        <f t="shared" si="3"/>
        <v>0.20123839009287925</v>
      </c>
      <c r="N40"/>
      <c r="O40"/>
      <c r="P40"/>
      <c r="Q40"/>
      <c r="R40"/>
    </row>
    <row r="41" spans="1:18">
      <c r="A41" s="164"/>
      <c r="B41" s="97" t="s">
        <v>131</v>
      </c>
      <c r="C41" s="23">
        <v>200</v>
      </c>
      <c r="D41" s="24">
        <v>0.01</v>
      </c>
      <c r="E41" s="25">
        <v>0.06</v>
      </c>
      <c r="F41" s="24">
        <v>0.37</v>
      </c>
      <c r="G41" s="25">
        <v>0.22500000000000001</v>
      </c>
      <c r="H41" s="24">
        <v>7.4999999999999997E-2</v>
      </c>
      <c r="I41" s="25">
        <v>0.24</v>
      </c>
      <c r="J41" s="26">
        <v>0.02</v>
      </c>
      <c r="K41"/>
      <c r="L41" s="66">
        <f t="shared" si="2"/>
        <v>6.9999999999999993E-2</v>
      </c>
      <c r="M41" s="26">
        <f t="shared" si="3"/>
        <v>0.3</v>
      </c>
      <c r="N41"/>
      <c r="O41"/>
      <c r="P41"/>
      <c r="Q41"/>
      <c r="R41"/>
    </row>
    <row r="42" spans="1:18">
      <c r="A42" s="164"/>
      <c r="B42" s="97" t="s">
        <v>27</v>
      </c>
      <c r="C42" s="23">
        <v>60</v>
      </c>
      <c r="D42" s="24">
        <v>3.3333333333333333E-2</v>
      </c>
      <c r="E42" s="25">
        <v>0.16666666666666666</v>
      </c>
      <c r="F42" s="24">
        <v>0.48333333333333334</v>
      </c>
      <c r="G42" s="25">
        <v>3.3333333333333333E-2</v>
      </c>
      <c r="H42" s="24">
        <v>3.3333333333333333E-2</v>
      </c>
      <c r="I42" s="25">
        <v>0.25</v>
      </c>
      <c r="J42" s="26">
        <v>0</v>
      </c>
      <c r="K42"/>
      <c r="L42" s="66">
        <f t="shared" si="2"/>
        <v>0.19999999999999998</v>
      </c>
      <c r="M42" s="26">
        <f t="shared" si="3"/>
        <v>6.6666666666666666E-2</v>
      </c>
      <c r="N42"/>
      <c r="O42"/>
      <c r="P42"/>
      <c r="Q42"/>
      <c r="R42"/>
    </row>
    <row r="43" spans="1:18">
      <c r="A43" s="164"/>
      <c r="B43" s="97" t="s">
        <v>28</v>
      </c>
      <c r="C43" s="23">
        <v>367</v>
      </c>
      <c r="D43" s="24">
        <v>5.4495912806539508E-3</v>
      </c>
      <c r="E43" s="25">
        <v>9.264305177111716E-2</v>
      </c>
      <c r="F43" s="24">
        <v>0.34877384196185285</v>
      </c>
      <c r="G43" s="25">
        <v>0.10354223433242507</v>
      </c>
      <c r="H43" s="24">
        <v>7.6294277929155316E-2</v>
      </c>
      <c r="I43" s="25">
        <v>0.36784741144414168</v>
      </c>
      <c r="J43" s="26">
        <v>5.4495912806539508E-3</v>
      </c>
      <c r="K43"/>
      <c r="L43" s="66">
        <f t="shared" si="2"/>
        <v>9.8092643051771108E-2</v>
      </c>
      <c r="M43" s="26">
        <f t="shared" si="3"/>
        <v>0.17983651226158037</v>
      </c>
      <c r="N43"/>
      <c r="O43"/>
      <c r="P43"/>
      <c r="Q43"/>
      <c r="R43"/>
    </row>
    <row r="44" spans="1:18">
      <c r="A44" s="164"/>
      <c r="B44" s="97" t="s">
        <v>132</v>
      </c>
      <c r="C44" s="23">
        <v>465</v>
      </c>
      <c r="D44" s="24">
        <v>1.2903225806451613E-2</v>
      </c>
      <c r="E44" s="25">
        <v>5.8064516129032261E-2</v>
      </c>
      <c r="F44" s="24">
        <v>0.30107526881720431</v>
      </c>
      <c r="G44" s="25">
        <v>0.16344086021505377</v>
      </c>
      <c r="H44" s="24">
        <v>7.7419354838709681E-2</v>
      </c>
      <c r="I44" s="25">
        <v>0.36774193548387096</v>
      </c>
      <c r="J44" s="26">
        <v>1.935483870967742E-2</v>
      </c>
      <c r="K44"/>
      <c r="L44" s="66">
        <f t="shared" si="2"/>
        <v>7.0967741935483872E-2</v>
      </c>
      <c r="M44" s="26">
        <f t="shared" si="3"/>
        <v>0.24086021505376345</v>
      </c>
      <c r="N44"/>
      <c r="O44"/>
      <c r="P44"/>
      <c r="Q44"/>
      <c r="R44"/>
    </row>
    <row r="45" spans="1:18">
      <c r="A45" s="165"/>
      <c r="B45" s="98" t="s">
        <v>26</v>
      </c>
      <c r="C45" s="28">
        <v>5</v>
      </c>
      <c r="D45" s="29">
        <v>0</v>
      </c>
      <c r="E45" s="30">
        <v>0.2</v>
      </c>
      <c r="F45" s="29">
        <v>0.6</v>
      </c>
      <c r="G45" s="30">
        <v>0</v>
      </c>
      <c r="H45" s="29">
        <v>0</v>
      </c>
      <c r="I45" s="30">
        <v>0</v>
      </c>
      <c r="J45" s="31">
        <v>0.2</v>
      </c>
      <c r="K45"/>
      <c r="L45" s="67">
        <f t="shared" si="2"/>
        <v>0.2</v>
      </c>
      <c r="M45" s="31">
        <f t="shared" si="3"/>
        <v>0</v>
      </c>
      <c r="N45"/>
      <c r="O45"/>
      <c r="P45"/>
      <c r="Q45"/>
      <c r="R45"/>
    </row>
    <row r="46" spans="1:18">
      <c r="A46" s="159" t="s">
        <v>87</v>
      </c>
      <c r="B46" s="96" t="s">
        <v>29</v>
      </c>
      <c r="C46" s="18">
        <v>367</v>
      </c>
      <c r="D46" s="19">
        <v>5.4495912806539508E-3</v>
      </c>
      <c r="E46" s="20">
        <v>8.4468664850136238E-2</v>
      </c>
      <c r="F46" s="19">
        <v>0.36784741144414168</v>
      </c>
      <c r="G46" s="20">
        <v>0.17438692098092642</v>
      </c>
      <c r="H46" s="19">
        <v>0.11989100817438691</v>
      </c>
      <c r="I46" s="20">
        <v>0.20435967302452315</v>
      </c>
      <c r="J46" s="21">
        <v>4.3596730245231606E-2</v>
      </c>
      <c r="K46"/>
      <c r="L46" s="65">
        <f t="shared" si="2"/>
        <v>8.9918256130790186E-2</v>
      </c>
      <c r="M46" s="21">
        <f t="shared" si="3"/>
        <v>0.29427792915531337</v>
      </c>
      <c r="N46"/>
      <c r="O46"/>
      <c r="P46"/>
      <c r="Q46"/>
      <c r="R46"/>
    </row>
    <row r="47" spans="1:18">
      <c r="A47" s="160"/>
      <c r="B47" s="97" t="s">
        <v>30</v>
      </c>
      <c r="C47" s="23">
        <v>824</v>
      </c>
      <c r="D47" s="24">
        <v>9.7087378640776691E-3</v>
      </c>
      <c r="E47" s="25">
        <v>8.0097087378640783E-2</v>
      </c>
      <c r="F47" s="24">
        <v>0.41626213592233008</v>
      </c>
      <c r="G47" s="25">
        <v>0.14684466019417475</v>
      </c>
      <c r="H47" s="24">
        <v>7.5242718446601936E-2</v>
      </c>
      <c r="I47" s="25">
        <v>0.25970873786407767</v>
      </c>
      <c r="J47" s="26">
        <v>1.2135922330097087E-2</v>
      </c>
      <c r="K47"/>
      <c r="L47" s="66">
        <f t="shared" si="2"/>
        <v>8.9805825242718448E-2</v>
      </c>
      <c r="M47" s="26">
        <f t="shared" si="3"/>
        <v>0.22208737864077668</v>
      </c>
      <c r="N47"/>
      <c r="O47"/>
      <c r="P47"/>
      <c r="Q47"/>
      <c r="R47"/>
    </row>
    <row r="48" spans="1:18">
      <c r="A48" s="161"/>
      <c r="B48" s="97" t="s">
        <v>31</v>
      </c>
      <c r="C48" s="23">
        <v>616</v>
      </c>
      <c r="D48" s="24">
        <v>8.1168831168831161E-3</v>
      </c>
      <c r="E48" s="25">
        <v>8.603896103896104E-2</v>
      </c>
      <c r="F48" s="24">
        <v>0.42045454545454547</v>
      </c>
      <c r="G48" s="25">
        <v>0.18019480519480519</v>
      </c>
      <c r="H48" s="24">
        <v>6.1688311688311688E-2</v>
      </c>
      <c r="I48" s="25">
        <v>0.23701298701298701</v>
      </c>
      <c r="J48" s="26">
        <v>6.4935064935064939E-3</v>
      </c>
      <c r="K48"/>
      <c r="L48" s="66">
        <f t="shared" si="2"/>
        <v>9.4155844155844159E-2</v>
      </c>
      <c r="M48" s="26">
        <f t="shared" si="3"/>
        <v>0.24188311688311687</v>
      </c>
      <c r="N48"/>
      <c r="O48"/>
      <c r="P48"/>
      <c r="Q48"/>
      <c r="R48"/>
    </row>
    <row r="49" spans="1:18">
      <c r="A49" s="159"/>
      <c r="B49" s="97" t="s">
        <v>32</v>
      </c>
      <c r="C49" s="23">
        <v>261</v>
      </c>
      <c r="D49" s="24">
        <v>1.1494252873563218E-2</v>
      </c>
      <c r="E49" s="25">
        <v>3.8314176245210725E-2</v>
      </c>
      <c r="F49" s="24">
        <v>0.45593869731800768</v>
      </c>
      <c r="G49" s="25">
        <v>0.1532567049808429</v>
      </c>
      <c r="H49" s="24">
        <v>5.7471264367816091E-2</v>
      </c>
      <c r="I49" s="25">
        <v>0.28352490421455939</v>
      </c>
      <c r="J49" s="26">
        <v>0</v>
      </c>
      <c r="K49"/>
      <c r="L49" s="66">
        <f t="shared" si="2"/>
        <v>4.9808429118773943E-2</v>
      </c>
      <c r="M49" s="26">
        <f t="shared" si="3"/>
        <v>0.21072796934865901</v>
      </c>
      <c r="N49"/>
      <c r="O49"/>
      <c r="P49"/>
      <c r="Q49"/>
      <c r="R49"/>
    </row>
    <row r="50" spans="1:18">
      <c r="A50" s="161"/>
      <c r="B50" s="98" t="s">
        <v>26</v>
      </c>
      <c r="C50" s="28">
        <v>14</v>
      </c>
      <c r="D50" s="29">
        <v>0</v>
      </c>
      <c r="E50" s="30">
        <v>0.14285714285714285</v>
      </c>
      <c r="F50" s="29">
        <v>0.14285714285714285</v>
      </c>
      <c r="G50" s="30">
        <v>0.2857142857142857</v>
      </c>
      <c r="H50" s="29">
        <v>0</v>
      </c>
      <c r="I50" s="30">
        <v>0.42857142857142855</v>
      </c>
      <c r="J50" s="31">
        <v>0</v>
      </c>
      <c r="K50"/>
      <c r="L50" s="67">
        <f t="shared" si="2"/>
        <v>0.14285714285714285</v>
      </c>
      <c r="M50" s="31">
        <f t="shared" si="3"/>
        <v>0.2857142857142857</v>
      </c>
      <c r="N50"/>
      <c r="O50"/>
      <c r="P50"/>
      <c r="Q50"/>
      <c r="R50"/>
    </row>
    <row r="51" spans="1:18">
      <c r="A51" s="163" t="s">
        <v>88</v>
      </c>
      <c r="B51" s="96" t="s">
        <v>33</v>
      </c>
      <c r="C51" s="18">
        <v>1398</v>
      </c>
      <c r="D51" s="19">
        <v>9.2989985693848354E-3</v>
      </c>
      <c r="E51" s="20">
        <v>8.7982832618025753E-2</v>
      </c>
      <c r="F51" s="19">
        <v>0.3905579399141631</v>
      </c>
      <c r="G51" s="20">
        <v>0.16165951359084407</v>
      </c>
      <c r="H51" s="19">
        <v>7.5822603719599424E-2</v>
      </c>
      <c r="I51" s="20">
        <v>0.25393419170243203</v>
      </c>
      <c r="J51" s="21">
        <v>2.0743919885550789E-2</v>
      </c>
      <c r="K51"/>
      <c r="L51" s="65">
        <f t="shared" si="2"/>
        <v>9.7281831187410586E-2</v>
      </c>
      <c r="M51" s="21">
        <f t="shared" si="3"/>
        <v>0.2374821173104435</v>
      </c>
      <c r="N51"/>
      <c r="O51"/>
      <c r="P51"/>
      <c r="Q51"/>
      <c r="R51"/>
    </row>
    <row r="52" spans="1:18">
      <c r="A52" s="164"/>
      <c r="B52" s="97" t="s">
        <v>34</v>
      </c>
      <c r="C52" s="23">
        <v>429</v>
      </c>
      <c r="D52" s="24">
        <v>0</v>
      </c>
      <c r="E52" s="25">
        <v>6.75990675990676E-2</v>
      </c>
      <c r="F52" s="24">
        <v>0.3776223776223776</v>
      </c>
      <c r="G52" s="25">
        <v>0.14918414918414918</v>
      </c>
      <c r="H52" s="24">
        <v>0.10256410256410256</v>
      </c>
      <c r="I52" s="25">
        <v>0.29836829836829837</v>
      </c>
      <c r="J52" s="26">
        <v>4.662004662004662E-3</v>
      </c>
      <c r="K52"/>
      <c r="L52" s="66">
        <f t="shared" si="2"/>
        <v>6.75990675990676E-2</v>
      </c>
      <c r="M52" s="26">
        <f t="shared" si="3"/>
        <v>0.25174825174825177</v>
      </c>
      <c r="N52"/>
      <c r="O52"/>
      <c r="P52"/>
      <c r="Q52"/>
      <c r="R52"/>
    </row>
    <row r="53" spans="1:18">
      <c r="A53" s="165"/>
      <c r="B53" s="97" t="s">
        <v>35</v>
      </c>
      <c r="C53" s="23">
        <v>1083</v>
      </c>
      <c r="D53" s="24">
        <v>1.2003693444136657E-2</v>
      </c>
      <c r="E53" s="25">
        <v>6.5558633425669435E-2</v>
      </c>
      <c r="F53" s="24">
        <v>0.38596491228070173</v>
      </c>
      <c r="G53" s="25">
        <v>0.15143120960295475</v>
      </c>
      <c r="H53" s="24">
        <v>6.3711911357340723E-2</v>
      </c>
      <c r="I53" s="25">
        <v>0.31209602954755311</v>
      </c>
      <c r="J53" s="26">
        <v>9.2336103416435829E-3</v>
      </c>
      <c r="K53"/>
      <c r="L53" s="66">
        <f t="shared" si="2"/>
        <v>7.7562326869806089E-2</v>
      </c>
      <c r="M53" s="26">
        <f t="shared" si="3"/>
        <v>0.21514312096029548</v>
      </c>
      <c r="N53"/>
      <c r="O53"/>
      <c r="P53"/>
      <c r="Q53"/>
      <c r="R53"/>
    </row>
    <row r="54" spans="1:18">
      <c r="A54" s="166"/>
      <c r="B54" s="98" t="s">
        <v>26</v>
      </c>
      <c r="C54" s="28">
        <v>9</v>
      </c>
      <c r="D54" s="29">
        <v>0</v>
      </c>
      <c r="E54" s="30">
        <v>0.1111111111111111</v>
      </c>
      <c r="F54" s="29">
        <v>0.33333333333333331</v>
      </c>
      <c r="G54" s="30">
        <v>0</v>
      </c>
      <c r="H54" s="29">
        <v>0.44444444444444442</v>
      </c>
      <c r="I54" s="30">
        <v>0</v>
      </c>
      <c r="J54" s="31">
        <v>0.1111111111111111</v>
      </c>
      <c r="K54"/>
      <c r="L54" s="67">
        <f t="shared" si="2"/>
        <v>0.1111111111111111</v>
      </c>
      <c r="M54" s="31">
        <f t="shared" si="3"/>
        <v>0.44444444444444442</v>
      </c>
      <c r="N54"/>
      <c r="O54"/>
      <c r="P54"/>
      <c r="Q54"/>
      <c r="R54"/>
    </row>
    <row r="55" spans="1:18">
      <c r="A55" s="190" t="s">
        <v>89</v>
      </c>
      <c r="B55" s="99" t="s">
        <v>36</v>
      </c>
      <c r="C55" s="33">
        <v>97</v>
      </c>
      <c r="D55" s="34">
        <v>4.1237113402061855E-2</v>
      </c>
      <c r="E55" s="35">
        <v>3.0927835051546393E-2</v>
      </c>
      <c r="F55" s="34">
        <v>0.42268041237113402</v>
      </c>
      <c r="G55" s="35">
        <v>8.247422680412371E-2</v>
      </c>
      <c r="H55" s="34">
        <v>6.1855670103092786E-2</v>
      </c>
      <c r="I55" s="35">
        <v>0.36082474226804123</v>
      </c>
      <c r="J55" s="36">
        <v>0</v>
      </c>
      <c r="K55"/>
      <c r="L55" s="65">
        <f t="shared" si="2"/>
        <v>7.2164948453608241E-2</v>
      </c>
      <c r="M55" s="21">
        <f t="shared" si="3"/>
        <v>0.14432989690721648</v>
      </c>
      <c r="N55"/>
      <c r="O55"/>
      <c r="P55"/>
      <c r="Q55"/>
      <c r="R55"/>
    </row>
    <row r="56" spans="1:18">
      <c r="A56" s="160"/>
      <c r="B56" s="97" t="s">
        <v>37</v>
      </c>
      <c r="C56" s="23">
        <v>235</v>
      </c>
      <c r="D56" s="24">
        <v>0</v>
      </c>
      <c r="E56" s="25">
        <v>8.5106382978723402E-2</v>
      </c>
      <c r="F56" s="24">
        <v>0.34042553191489361</v>
      </c>
      <c r="G56" s="25">
        <v>0.12340425531914893</v>
      </c>
      <c r="H56" s="24">
        <v>7.2340425531914887E-2</v>
      </c>
      <c r="I56" s="25">
        <v>0.37872340425531914</v>
      </c>
      <c r="J56" s="26">
        <v>0</v>
      </c>
      <c r="K56"/>
      <c r="L56" s="66">
        <f t="shared" si="2"/>
        <v>8.5106382978723402E-2</v>
      </c>
      <c r="M56" s="26">
        <f t="shared" si="3"/>
        <v>0.19574468085106383</v>
      </c>
      <c r="N56"/>
      <c r="O56"/>
      <c r="P56"/>
      <c r="Q56"/>
      <c r="R56"/>
    </row>
    <row r="57" spans="1:18">
      <c r="A57" s="161"/>
      <c r="B57" s="97" t="s">
        <v>38</v>
      </c>
      <c r="C57" s="23">
        <v>1161</v>
      </c>
      <c r="D57" s="24">
        <v>7.7519379844961239E-3</v>
      </c>
      <c r="E57" s="25">
        <v>6.1154177433247199E-2</v>
      </c>
      <c r="F57" s="24">
        <v>0.39018087855297157</v>
      </c>
      <c r="G57" s="25">
        <v>0.16279069767441862</v>
      </c>
      <c r="H57" s="24">
        <v>7.5796726959517655E-2</v>
      </c>
      <c r="I57" s="25">
        <v>0.29198966408268734</v>
      </c>
      <c r="J57" s="26">
        <v>1.0335917312661499E-2</v>
      </c>
      <c r="K57"/>
      <c r="L57" s="66">
        <f t="shared" si="2"/>
        <v>6.890611541774333E-2</v>
      </c>
      <c r="M57" s="26">
        <f t="shared" si="3"/>
        <v>0.23858742463393628</v>
      </c>
      <c r="N57"/>
      <c r="O57"/>
      <c r="P57"/>
      <c r="Q57"/>
      <c r="R57"/>
    </row>
    <row r="58" spans="1:18">
      <c r="A58" s="191"/>
      <c r="B58" s="98" t="s">
        <v>26</v>
      </c>
      <c r="C58" s="28">
        <v>19</v>
      </c>
      <c r="D58" s="29">
        <v>0</v>
      </c>
      <c r="E58" s="30">
        <v>0.31578947368421051</v>
      </c>
      <c r="F58" s="29">
        <v>0.31578947368421051</v>
      </c>
      <c r="G58" s="30">
        <v>0.10526315789473684</v>
      </c>
      <c r="H58" s="29">
        <v>0.10526315789473684</v>
      </c>
      <c r="I58" s="30">
        <v>0.15789473684210525</v>
      </c>
      <c r="J58" s="31">
        <v>0</v>
      </c>
      <c r="K58"/>
      <c r="L58" s="67">
        <f t="shared" si="2"/>
        <v>0.31578947368421051</v>
      </c>
      <c r="M58" s="31">
        <f t="shared" si="3"/>
        <v>0.21052631578947367</v>
      </c>
      <c r="N58"/>
      <c r="O58"/>
      <c r="P58"/>
      <c r="Q58"/>
      <c r="R58"/>
    </row>
    <row r="59" spans="1:18">
      <c r="A59" s="159" t="s">
        <v>333</v>
      </c>
      <c r="B59" s="96" t="s">
        <v>281</v>
      </c>
      <c r="C59" s="18">
        <v>2195</v>
      </c>
      <c r="D59" s="19">
        <v>1.0933940774487472E-2</v>
      </c>
      <c r="E59" s="20">
        <v>8.6104783599088838E-2</v>
      </c>
      <c r="F59" s="19">
        <v>0.39954441913439637</v>
      </c>
      <c r="G59" s="20">
        <v>0.16355353075170842</v>
      </c>
      <c r="H59" s="19">
        <v>6.6514806378132119E-2</v>
      </c>
      <c r="I59" s="20">
        <v>0.2583143507972665</v>
      </c>
      <c r="J59" s="21">
        <v>1.5034168564920273E-2</v>
      </c>
      <c r="K59"/>
      <c r="L59" s="65">
        <f t="shared" si="2"/>
        <v>9.7038724373576316E-2</v>
      </c>
      <c r="M59" s="21">
        <f t="shared" si="3"/>
        <v>0.23006833712984054</v>
      </c>
    </row>
    <row r="60" spans="1:18">
      <c r="A60" s="160"/>
      <c r="B60" s="97" t="s">
        <v>280</v>
      </c>
      <c r="C60" s="23">
        <v>102</v>
      </c>
      <c r="D60" s="24">
        <v>0</v>
      </c>
      <c r="E60" s="25">
        <v>3.9215686274509803E-2</v>
      </c>
      <c r="F60" s="24">
        <v>0.30392156862745096</v>
      </c>
      <c r="G60" s="25">
        <v>9.8039215686274508E-2</v>
      </c>
      <c r="H60" s="24">
        <v>8.8235294117647065E-2</v>
      </c>
      <c r="I60" s="25">
        <v>0.45098039215686275</v>
      </c>
      <c r="J60" s="26">
        <v>1.9607843137254902E-2</v>
      </c>
      <c r="K60"/>
      <c r="L60" s="66">
        <f t="shared" si="2"/>
        <v>3.9215686274509803E-2</v>
      </c>
      <c r="M60" s="26">
        <f t="shared" si="3"/>
        <v>0.18627450980392157</v>
      </c>
    </row>
    <row r="61" spans="1:18">
      <c r="A61" s="161"/>
      <c r="B61" s="97" t="s">
        <v>274</v>
      </c>
      <c r="C61" s="23">
        <v>612</v>
      </c>
      <c r="D61" s="24">
        <v>3.2679738562091504E-3</v>
      </c>
      <c r="E61" s="25">
        <v>5.0653594771241831E-2</v>
      </c>
      <c r="F61" s="24">
        <v>0.3562091503267974</v>
      </c>
      <c r="G61" s="25">
        <v>0.1388888888888889</v>
      </c>
      <c r="H61" s="24">
        <v>0.1111111111111111</v>
      </c>
      <c r="I61" s="25">
        <v>0.33333333333333331</v>
      </c>
      <c r="J61" s="26">
        <v>6.5359477124183009E-3</v>
      </c>
      <c r="K61"/>
      <c r="L61" s="66">
        <f t="shared" si="2"/>
        <v>5.3921568627450983E-2</v>
      </c>
      <c r="M61" s="26">
        <f t="shared" si="3"/>
        <v>0.25</v>
      </c>
    </row>
    <row r="62" spans="1:18">
      <c r="A62" s="191"/>
      <c r="B62" s="98" t="s">
        <v>26</v>
      </c>
      <c r="C62" s="28">
        <v>10</v>
      </c>
      <c r="D62" s="29">
        <v>0</v>
      </c>
      <c r="E62" s="30">
        <v>0</v>
      </c>
      <c r="F62" s="29">
        <v>0.3</v>
      </c>
      <c r="G62" s="30">
        <v>0</v>
      </c>
      <c r="H62" s="29">
        <v>0</v>
      </c>
      <c r="I62" s="30">
        <v>0.4</v>
      </c>
      <c r="J62" s="31">
        <v>0.3</v>
      </c>
      <c r="K62"/>
      <c r="L62" s="67">
        <f t="shared" si="2"/>
        <v>0</v>
      </c>
      <c r="M62" s="31">
        <f t="shared" si="3"/>
        <v>0</v>
      </c>
    </row>
    <row r="63" spans="1:18">
      <c r="A63" s="159" t="s">
        <v>334</v>
      </c>
      <c r="B63" s="96" t="s">
        <v>279</v>
      </c>
      <c r="C63" s="18">
        <v>510</v>
      </c>
      <c r="D63" s="19">
        <v>1.3725490196078431E-2</v>
      </c>
      <c r="E63" s="20">
        <v>0.10392156862745099</v>
      </c>
      <c r="F63" s="19">
        <v>0.34705882352941175</v>
      </c>
      <c r="G63" s="20">
        <v>0.2196078431372549</v>
      </c>
      <c r="H63" s="19">
        <v>0.13529411764705881</v>
      </c>
      <c r="I63" s="20">
        <v>0.16078431372549021</v>
      </c>
      <c r="J63" s="21">
        <v>1.9607843137254902E-2</v>
      </c>
      <c r="K63"/>
      <c r="L63" s="65">
        <f t="shared" si="2"/>
        <v>0.11764705882352941</v>
      </c>
      <c r="M63" s="21">
        <f t="shared" si="3"/>
        <v>0.35490196078431369</v>
      </c>
    </row>
    <row r="64" spans="1:18">
      <c r="A64" s="160"/>
      <c r="B64" s="97" t="s">
        <v>278</v>
      </c>
      <c r="C64" s="23">
        <v>1318</v>
      </c>
      <c r="D64" s="24">
        <v>9.8634294385432468E-3</v>
      </c>
      <c r="E64" s="25">
        <v>8.4977238239757211E-2</v>
      </c>
      <c r="F64" s="24">
        <v>0.4347496206373293</v>
      </c>
      <c r="G64" s="25">
        <v>0.17071320182094082</v>
      </c>
      <c r="H64" s="24">
        <v>5.9180576631259481E-2</v>
      </c>
      <c r="I64" s="25">
        <v>0.2314112291350531</v>
      </c>
      <c r="J64" s="26">
        <v>9.104704097116844E-3</v>
      </c>
      <c r="K64"/>
      <c r="L64" s="66">
        <f t="shared" si="2"/>
        <v>9.4840667678300461E-2</v>
      </c>
      <c r="M64" s="26">
        <f t="shared" si="3"/>
        <v>0.2298937784522003</v>
      </c>
    </row>
    <row r="65" spans="1:13">
      <c r="A65" s="199"/>
      <c r="B65" s="97" t="s">
        <v>277</v>
      </c>
      <c r="C65" s="23">
        <v>853</v>
      </c>
      <c r="D65" s="24">
        <v>4.6893317702227429E-3</v>
      </c>
      <c r="E65" s="25">
        <v>5.7444314185228607E-2</v>
      </c>
      <c r="F65" s="24">
        <v>0.36225087924970689</v>
      </c>
      <c r="G65" s="25">
        <v>0.11488862837045721</v>
      </c>
      <c r="H65" s="24">
        <v>5.8616647127784291E-2</v>
      </c>
      <c r="I65" s="25">
        <v>0.38569753810082064</v>
      </c>
      <c r="J65" s="26">
        <v>1.6412661195779603E-2</v>
      </c>
      <c r="K65"/>
      <c r="L65" s="66">
        <f t="shared" si="2"/>
        <v>6.2133645955451351E-2</v>
      </c>
      <c r="M65" s="26">
        <f t="shared" si="3"/>
        <v>0.17350527549824152</v>
      </c>
    </row>
    <row r="66" spans="1:13">
      <c r="A66" s="161"/>
      <c r="B66" s="97" t="s">
        <v>183</v>
      </c>
      <c r="C66" s="23">
        <v>216</v>
      </c>
      <c r="D66" s="24">
        <v>9.2592592592592587E-3</v>
      </c>
      <c r="E66" s="25">
        <v>3.7037037037037035E-2</v>
      </c>
      <c r="F66" s="24">
        <v>0.28240740740740738</v>
      </c>
      <c r="G66" s="25">
        <v>7.8703703703703706E-2</v>
      </c>
      <c r="H66" s="24">
        <v>0.1111111111111111</v>
      </c>
      <c r="I66" s="25">
        <v>0.45833333333333331</v>
      </c>
      <c r="J66" s="26">
        <v>2.3148148148148147E-2</v>
      </c>
      <c r="K66"/>
      <c r="L66" s="66">
        <f t="shared" si="2"/>
        <v>4.6296296296296294E-2</v>
      </c>
      <c r="M66" s="26">
        <f t="shared" si="3"/>
        <v>0.18981481481481483</v>
      </c>
    </row>
    <row r="67" spans="1:13" ht="12.75" thickBot="1">
      <c r="A67" s="162"/>
      <c r="B67" s="100" t="s">
        <v>26</v>
      </c>
      <c r="C67" s="38">
        <v>22</v>
      </c>
      <c r="D67" s="39">
        <v>0</v>
      </c>
      <c r="E67" s="40">
        <v>9.0909090909090912E-2</v>
      </c>
      <c r="F67" s="39">
        <v>0.40909090909090912</v>
      </c>
      <c r="G67" s="40">
        <v>9.0909090909090912E-2</v>
      </c>
      <c r="H67" s="39">
        <v>9.0909090909090912E-2</v>
      </c>
      <c r="I67" s="40">
        <v>0.27272727272727271</v>
      </c>
      <c r="J67" s="41">
        <v>4.5454545454545456E-2</v>
      </c>
      <c r="K67"/>
      <c r="L67" s="69">
        <f t="shared" si="2"/>
        <v>9.0909090909090912E-2</v>
      </c>
      <c r="M67" s="41">
        <f t="shared" si="3"/>
        <v>0.18181818181818182</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346</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1.8842069201781431E-2</v>
      </c>
      <c r="E5" s="15">
        <v>0.18225419664268586</v>
      </c>
      <c r="F5" s="14">
        <v>0.34909215484755052</v>
      </c>
      <c r="G5" s="15">
        <v>0.18191161356628982</v>
      </c>
      <c r="H5" s="14">
        <v>0.131551901336074</v>
      </c>
      <c r="I5" s="15">
        <v>0.11887632750942104</v>
      </c>
      <c r="J5" s="16">
        <v>1.7471736896197326E-2</v>
      </c>
      <c r="K5"/>
      <c r="L5" s="64">
        <f t="shared" ref="L5:L36" si="0">SUM(D5:E5)</f>
        <v>0.2010962658444673</v>
      </c>
      <c r="M5" s="16">
        <f t="shared" ref="M5:M36" si="1">SUM(G5:H5)</f>
        <v>0.31346351490236379</v>
      </c>
      <c r="N5"/>
      <c r="O5"/>
      <c r="P5"/>
      <c r="Q5"/>
      <c r="R5"/>
    </row>
    <row r="6" spans="1:18">
      <c r="A6" s="163" t="s">
        <v>80</v>
      </c>
      <c r="B6" s="96" t="s">
        <v>19</v>
      </c>
      <c r="C6" s="18">
        <v>720</v>
      </c>
      <c r="D6" s="19">
        <v>1.9444444444444445E-2</v>
      </c>
      <c r="E6" s="20">
        <v>0.20277777777777778</v>
      </c>
      <c r="F6" s="19">
        <v>0.3611111111111111</v>
      </c>
      <c r="G6" s="20">
        <v>0.18333333333333332</v>
      </c>
      <c r="H6" s="19">
        <v>0.12222222222222222</v>
      </c>
      <c r="I6" s="20">
        <v>9.7222222222222224E-2</v>
      </c>
      <c r="J6" s="21">
        <v>1.3888888888888888E-2</v>
      </c>
      <c r="K6"/>
      <c r="L6" s="65">
        <f t="shared" si="0"/>
        <v>0.22222222222222221</v>
      </c>
      <c r="M6" s="21">
        <f t="shared" si="1"/>
        <v>0.30555555555555552</v>
      </c>
      <c r="N6"/>
      <c r="O6"/>
      <c r="P6"/>
      <c r="Q6"/>
      <c r="R6"/>
    </row>
    <row r="7" spans="1:18">
      <c r="A7" s="164"/>
      <c r="B7" s="97" t="s">
        <v>20</v>
      </c>
      <c r="C7" s="23">
        <v>694</v>
      </c>
      <c r="D7" s="24">
        <v>2.0172910662824207E-2</v>
      </c>
      <c r="E7" s="25">
        <v>0.23631123919308358</v>
      </c>
      <c r="F7" s="24">
        <v>0.31988472622478387</v>
      </c>
      <c r="G7" s="25">
        <v>0.18443804034582131</v>
      </c>
      <c r="H7" s="24">
        <v>0.10951008645533142</v>
      </c>
      <c r="I7" s="25">
        <v>0.11815561959654179</v>
      </c>
      <c r="J7" s="26">
        <v>1.1527377521613832E-2</v>
      </c>
      <c r="K7"/>
      <c r="L7" s="66">
        <f t="shared" si="0"/>
        <v>0.25648414985590778</v>
      </c>
      <c r="M7" s="26">
        <f t="shared" si="1"/>
        <v>0.29394812680115273</v>
      </c>
      <c r="N7"/>
      <c r="O7"/>
      <c r="P7"/>
      <c r="Q7"/>
      <c r="R7"/>
    </row>
    <row r="8" spans="1:18">
      <c r="A8" s="164"/>
      <c r="B8" s="97" t="s">
        <v>21</v>
      </c>
      <c r="C8" s="23">
        <v>248</v>
      </c>
      <c r="D8" s="24">
        <v>1.6129032258064516E-2</v>
      </c>
      <c r="E8" s="25">
        <v>0.19354838709677419</v>
      </c>
      <c r="F8" s="24">
        <v>0.29838709677419356</v>
      </c>
      <c r="G8" s="25">
        <v>0.17741935483870969</v>
      </c>
      <c r="H8" s="24">
        <v>0.16129032258064516</v>
      </c>
      <c r="I8" s="25">
        <v>0.12903225806451613</v>
      </c>
      <c r="J8" s="26">
        <v>2.4193548387096774E-2</v>
      </c>
      <c r="K8"/>
      <c r="L8" s="66">
        <f t="shared" si="0"/>
        <v>0.20967741935483869</v>
      </c>
      <c r="M8" s="26">
        <f t="shared" si="1"/>
        <v>0.33870967741935487</v>
      </c>
      <c r="N8"/>
      <c r="O8"/>
      <c r="P8"/>
      <c r="Q8"/>
      <c r="R8"/>
    </row>
    <row r="9" spans="1:18">
      <c r="A9" s="164"/>
      <c r="B9" s="97" t="s">
        <v>22</v>
      </c>
      <c r="C9" s="23">
        <v>504</v>
      </c>
      <c r="D9" s="24">
        <v>1.5873015873015872E-2</v>
      </c>
      <c r="E9" s="25">
        <v>0.1388888888888889</v>
      </c>
      <c r="F9" s="24">
        <v>0.37301587301587302</v>
      </c>
      <c r="G9" s="25">
        <v>0.15873015873015872</v>
      </c>
      <c r="H9" s="24">
        <v>0.15873015873015872</v>
      </c>
      <c r="I9" s="25">
        <v>0.1388888888888889</v>
      </c>
      <c r="J9" s="26">
        <v>1.5873015873015872E-2</v>
      </c>
      <c r="K9"/>
      <c r="L9" s="66">
        <f t="shared" si="0"/>
        <v>0.15476190476190477</v>
      </c>
      <c r="M9" s="26">
        <f t="shared" si="1"/>
        <v>0.31746031746031744</v>
      </c>
      <c r="N9"/>
      <c r="O9"/>
      <c r="P9"/>
      <c r="Q9"/>
      <c r="R9"/>
    </row>
    <row r="10" spans="1:18">
      <c r="A10" s="164"/>
      <c r="B10" s="97" t="s">
        <v>23</v>
      </c>
      <c r="C10" s="23">
        <v>302</v>
      </c>
      <c r="D10" s="24">
        <v>0</v>
      </c>
      <c r="E10" s="25">
        <v>0.13245033112582782</v>
      </c>
      <c r="F10" s="24">
        <v>0.39072847682119205</v>
      </c>
      <c r="G10" s="25">
        <v>0.16556291390728478</v>
      </c>
      <c r="H10" s="24">
        <v>0.12582781456953643</v>
      </c>
      <c r="I10" s="25">
        <v>0.13907284768211919</v>
      </c>
      <c r="J10" s="26">
        <v>4.6357615894039736E-2</v>
      </c>
      <c r="K10"/>
      <c r="L10" s="66">
        <f t="shared" si="0"/>
        <v>0.13245033112582782</v>
      </c>
      <c r="M10" s="26">
        <f t="shared" si="1"/>
        <v>0.29139072847682124</v>
      </c>
      <c r="N10"/>
      <c r="O10"/>
      <c r="P10"/>
      <c r="Q10"/>
      <c r="R10"/>
    </row>
    <row r="11" spans="1:18">
      <c r="A11" s="164"/>
      <c r="B11" s="97" t="s">
        <v>24</v>
      </c>
      <c r="C11" s="23">
        <v>326</v>
      </c>
      <c r="D11" s="24">
        <v>3.0674846625766871E-2</v>
      </c>
      <c r="E11" s="25">
        <v>0.15337423312883436</v>
      </c>
      <c r="F11" s="24">
        <v>0.34969325153374231</v>
      </c>
      <c r="G11" s="25">
        <v>0.22699386503067484</v>
      </c>
      <c r="H11" s="24">
        <v>0.12269938650306748</v>
      </c>
      <c r="I11" s="25">
        <v>0.11042944785276074</v>
      </c>
      <c r="J11" s="26">
        <v>6.1349693251533744E-3</v>
      </c>
      <c r="K11"/>
      <c r="L11" s="66">
        <f t="shared" si="0"/>
        <v>0.18404907975460122</v>
      </c>
      <c r="M11" s="26">
        <f t="shared" si="1"/>
        <v>0.34969325153374231</v>
      </c>
      <c r="N11"/>
      <c r="O11"/>
      <c r="P11"/>
      <c r="Q11"/>
      <c r="R11"/>
    </row>
    <row r="12" spans="1:18">
      <c r="A12" s="164"/>
      <c r="B12" s="97" t="s">
        <v>25</v>
      </c>
      <c r="C12" s="23">
        <v>121</v>
      </c>
      <c r="D12" s="24">
        <v>4.1322314049586778E-2</v>
      </c>
      <c r="E12" s="25">
        <v>9.9173553719008267E-2</v>
      </c>
      <c r="F12" s="24">
        <v>0.35537190082644626</v>
      </c>
      <c r="G12" s="25">
        <v>0.19008264462809918</v>
      </c>
      <c r="H12" s="24">
        <v>0.18181818181818182</v>
      </c>
      <c r="I12" s="25">
        <v>0.12396694214876033</v>
      </c>
      <c r="J12" s="26">
        <v>8.2644628099173556E-3</v>
      </c>
      <c r="K12"/>
      <c r="L12" s="66">
        <f t="shared" si="0"/>
        <v>0.14049586776859505</v>
      </c>
      <c r="M12" s="26">
        <f t="shared" si="1"/>
        <v>0.37190082644628097</v>
      </c>
      <c r="N12"/>
      <c r="O12"/>
      <c r="P12"/>
      <c r="Q12"/>
      <c r="R12"/>
    </row>
    <row r="13" spans="1:18">
      <c r="A13" s="165"/>
      <c r="B13" s="98" t="s">
        <v>26</v>
      </c>
      <c r="C13" s="28">
        <v>4</v>
      </c>
      <c r="D13" s="29">
        <v>0</v>
      </c>
      <c r="E13" s="30">
        <v>0.5</v>
      </c>
      <c r="F13" s="29">
        <v>0</v>
      </c>
      <c r="G13" s="30">
        <v>0</v>
      </c>
      <c r="H13" s="29">
        <v>0</v>
      </c>
      <c r="I13" s="30">
        <v>0</v>
      </c>
      <c r="J13" s="31">
        <v>0.5</v>
      </c>
      <c r="K13"/>
      <c r="L13" s="67">
        <f t="shared" si="0"/>
        <v>0.5</v>
      </c>
      <c r="M13" s="31">
        <f t="shared" si="1"/>
        <v>0</v>
      </c>
      <c r="N13"/>
      <c r="O13"/>
      <c r="P13"/>
      <c r="Q13"/>
      <c r="R13"/>
    </row>
    <row r="14" spans="1:18">
      <c r="A14" s="163" t="s">
        <v>81</v>
      </c>
      <c r="B14" s="96" t="s">
        <v>82</v>
      </c>
      <c r="C14" s="23">
        <v>1345</v>
      </c>
      <c r="D14" s="24">
        <v>2.4535315985130111E-2</v>
      </c>
      <c r="E14" s="25">
        <v>0.19628252788104089</v>
      </c>
      <c r="F14" s="24">
        <v>0.32267657992565058</v>
      </c>
      <c r="G14" s="25">
        <v>0.20297397769516728</v>
      </c>
      <c r="H14" s="24">
        <v>0.15687732342007435</v>
      </c>
      <c r="I14" s="25">
        <v>8.7732342007434946E-2</v>
      </c>
      <c r="J14" s="26">
        <v>8.921933085501859E-3</v>
      </c>
      <c r="K14"/>
      <c r="L14" s="66">
        <f t="shared" si="0"/>
        <v>0.22081784386617101</v>
      </c>
      <c r="M14" s="26">
        <f t="shared" si="1"/>
        <v>0.35985130111524166</v>
      </c>
      <c r="N14"/>
      <c r="O14"/>
      <c r="P14"/>
      <c r="Q14"/>
      <c r="R14"/>
    </row>
    <row r="15" spans="1:18">
      <c r="A15" s="164"/>
      <c r="B15" s="97" t="s">
        <v>83</v>
      </c>
      <c r="C15" s="23">
        <v>1559</v>
      </c>
      <c r="D15" s="24">
        <v>1.4111610006414367E-2</v>
      </c>
      <c r="E15" s="25">
        <v>0.16933932007697242</v>
      </c>
      <c r="F15" s="24">
        <v>0.37524053880692754</v>
      </c>
      <c r="G15" s="25">
        <v>0.16420782552918536</v>
      </c>
      <c r="H15" s="24">
        <v>0.10711994868505452</v>
      </c>
      <c r="I15" s="25">
        <v>0.14560615779345734</v>
      </c>
      <c r="J15" s="26">
        <v>2.4374599101988453E-2</v>
      </c>
      <c r="K15"/>
      <c r="L15" s="66">
        <f t="shared" si="0"/>
        <v>0.18345093008338678</v>
      </c>
      <c r="M15" s="26">
        <f t="shared" si="1"/>
        <v>0.27132777421423987</v>
      </c>
      <c r="N15"/>
      <c r="O15"/>
      <c r="P15"/>
      <c r="Q15"/>
      <c r="R15"/>
    </row>
    <row r="16" spans="1:18">
      <c r="A16" s="165"/>
      <c r="B16" s="98" t="s">
        <v>325</v>
      </c>
      <c r="C16" s="28">
        <v>15</v>
      </c>
      <c r="D16" s="29">
        <v>0</v>
      </c>
      <c r="E16" s="30">
        <v>0.26666666666666666</v>
      </c>
      <c r="F16" s="29">
        <v>0</v>
      </c>
      <c r="G16" s="30">
        <v>0.13333333333333333</v>
      </c>
      <c r="H16" s="29">
        <v>0.4</v>
      </c>
      <c r="I16" s="30">
        <v>0.13333333333333333</v>
      </c>
      <c r="J16" s="31">
        <v>6.6666666666666666E-2</v>
      </c>
      <c r="K16"/>
      <c r="L16" s="67">
        <f t="shared" si="0"/>
        <v>0.26666666666666666</v>
      </c>
      <c r="M16" s="31">
        <f t="shared" si="1"/>
        <v>0.53333333333333333</v>
      </c>
      <c r="N16"/>
      <c r="O16"/>
      <c r="P16"/>
      <c r="Q16"/>
      <c r="R16"/>
    </row>
    <row r="17" spans="1:18">
      <c r="A17" s="163" t="s">
        <v>84</v>
      </c>
      <c r="B17" s="99" t="s">
        <v>109</v>
      </c>
      <c r="C17" s="33">
        <v>26</v>
      </c>
      <c r="D17" s="34">
        <v>0.11538461538461539</v>
      </c>
      <c r="E17" s="35">
        <v>0.30769230769230771</v>
      </c>
      <c r="F17" s="34">
        <v>7.6923076923076927E-2</v>
      </c>
      <c r="G17" s="35">
        <v>0</v>
      </c>
      <c r="H17" s="34">
        <v>0.23076923076923078</v>
      </c>
      <c r="I17" s="35">
        <v>0.26923076923076922</v>
      </c>
      <c r="J17" s="36">
        <v>0</v>
      </c>
      <c r="K17"/>
      <c r="L17" s="68">
        <f t="shared" si="0"/>
        <v>0.42307692307692313</v>
      </c>
      <c r="M17" s="36">
        <f t="shared" si="1"/>
        <v>0.23076923076923078</v>
      </c>
      <c r="N17"/>
      <c r="O17"/>
      <c r="P17"/>
      <c r="Q17"/>
      <c r="R17"/>
    </row>
    <row r="18" spans="1:18">
      <c r="A18" s="164"/>
      <c r="B18" s="97" t="s">
        <v>110</v>
      </c>
      <c r="C18" s="23">
        <v>414</v>
      </c>
      <c r="D18" s="24">
        <v>1.932367149758454E-2</v>
      </c>
      <c r="E18" s="25">
        <v>0.21014492753623187</v>
      </c>
      <c r="F18" s="24">
        <v>0.32125603864734298</v>
      </c>
      <c r="G18" s="25">
        <v>0.11352657004830918</v>
      </c>
      <c r="H18" s="24">
        <v>0.14492753623188406</v>
      </c>
      <c r="I18" s="25">
        <v>0.18115942028985507</v>
      </c>
      <c r="J18" s="26">
        <v>9.6618357487922701E-3</v>
      </c>
      <c r="K18"/>
      <c r="L18" s="66">
        <f t="shared" si="0"/>
        <v>0.22946859903381642</v>
      </c>
      <c r="M18" s="26">
        <f t="shared" si="1"/>
        <v>0.25845410628019327</v>
      </c>
      <c r="N18"/>
      <c r="O18"/>
      <c r="P18"/>
      <c r="Q18"/>
      <c r="R18"/>
    </row>
    <row r="19" spans="1:18">
      <c r="A19" s="165"/>
      <c r="B19" s="97" t="s">
        <v>111</v>
      </c>
      <c r="C19" s="23">
        <v>811</v>
      </c>
      <c r="D19" s="24">
        <v>1.9728729963008632E-2</v>
      </c>
      <c r="E19" s="25">
        <v>0.15659679408138102</v>
      </c>
      <c r="F19" s="24">
        <v>0.36744759556103573</v>
      </c>
      <c r="G19" s="25">
        <v>0.19235511713933415</v>
      </c>
      <c r="H19" s="24">
        <v>0.1504315659679408</v>
      </c>
      <c r="I19" s="25">
        <v>0.11097410604192355</v>
      </c>
      <c r="J19" s="26">
        <v>2.4660912453760789E-3</v>
      </c>
      <c r="K19"/>
      <c r="L19" s="66">
        <f t="shared" si="0"/>
        <v>0.17632552404438967</v>
      </c>
      <c r="M19" s="26">
        <f t="shared" si="1"/>
        <v>0.34278668310727495</v>
      </c>
      <c r="N19"/>
      <c r="O19"/>
      <c r="P19"/>
      <c r="Q19"/>
      <c r="R19"/>
    </row>
    <row r="20" spans="1:18">
      <c r="A20" s="163"/>
      <c r="B20" s="97" t="s">
        <v>112</v>
      </c>
      <c r="C20" s="23">
        <v>867</v>
      </c>
      <c r="D20" s="24">
        <v>1.1534025374855825E-2</v>
      </c>
      <c r="E20" s="25">
        <v>0.16032295271049596</v>
      </c>
      <c r="F20" s="24">
        <v>0.37370242214532873</v>
      </c>
      <c r="G20" s="25">
        <v>0.20415224913494809</v>
      </c>
      <c r="H20" s="24">
        <v>0.13840830449826991</v>
      </c>
      <c r="I20" s="25">
        <v>9.5732410611303345E-2</v>
      </c>
      <c r="J20" s="26">
        <v>1.6147635524798153E-2</v>
      </c>
      <c r="K20"/>
      <c r="L20" s="66">
        <f t="shared" si="0"/>
        <v>0.17185697808535177</v>
      </c>
      <c r="M20" s="26">
        <f t="shared" si="1"/>
        <v>0.34256055363321802</v>
      </c>
      <c r="N20"/>
      <c r="O20"/>
      <c r="P20"/>
      <c r="Q20"/>
      <c r="R20"/>
    </row>
    <row r="21" spans="1:18">
      <c r="A21" s="164"/>
      <c r="B21" s="97" t="s">
        <v>113</v>
      </c>
      <c r="C21" s="23">
        <v>627</v>
      </c>
      <c r="D21" s="24">
        <v>1.4354066985645933E-2</v>
      </c>
      <c r="E21" s="25">
        <v>0.20414673046251994</v>
      </c>
      <c r="F21" s="24">
        <v>0.33333333333333331</v>
      </c>
      <c r="G21" s="25">
        <v>0.19617224880382775</v>
      </c>
      <c r="H21" s="24">
        <v>0.10526315789473684</v>
      </c>
      <c r="I21" s="25">
        <v>0.11323763955342903</v>
      </c>
      <c r="J21" s="26">
        <v>3.3492822966507178E-2</v>
      </c>
      <c r="K21"/>
      <c r="L21" s="66">
        <f t="shared" si="0"/>
        <v>0.21850079744816586</v>
      </c>
      <c r="M21" s="26">
        <f t="shared" si="1"/>
        <v>0.30143540669856461</v>
      </c>
      <c r="N21"/>
      <c r="O21"/>
      <c r="P21"/>
      <c r="Q21"/>
      <c r="R21"/>
    </row>
    <row r="22" spans="1:18">
      <c r="A22" s="164"/>
      <c r="B22" s="97" t="s">
        <v>114</v>
      </c>
      <c r="C22" s="23">
        <v>171</v>
      </c>
      <c r="D22" s="24">
        <v>5.2631578947368418E-2</v>
      </c>
      <c r="E22" s="25">
        <v>0.23976608187134502</v>
      </c>
      <c r="F22" s="24">
        <v>0.30994152046783624</v>
      </c>
      <c r="G22" s="25">
        <v>0.16374269005847952</v>
      </c>
      <c r="H22" s="24">
        <v>5.8479532163742687E-2</v>
      </c>
      <c r="I22" s="25">
        <v>0.12280701754385964</v>
      </c>
      <c r="J22" s="26">
        <v>5.2631578947368418E-2</v>
      </c>
      <c r="K22"/>
      <c r="L22" s="66">
        <f t="shared" si="0"/>
        <v>0.29239766081871343</v>
      </c>
      <c r="M22" s="26">
        <f t="shared" si="1"/>
        <v>0.22222222222222221</v>
      </c>
      <c r="N22"/>
      <c r="O22"/>
      <c r="P22"/>
      <c r="Q22"/>
      <c r="R22"/>
    </row>
    <row r="23" spans="1:18">
      <c r="A23" s="165"/>
      <c r="B23" s="98" t="s">
        <v>26</v>
      </c>
      <c r="C23" s="28">
        <v>3</v>
      </c>
      <c r="D23" s="29">
        <v>0</v>
      </c>
      <c r="E23" s="30">
        <v>0.66666666666666663</v>
      </c>
      <c r="F23" s="29">
        <v>0</v>
      </c>
      <c r="G23" s="30">
        <v>0</v>
      </c>
      <c r="H23" s="29">
        <v>0</v>
      </c>
      <c r="I23" s="30">
        <v>0</v>
      </c>
      <c r="J23" s="31">
        <v>0.33333333333333331</v>
      </c>
      <c r="K23"/>
      <c r="L23" s="67">
        <f t="shared" si="0"/>
        <v>0.66666666666666663</v>
      </c>
      <c r="M23" s="31">
        <f t="shared" si="1"/>
        <v>0</v>
      </c>
      <c r="N23"/>
      <c r="O23"/>
      <c r="P23"/>
      <c r="Q23"/>
      <c r="R23"/>
    </row>
    <row r="24" spans="1:18">
      <c r="A24" s="163" t="s">
        <v>85</v>
      </c>
      <c r="B24" s="99" t="s">
        <v>115</v>
      </c>
      <c r="C24" s="18">
        <v>13</v>
      </c>
      <c r="D24" s="19">
        <v>0.15384615384615385</v>
      </c>
      <c r="E24" s="20">
        <v>0.15384615384615385</v>
      </c>
      <c r="F24" s="19">
        <v>0.15384615384615385</v>
      </c>
      <c r="G24" s="20">
        <v>0</v>
      </c>
      <c r="H24" s="19">
        <v>0.15384615384615385</v>
      </c>
      <c r="I24" s="20">
        <v>0.38461538461538464</v>
      </c>
      <c r="J24" s="21">
        <v>0</v>
      </c>
      <c r="K24"/>
      <c r="L24" s="65">
        <f t="shared" si="0"/>
        <v>0.30769230769230771</v>
      </c>
      <c r="M24" s="21">
        <f t="shared" si="1"/>
        <v>0.15384615384615385</v>
      </c>
      <c r="N24"/>
      <c r="O24"/>
      <c r="P24"/>
      <c r="Q24"/>
      <c r="R24"/>
    </row>
    <row r="25" spans="1:18">
      <c r="A25" s="164"/>
      <c r="B25" s="97" t="s">
        <v>116</v>
      </c>
      <c r="C25" s="23">
        <v>180</v>
      </c>
      <c r="D25" s="24">
        <v>3.3333333333333333E-2</v>
      </c>
      <c r="E25" s="25">
        <v>0.21111111111111111</v>
      </c>
      <c r="F25" s="24">
        <v>0.33888888888888891</v>
      </c>
      <c r="G25" s="25">
        <v>9.4444444444444442E-2</v>
      </c>
      <c r="H25" s="24">
        <v>0.16666666666666666</v>
      </c>
      <c r="I25" s="25">
        <v>0.15555555555555556</v>
      </c>
      <c r="J25" s="26">
        <v>0</v>
      </c>
      <c r="K25"/>
      <c r="L25" s="66">
        <f t="shared" si="0"/>
        <v>0.24444444444444444</v>
      </c>
      <c r="M25" s="26">
        <f t="shared" si="1"/>
        <v>0.26111111111111107</v>
      </c>
      <c r="N25"/>
      <c r="O25"/>
      <c r="P25"/>
      <c r="Q25"/>
      <c r="R25"/>
    </row>
    <row r="26" spans="1:18">
      <c r="A26" s="165"/>
      <c r="B26" s="97" t="s">
        <v>117</v>
      </c>
      <c r="C26" s="23">
        <v>355</v>
      </c>
      <c r="D26" s="24">
        <v>3.3802816901408447E-2</v>
      </c>
      <c r="E26" s="25">
        <v>0.16619718309859155</v>
      </c>
      <c r="F26" s="24">
        <v>0.3436619718309859</v>
      </c>
      <c r="G26" s="25">
        <v>0.19154929577464788</v>
      </c>
      <c r="H26" s="24">
        <v>0.19154929577464788</v>
      </c>
      <c r="I26" s="25">
        <v>7.3239436619718309E-2</v>
      </c>
      <c r="J26" s="26">
        <v>0</v>
      </c>
      <c r="K26"/>
      <c r="L26" s="66">
        <f t="shared" si="0"/>
        <v>0.2</v>
      </c>
      <c r="M26" s="26">
        <f t="shared" si="1"/>
        <v>0.38309859154929576</v>
      </c>
      <c r="N26"/>
      <c r="O26"/>
      <c r="P26"/>
      <c r="Q26"/>
      <c r="R26"/>
    </row>
    <row r="27" spans="1:18">
      <c r="A27" s="163"/>
      <c r="B27" s="97" t="s">
        <v>118</v>
      </c>
      <c r="C27" s="23">
        <v>399</v>
      </c>
      <c r="D27" s="24">
        <v>1.0025062656641603E-2</v>
      </c>
      <c r="E27" s="25">
        <v>0.17543859649122806</v>
      </c>
      <c r="F27" s="24">
        <v>0.32581453634085211</v>
      </c>
      <c r="G27" s="25">
        <v>0.23308270676691728</v>
      </c>
      <c r="H27" s="24">
        <v>0.16040100250626566</v>
      </c>
      <c r="I27" s="25">
        <v>9.0225563909774431E-2</v>
      </c>
      <c r="J27" s="26">
        <v>5.0125313283208017E-3</v>
      </c>
      <c r="K27"/>
      <c r="L27" s="66">
        <f t="shared" si="0"/>
        <v>0.18546365914786966</v>
      </c>
      <c r="M27" s="26">
        <f t="shared" si="1"/>
        <v>0.39348370927318294</v>
      </c>
      <c r="N27"/>
      <c r="O27"/>
      <c r="P27"/>
      <c r="Q27"/>
      <c r="R27"/>
    </row>
    <row r="28" spans="1:18">
      <c r="A28" s="164"/>
      <c r="B28" s="97" t="s">
        <v>119</v>
      </c>
      <c r="C28" s="23">
        <v>305</v>
      </c>
      <c r="D28" s="24">
        <v>9.8360655737704927E-3</v>
      </c>
      <c r="E28" s="25">
        <v>0.20983606557377049</v>
      </c>
      <c r="F28" s="24">
        <v>0.30491803278688523</v>
      </c>
      <c r="G28" s="25">
        <v>0.24262295081967214</v>
      </c>
      <c r="H28" s="24">
        <v>0.13442622950819672</v>
      </c>
      <c r="I28" s="25">
        <v>7.2131147540983612E-2</v>
      </c>
      <c r="J28" s="26">
        <v>2.6229508196721311E-2</v>
      </c>
      <c r="K28"/>
      <c r="L28" s="66">
        <f t="shared" si="0"/>
        <v>0.21967213114754097</v>
      </c>
      <c r="M28" s="26">
        <f t="shared" si="1"/>
        <v>0.37704918032786883</v>
      </c>
      <c r="N28"/>
      <c r="O28"/>
      <c r="P28"/>
      <c r="Q28"/>
      <c r="R28"/>
    </row>
    <row r="29" spans="1:18">
      <c r="A29" s="164"/>
      <c r="B29" s="97" t="s">
        <v>120</v>
      </c>
      <c r="C29" s="23">
        <v>93</v>
      </c>
      <c r="D29" s="24">
        <v>6.4516129032258063E-2</v>
      </c>
      <c r="E29" s="25">
        <v>0.33333333333333331</v>
      </c>
      <c r="F29" s="24">
        <v>0.27956989247311825</v>
      </c>
      <c r="G29" s="25">
        <v>0.22580645161290322</v>
      </c>
      <c r="H29" s="24">
        <v>6.4516129032258063E-2</v>
      </c>
      <c r="I29" s="25">
        <v>1.0752688172043012E-2</v>
      </c>
      <c r="J29" s="26">
        <v>2.1505376344086023E-2</v>
      </c>
      <c r="K29"/>
      <c r="L29" s="66">
        <f t="shared" si="0"/>
        <v>0.39784946236559138</v>
      </c>
      <c r="M29" s="26">
        <f t="shared" si="1"/>
        <v>0.29032258064516125</v>
      </c>
      <c r="N29"/>
      <c r="O29"/>
      <c r="P29"/>
      <c r="Q29"/>
      <c r="R29"/>
    </row>
    <row r="30" spans="1:18">
      <c r="A30" s="164"/>
      <c r="B30" s="97" t="s">
        <v>121</v>
      </c>
      <c r="C30" s="23">
        <v>11</v>
      </c>
      <c r="D30" s="24">
        <v>9.0909090909090912E-2</v>
      </c>
      <c r="E30" s="25">
        <v>0.54545454545454541</v>
      </c>
      <c r="F30" s="24">
        <v>0</v>
      </c>
      <c r="G30" s="25">
        <v>0</v>
      </c>
      <c r="H30" s="24">
        <v>0.18181818181818182</v>
      </c>
      <c r="I30" s="25">
        <v>0.18181818181818182</v>
      </c>
      <c r="J30" s="26">
        <v>0</v>
      </c>
      <c r="K30"/>
      <c r="L30" s="66">
        <f t="shared" si="0"/>
        <v>0.63636363636363635</v>
      </c>
      <c r="M30" s="26">
        <f t="shared" si="1"/>
        <v>0.18181818181818182</v>
      </c>
      <c r="N30"/>
      <c r="O30"/>
      <c r="P30"/>
      <c r="Q30"/>
      <c r="R30"/>
    </row>
    <row r="31" spans="1:18">
      <c r="A31" s="164"/>
      <c r="B31" s="97" t="s">
        <v>122</v>
      </c>
      <c r="C31" s="23">
        <v>234</v>
      </c>
      <c r="D31" s="24">
        <v>8.5470085470085479E-3</v>
      </c>
      <c r="E31" s="25">
        <v>0.20940170940170941</v>
      </c>
      <c r="F31" s="24">
        <v>0.30769230769230771</v>
      </c>
      <c r="G31" s="25">
        <v>0.12820512820512819</v>
      </c>
      <c r="H31" s="24">
        <v>0.12820512820512819</v>
      </c>
      <c r="I31" s="25">
        <v>0.20085470085470086</v>
      </c>
      <c r="J31" s="26">
        <v>1.7094017094017096E-2</v>
      </c>
      <c r="K31"/>
      <c r="L31" s="66">
        <f t="shared" si="0"/>
        <v>0.21794871794871795</v>
      </c>
      <c r="M31" s="26">
        <f t="shared" si="1"/>
        <v>0.25641025641025639</v>
      </c>
      <c r="N31"/>
      <c r="O31"/>
      <c r="P31"/>
      <c r="Q31"/>
      <c r="R31"/>
    </row>
    <row r="32" spans="1:18">
      <c r="A32" s="164"/>
      <c r="B32" s="97" t="s">
        <v>123</v>
      </c>
      <c r="C32" s="23">
        <v>450</v>
      </c>
      <c r="D32" s="24">
        <v>8.8888888888888889E-3</v>
      </c>
      <c r="E32" s="25">
        <v>0.14666666666666667</v>
      </c>
      <c r="F32" s="24">
        <v>0.39111111111111113</v>
      </c>
      <c r="G32" s="25">
        <v>0.19555555555555557</v>
      </c>
      <c r="H32" s="24">
        <v>0.1111111111111111</v>
      </c>
      <c r="I32" s="25">
        <v>0.14222222222222222</v>
      </c>
      <c r="J32" s="26">
        <v>4.4444444444444444E-3</v>
      </c>
      <c r="K32"/>
      <c r="L32" s="66">
        <f t="shared" si="0"/>
        <v>0.15555555555555556</v>
      </c>
      <c r="M32" s="26">
        <f t="shared" si="1"/>
        <v>0.30666666666666664</v>
      </c>
      <c r="N32"/>
      <c r="O32"/>
      <c r="P32"/>
      <c r="Q32"/>
      <c r="R32"/>
    </row>
    <row r="33" spans="1:18">
      <c r="A33" s="164"/>
      <c r="B33" s="97" t="s">
        <v>124</v>
      </c>
      <c r="C33" s="23">
        <v>468</v>
      </c>
      <c r="D33" s="24">
        <v>1.282051282051282E-2</v>
      </c>
      <c r="E33" s="25">
        <v>0.14743589743589744</v>
      </c>
      <c r="F33" s="24">
        <v>0.41452991452991456</v>
      </c>
      <c r="G33" s="25">
        <v>0.17948717948717949</v>
      </c>
      <c r="H33" s="24">
        <v>0.11965811965811966</v>
      </c>
      <c r="I33" s="25">
        <v>0.10042735042735043</v>
      </c>
      <c r="J33" s="26">
        <v>2.564102564102564E-2</v>
      </c>
      <c r="K33"/>
      <c r="L33" s="66">
        <f t="shared" si="0"/>
        <v>0.16025641025641027</v>
      </c>
      <c r="M33" s="26">
        <f t="shared" si="1"/>
        <v>0.29914529914529914</v>
      </c>
      <c r="N33"/>
      <c r="O33"/>
      <c r="P33"/>
      <c r="Q33"/>
      <c r="R33"/>
    </row>
    <row r="34" spans="1:18">
      <c r="A34" s="164"/>
      <c r="B34" s="97" t="s">
        <v>125</v>
      </c>
      <c r="C34" s="23">
        <v>322</v>
      </c>
      <c r="D34" s="24">
        <v>1.8633540372670808E-2</v>
      </c>
      <c r="E34" s="25">
        <v>0.19875776397515527</v>
      </c>
      <c r="F34" s="24">
        <v>0.36024844720496896</v>
      </c>
      <c r="G34" s="25">
        <v>0.15217391304347827</v>
      </c>
      <c r="H34" s="24">
        <v>7.7639751552795025E-2</v>
      </c>
      <c r="I34" s="25">
        <v>0.15217391304347827</v>
      </c>
      <c r="J34" s="26">
        <v>4.0372670807453416E-2</v>
      </c>
      <c r="K34"/>
      <c r="L34" s="66">
        <f t="shared" si="0"/>
        <v>0.21739130434782608</v>
      </c>
      <c r="M34" s="26">
        <f t="shared" si="1"/>
        <v>0.22981366459627328</v>
      </c>
      <c r="N34"/>
      <c r="O34"/>
      <c r="P34"/>
      <c r="Q34"/>
      <c r="R34"/>
    </row>
    <row r="35" spans="1:18">
      <c r="A35" s="164"/>
      <c r="B35" s="97" t="s">
        <v>126</v>
      </c>
      <c r="C35" s="23">
        <v>74</v>
      </c>
      <c r="D35" s="24">
        <v>4.0540540540540543E-2</v>
      </c>
      <c r="E35" s="25">
        <v>0.13513513513513514</v>
      </c>
      <c r="F35" s="24">
        <v>0.36486486486486486</v>
      </c>
      <c r="G35" s="25">
        <v>6.7567567567567571E-2</v>
      </c>
      <c r="H35" s="24">
        <v>5.4054054054054057E-2</v>
      </c>
      <c r="I35" s="25">
        <v>0.24324324324324326</v>
      </c>
      <c r="J35" s="26">
        <v>9.45945945945946E-2</v>
      </c>
      <c r="K35"/>
      <c r="L35" s="66">
        <f t="shared" si="0"/>
        <v>0.17567567567567569</v>
      </c>
      <c r="M35" s="26">
        <f t="shared" si="1"/>
        <v>0.12162162162162163</v>
      </c>
      <c r="N35"/>
      <c r="O35"/>
      <c r="P35"/>
      <c r="Q35"/>
      <c r="R35"/>
    </row>
    <row r="36" spans="1:18">
      <c r="A36" s="165"/>
      <c r="B36" s="98" t="s">
        <v>325</v>
      </c>
      <c r="C36" s="28">
        <v>15</v>
      </c>
      <c r="D36" s="29">
        <v>0</v>
      </c>
      <c r="E36" s="30">
        <v>0.26666666666666666</v>
      </c>
      <c r="F36" s="29">
        <v>0</v>
      </c>
      <c r="G36" s="30">
        <v>0.13333333333333333</v>
      </c>
      <c r="H36" s="29">
        <v>0.4</v>
      </c>
      <c r="I36" s="30">
        <v>0.13333333333333333</v>
      </c>
      <c r="J36" s="31">
        <v>6.6666666666666666E-2</v>
      </c>
      <c r="K36"/>
      <c r="L36" s="67">
        <f t="shared" si="0"/>
        <v>0.26666666666666666</v>
      </c>
      <c r="M36" s="31">
        <f t="shared" si="1"/>
        <v>0.53333333333333333</v>
      </c>
      <c r="N36"/>
      <c r="O36"/>
      <c r="P36"/>
      <c r="Q36"/>
      <c r="R36"/>
    </row>
    <row r="37" spans="1:18">
      <c r="A37" s="163" t="s">
        <v>86</v>
      </c>
      <c r="B37" s="96" t="s">
        <v>127</v>
      </c>
      <c r="C37" s="18">
        <v>41</v>
      </c>
      <c r="D37" s="19">
        <v>0</v>
      </c>
      <c r="E37" s="20">
        <v>0</v>
      </c>
      <c r="F37" s="19">
        <v>0.43902439024390244</v>
      </c>
      <c r="G37" s="20">
        <v>0.36585365853658536</v>
      </c>
      <c r="H37" s="19">
        <v>9.7560975609756101E-2</v>
      </c>
      <c r="I37" s="20">
        <v>9.7560975609756101E-2</v>
      </c>
      <c r="J37" s="21">
        <v>0</v>
      </c>
      <c r="K37"/>
      <c r="L37" s="65">
        <f t="shared" ref="L37:L67" si="2">SUM(D37:E37)</f>
        <v>0</v>
      </c>
      <c r="M37" s="21">
        <f t="shared" ref="M37:M67" si="3">SUM(G37:H37)</f>
        <v>0.46341463414634143</v>
      </c>
      <c r="N37"/>
      <c r="O37"/>
      <c r="P37"/>
      <c r="Q37"/>
      <c r="R37"/>
    </row>
    <row r="38" spans="1:18">
      <c r="A38" s="164"/>
      <c r="B38" s="97" t="s">
        <v>128</v>
      </c>
      <c r="C38" s="23">
        <v>246</v>
      </c>
      <c r="D38" s="24">
        <v>8.130081300813009E-3</v>
      </c>
      <c r="E38" s="25">
        <v>0.16260162601626016</v>
      </c>
      <c r="F38" s="24">
        <v>0.31707317073170732</v>
      </c>
      <c r="G38" s="25">
        <v>0.15447154471544716</v>
      </c>
      <c r="H38" s="24">
        <v>0.17479674796747968</v>
      </c>
      <c r="I38" s="25">
        <v>0.15040650406504066</v>
      </c>
      <c r="J38" s="26">
        <v>3.2520325203252036E-2</v>
      </c>
      <c r="K38"/>
      <c r="L38" s="66">
        <f t="shared" si="2"/>
        <v>0.17073170731707316</v>
      </c>
      <c r="M38" s="26">
        <f t="shared" si="3"/>
        <v>0.32926829268292684</v>
      </c>
      <c r="N38"/>
      <c r="O38"/>
      <c r="P38"/>
      <c r="Q38"/>
      <c r="R38"/>
    </row>
    <row r="39" spans="1:18">
      <c r="A39" s="165"/>
      <c r="B39" s="97" t="s">
        <v>129</v>
      </c>
      <c r="C39" s="23">
        <v>889</v>
      </c>
      <c r="D39" s="24">
        <v>2.2497187851518559E-2</v>
      </c>
      <c r="E39" s="25">
        <v>0.17210348706411699</v>
      </c>
      <c r="F39" s="24">
        <v>0.36670416197975253</v>
      </c>
      <c r="G39" s="25">
        <v>0.19460067491563554</v>
      </c>
      <c r="H39" s="24">
        <v>0.15185601799775028</v>
      </c>
      <c r="I39" s="25">
        <v>8.9988751406074236E-2</v>
      </c>
      <c r="J39" s="26">
        <v>2.2497187851518562E-3</v>
      </c>
      <c r="K39"/>
      <c r="L39" s="66">
        <f t="shared" si="2"/>
        <v>0.19460067491563554</v>
      </c>
      <c r="M39" s="26">
        <f t="shared" si="3"/>
        <v>0.34645669291338582</v>
      </c>
      <c r="N39"/>
      <c r="O39"/>
      <c r="P39"/>
      <c r="Q39"/>
      <c r="R39"/>
    </row>
    <row r="40" spans="1:18">
      <c r="A40" s="163"/>
      <c r="B40" s="97" t="s">
        <v>130</v>
      </c>
      <c r="C40" s="23">
        <v>646</v>
      </c>
      <c r="D40" s="24">
        <v>3.0959752321981426E-3</v>
      </c>
      <c r="E40" s="25">
        <v>0.1826625386996904</v>
      </c>
      <c r="F40" s="24">
        <v>0.38544891640866874</v>
      </c>
      <c r="G40" s="25">
        <v>0.18575851393188855</v>
      </c>
      <c r="H40" s="24">
        <v>0.12074303405572756</v>
      </c>
      <c r="I40" s="25">
        <v>0.10061919504643962</v>
      </c>
      <c r="J40" s="26">
        <v>2.1671826625386997E-2</v>
      </c>
      <c r="K40"/>
      <c r="L40" s="66">
        <f t="shared" si="2"/>
        <v>0.18575851393188855</v>
      </c>
      <c r="M40" s="26">
        <f t="shared" si="3"/>
        <v>0.30650154798761609</v>
      </c>
      <c r="N40"/>
      <c r="O40"/>
      <c r="P40"/>
      <c r="Q40"/>
      <c r="R40"/>
    </row>
    <row r="41" spans="1:18">
      <c r="A41" s="164"/>
      <c r="B41" s="97" t="s">
        <v>131</v>
      </c>
      <c r="C41" s="23">
        <v>200</v>
      </c>
      <c r="D41" s="24">
        <v>1.4999999999999999E-2</v>
      </c>
      <c r="E41" s="25">
        <v>0.15</v>
      </c>
      <c r="F41" s="24">
        <v>0.35499999999999998</v>
      </c>
      <c r="G41" s="25">
        <v>0.16</v>
      </c>
      <c r="H41" s="24">
        <v>0.155</v>
      </c>
      <c r="I41" s="25">
        <v>0.14499999999999999</v>
      </c>
      <c r="J41" s="26">
        <v>0.02</v>
      </c>
      <c r="K41"/>
      <c r="L41" s="66">
        <f t="shared" si="2"/>
        <v>0.16499999999999998</v>
      </c>
      <c r="M41" s="26">
        <f t="shared" si="3"/>
        <v>0.315</v>
      </c>
      <c r="N41"/>
      <c r="O41"/>
      <c r="P41"/>
      <c r="Q41"/>
      <c r="R41"/>
    </row>
    <row r="42" spans="1:18">
      <c r="A42" s="164"/>
      <c r="B42" s="97" t="s">
        <v>27</v>
      </c>
      <c r="C42" s="23">
        <v>60</v>
      </c>
      <c r="D42" s="24">
        <v>6.6666666666666666E-2</v>
      </c>
      <c r="E42" s="25">
        <v>0.33333333333333331</v>
      </c>
      <c r="F42" s="24">
        <v>0.21666666666666667</v>
      </c>
      <c r="G42" s="25">
        <v>0.1</v>
      </c>
      <c r="H42" s="24">
        <v>0.13333333333333333</v>
      </c>
      <c r="I42" s="25">
        <v>0.15</v>
      </c>
      <c r="J42" s="26">
        <v>0</v>
      </c>
      <c r="K42"/>
      <c r="L42" s="66">
        <f t="shared" si="2"/>
        <v>0.39999999999999997</v>
      </c>
      <c r="M42" s="26">
        <f t="shared" si="3"/>
        <v>0.23333333333333334</v>
      </c>
      <c r="N42"/>
      <c r="O42"/>
      <c r="P42"/>
      <c r="Q42"/>
      <c r="R42"/>
    </row>
    <row r="43" spans="1:18">
      <c r="A43" s="164"/>
      <c r="B43" s="97" t="s">
        <v>28</v>
      </c>
      <c r="C43" s="23">
        <v>367</v>
      </c>
      <c r="D43" s="24">
        <v>1.6348773841961851E-2</v>
      </c>
      <c r="E43" s="25">
        <v>0.18256130790190736</v>
      </c>
      <c r="F43" s="24">
        <v>0.35422343324250682</v>
      </c>
      <c r="G43" s="25">
        <v>0.16348773841961853</v>
      </c>
      <c r="H43" s="24">
        <v>9.8092643051771122E-2</v>
      </c>
      <c r="I43" s="25">
        <v>0.17166212534059946</v>
      </c>
      <c r="J43" s="26">
        <v>1.3623978201634877E-2</v>
      </c>
      <c r="K43"/>
      <c r="L43" s="66">
        <f t="shared" si="2"/>
        <v>0.1989100817438692</v>
      </c>
      <c r="M43" s="26">
        <f t="shared" si="3"/>
        <v>0.26158038147138962</v>
      </c>
      <c r="N43"/>
      <c r="O43"/>
      <c r="P43"/>
      <c r="Q43"/>
      <c r="R43"/>
    </row>
    <row r="44" spans="1:18">
      <c r="A44" s="164"/>
      <c r="B44" s="97" t="s">
        <v>132</v>
      </c>
      <c r="C44" s="23">
        <v>465</v>
      </c>
      <c r="D44" s="24">
        <v>3.870967741935484E-2</v>
      </c>
      <c r="E44" s="25">
        <v>0.21935483870967742</v>
      </c>
      <c r="F44" s="24">
        <v>0.28387096774193549</v>
      </c>
      <c r="G44" s="25">
        <v>0.18709677419354839</v>
      </c>
      <c r="H44" s="24">
        <v>0.10537634408602151</v>
      </c>
      <c r="I44" s="25">
        <v>0.12903225806451613</v>
      </c>
      <c r="J44" s="26">
        <v>3.6559139784946237E-2</v>
      </c>
      <c r="K44"/>
      <c r="L44" s="66">
        <f t="shared" si="2"/>
        <v>0.25806451612903225</v>
      </c>
      <c r="M44" s="26">
        <f t="shared" si="3"/>
        <v>0.2924731182795699</v>
      </c>
      <c r="N44"/>
      <c r="O44"/>
      <c r="P44"/>
      <c r="Q44"/>
      <c r="R44"/>
    </row>
    <row r="45" spans="1:18">
      <c r="A45" s="165"/>
      <c r="B45" s="98" t="s">
        <v>26</v>
      </c>
      <c r="C45" s="28">
        <v>5</v>
      </c>
      <c r="D45" s="29">
        <v>0</v>
      </c>
      <c r="E45" s="30">
        <v>0.4</v>
      </c>
      <c r="F45" s="29">
        <v>0.4</v>
      </c>
      <c r="G45" s="30">
        <v>0</v>
      </c>
      <c r="H45" s="29">
        <v>0</v>
      </c>
      <c r="I45" s="30">
        <v>0</v>
      </c>
      <c r="J45" s="31">
        <v>0.2</v>
      </c>
      <c r="K45"/>
      <c r="L45" s="67">
        <f t="shared" si="2"/>
        <v>0.4</v>
      </c>
      <c r="M45" s="31">
        <f t="shared" si="3"/>
        <v>0</v>
      </c>
      <c r="N45"/>
      <c r="O45"/>
      <c r="P45"/>
      <c r="Q45"/>
      <c r="R45"/>
    </row>
    <row r="46" spans="1:18">
      <c r="A46" s="159" t="s">
        <v>87</v>
      </c>
      <c r="B46" s="96" t="s">
        <v>29</v>
      </c>
      <c r="C46" s="18">
        <v>367</v>
      </c>
      <c r="D46" s="19">
        <v>1.0899182561307902E-2</v>
      </c>
      <c r="E46" s="20">
        <v>0.16893732970027248</v>
      </c>
      <c r="F46" s="19">
        <v>0.33242506811989103</v>
      </c>
      <c r="G46" s="20">
        <v>0.17983651226158037</v>
      </c>
      <c r="H46" s="19">
        <v>0.19346049046321526</v>
      </c>
      <c r="I46" s="20">
        <v>7.6294277929155316E-2</v>
      </c>
      <c r="J46" s="21">
        <v>3.8147138964577658E-2</v>
      </c>
      <c r="K46"/>
      <c r="L46" s="65">
        <f t="shared" si="2"/>
        <v>0.17983651226158037</v>
      </c>
      <c r="M46" s="21">
        <f t="shared" si="3"/>
        <v>0.3732970027247956</v>
      </c>
      <c r="N46"/>
      <c r="O46"/>
      <c r="P46"/>
      <c r="Q46"/>
      <c r="R46"/>
    </row>
    <row r="47" spans="1:18">
      <c r="A47" s="160"/>
      <c r="B47" s="97" t="s">
        <v>30</v>
      </c>
      <c r="C47" s="23">
        <v>824</v>
      </c>
      <c r="D47" s="24">
        <v>9.7087378640776691E-3</v>
      </c>
      <c r="E47" s="25">
        <v>0.16262135922330098</v>
      </c>
      <c r="F47" s="24">
        <v>0.404126213592233</v>
      </c>
      <c r="G47" s="25">
        <v>0.18203883495145631</v>
      </c>
      <c r="H47" s="24">
        <v>0.13106796116504854</v>
      </c>
      <c r="I47" s="25">
        <v>9.8300970873786406E-2</v>
      </c>
      <c r="J47" s="26">
        <v>1.2135922330097087E-2</v>
      </c>
      <c r="K47"/>
      <c r="L47" s="66">
        <f t="shared" si="2"/>
        <v>0.17233009708737865</v>
      </c>
      <c r="M47" s="26">
        <f t="shared" si="3"/>
        <v>0.31310679611650483</v>
      </c>
      <c r="N47"/>
      <c r="O47"/>
      <c r="P47"/>
      <c r="Q47"/>
      <c r="R47"/>
    </row>
    <row r="48" spans="1:18">
      <c r="A48" s="161"/>
      <c r="B48" s="97" t="s">
        <v>31</v>
      </c>
      <c r="C48" s="23">
        <v>616</v>
      </c>
      <c r="D48" s="24">
        <v>1.7857142857142856E-2</v>
      </c>
      <c r="E48" s="25">
        <v>0.16558441558441558</v>
      </c>
      <c r="F48" s="24">
        <v>0.35876623376623379</v>
      </c>
      <c r="G48" s="25">
        <v>0.19967532467532467</v>
      </c>
      <c r="H48" s="24">
        <v>0.12987012987012986</v>
      </c>
      <c r="I48" s="25">
        <v>0.12175324675324675</v>
      </c>
      <c r="J48" s="26">
        <v>6.4935064935064939E-3</v>
      </c>
      <c r="K48"/>
      <c r="L48" s="66">
        <f t="shared" si="2"/>
        <v>0.18344155844155843</v>
      </c>
      <c r="M48" s="26">
        <f t="shared" si="3"/>
        <v>0.32954545454545453</v>
      </c>
      <c r="N48"/>
      <c r="O48"/>
      <c r="P48"/>
      <c r="Q48"/>
      <c r="R48"/>
    </row>
    <row r="49" spans="1:18">
      <c r="A49" s="159"/>
      <c r="B49" s="97" t="s">
        <v>32</v>
      </c>
      <c r="C49" s="23">
        <v>261</v>
      </c>
      <c r="D49" s="24">
        <v>3.0651340996168581E-2</v>
      </c>
      <c r="E49" s="25">
        <v>0.22605363984674329</v>
      </c>
      <c r="F49" s="24">
        <v>0.30268199233716475</v>
      </c>
      <c r="G49" s="25">
        <v>0.15708812260536398</v>
      </c>
      <c r="H49" s="24">
        <v>0.14559386973180077</v>
      </c>
      <c r="I49" s="25">
        <v>0.13793103448275862</v>
      </c>
      <c r="J49" s="26">
        <v>0</v>
      </c>
      <c r="K49"/>
      <c r="L49" s="66">
        <f t="shared" si="2"/>
        <v>0.25670498084291188</v>
      </c>
      <c r="M49" s="26">
        <f t="shared" si="3"/>
        <v>0.30268199233716475</v>
      </c>
      <c r="N49"/>
      <c r="O49"/>
      <c r="P49"/>
      <c r="Q49"/>
      <c r="R49"/>
    </row>
    <row r="50" spans="1:18">
      <c r="A50" s="161"/>
      <c r="B50" s="98" t="s">
        <v>26</v>
      </c>
      <c r="C50" s="28">
        <v>14</v>
      </c>
      <c r="D50" s="29">
        <v>0</v>
      </c>
      <c r="E50" s="30">
        <v>0.2857142857142857</v>
      </c>
      <c r="F50" s="29">
        <v>0</v>
      </c>
      <c r="G50" s="30">
        <v>0.2857142857142857</v>
      </c>
      <c r="H50" s="29">
        <v>0.14285714285714285</v>
      </c>
      <c r="I50" s="30">
        <v>0.2857142857142857</v>
      </c>
      <c r="J50" s="31">
        <v>0</v>
      </c>
      <c r="K50"/>
      <c r="L50" s="67">
        <f t="shared" si="2"/>
        <v>0.2857142857142857</v>
      </c>
      <c r="M50" s="31">
        <f t="shared" si="3"/>
        <v>0.42857142857142855</v>
      </c>
      <c r="N50"/>
      <c r="O50"/>
      <c r="P50"/>
      <c r="Q50"/>
      <c r="R50"/>
    </row>
    <row r="51" spans="1:18">
      <c r="A51" s="163" t="s">
        <v>88</v>
      </c>
      <c r="B51" s="96" t="s">
        <v>33</v>
      </c>
      <c r="C51" s="18">
        <v>1398</v>
      </c>
      <c r="D51" s="19">
        <v>2.0743919885550789E-2</v>
      </c>
      <c r="E51" s="20">
        <v>0.16738197424892703</v>
      </c>
      <c r="F51" s="19">
        <v>0.35908440629470673</v>
      </c>
      <c r="G51" s="20">
        <v>0.19027181688125894</v>
      </c>
      <c r="H51" s="19">
        <v>0.11945636623748211</v>
      </c>
      <c r="I51" s="20">
        <v>0.11802575107296137</v>
      </c>
      <c r="J51" s="21">
        <v>2.503576537911302E-2</v>
      </c>
      <c r="K51"/>
      <c r="L51" s="65">
        <f t="shared" si="2"/>
        <v>0.18812589413447783</v>
      </c>
      <c r="M51" s="21">
        <f t="shared" si="3"/>
        <v>0.30972818311874106</v>
      </c>
      <c r="N51"/>
      <c r="O51"/>
      <c r="P51"/>
      <c r="Q51"/>
      <c r="R51"/>
    </row>
    <row r="52" spans="1:18">
      <c r="A52" s="164"/>
      <c r="B52" s="97" t="s">
        <v>34</v>
      </c>
      <c r="C52" s="23">
        <v>429</v>
      </c>
      <c r="D52" s="24">
        <v>2.3310023310023312E-2</v>
      </c>
      <c r="E52" s="25">
        <v>0.17715617715617715</v>
      </c>
      <c r="F52" s="24">
        <v>0.32867132867132864</v>
      </c>
      <c r="G52" s="25">
        <v>0.16083916083916083</v>
      </c>
      <c r="H52" s="24">
        <v>0.1888111888111888</v>
      </c>
      <c r="I52" s="25">
        <v>0.11188811188811189</v>
      </c>
      <c r="J52" s="26">
        <v>9.324009324009324E-3</v>
      </c>
      <c r="K52"/>
      <c r="L52" s="66">
        <f t="shared" si="2"/>
        <v>0.20046620046620045</v>
      </c>
      <c r="M52" s="26">
        <f t="shared" si="3"/>
        <v>0.34965034965034963</v>
      </c>
      <c r="N52"/>
      <c r="O52"/>
      <c r="P52"/>
      <c r="Q52"/>
      <c r="R52"/>
    </row>
    <row r="53" spans="1:18">
      <c r="A53" s="165"/>
      <c r="B53" s="97" t="s">
        <v>35</v>
      </c>
      <c r="C53" s="23">
        <v>1083</v>
      </c>
      <c r="D53" s="24">
        <v>1.4773776546629732E-2</v>
      </c>
      <c r="E53" s="25">
        <v>0.20129270544783009</v>
      </c>
      <c r="F53" s="24">
        <v>0.34533702677746997</v>
      </c>
      <c r="G53" s="25">
        <v>0.17913204062788551</v>
      </c>
      <c r="H53" s="24">
        <v>0.12557710064635272</v>
      </c>
      <c r="I53" s="25">
        <v>0.12373037857802401</v>
      </c>
      <c r="J53" s="26">
        <v>1.0156971375807941E-2</v>
      </c>
      <c r="K53"/>
      <c r="L53" s="66">
        <f t="shared" si="2"/>
        <v>0.21606648199445982</v>
      </c>
      <c r="M53" s="26">
        <f t="shared" si="3"/>
        <v>0.3047091412742382</v>
      </c>
      <c r="N53"/>
      <c r="O53"/>
      <c r="P53"/>
      <c r="Q53"/>
      <c r="R53"/>
    </row>
    <row r="54" spans="1:18">
      <c r="A54" s="166"/>
      <c r="B54" s="98" t="s">
        <v>26</v>
      </c>
      <c r="C54" s="28">
        <v>9</v>
      </c>
      <c r="D54" s="29">
        <v>0</v>
      </c>
      <c r="E54" s="30">
        <v>0.44444444444444442</v>
      </c>
      <c r="F54" s="29">
        <v>0.22222222222222221</v>
      </c>
      <c r="G54" s="30">
        <v>0.22222222222222221</v>
      </c>
      <c r="H54" s="29">
        <v>0</v>
      </c>
      <c r="I54" s="30">
        <v>0</v>
      </c>
      <c r="J54" s="31">
        <v>0.1111111111111111</v>
      </c>
      <c r="K54"/>
      <c r="L54" s="67">
        <f t="shared" si="2"/>
        <v>0.44444444444444442</v>
      </c>
      <c r="M54" s="31">
        <f t="shared" si="3"/>
        <v>0.22222222222222221</v>
      </c>
      <c r="N54"/>
      <c r="O54"/>
      <c r="P54"/>
      <c r="Q54"/>
      <c r="R54"/>
    </row>
    <row r="55" spans="1:18">
      <c r="A55" s="190" t="s">
        <v>89</v>
      </c>
      <c r="B55" s="99" t="s">
        <v>36</v>
      </c>
      <c r="C55" s="33">
        <v>97</v>
      </c>
      <c r="D55" s="34">
        <v>4.1237113402061855E-2</v>
      </c>
      <c r="E55" s="35">
        <v>7.2164948453608241E-2</v>
      </c>
      <c r="F55" s="34">
        <v>0.34020618556701032</v>
      </c>
      <c r="G55" s="35">
        <v>0.12371134020618557</v>
      </c>
      <c r="H55" s="34">
        <v>0.18556701030927836</v>
      </c>
      <c r="I55" s="35">
        <v>0.23711340206185566</v>
      </c>
      <c r="J55" s="36">
        <v>0</v>
      </c>
      <c r="K55"/>
      <c r="L55" s="65">
        <f t="shared" si="2"/>
        <v>0.11340206185567009</v>
      </c>
      <c r="M55" s="21">
        <f t="shared" si="3"/>
        <v>0.30927835051546393</v>
      </c>
      <c r="N55"/>
      <c r="O55"/>
      <c r="P55"/>
      <c r="Q55"/>
      <c r="R55"/>
    </row>
    <row r="56" spans="1:18">
      <c r="A56" s="160"/>
      <c r="B56" s="97" t="s">
        <v>37</v>
      </c>
      <c r="C56" s="23">
        <v>235</v>
      </c>
      <c r="D56" s="24">
        <v>2.553191489361702E-2</v>
      </c>
      <c r="E56" s="25">
        <v>0.17446808510638298</v>
      </c>
      <c r="F56" s="24">
        <v>0.30638297872340425</v>
      </c>
      <c r="G56" s="25">
        <v>0.15319148936170213</v>
      </c>
      <c r="H56" s="24">
        <v>0.18723404255319148</v>
      </c>
      <c r="I56" s="25">
        <v>0.15319148936170213</v>
      </c>
      <c r="J56" s="26">
        <v>0</v>
      </c>
      <c r="K56"/>
      <c r="L56" s="66">
        <f t="shared" si="2"/>
        <v>0.2</v>
      </c>
      <c r="M56" s="26">
        <f t="shared" si="3"/>
        <v>0.34042553191489361</v>
      </c>
      <c r="N56"/>
      <c r="O56"/>
      <c r="P56"/>
      <c r="Q56"/>
      <c r="R56"/>
    </row>
    <row r="57" spans="1:18">
      <c r="A57" s="161"/>
      <c r="B57" s="97" t="s">
        <v>38</v>
      </c>
      <c r="C57" s="23">
        <v>1161</v>
      </c>
      <c r="D57" s="24">
        <v>1.3781223083548665E-2</v>
      </c>
      <c r="E57" s="25">
        <v>0.20671834625322996</v>
      </c>
      <c r="F57" s="24">
        <v>0.35055986218776919</v>
      </c>
      <c r="G57" s="25">
        <v>0.1834625322997416</v>
      </c>
      <c r="H57" s="24">
        <v>0.13006029285099052</v>
      </c>
      <c r="I57" s="25">
        <v>0.10422049956933678</v>
      </c>
      <c r="J57" s="26">
        <v>1.119724375538329E-2</v>
      </c>
      <c r="K57"/>
      <c r="L57" s="66">
        <f t="shared" si="2"/>
        <v>0.22049956933677864</v>
      </c>
      <c r="M57" s="26">
        <f t="shared" si="3"/>
        <v>0.31352282515073215</v>
      </c>
      <c r="N57"/>
      <c r="O57"/>
      <c r="P57"/>
      <c r="Q57"/>
      <c r="R57"/>
    </row>
    <row r="58" spans="1:18">
      <c r="A58" s="191"/>
      <c r="B58" s="98" t="s">
        <v>26</v>
      </c>
      <c r="C58" s="28">
        <v>19</v>
      </c>
      <c r="D58" s="29">
        <v>0</v>
      </c>
      <c r="E58" s="30">
        <v>0.31578947368421051</v>
      </c>
      <c r="F58" s="29">
        <v>0.15789473684210525</v>
      </c>
      <c r="G58" s="30">
        <v>0.10526315789473684</v>
      </c>
      <c r="H58" s="29">
        <v>0.21052631578947367</v>
      </c>
      <c r="I58" s="30">
        <v>0.10526315789473684</v>
      </c>
      <c r="J58" s="31">
        <v>0.10526315789473684</v>
      </c>
      <c r="K58"/>
      <c r="L58" s="67">
        <f t="shared" si="2"/>
        <v>0.31578947368421051</v>
      </c>
      <c r="M58" s="31">
        <f t="shared" si="3"/>
        <v>0.31578947368421051</v>
      </c>
      <c r="N58"/>
      <c r="O58"/>
      <c r="P58"/>
      <c r="Q58"/>
      <c r="R58"/>
    </row>
    <row r="59" spans="1:18">
      <c r="A59" s="159" t="s">
        <v>333</v>
      </c>
      <c r="B59" s="96" t="s">
        <v>281</v>
      </c>
      <c r="C59" s="18">
        <v>2195</v>
      </c>
      <c r="D59" s="19">
        <v>2.4145785876993165E-2</v>
      </c>
      <c r="E59" s="20">
        <v>0.20318906605922551</v>
      </c>
      <c r="F59" s="19">
        <v>0.36628701594533031</v>
      </c>
      <c r="G59" s="20">
        <v>0.17904328018223234</v>
      </c>
      <c r="H59" s="19">
        <v>0.10797266514806378</v>
      </c>
      <c r="I59" s="20">
        <v>0.10022779043280182</v>
      </c>
      <c r="J59" s="21">
        <v>1.9134396355353075E-2</v>
      </c>
      <c r="K59"/>
      <c r="L59" s="65">
        <f t="shared" si="2"/>
        <v>0.22733485193621869</v>
      </c>
      <c r="M59" s="21">
        <f t="shared" si="3"/>
        <v>0.28701594533029612</v>
      </c>
    </row>
    <row r="60" spans="1:18">
      <c r="A60" s="160"/>
      <c r="B60" s="97" t="s">
        <v>280</v>
      </c>
      <c r="C60" s="23">
        <v>102</v>
      </c>
      <c r="D60" s="24">
        <v>0</v>
      </c>
      <c r="E60" s="25">
        <v>5.8823529411764705E-2</v>
      </c>
      <c r="F60" s="24">
        <v>0.22549019607843138</v>
      </c>
      <c r="G60" s="25">
        <v>0.21568627450980393</v>
      </c>
      <c r="H60" s="24">
        <v>0.26470588235294118</v>
      </c>
      <c r="I60" s="25">
        <v>0.21568627450980393</v>
      </c>
      <c r="J60" s="26">
        <v>1.9607843137254902E-2</v>
      </c>
      <c r="K60"/>
      <c r="L60" s="66">
        <f t="shared" si="2"/>
        <v>5.8823529411764705E-2</v>
      </c>
      <c r="M60" s="26">
        <f t="shared" si="3"/>
        <v>0.48039215686274511</v>
      </c>
    </row>
    <row r="61" spans="1:18">
      <c r="A61" s="161"/>
      <c r="B61" s="97" t="s">
        <v>274</v>
      </c>
      <c r="C61" s="23">
        <v>612</v>
      </c>
      <c r="D61" s="24">
        <v>3.2679738562091504E-3</v>
      </c>
      <c r="E61" s="25">
        <v>0.12581699346405228</v>
      </c>
      <c r="F61" s="24">
        <v>0.31045751633986929</v>
      </c>
      <c r="G61" s="25">
        <v>0.18954248366013071</v>
      </c>
      <c r="H61" s="24">
        <v>0.19607843137254902</v>
      </c>
      <c r="I61" s="25">
        <v>0.16830065359477125</v>
      </c>
      <c r="J61" s="26">
        <v>6.5359477124183009E-3</v>
      </c>
      <c r="K61"/>
      <c r="L61" s="66">
        <f t="shared" si="2"/>
        <v>0.12908496732026142</v>
      </c>
      <c r="M61" s="26">
        <f t="shared" si="3"/>
        <v>0.3856209150326797</v>
      </c>
    </row>
    <row r="62" spans="1:18">
      <c r="A62" s="191"/>
      <c r="B62" s="98" t="s">
        <v>26</v>
      </c>
      <c r="C62" s="28">
        <v>10</v>
      </c>
      <c r="D62" s="29">
        <v>0</v>
      </c>
      <c r="E62" s="30">
        <v>0.3</v>
      </c>
      <c r="F62" s="29">
        <v>0.2</v>
      </c>
      <c r="G62" s="30">
        <v>0</v>
      </c>
      <c r="H62" s="29">
        <v>0</v>
      </c>
      <c r="I62" s="30">
        <v>0.2</v>
      </c>
      <c r="J62" s="31">
        <v>0.3</v>
      </c>
      <c r="K62"/>
      <c r="L62" s="67">
        <f t="shared" si="2"/>
        <v>0.3</v>
      </c>
      <c r="M62" s="31">
        <f t="shared" si="3"/>
        <v>0</v>
      </c>
    </row>
    <row r="63" spans="1:18">
      <c r="A63" s="159" t="s">
        <v>334</v>
      </c>
      <c r="B63" s="96" t="s">
        <v>279</v>
      </c>
      <c r="C63" s="18">
        <v>510</v>
      </c>
      <c r="D63" s="19">
        <v>2.7450980392156862E-2</v>
      </c>
      <c r="E63" s="20">
        <v>0.19019607843137254</v>
      </c>
      <c r="F63" s="19">
        <v>0.33921568627450982</v>
      </c>
      <c r="G63" s="20">
        <v>0.22156862745098038</v>
      </c>
      <c r="H63" s="19">
        <v>0.13529411764705881</v>
      </c>
      <c r="I63" s="20">
        <v>6.6666666666666666E-2</v>
      </c>
      <c r="J63" s="21">
        <v>1.9607843137254902E-2</v>
      </c>
      <c r="K63"/>
      <c r="L63" s="65">
        <f t="shared" si="2"/>
        <v>0.21764705882352942</v>
      </c>
      <c r="M63" s="21">
        <f t="shared" si="3"/>
        <v>0.35686274509803917</v>
      </c>
    </row>
    <row r="64" spans="1:18">
      <c r="A64" s="160"/>
      <c r="B64" s="97" t="s">
        <v>278</v>
      </c>
      <c r="C64" s="23">
        <v>1318</v>
      </c>
      <c r="D64" s="24">
        <v>2.2003034901365705E-2</v>
      </c>
      <c r="E64" s="25">
        <v>0.20637329286798178</v>
      </c>
      <c r="F64" s="24">
        <v>0.36949924127465855</v>
      </c>
      <c r="G64" s="25">
        <v>0.19195751138088013</v>
      </c>
      <c r="H64" s="24">
        <v>0.11760242792109256</v>
      </c>
      <c r="I64" s="25">
        <v>8.1942336874051599E-2</v>
      </c>
      <c r="J64" s="26">
        <v>1.0622154779969651E-2</v>
      </c>
      <c r="K64"/>
      <c r="L64" s="66">
        <f t="shared" si="2"/>
        <v>0.22837632776934749</v>
      </c>
      <c r="M64" s="26">
        <f t="shared" si="3"/>
        <v>0.30955993930197268</v>
      </c>
    </row>
    <row r="65" spans="1:13">
      <c r="A65" s="199"/>
      <c r="B65" s="97" t="s">
        <v>277</v>
      </c>
      <c r="C65" s="23">
        <v>853</v>
      </c>
      <c r="D65" s="24">
        <v>1.1723329425556858E-2</v>
      </c>
      <c r="E65" s="25">
        <v>0.16178194607268465</v>
      </c>
      <c r="F65" s="24">
        <v>0.34818288393903868</v>
      </c>
      <c r="G65" s="25">
        <v>0.15592028135990621</v>
      </c>
      <c r="H65" s="24">
        <v>0.12778429073856976</v>
      </c>
      <c r="I65" s="25">
        <v>0.17467760844079719</v>
      </c>
      <c r="J65" s="26">
        <v>1.992966002344666E-2</v>
      </c>
      <c r="K65"/>
      <c r="L65" s="66">
        <f t="shared" si="2"/>
        <v>0.17350527549824152</v>
      </c>
      <c r="M65" s="26">
        <f t="shared" si="3"/>
        <v>0.28370457209847599</v>
      </c>
    </row>
    <row r="66" spans="1:13">
      <c r="A66" s="161"/>
      <c r="B66" s="97" t="s">
        <v>183</v>
      </c>
      <c r="C66" s="23">
        <v>216</v>
      </c>
      <c r="D66" s="24">
        <v>9.2592592592592587E-3</v>
      </c>
      <c r="E66" s="25">
        <v>0.10185185185185185</v>
      </c>
      <c r="F66" s="24">
        <v>0.24074074074074073</v>
      </c>
      <c r="G66" s="25">
        <v>0.12037037037037036</v>
      </c>
      <c r="H66" s="24">
        <v>0.2361111111111111</v>
      </c>
      <c r="I66" s="25">
        <v>0.25925925925925924</v>
      </c>
      <c r="J66" s="26">
        <v>3.2407407407407406E-2</v>
      </c>
      <c r="K66"/>
      <c r="L66" s="66">
        <f t="shared" si="2"/>
        <v>0.1111111111111111</v>
      </c>
      <c r="M66" s="26">
        <f t="shared" si="3"/>
        <v>0.35648148148148145</v>
      </c>
    </row>
    <row r="67" spans="1:13" ht="12.75" thickBot="1">
      <c r="A67" s="162"/>
      <c r="B67" s="100" t="s">
        <v>26</v>
      </c>
      <c r="C67" s="38">
        <v>22</v>
      </c>
      <c r="D67" s="39">
        <v>0</v>
      </c>
      <c r="E67" s="40">
        <v>0.13636363636363635</v>
      </c>
      <c r="F67" s="39">
        <v>0.45454545454545453</v>
      </c>
      <c r="G67" s="40">
        <v>0.27272727272727271</v>
      </c>
      <c r="H67" s="39">
        <v>0</v>
      </c>
      <c r="I67" s="40">
        <v>0</v>
      </c>
      <c r="J67" s="41">
        <v>0.13636363636363635</v>
      </c>
      <c r="K67"/>
      <c r="L67" s="69">
        <f t="shared" si="2"/>
        <v>0.13636363636363635</v>
      </c>
      <c r="M67" s="41">
        <f t="shared" si="3"/>
        <v>0.27272727272727271</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347</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1.7814319972593355E-2</v>
      </c>
      <c r="E5" s="15">
        <v>0.131551901336074</v>
      </c>
      <c r="F5" s="14">
        <v>0.23672490578965399</v>
      </c>
      <c r="G5" s="15">
        <v>0.29393627954779034</v>
      </c>
      <c r="H5" s="14">
        <v>0.24528948269955464</v>
      </c>
      <c r="I5" s="15">
        <v>5.9609455292908529E-2</v>
      </c>
      <c r="J5" s="16">
        <v>1.5073655361425145E-2</v>
      </c>
      <c r="K5"/>
      <c r="L5" s="64">
        <f t="shared" ref="L5:L36" si="0">SUM(D5:E5)</f>
        <v>0.14936622130866736</v>
      </c>
      <c r="M5" s="16">
        <f t="shared" ref="M5:M36" si="1">SUM(G5:H5)</f>
        <v>0.53922576224734498</v>
      </c>
      <c r="N5"/>
      <c r="O5"/>
      <c r="P5"/>
      <c r="Q5"/>
      <c r="R5"/>
    </row>
    <row r="6" spans="1:18">
      <c r="A6" s="163" t="s">
        <v>80</v>
      </c>
      <c r="B6" s="96" t="s">
        <v>19</v>
      </c>
      <c r="C6" s="18">
        <v>720</v>
      </c>
      <c r="D6" s="19">
        <v>1.3888888888888888E-2</v>
      </c>
      <c r="E6" s="20">
        <v>0.17499999999999999</v>
      </c>
      <c r="F6" s="19">
        <v>0.22777777777777777</v>
      </c>
      <c r="G6" s="20">
        <v>0.33055555555555555</v>
      </c>
      <c r="H6" s="19">
        <v>0.20833333333333334</v>
      </c>
      <c r="I6" s="20">
        <v>3.0555555555555555E-2</v>
      </c>
      <c r="J6" s="21">
        <v>1.3888888888888888E-2</v>
      </c>
      <c r="K6"/>
      <c r="L6" s="65">
        <f t="shared" si="0"/>
        <v>0.18888888888888888</v>
      </c>
      <c r="M6" s="21">
        <f t="shared" si="1"/>
        <v>0.53888888888888886</v>
      </c>
      <c r="N6"/>
      <c r="O6"/>
      <c r="P6"/>
      <c r="Q6"/>
      <c r="R6"/>
    </row>
    <row r="7" spans="1:18">
      <c r="A7" s="164"/>
      <c r="B7" s="97" t="s">
        <v>20</v>
      </c>
      <c r="C7" s="23">
        <v>694</v>
      </c>
      <c r="D7" s="24">
        <v>1.4409221902017291E-2</v>
      </c>
      <c r="E7" s="25">
        <v>0.17867435158501441</v>
      </c>
      <c r="F7" s="24">
        <v>0.21902017291066284</v>
      </c>
      <c r="G7" s="25">
        <v>0.28818443804034583</v>
      </c>
      <c r="H7" s="24">
        <v>0.21902017291066284</v>
      </c>
      <c r="I7" s="25">
        <v>7.2046109510086456E-2</v>
      </c>
      <c r="J7" s="26">
        <v>8.6455331412103754E-3</v>
      </c>
      <c r="K7"/>
      <c r="L7" s="66">
        <f t="shared" si="0"/>
        <v>0.1930835734870317</v>
      </c>
      <c r="M7" s="26">
        <f t="shared" si="1"/>
        <v>0.50720461095100866</v>
      </c>
      <c r="N7"/>
      <c r="O7"/>
      <c r="P7"/>
      <c r="Q7"/>
      <c r="R7"/>
    </row>
    <row r="8" spans="1:18">
      <c r="A8" s="164"/>
      <c r="B8" s="97" t="s">
        <v>21</v>
      </c>
      <c r="C8" s="23">
        <v>248</v>
      </c>
      <c r="D8" s="24">
        <v>1.6129032258064516E-2</v>
      </c>
      <c r="E8" s="25">
        <v>0.10483870967741936</v>
      </c>
      <c r="F8" s="24">
        <v>0.21774193548387097</v>
      </c>
      <c r="G8" s="25">
        <v>0.30645161290322581</v>
      </c>
      <c r="H8" s="24">
        <v>0.29032258064516131</v>
      </c>
      <c r="I8" s="25">
        <v>5.6451612903225805E-2</v>
      </c>
      <c r="J8" s="26">
        <v>8.0645161290322578E-3</v>
      </c>
      <c r="K8"/>
      <c r="L8" s="66">
        <f t="shared" si="0"/>
        <v>0.12096774193548387</v>
      </c>
      <c r="M8" s="26">
        <f t="shared" si="1"/>
        <v>0.59677419354838712</v>
      </c>
      <c r="N8"/>
      <c r="O8"/>
      <c r="P8"/>
      <c r="Q8"/>
      <c r="R8"/>
    </row>
    <row r="9" spans="1:18">
      <c r="A9" s="164"/>
      <c r="B9" s="97" t="s">
        <v>22</v>
      </c>
      <c r="C9" s="23">
        <v>504</v>
      </c>
      <c r="D9" s="24">
        <v>1.984126984126984E-2</v>
      </c>
      <c r="E9" s="25">
        <v>9.1269841269841265E-2</v>
      </c>
      <c r="F9" s="24">
        <v>0.23015873015873015</v>
      </c>
      <c r="G9" s="25">
        <v>0.30158730158730157</v>
      </c>
      <c r="H9" s="24">
        <v>0.25793650793650796</v>
      </c>
      <c r="I9" s="25">
        <v>8.3333333333333329E-2</v>
      </c>
      <c r="J9" s="26">
        <v>1.5873015873015872E-2</v>
      </c>
      <c r="K9"/>
      <c r="L9" s="66">
        <f t="shared" si="0"/>
        <v>0.1111111111111111</v>
      </c>
      <c r="M9" s="26">
        <f t="shared" si="1"/>
        <v>0.55952380952380953</v>
      </c>
      <c r="N9"/>
      <c r="O9"/>
      <c r="P9"/>
      <c r="Q9"/>
      <c r="R9"/>
    </row>
    <row r="10" spans="1:18">
      <c r="A10" s="164"/>
      <c r="B10" s="97" t="s">
        <v>23</v>
      </c>
      <c r="C10" s="23">
        <v>302</v>
      </c>
      <c r="D10" s="24">
        <v>1.3245033112582781E-2</v>
      </c>
      <c r="E10" s="25">
        <v>6.6225165562913912E-2</v>
      </c>
      <c r="F10" s="24">
        <v>0.33774834437086093</v>
      </c>
      <c r="G10" s="25">
        <v>0.2251655629139073</v>
      </c>
      <c r="H10" s="24">
        <v>0.2251655629139073</v>
      </c>
      <c r="I10" s="25">
        <v>9.2715231788079472E-2</v>
      </c>
      <c r="J10" s="26">
        <v>3.9735099337748346E-2</v>
      </c>
      <c r="K10"/>
      <c r="L10" s="66">
        <f t="shared" si="0"/>
        <v>7.9470198675496692E-2</v>
      </c>
      <c r="M10" s="26">
        <f t="shared" si="1"/>
        <v>0.45033112582781459</v>
      </c>
      <c r="N10"/>
      <c r="O10"/>
      <c r="P10"/>
      <c r="Q10"/>
      <c r="R10"/>
    </row>
    <row r="11" spans="1:18">
      <c r="A11" s="164"/>
      <c r="B11" s="97" t="s">
        <v>24</v>
      </c>
      <c r="C11" s="23">
        <v>326</v>
      </c>
      <c r="D11" s="24">
        <v>3.6809815950920248E-2</v>
      </c>
      <c r="E11" s="25">
        <v>9.815950920245399E-2</v>
      </c>
      <c r="F11" s="24">
        <v>0.24539877300613497</v>
      </c>
      <c r="G11" s="25">
        <v>0.27607361963190186</v>
      </c>
      <c r="H11" s="24">
        <v>0.28834355828220859</v>
      </c>
      <c r="I11" s="25">
        <v>4.2944785276073622E-2</v>
      </c>
      <c r="J11" s="26">
        <v>1.2269938650306749E-2</v>
      </c>
      <c r="K11"/>
      <c r="L11" s="66">
        <f t="shared" si="0"/>
        <v>0.13496932515337423</v>
      </c>
      <c r="M11" s="26">
        <f t="shared" si="1"/>
        <v>0.5644171779141105</v>
      </c>
      <c r="N11"/>
      <c r="O11"/>
      <c r="P11"/>
      <c r="Q11"/>
      <c r="R11"/>
    </row>
    <row r="12" spans="1:18">
      <c r="A12" s="164"/>
      <c r="B12" s="97" t="s">
        <v>25</v>
      </c>
      <c r="C12" s="23">
        <v>121</v>
      </c>
      <c r="D12" s="24">
        <v>1.6528925619834711E-2</v>
      </c>
      <c r="E12" s="25">
        <v>7.43801652892562E-2</v>
      </c>
      <c r="F12" s="24">
        <v>0.19008264462809918</v>
      </c>
      <c r="G12" s="25">
        <v>0.27272727272727271</v>
      </c>
      <c r="H12" s="24">
        <v>0.41322314049586778</v>
      </c>
      <c r="I12" s="25">
        <v>3.3057851239669422E-2</v>
      </c>
      <c r="J12" s="26">
        <v>0</v>
      </c>
      <c r="K12"/>
      <c r="L12" s="66">
        <f t="shared" si="0"/>
        <v>9.0909090909090912E-2</v>
      </c>
      <c r="M12" s="26">
        <f t="shared" si="1"/>
        <v>0.68595041322314043</v>
      </c>
      <c r="N12"/>
      <c r="O12"/>
      <c r="P12"/>
      <c r="Q12"/>
      <c r="R12"/>
    </row>
    <row r="13" spans="1:18">
      <c r="A13" s="165"/>
      <c r="B13" s="98" t="s">
        <v>26</v>
      </c>
      <c r="C13" s="28">
        <v>4</v>
      </c>
      <c r="D13" s="29">
        <v>0</v>
      </c>
      <c r="E13" s="30">
        <v>0.25</v>
      </c>
      <c r="F13" s="29">
        <v>0</v>
      </c>
      <c r="G13" s="30">
        <v>0.25</v>
      </c>
      <c r="H13" s="29">
        <v>0</v>
      </c>
      <c r="I13" s="30">
        <v>0</v>
      </c>
      <c r="J13" s="31">
        <v>0.5</v>
      </c>
      <c r="K13"/>
      <c r="L13" s="67">
        <f t="shared" si="0"/>
        <v>0.25</v>
      </c>
      <c r="M13" s="31">
        <f t="shared" si="1"/>
        <v>0.25</v>
      </c>
      <c r="N13"/>
      <c r="O13"/>
      <c r="P13"/>
      <c r="Q13"/>
      <c r="R13"/>
    </row>
    <row r="14" spans="1:18">
      <c r="A14" s="163" t="s">
        <v>81</v>
      </c>
      <c r="B14" s="96" t="s">
        <v>82</v>
      </c>
      <c r="C14" s="23">
        <v>1345</v>
      </c>
      <c r="D14" s="24">
        <v>2.2304832713754646E-2</v>
      </c>
      <c r="E14" s="25">
        <v>0.14349442379182156</v>
      </c>
      <c r="F14" s="24">
        <v>0.23791821561338289</v>
      </c>
      <c r="G14" s="25">
        <v>0.29219330855018588</v>
      </c>
      <c r="H14" s="24">
        <v>0.24163568773234201</v>
      </c>
      <c r="I14" s="25">
        <v>4.9070631970260223E-2</v>
      </c>
      <c r="J14" s="26">
        <v>1.3382899628252789E-2</v>
      </c>
      <c r="K14"/>
      <c r="L14" s="66">
        <f t="shared" si="0"/>
        <v>0.1657992565055762</v>
      </c>
      <c r="M14" s="26">
        <f t="shared" si="1"/>
        <v>0.53382899628252789</v>
      </c>
      <c r="N14"/>
      <c r="O14"/>
      <c r="P14"/>
      <c r="Q14"/>
      <c r="R14"/>
    </row>
    <row r="15" spans="1:18">
      <c r="A15" s="164"/>
      <c r="B15" s="97" t="s">
        <v>83</v>
      </c>
      <c r="C15" s="23">
        <v>1559</v>
      </c>
      <c r="D15" s="24">
        <v>1.4111610006414367E-2</v>
      </c>
      <c r="E15" s="25">
        <v>0.12187299550994227</v>
      </c>
      <c r="F15" s="24">
        <v>0.23669018601667735</v>
      </c>
      <c r="G15" s="25">
        <v>0.29762668377164847</v>
      </c>
      <c r="H15" s="24">
        <v>0.24567030147530469</v>
      </c>
      <c r="I15" s="25">
        <v>6.7992302758178316E-2</v>
      </c>
      <c r="J15" s="26">
        <v>1.603592046183451E-2</v>
      </c>
      <c r="K15"/>
      <c r="L15" s="66">
        <f t="shared" si="0"/>
        <v>0.13598460551635663</v>
      </c>
      <c r="M15" s="26">
        <f t="shared" si="1"/>
        <v>0.54329698524695313</v>
      </c>
      <c r="N15"/>
      <c r="O15"/>
      <c r="P15"/>
      <c r="Q15"/>
      <c r="R15"/>
    </row>
    <row r="16" spans="1:18">
      <c r="A16" s="165"/>
      <c r="B16" s="98" t="s">
        <v>325</v>
      </c>
      <c r="C16" s="28">
        <v>15</v>
      </c>
      <c r="D16" s="29">
        <v>0</v>
      </c>
      <c r="E16" s="30">
        <v>6.6666666666666666E-2</v>
      </c>
      <c r="F16" s="29">
        <v>0.13333333333333333</v>
      </c>
      <c r="G16" s="30">
        <v>6.6666666666666666E-2</v>
      </c>
      <c r="H16" s="29">
        <v>0.53333333333333333</v>
      </c>
      <c r="I16" s="30">
        <v>0.13333333333333333</v>
      </c>
      <c r="J16" s="31">
        <v>6.6666666666666666E-2</v>
      </c>
      <c r="K16"/>
      <c r="L16" s="67">
        <f t="shared" si="0"/>
        <v>6.6666666666666666E-2</v>
      </c>
      <c r="M16" s="31">
        <f t="shared" si="1"/>
        <v>0.6</v>
      </c>
      <c r="N16"/>
      <c r="O16"/>
      <c r="P16"/>
      <c r="Q16"/>
      <c r="R16"/>
    </row>
    <row r="17" spans="1:18">
      <c r="A17" s="163" t="s">
        <v>84</v>
      </c>
      <c r="B17" s="99" t="s">
        <v>109</v>
      </c>
      <c r="C17" s="33">
        <v>26</v>
      </c>
      <c r="D17" s="34">
        <v>0.15384615384615385</v>
      </c>
      <c r="E17" s="35">
        <v>0.23076923076923078</v>
      </c>
      <c r="F17" s="34">
        <v>0.15384615384615385</v>
      </c>
      <c r="G17" s="35">
        <v>0.23076923076923078</v>
      </c>
      <c r="H17" s="34">
        <v>0.15384615384615385</v>
      </c>
      <c r="I17" s="35">
        <v>7.6923076923076927E-2</v>
      </c>
      <c r="J17" s="36">
        <v>0</v>
      </c>
      <c r="K17"/>
      <c r="L17" s="68">
        <f t="shared" si="0"/>
        <v>0.38461538461538464</v>
      </c>
      <c r="M17" s="36">
        <f t="shared" si="1"/>
        <v>0.38461538461538464</v>
      </c>
      <c r="N17"/>
      <c r="O17"/>
      <c r="P17"/>
      <c r="Q17"/>
      <c r="R17"/>
    </row>
    <row r="18" spans="1:18">
      <c r="A18" s="164"/>
      <c r="B18" s="97" t="s">
        <v>110</v>
      </c>
      <c r="C18" s="23">
        <v>414</v>
      </c>
      <c r="D18" s="24">
        <v>1.4492753623188406E-2</v>
      </c>
      <c r="E18" s="25">
        <v>0.15217391304347827</v>
      </c>
      <c r="F18" s="24">
        <v>0.21497584541062803</v>
      </c>
      <c r="G18" s="25">
        <v>0.25120772946859904</v>
      </c>
      <c r="H18" s="24">
        <v>0.27536231884057971</v>
      </c>
      <c r="I18" s="25">
        <v>8.6956521739130432E-2</v>
      </c>
      <c r="J18" s="26">
        <v>4.830917874396135E-3</v>
      </c>
      <c r="K18"/>
      <c r="L18" s="66">
        <f t="shared" si="0"/>
        <v>0.16666666666666669</v>
      </c>
      <c r="M18" s="26">
        <f t="shared" si="1"/>
        <v>0.52657004830917875</v>
      </c>
      <c r="N18"/>
      <c r="O18"/>
      <c r="P18"/>
      <c r="Q18"/>
      <c r="R18"/>
    </row>
    <row r="19" spans="1:18">
      <c r="A19" s="165"/>
      <c r="B19" s="97" t="s">
        <v>111</v>
      </c>
      <c r="C19" s="23">
        <v>811</v>
      </c>
      <c r="D19" s="24">
        <v>1.6029593094944512E-2</v>
      </c>
      <c r="E19" s="25">
        <v>0.11713933415536375</v>
      </c>
      <c r="F19" s="24">
        <v>0.2281134401972873</v>
      </c>
      <c r="G19" s="25">
        <v>0.28976572133168926</v>
      </c>
      <c r="H19" s="24">
        <v>0.27373612823674476</v>
      </c>
      <c r="I19" s="25">
        <v>7.274969173859433E-2</v>
      </c>
      <c r="J19" s="26">
        <v>2.4660912453760789E-3</v>
      </c>
      <c r="K19"/>
      <c r="L19" s="66">
        <f t="shared" si="0"/>
        <v>0.13316892725030827</v>
      </c>
      <c r="M19" s="26">
        <f t="shared" si="1"/>
        <v>0.56350184956843408</v>
      </c>
      <c r="N19"/>
      <c r="O19"/>
      <c r="P19"/>
      <c r="Q19"/>
      <c r="R19"/>
    </row>
    <row r="20" spans="1:18">
      <c r="A20" s="163"/>
      <c r="B20" s="97" t="s">
        <v>112</v>
      </c>
      <c r="C20" s="23">
        <v>867</v>
      </c>
      <c r="D20" s="24">
        <v>6.920415224913495E-3</v>
      </c>
      <c r="E20" s="25">
        <v>0.11303344867358708</v>
      </c>
      <c r="F20" s="24">
        <v>0.25144175317185696</v>
      </c>
      <c r="G20" s="25">
        <v>0.32756632064590541</v>
      </c>
      <c r="H20" s="24">
        <v>0.24336793540945789</v>
      </c>
      <c r="I20" s="25">
        <v>4.3829296424452137E-2</v>
      </c>
      <c r="J20" s="26">
        <v>1.384083044982699E-2</v>
      </c>
      <c r="K20"/>
      <c r="L20" s="66">
        <f t="shared" si="0"/>
        <v>0.11995386389850057</v>
      </c>
      <c r="M20" s="26">
        <f t="shared" si="1"/>
        <v>0.5709342560553633</v>
      </c>
      <c r="N20"/>
      <c r="O20"/>
      <c r="P20"/>
      <c r="Q20"/>
      <c r="R20"/>
    </row>
    <row r="21" spans="1:18">
      <c r="A21" s="164"/>
      <c r="B21" s="97" t="s">
        <v>113</v>
      </c>
      <c r="C21" s="23">
        <v>627</v>
      </c>
      <c r="D21" s="24">
        <v>3.0303030303030304E-2</v>
      </c>
      <c r="E21" s="25">
        <v>0.14992025518341306</v>
      </c>
      <c r="F21" s="24">
        <v>0.24082934609250398</v>
      </c>
      <c r="G21" s="25">
        <v>0.29505582137161085</v>
      </c>
      <c r="H21" s="24">
        <v>0.20414673046251994</v>
      </c>
      <c r="I21" s="25">
        <v>4.9441786283891544E-2</v>
      </c>
      <c r="J21" s="26">
        <v>3.0303030303030304E-2</v>
      </c>
      <c r="K21"/>
      <c r="L21" s="66">
        <f t="shared" si="0"/>
        <v>0.18022328548644337</v>
      </c>
      <c r="M21" s="26">
        <f t="shared" si="1"/>
        <v>0.49920255183413076</v>
      </c>
      <c r="N21"/>
      <c r="O21"/>
      <c r="P21"/>
      <c r="Q21"/>
      <c r="R21"/>
    </row>
    <row r="22" spans="1:18">
      <c r="A22" s="164"/>
      <c r="B22" s="97" t="s">
        <v>114</v>
      </c>
      <c r="C22" s="23">
        <v>171</v>
      </c>
      <c r="D22" s="24">
        <v>2.3391812865497075E-2</v>
      </c>
      <c r="E22" s="25">
        <v>0.15789473684210525</v>
      </c>
      <c r="F22" s="24">
        <v>0.25730994152046782</v>
      </c>
      <c r="G22" s="25">
        <v>0.25146198830409355</v>
      </c>
      <c r="H22" s="24">
        <v>0.21637426900584794</v>
      </c>
      <c r="I22" s="25">
        <v>4.6783625730994149E-2</v>
      </c>
      <c r="J22" s="26">
        <v>4.6783625730994149E-2</v>
      </c>
      <c r="K22"/>
      <c r="L22" s="66">
        <f t="shared" si="0"/>
        <v>0.18128654970760233</v>
      </c>
      <c r="M22" s="26">
        <f t="shared" si="1"/>
        <v>0.46783625730994149</v>
      </c>
      <c r="N22"/>
      <c r="O22"/>
      <c r="P22"/>
      <c r="Q22"/>
      <c r="R22"/>
    </row>
    <row r="23" spans="1:18">
      <c r="A23" s="165"/>
      <c r="B23" s="98" t="s">
        <v>26</v>
      </c>
      <c r="C23" s="28">
        <v>3</v>
      </c>
      <c r="D23" s="29">
        <v>0</v>
      </c>
      <c r="E23" s="30">
        <v>0.33333333333333331</v>
      </c>
      <c r="F23" s="29">
        <v>0</v>
      </c>
      <c r="G23" s="30">
        <v>0.33333333333333331</v>
      </c>
      <c r="H23" s="29">
        <v>0</v>
      </c>
      <c r="I23" s="30">
        <v>0</v>
      </c>
      <c r="J23" s="31">
        <v>0.33333333333333331</v>
      </c>
      <c r="K23"/>
      <c r="L23" s="67">
        <f t="shared" si="0"/>
        <v>0.33333333333333331</v>
      </c>
      <c r="M23" s="31">
        <f t="shared" si="1"/>
        <v>0.33333333333333331</v>
      </c>
      <c r="N23"/>
      <c r="O23"/>
      <c r="P23"/>
      <c r="Q23"/>
      <c r="R23"/>
    </row>
    <row r="24" spans="1:18">
      <c r="A24" s="163" t="s">
        <v>85</v>
      </c>
      <c r="B24" s="99" t="s">
        <v>115</v>
      </c>
      <c r="C24" s="18">
        <v>13</v>
      </c>
      <c r="D24" s="19">
        <v>0.30769230769230771</v>
      </c>
      <c r="E24" s="20">
        <v>0.15384615384615385</v>
      </c>
      <c r="F24" s="19">
        <v>0.15384615384615385</v>
      </c>
      <c r="G24" s="20">
        <v>0.30769230769230771</v>
      </c>
      <c r="H24" s="19">
        <v>7.6923076923076927E-2</v>
      </c>
      <c r="I24" s="20">
        <v>0</v>
      </c>
      <c r="J24" s="21">
        <v>0</v>
      </c>
      <c r="K24"/>
      <c r="L24" s="65">
        <f t="shared" si="0"/>
        <v>0.46153846153846156</v>
      </c>
      <c r="M24" s="21">
        <f t="shared" si="1"/>
        <v>0.38461538461538464</v>
      </c>
      <c r="N24"/>
      <c r="O24"/>
      <c r="P24"/>
      <c r="Q24"/>
      <c r="R24"/>
    </row>
    <row r="25" spans="1:18">
      <c r="A25" s="164"/>
      <c r="B25" s="97" t="s">
        <v>116</v>
      </c>
      <c r="C25" s="23">
        <v>180</v>
      </c>
      <c r="D25" s="24">
        <v>2.2222222222222223E-2</v>
      </c>
      <c r="E25" s="25">
        <v>0.16111111111111112</v>
      </c>
      <c r="F25" s="24">
        <v>0.22777777777777777</v>
      </c>
      <c r="G25" s="25">
        <v>0.2388888888888889</v>
      </c>
      <c r="H25" s="24">
        <v>0.2722222222222222</v>
      </c>
      <c r="I25" s="25">
        <v>7.7777777777777779E-2</v>
      </c>
      <c r="J25" s="26">
        <v>0</v>
      </c>
      <c r="K25"/>
      <c r="L25" s="66">
        <f t="shared" si="0"/>
        <v>0.18333333333333335</v>
      </c>
      <c r="M25" s="26">
        <f t="shared" si="1"/>
        <v>0.51111111111111107</v>
      </c>
      <c r="N25"/>
      <c r="O25"/>
      <c r="P25"/>
      <c r="Q25"/>
      <c r="R25"/>
    </row>
    <row r="26" spans="1:18">
      <c r="A26" s="165"/>
      <c r="B26" s="97" t="s">
        <v>117</v>
      </c>
      <c r="C26" s="23">
        <v>355</v>
      </c>
      <c r="D26" s="24">
        <v>1.9718309859154931E-2</v>
      </c>
      <c r="E26" s="25">
        <v>0.14366197183098592</v>
      </c>
      <c r="F26" s="24">
        <v>0.19718309859154928</v>
      </c>
      <c r="G26" s="25">
        <v>0.29295774647887324</v>
      </c>
      <c r="H26" s="24">
        <v>0.26478873239436618</v>
      </c>
      <c r="I26" s="25">
        <v>8.1690140845070425E-2</v>
      </c>
      <c r="J26" s="26">
        <v>0</v>
      </c>
      <c r="K26"/>
      <c r="L26" s="66">
        <f t="shared" si="0"/>
        <v>0.16338028169014085</v>
      </c>
      <c r="M26" s="26">
        <f t="shared" si="1"/>
        <v>0.55774647887323936</v>
      </c>
      <c r="N26"/>
      <c r="O26"/>
      <c r="P26"/>
      <c r="Q26"/>
      <c r="R26"/>
    </row>
    <row r="27" spans="1:18">
      <c r="A27" s="163"/>
      <c r="B27" s="97" t="s">
        <v>118</v>
      </c>
      <c r="C27" s="23">
        <v>399</v>
      </c>
      <c r="D27" s="24">
        <v>5.0125313283208017E-3</v>
      </c>
      <c r="E27" s="25">
        <v>0.13283208020050125</v>
      </c>
      <c r="F27" s="24">
        <v>0.25062656641604009</v>
      </c>
      <c r="G27" s="25">
        <v>0.3032581453634085</v>
      </c>
      <c r="H27" s="24">
        <v>0.25563909774436089</v>
      </c>
      <c r="I27" s="25">
        <v>3.7593984962406013E-2</v>
      </c>
      <c r="J27" s="26">
        <v>1.5037593984962405E-2</v>
      </c>
      <c r="K27"/>
      <c r="L27" s="66">
        <f t="shared" si="0"/>
        <v>0.13784461152882205</v>
      </c>
      <c r="M27" s="26">
        <f t="shared" si="1"/>
        <v>0.55889724310776945</v>
      </c>
      <c r="N27"/>
      <c r="O27"/>
      <c r="P27"/>
      <c r="Q27"/>
      <c r="R27"/>
    </row>
    <row r="28" spans="1:18">
      <c r="A28" s="164"/>
      <c r="B28" s="97" t="s">
        <v>119</v>
      </c>
      <c r="C28" s="23">
        <v>305</v>
      </c>
      <c r="D28" s="24">
        <v>2.9508196721311476E-2</v>
      </c>
      <c r="E28" s="25">
        <v>0.14754098360655737</v>
      </c>
      <c r="F28" s="24">
        <v>0.25245901639344265</v>
      </c>
      <c r="G28" s="25">
        <v>0.31475409836065577</v>
      </c>
      <c r="H28" s="24">
        <v>0.20327868852459016</v>
      </c>
      <c r="I28" s="25">
        <v>2.6229508196721311E-2</v>
      </c>
      <c r="J28" s="26">
        <v>2.6229508196721311E-2</v>
      </c>
      <c r="K28"/>
      <c r="L28" s="66">
        <f t="shared" si="0"/>
        <v>0.17704918032786884</v>
      </c>
      <c r="M28" s="26">
        <f t="shared" si="1"/>
        <v>0.5180327868852459</v>
      </c>
      <c r="N28"/>
      <c r="O28"/>
      <c r="P28"/>
      <c r="Q28"/>
      <c r="R28"/>
    </row>
    <row r="29" spans="1:18">
      <c r="A29" s="164"/>
      <c r="B29" s="97" t="s">
        <v>120</v>
      </c>
      <c r="C29" s="23">
        <v>93</v>
      </c>
      <c r="D29" s="24">
        <v>4.3010752688172046E-2</v>
      </c>
      <c r="E29" s="25">
        <v>0.13978494623655913</v>
      </c>
      <c r="F29" s="24">
        <v>0.32258064516129031</v>
      </c>
      <c r="G29" s="25">
        <v>0.26881720430107525</v>
      </c>
      <c r="H29" s="24">
        <v>0.18279569892473119</v>
      </c>
      <c r="I29" s="25">
        <v>0</v>
      </c>
      <c r="J29" s="26">
        <v>4.3010752688172046E-2</v>
      </c>
      <c r="K29"/>
      <c r="L29" s="66">
        <f t="shared" si="0"/>
        <v>0.18279569892473119</v>
      </c>
      <c r="M29" s="26">
        <f t="shared" si="1"/>
        <v>0.45161290322580644</v>
      </c>
      <c r="N29"/>
      <c r="O29"/>
      <c r="P29"/>
      <c r="Q29"/>
      <c r="R29"/>
    </row>
    <row r="30" spans="1:18">
      <c r="A30" s="164"/>
      <c r="B30" s="97" t="s">
        <v>121</v>
      </c>
      <c r="C30" s="23">
        <v>11</v>
      </c>
      <c r="D30" s="24">
        <v>0</v>
      </c>
      <c r="E30" s="25">
        <v>0.36363636363636365</v>
      </c>
      <c r="F30" s="24">
        <v>0.18181818181818182</v>
      </c>
      <c r="G30" s="25">
        <v>0.18181818181818182</v>
      </c>
      <c r="H30" s="24">
        <v>9.0909090909090912E-2</v>
      </c>
      <c r="I30" s="25">
        <v>0.18181818181818182</v>
      </c>
      <c r="J30" s="26">
        <v>0</v>
      </c>
      <c r="K30"/>
      <c r="L30" s="66">
        <f t="shared" si="0"/>
        <v>0.36363636363636365</v>
      </c>
      <c r="M30" s="26">
        <f t="shared" si="1"/>
        <v>0.27272727272727271</v>
      </c>
      <c r="N30"/>
      <c r="O30"/>
      <c r="P30"/>
      <c r="Q30"/>
      <c r="R30"/>
    </row>
    <row r="31" spans="1:18">
      <c r="A31" s="164"/>
      <c r="B31" s="97" t="s">
        <v>122</v>
      </c>
      <c r="C31" s="23">
        <v>234</v>
      </c>
      <c r="D31" s="24">
        <v>8.5470085470085479E-3</v>
      </c>
      <c r="E31" s="25">
        <v>0.14529914529914531</v>
      </c>
      <c r="F31" s="24">
        <v>0.20512820512820512</v>
      </c>
      <c r="G31" s="25">
        <v>0.2606837606837607</v>
      </c>
      <c r="H31" s="24">
        <v>0.27777777777777779</v>
      </c>
      <c r="I31" s="25">
        <v>9.4017094017094016E-2</v>
      </c>
      <c r="J31" s="26">
        <v>8.5470085470085479E-3</v>
      </c>
      <c r="K31"/>
      <c r="L31" s="66">
        <f t="shared" si="0"/>
        <v>0.15384615384615385</v>
      </c>
      <c r="M31" s="26">
        <f t="shared" si="1"/>
        <v>0.53846153846153855</v>
      </c>
      <c r="N31"/>
      <c r="O31"/>
      <c r="P31"/>
      <c r="Q31"/>
      <c r="R31"/>
    </row>
    <row r="32" spans="1:18">
      <c r="A32" s="164"/>
      <c r="B32" s="97" t="s">
        <v>123</v>
      </c>
      <c r="C32" s="23">
        <v>450</v>
      </c>
      <c r="D32" s="24">
        <v>1.3333333333333334E-2</v>
      </c>
      <c r="E32" s="25">
        <v>9.7777777777777783E-2</v>
      </c>
      <c r="F32" s="24">
        <v>0.25111111111111112</v>
      </c>
      <c r="G32" s="25">
        <v>0.2911111111111111</v>
      </c>
      <c r="H32" s="24">
        <v>0.28000000000000003</v>
      </c>
      <c r="I32" s="25">
        <v>6.222222222222222E-2</v>
      </c>
      <c r="J32" s="26">
        <v>4.4444444444444444E-3</v>
      </c>
      <c r="K32"/>
      <c r="L32" s="66">
        <f t="shared" si="0"/>
        <v>0.11111111111111112</v>
      </c>
      <c r="M32" s="26">
        <f t="shared" si="1"/>
        <v>0.57111111111111112</v>
      </c>
      <c r="N32"/>
      <c r="O32"/>
      <c r="P32"/>
      <c r="Q32"/>
      <c r="R32"/>
    </row>
    <row r="33" spans="1:18">
      <c r="A33" s="164"/>
      <c r="B33" s="97" t="s">
        <v>124</v>
      </c>
      <c r="C33" s="23">
        <v>468</v>
      </c>
      <c r="D33" s="24">
        <v>8.5470085470085479E-3</v>
      </c>
      <c r="E33" s="25">
        <v>9.6153846153846159E-2</v>
      </c>
      <c r="F33" s="24">
        <v>0.25213675213675213</v>
      </c>
      <c r="G33" s="25">
        <v>0.34829059829059827</v>
      </c>
      <c r="H33" s="24">
        <v>0.23290598290598291</v>
      </c>
      <c r="I33" s="25">
        <v>4.9145299145299144E-2</v>
      </c>
      <c r="J33" s="26">
        <v>1.282051282051282E-2</v>
      </c>
      <c r="K33"/>
      <c r="L33" s="66">
        <f t="shared" si="0"/>
        <v>0.1047008547008547</v>
      </c>
      <c r="M33" s="26">
        <f t="shared" si="1"/>
        <v>0.58119658119658113</v>
      </c>
      <c r="N33"/>
      <c r="O33"/>
      <c r="P33"/>
      <c r="Q33"/>
      <c r="R33"/>
    </row>
    <row r="34" spans="1:18">
      <c r="A34" s="164"/>
      <c r="B34" s="97" t="s">
        <v>125</v>
      </c>
      <c r="C34" s="23">
        <v>322</v>
      </c>
      <c r="D34" s="24">
        <v>3.1055900621118012E-2</v>
      </c>
      <c r="E34" s="25">
        <v>0.15217391304347827</v>
      </c>
      <c r="F34" s="24">
        <v>0.22981366459627328</v>
      </c>
      <c r="G34" s="25">
        <v>0.27639751552795033</v>
      </c>
      <c r="H34" s="24">
        <v>0.20496894409937888</v>
      </c>
      <c r="I34" s="25">
        <v>7.1428571428571425E-2</v>
      </c>
      <c r="J34" s="26">
        <v>3.4161490683229816E-2</v>
      </c>
      <c r="K34"/>
      <c r="L34" s="66">
        <f t="shared" si="0"/>
        <v>0.18322981366459629</v>
      </c>
      <c r="M34" s="26">
        <f t="shared" si="1"/>
        <v>0.48136645962732921</v>
      </c>
      <c r="N34"/>
      <c r="O34"/>
      <c r="P34"/>
      <c r="Q34"/>
      <c r="R34"/>
    </row>
    <row r="35" spans="1:18">
      <c r="A35" s="164"/>
      <c r="B35" s="97" t="s">
        <v>126</v>
      </c>
      <c r="C35" s="23">
        <v>74</v>
      </c>
      <c r="D35" s="24">
        <v>0</v>
      </c>
      <c r="E35" s="25">
        <v>0.1891891891891892</v>
      </c>
      <c r="F35" s="24">
        <v>0.1891891891891892</v>
      </c>
      <c r="G35" s="25">
        <v>0.24324324324324326</v>
      </c>
      <c r="H35" s="24">
        <v>0.21621621621621623</v>
      </c>
      <c r="I35" s="25">
        <v>0.10810810810810811</v>
      </c>
      <c r="J35" s="26">
        <v>5.4054054054054057E-2</v>
      </c>
      <c r="K35"/>
      <c r="L35" s="66">
        <f t="shared" si="0"/>
        <v>0.1891891891891892</v>
      </c>
      <c r="M35" s="26">
        <f t="shared" si="1"/>
        <v>0.45945945945945948</v>
      </c>
      <c r="N35"/>
      <c r="O35"/>
      <c r="P35"/>
      <c r="Q35"/>
      <c r="R35"/>
    </row>
    <row r="36" spans="1:18">
      <c r="A36" s="165"/>
      <c r="B36" s="98" t="s">
        <v>325</v>
      </c>
      <c r="C36" s="28">
        <v>15</v>
      </c>
      <c r="D36" s="29">
        <v>0</v>
      </c>
      <c r="E36" s="30">
        <v>6.6666666666666666E-2</v>
      </c>
      <c r="F36" s="29">
        <v>0.13333333333333333</v>
      </c>
      <c r="G36" s="30">
        <v>6.6666666666666666E-2</v>
      </c>
      <c r="H36" s="29">
        <v>0.53333333333333333</v>
      </c>
      <c r="I36" s="30">
        <v>0.13333333333333333</v>
      </c>
      <c r="J36" s="31">
        <v>6.6666666666666666E-2</v>
      </c>
      <c r="K36"/>
      <c r="L36" s="67">
        <f t="shared" si="0"/>
        <v>6.6666666666666666E-2</v>
      </c>
      <c r="M36" s="31">
        <f t="shared" si="1"/>
        <v>0.6</v>
      </c>
      <c r="N36"/>
      <c r="O36"/>
      <c r="P36"/>
      <c r="Q36"/>
      <c r="R36"/>
    </row>
    <row r="37" spans="1:18">
      <c r="A37" s="163" t="s">
        <v>86</v>
      </c>
      <c r="B37" s="96" t="s">
        <v>127</v>
      </c>
      <c r="C37" s="18">
        <v>41</v>
      </c>
      <c r="D37" s="19">
        <v>0</v>
      </c>
      <c r="E37" s="20">
        <v>9.7560975609756101E-2</v>
      </c>
      <c r="F37" s="19">
        <v>0.24390243902439024</v>
      </c>
      <c r="G37" s="20">
        <v>0.3902439024390244</v>
      </c>
      <c r="H37" s="19">
        <v>0.26829268292682928</v>
      </c>
      <c r="I37" s="20">
        <v>0</v>
      </c>
      <c r="J37" s="21">
        <v>0</v>
      </c>
      <c r="K37"/>
      <c r="L37" s="65">
        <f t="shared" ref="L37:L67" si="2">SUM(D37:E37)</f>
        <v>9.7560975609756101E-2</v>
      </c>
      <c r="M37" s="21">
        <f t="shared" ref="M37:M67" si="3">SUM(G37:H37)</f>
        <v>0.65853658536585369</v>
      </c>
      <c r="N37"/>
      <c r="O37"/>
      <c r="P37"/>
      <c r="Q37"/>
      <c r="R37"/>
    </row>
    <row r="38" spans="1:18">
      <c r="A38" s="164"/>
      <c r="B38" s="97" t="s">
        <v>128</v>
      </c>
      <c r="C38" s="23">
        <v>246</v>
      </c>
      <c r="D38" s="24">
        <v>2.4390243902439025E-2</v>
      </c>
      <c r="E38" s="25">
        <v>9.3495934959349589E-2</v>
      </c>
      <c r="F38" s="24">
        <v>0.26016260162601629</v>
      </c>
      <c r="G38" s="25">
        <v>0.17886178861788618</v>
      </c>
      <c r="H38" s="24">
        <v>0.31707317073170732</v>
      </c>
      <c r="I38" s="25">
        <v>8.5365853658536592E-2</v>
      </c>
      <c r="J38" s="26">
        <v>4.065040650406504E-2</v>
      </c>
      <c r="K38"/>
      <c r="L38" s="66">
        <f t="shared" si="2"/>
        <v>0.11788617886178862</v>
      </c>
      <c r="M38" s="26">
        <f t="shared" si="3"/>
        <v>0.49593495934959353</v>
      </c>
      <c r="N38"/>
      <c r="O38"/>
      <c r="P38"/>
      <c r="Q38"/>
      <c r="R38"/>
    </row>
    <row r="39" spans="1:18">
      <c r="A39" s="165"/>
      <c r="B39" s="97" t="s">
        <v>129</v>
      </c>
      <c r="C39" s="23">
        <v>889</v>
      </c>
      <c r="D39" s="24">
        <v>1.2373453318335208E-2</v>
      </c>
      <c r="E39" s="25">
        <v>0.13385826771653545</v>
      </c>
      <c r="F39" s="24">
        <v>0.20247469066366705</v>
      </c>
      <c r="G39" s="25">
        <v>0.34195725534308213</v>
      </c>
      <c r="H39" s="24">
        <v>0.2643419572553431</v>
      </c>
      <c r="I39" s="25">
        <v>4.0494938132733409E-2</v>
      </c>
      <c r="J39" s="26">
        <v>4.4994375703037125E-3</v>
      </c>
      <c r="K39"/>
      <c r="L39" s="66">
        <f t="shared" si="2"/>
        <v>0.14623172103487064</v>
      </c>
      <c r="M39" s="26">
        <f t="shared" si="3"/>
        <v>0.60629921259842523</v>
      </c>
      <c r="N39"/>
      <c r="O39"/>
      <c r="P39"/>
      <c r="Q39"/>
      <c r="R39"/>
    </row>
    <row r="40" spans="1:18">
      <c r="A40" s="163"/>
      <c r="B40" s="97" t="s">
        <v>130</v>
      </c>
      <c r="C40" s="23">
        <v>646</v>
      </c>
      <c r="D40" s="24">
        <v>6.1919504643962852E-3</v>
      </c>
      <c r="E40" s="25">
        <v>0.11609907120743033</v>
      </c>
      <c r="F40" s="24">
        <v>0.30495356037151705</v>
      </c>
      <c r="G40" s="25">
        <v>0.28637770897832815</v>
      </c>
      <c r="H40" s="24">
        <v>0.22910216718266255</v>
      </c>
      <c r="I40" s="25">
        <v>4.1795665634674919E-2</v>
      </c>
      <c r="J40" s="26">
        <v>1.5479876160990712E-2</v>
      </c>
      <c r="K40"/>
      <c r="L40" s="66">
        <f t="shared" si="2"/>
        <v>0.12229102167182662</v>
      </c>
      <c r="M40" s="26">
        <f t="shared" si="3"/>
        <v>0.51547987616099067</v>
      </c>
      <c r="N40"/>
      <c r="O40"/>
      <c r="P40"/>
      <c r="Q40"/>
      <c r="R40"/>
    </row>
    <row r="41" spans="1:18">
      <c r="A41" s="164"/>
      <c r="B41" s="97" t="s">
        <v>131</v>
      </c>
      <c r="C41" s="23">
        <v>200</v>
      </c>
      <c r="D41" s="24">
        <v>0.02</v>
      </c>
      <c r="E41" s="25">
        <v>0.105</v>
      </c>
      <c r="F41" s="24">
        <v>0.215</v>
      </c>
      <c r="G41" s="25">
        <v>0.31</v>
      </c>
      <c r="H41" s="24">
        <v>0.255</v>
      </c>
      <c r="I41" s="25">
        <v>7.4999999999999997E-2</v>
      </c>
      <c r="J41" s="26">
        <v>0.02</v>
      </c>
      <c r="K41"/>
      <c r="L41" s="66">
        <f t="shared" si="2"/>
        <v>0.125</v>
      </c>
      <c r="M41" s="26">
        <f t="shared" si="3"/>
        <v>0.56499999999999995</v>
      </c>
      <c r="N41"/>
      <c r="O41"/>
      <c r="P41"/>
      <c r="Q41"/>
      <c r="R41"/>
    </row>
    <row r="42" spans="1:18">
      <c r="A42" s="164"/>
      <c r="B42" s="97" t="s">
        <v>27</v>
      </c>
      <c r="C42" s="23">
        <v>60</v>
      </c>
      <c r="D42" s="24">
        <v>0.1</v>
      </c>
      <c r="E42" s="25">
        <v>0.3</v>
      </c>
      <c r="F42" s="24">
        <v>0.1</v>
      </c>
      <c r="G42" s="25">
        <v>0.23333333333333334</v>
      </c>
      <c r="H42" s="24">
        <v>0.2</v>
      </c>
      <c r="I42" s="25">
        <v>6.6666666666666666E-2</v>
      </c>
      <c r="J42" s="26">
        <v>0</v>
      </c>
      <c r="K42"/>
      <c r="L42" s="66">
        <f t="shared" si="2"/>
        <v>0.4</v>
      </c>
      <c r="M42" s="26">
        <f t="shared" si="3"/>
        <v>0.43333333333333335</v>
      </c>
      <c r="N42"/>
      <c r="O42"/>
      <c r="P42"/>
      <c r="Q42"/>
      <c r="R42"/>
    </row>
    <row r="43" spans="1:18">
      <c r="A43" s="164"/>
      <c r="B43" s="97" t="s">
        <v>28</v>
      </c>
      <c r="C43" s="23">
        <v>367</v>
      </c>
      <c r="D43" s="24">
        <v>2.1798365122615803E-2</v>
      </c>
      <c r="E43" s="25">
        <v>0.16076294277929154</v>
      </c>
      <c r="F43" s="24">
        <v>0.24523160762942781</v>
      </c>
      <c r="G43" s="25">
        <v>0.25885558583106266</v>
      </c>
      <c r="H43" s="24">
        <v>0.21525885558583105</v>
      </c>
      <c r="I43" s="25">
        <v>9.264305177111716E-2</v>
      </c>
      <c r="J43" s="26">
        <v>5.4495912806539508E-3</v>
      </c>
      <c r="K43"/>
      <c r="L43" s="66">
        <f t="shared" si="2"/>
        <v>0.18256130790190733</v>
      </c>
      <c r="M43" s="26">
        <f t="shared" si="3"/>
        <v>0.47411444141689374</v>
      </c>
      <c r="N43"/>
      <c r="O43"/>
      <c r="P43"/>
      <c r="Q43"/>
      <c r="R43"/>
    </row>
    <row r="44" spans="1:18">
      <c r="A44" s="164"/>
      <c r="B44" s="97" t="s">
        <v>132</v>
      </c>
      <c r="C44" s="23">
        <v>465</v>
      </c>
      <c r="D44" s="24">
        <v>2.7956989247311829E-2</v>
      </c>
      <c r="E44" s="25">
        <v>0.13763440860215054</v>
      </c>
      <c r="F44" s="24">
        <v>0.21720430107526881</v>
      </c>
      <c r="G44" s="25">
        <v>0.29032258064516131</v>
      </c>
      <c r="H44" s="24">
        <v>0.21935483870967742</v>
      </c>
      <c r="I44" s="25">
        <v>7.9569892473118284E-2</v>
      </c>
      <c r="J44" s="26">
        <v>2.7956989247311829E-2</v>
      </c>
      <c r="K44"/>
      <c r="L44" s="66">
        <f t="shared" si="2"/>
        <v>0.16559139784946236</v>
      </c>
      <c r="M44" s="26">
        <f t="shared" si="3"/>
        <v>0.50967741935483879</v>
      </c>
      <c r="N44"/>
      <c r="O44"/>
      <c r="P44"/>
      <c r="Q44"/>
      <c r="R44"/>
    </row>
    <row r="45" spans="1:18">
      <c r="A45" s="165"/>
      <c r="B45" s="98" t="s">
        <v>26</v>
      </c>
      <c r="C45" s="28">
        <v>5</v>
      </c>
      <c r="D45" s="29">
        <v>0</v>
      </c>
      <c r="E45" s="30">
        <v>0.2</v>
      </c>
      <c r="F45" s="29">
        <v>0</v>
      </c>
      <c r="G45" s="30">
        <v>0.6</v>
      </c>
      <c r="H45" s="29">
        <v>0</v>
      </c>
      <c r="I45" s="30">
        <v>0</v>
      </c>
      <c r="J45" s="31">
        <v>0.2</v>
      </c>
      <c r="K45"/>
      <c r="L45" s="67">
        <f t="shared" si="2"/>
        <v>0.2</v>
      </c>
      <c r="M45" s="31">
        <f t="shared" si="3"/>
        <v>0.6</v>
      </c>
      <c r="N45"/>
      <c r="O45"/>
      <c r="P45"/>
      <c r="Q45"/>
      <c r="R45"/>
    </row>
    <row r="46" spans="1:18">
      <c r="A46" s="159" t="s">
        <v>87</v>
      </c>
      <c r="B46" s="96" t="s">
        <v>29</v>
      </c>
      <c r="C46" s="18">
        <v>367</v>
      </c>
      <c r="D46" s="19">
        <v>1.6348773841961851E-2</v>
      </c>
      <c r="E46" s="20">
        <v>0.11444141689373297</v>
      </c>
      <c r="F46" s="19">
        <v>0.23160762942779292</v>
      </c>
      <c r="G46" s="20">
        <v>0.24795640326975477</v>
      </c>
      <c r="H46" s="19">
        <v>0.29700272479564033</v>
      </c>
      <c r="I46" s="20">
        <v>5.4495912806539509E-2</v>
      </c>
      <c r="J46" s="21">
        <v>3.8147138964577658E-2</v>
      </c>
      <c r="K46"/>
      <c r="L46" s="65">
        <f t="shared" si="2"/>
        <v>0.13079019073569481</v>
      </c>
      <c r="M46" s="21">
        <f t="shared" si="3"/>
        <v>0.54495912806539515</v>
      </c>
      <c r="N46"/>
      <c r="O46"/>
      <c r="P46"/>
      <c r="Q46"/>
      <c r="R46"/>
    </row>
    <row r="47" spans="1:18">
      <c r="A47" s="160"/>
      <c r="B47" s="97" t="s">
        <v>30</v>
      </c>
      <c r="C47" s="23">
        <v>824</v>
      </c>
      <c r="D47" s="24">
        <v>1.4563106796116505E-2</v>
      </c>
      <c r="E47" s="25">
        <v>0.11286407766990292</v>
      </c>
      <c r="F47" s="24">
        <v>0.2645631067961165</v>
      </c>
      <c r="G47" s="25">
        <v>0.30703883495145629</v>
      </c>
      <c r="H47" s="24">
        <v>0.24514563106796117</v>
      </c>
      <c r="I47" s="25">
        <v>4.6116504854368932E-2</v>
      </c>
      <c r="J47" s="26">
        <v>9.7087378640776691E-3</v>
      </c>
      <c r="K47"/>
      <c r="L47" s="66">
        <f t="shared" si="2"/>
        <v>0.12742718446601942</v>
      </c>
      <c r="M47" s="26">
        <f t="shared" si="3"/>
        <v>0.55218446601941751</v>
      </c>
      <c r="N47"/>
      <c r="O47"/>
      <c r="P47"/>
      <c r="Q47"/>
      <c r="R47"/>
    </row>
    <row r="48" spans="1:18">
      <c r="A48" s="161"/>
      <c r="B48" s="97" t="s">
        <v>31</v>
      </c>
      <c r="C48" s="23">
        <v>616</v>
      </c>
      <c r="D48" s="24">
        <v>1.2987012987012988E-2</v>
      </c>
      <c r="E48" s="25">
        <v>0.14448051948051949</v>
      </c>
      <c r="F48" s="24">
        <v>0.2435064935064935</v>
      </c>
      <c r="G48" s="25">
        <v>0.31655844155844154</v>
      </c>
      <c r="H48" s="24">
        <v>0.22402597402597402</v>
      </c>
      <c r="I48" s="25">
        <v>5.1948051948051951E-2</v>
      </c>
      <c r="J48" s="26">
        <v>6.4935064935064939E-3</v>
      </c>
      <c r="K48"/>
      <c r="L48" s="66">
        <f t="shared" si="2"/>
        <v>0.15746753246753248</v>
      </c>
      <c r="M48" s="26">
        <f t="shared" si="3"/>
        <v>0.5405844155844155</v>
      </c>
      <c r="N48"/>
      <c r="O48"/>
      <c r="P48"/>
      <c r="Q48"/>
      <c r="R48"/>
    </row>
    <row r="49" spans="1:18">
      <c r="A49" s="159"/>
      <c r="B49" s="97" t="s">
        <v>32</v>
      </c>
      <c r="C49" s="23">
        <v>261</v>
      </c>
      <c r="D49" s="24">
        <v>1.9157088122605363E-2</v>
      </c>
      <c r="E49" s="25">
        <v>0.13793103448275862</v>
      </c>
      <c r="F49" s="24">
        <v>0.16475095785440613</v>
      </c>
      <c r="G49" s="25">
        <v>0.31417624521072796</v>
      </c>
      <c r="H49" s="24">
        <v>0.32183908045977011</v>
      </c>
      <c r="I49" s="25">
        <v>3.4482758620689655E-2</v>
      </c>
      <c r="J49" s="26">
        <v>7.6628352490421452E-3</v>
      </c>
      <c r="K49"/>
      <c r="L49" s="66">
        <f t="shared" si="2"/>
        <v>0.15708812260536398</v>
      </c>
      <c r="M49" s="26">
        <f t="shared" si="3"/>
        <v>0.63601532567049812</v>
      </c>
      <c r="N49"/>
      <c r="O49"/>
      <c r="P49"/>
      <c r="Q49"/>
      <c r="R49"/>
    </row>
    <row r="50" spans="1:18">
      <c r="A50" s="161"/>
      <c r="B50" s="98" t="s">
        <v>26</v>
      </c>
      <c r="C50" s="28">
        <v>14</v>
      </c>
      <c r="D50" s="29">
        <v>0</v>
      </c>
      <c r="E50" s="30">
        <v>0</v>
      </c>
      <c r="F50" s="29">
        <v>0.2857142857142857</v>
      </c>
      <c r="G50" s="30">
        <v>0.2857142857142857</v>
      </c>
      <c r="H50" s="29">
        <v>0.14285714285714285</v>
      </c>
      <c r="I50" s="30">
        <v>0.2857142857142857</v>
      </c>
      <c r="J50" s="31">
        <v>0</v>
      </c>
      <c r="K50"/>
      <c r="L50" s="67">
        <f t="shared" si="2"/>
        <v>0</v>
      </c>
      <c r="M50" s="31">
        <f t="shared" si="3"/>
        <v>0.42857142857142855</v>
      </c>
      <c r="N50"/>
      <c r="O50"/>
      <c r="P50"/>
      <c r="Q50"/>
      <c r="R50"/>
    </row>
    <row r="51" spans="1:18">
      <c r="A51" s="163" t="s">
        <v>88</v>
      </c>
      <c r="B51" s="96" t="s">
        <v>33</v>
      </c>
      <c r="C51" s="18">
        <v>1398</v>
      </c>
      <c r="D51" s="19">
        <v>2.0028612303290415E-2</v>
      </c>
      <c r="E51" s="20">
        <v>0.1323319027181688</v>
      </c>
      <c r="F51" s="19">
        <v>0.24248927038626608</v>
      </c>
      <c r="G51" s="20">
        <v>0.29828326180257508</v>
      </c>
      <c r="H51" s="19">
        <v>0.23104434907010013</v>
      </c>
      <c r="I51" s="20">
        <v>5.7939914163090127E-2</v>
      </c>
      <c r="J51" s="21">
        <v>1.7882689556509301E-2</v>
      </c>
      <c r="K51"/>
      <c r="L51" s="65">
        <f t="shared" si="2"/>
        <v>0.15236051502145923</v>
      </c>
      <c r="M51" s="21">
        <f t="shared" si="3"/>
        <v>0.52932761087267521</v>
      </c>
      <c r="N51"/>
      <c r="O51"/>
      <c r="P51"/>
      <c r="Q51"/>
      <c r="R51"/>
    </row>
    <row r="52" spans="1:18">
      <c r="A52" s="164"/>
      <c r="B52" s="97" t="s">
        <v>34</v>
      </c>
      <c r="C52" s="23">
        <v>429</v>
      </c>
      <c r="D52" s="24">
        <v>2.3310023310023312E-2</v>
      </c>
      <c r="E52" s="25">
        <v>0.11888111888111888</v>
      </c>
      <c r="F52" s="24">
        <v>0.19813519813519814</v>
      </c>
      <c r="G52" s="25">
        <v>0.29836829836829837</v>
      </c>
      <c r="H52" s="24">
        <v>0.29137529137529139</v>
      </c>
      <c r="I52" s="25">
        <v>6.0606060606060608E-2</v>
      </c>
      <c r="J52" s="26">
        <v>9.324009324009324E-3</v>
      </c>
      <c r="K52"/>
      <c r="L52" s="66">
        <f t="shared" si="2"/>
        <v>0.14219114219114221</v>
      </c>
      <c r="M52" s="26">
        <f t="shared" si="3"/>
        <v>0.58974358974358976</v>
      </c>
      <c r="N52"/>
      <c r="O52"/>
      <c r="P52"/>
      <c r="Q52"/>
      <c r="R52"/>
    </row>
    <row r="53" spans="1:18">
      <c r="A53" s="165"/>
      <c r="B53" s="97" t="s">
        <v>35</v>
      </c>
      <c r="C53" s="23">
        <v>1083</v>
      </c>
      <c r="D53" s="24">
        <v>1.2927054478301015E-2</v>
      </c>
      <c r="E53" s="25">
        <v>0.13573407202216067</v>
      </c>
      <c r="F53" s="24">
        <v>0.24469067405355494</v>
      </c>
      <c r="G53" s="25">
        <v>0.28624192059095105</v>
      </c>
      <c r="H53" s="24">
        <v>0.24561403508771928</v>
      </c>
      <c r="I53" s="25">
        <v>6.1865189289012003E-2</v>
      </c>
      <c r="J53" s="26">
        <v>1.2927054478301015E-2</v>
      </c>
      <c r="K53"/>
      <c r="L53" s="66">
        <f t="shared" si="2"/>
        <v>0.14866112650046168</v>
      </c>
      <c r="M53" s="26">
        <f t="shared" si="3"/>
        <v>0.53185595567867039</v>
      </c>
      <c r="N53"/>
      <c r="O53"/>
      <c r="P53"/>
      <c r="Q53"/>
      <c r="R53"/>
    </row>
    <row r="54" spans="1:18">
      <c r="A54" s="166"/>
      <c r="B54" s="98" t="s">
        <v>26</v>
      </c>
      <c r="C54" s="28">
        <v>9</v>
      </c>
      <c r="D54" s="29">
        <v>0</v>
      </c>
      <c r="E54" s="30">
        <v>0.1111111111111111</v>
      </c>
      <c r="F54" s="29">
        <v>0.22222222222222221</v>
      </c>
      <c r="G54" s="30">
        <v>0.33333333333333331</v>
      </c>
      <c r="H54" s="29">
        <v>0.22222222222222221</v>
      </c>
      <c r="I54" s="30">
        <v>0</v>
      </c>
      <c r="J54" s="31">
        <v>0.1111111111111111</v>
      </c>
      <c r="K54"/>
      <c r="L54" s="67">
        <f t="shared" si="2"/>
        <v>0.1111111111111111</v>
      </c>
      <c r="M54" s="31">
        <f t="shared" si="3"/>
        <v>0.55555555555555558</v>
      </c>
      <c r="N54"/>
      <c r="O54"/>
      <c r="P54"/>
      <c r="Q54"/>
      <c r="R54"/>
    </row>
    <row r="55" spans="1:18">
      <c r="A55" s="190" t="s">
        <v>89</v>
      </c>
      <c r="B55" s="99" t="s">
        <v>36</v>
      </c>
      <c r="C55" s="33">
        <v>97</v>
      </c>
      <c r="D55" s="34">
        <v>2.0618556701030927E-2</v>
      </c>
      <c r="E55" s="35">
        <v>8.247422680412371E-2</v>
      </c>
      <c r="F55" s="34">
        <v>0.18556701030927836</v>
      </c>
      <c r="G55" s="35">
        <v>0.24742268041237114</v>
      </c>
      <c r="H55" s="34">
        <v>0.31958762886597936</v>
      </c>
      <c r="I55" s="35">
        <v>0.12371134020618557</v>
      </c>
      <c r="J55" s="36">
        <v>2.0618556701030927E-2</v>
      </c>
      <c r="K55"/>
      <c r="L55" s="65">
        <f t="shared" si="2"/>
        <v>0.10309278350515463</v>
      </c>
      <c r="M55" s="21">
        <f t="shared" si="3"/>
        <v>0.5670103092783505</v>
      </c>
      <c r="N55"/>
      <c r="O55"/>
      <c r="P55"/>
      <c r="Q55"/>
      <c r="R55"/>
    </row>
    <row r="56" spans="1:18">
      <c r="A56" s="160"/>
      <c r="B56" s="97" t="s">
        <v>37</v>
      </c>
      <c r="C56" s="23">
        <v>235</v>
      </c>
      <c r="D56" s="24">
        <v>1.7021276595744681E-2</v>
      </c>
      <c r="E56" s="25">
        <v>0.10212765957446808</v>
      </c>
      <c r="F56" s="24">
        <v>0.25106382978723402</v>
      </c>
      <c r="G56" s="25">
        <v>0.21276595744680851</v>
      </c>
      <c r="H56" s="24">
        <v>0.32340425531914896</v>
      </c>
      <c r="I56" s="25">
        <v>8.5106382978723402E-2</v>
      </c>
      <c r="J56" s="26">
        <v>8.5106382978723406E-3</v>
      </c>
      <c r="K56"/>
      <c r="L56" s="66">
        <f t="shared" si="2"/>
        <v>0.11914893617021276</v>
      </c>
      <c r="M56" s="26">
        <f t="shared" si="3"/>
        <v>0.53617021276595744</v>
      </c>
      <c r="N56"/>
      <c r="O56"/>
      <c r="P56"/>
      <c r="Q56"/>
      <c r="R56"/>
    </row>
    <row r="57" spans="1:18">
      <c r="A57" s="161"/>
      <c r="B57" s="97" t="s">
        <v>38</v>
      </c>
      <c r="C57" s="23">
        <v>1161</v>
      </c>
      <c r="D57" s="24">
        <v>1.3781223083548665E-2</v>
      </c>
      <c r="E57" s="25">
        <v>0.13953488372093023</v>
      </c>
      <c r="F57" s="24">
        <v>0.23341946597760552</v>
      </c>
      <c r="G57" s="25">
        <v>0.31007751937984496</v>
      </c>
      <c r="H57" s="24">
        <v>0.24031007751937986</v>
      </c>
      <c r="I57" s="25">
        <v>5.0818260120585705E-2</v>
      </c>
      <c r="J57" s="26">
        <v>1.2058570198105082E-2</v>
      </c>
      <c r="K57"/>
      <c r="L57" s="66">
        <f t="shared" si="2"/>
        <v>0.15331610680447891</v>
      </c>
      <c r="M57" s="26">
        <f t="shared" si="3"/>
        <v>0.55038759689922478</v>
      </c>
      <c r="N57"/>
      <c r="O57"/>
      <c r="P57"/>
      <c r="Q57"/>
      <c r="R57"/>
    </row>
    <row r="58" spans="1:18">
      <c r="A58" s="191"/>
      <c r="B58" s="98" t="s">
        <v>26</v>
      </c>
      <c r="C58" s="28">
        <v>19</v>
      </c>
      <c r="D58" s="29">
        <v>0.10526315789473684</v>
      </c>
      <c r="E58" s="30">
        <v>0.21052631578947367</v>
      </c>
      <c r="F58" s="29">
        <v>0.10526315789473684</v>
      </c>
      <c r="G58" s="30">
        <v>0.21052631578947367</v>
      </c>
      <c r="H58" s="29">
        <v>0.26315789473684209</v>
      </c>
      <c r="I58" s="30">
        <v>0.10526315789473684</v>
      </c>
      <c r="J58" s="31">
        <v>0</v>
      </c>
      <c r="K58"/>
      <c r="L58" s="67">
        <f t="shared" si="2"/>
        <v>0.31578947368421051</v>
      </c>
      <c r="M58" s="31">
        <f t="shared" si="3"/>
        <v>0.47368421052631576</v>
      </c>
      <c r="N58"/>
      <c r="O58"/>
      <c r="P58"/>
      <c r="Q58"/>
      <c r="R58"/>
    </row>
    <row r="59" spans="1:18">
      <c r="A59" s="159" t="s">
        <v>333</v>
      </c>
      <c r="B59" s="96" t="s">
        <v>281</v>
      </c>
      <c r="C59" s="18">
        <v>2195</v>
      </c>
      <c r="D59" s="19">
        <v>2.0045558086560365E-2</v>
      </c>
      <c r="E59" s="20">
        <v>0.1530751708428246</v>
      </c>
      <c r="F59" s="19">
        <v>0.25056947608200458</v>
      </c>
      <c r="G59" s="20">
        <v>0.31161731207289295</v>
      </c>
      <c r="H59" s="19">
        <v>0.2</v>
      </c>
      <c r="I59" s="20">
        <v>5.1480637813211848E-2</v>
      </c>
      <c r="J59" s="21">
        <v>1.3211845102505695E-2</v>
      </c>
      <c r="K59"/>
      <c r="L59" s="65">
        <f t="shared" si="2"/>
        <v>0.17312072892938496</v>
      </c>
      <c r="M59" s="21">
        <f t="shared" si="3"/>
        <v>0.51161731207289296</v>
      </c>
    </row>
    <row r="60" spans="1:18">
      <c r="A60" s="160"/>
      <c r="B60" s="97" t="s">
        <v>280</v>
      </c>
      <c r="C60" s="23">
        <v>102</v>
      </c>
      <c r="D60" s="24">
        <v>1.9607843137254902E-2</v>
      </c>
      <c r="E60" s="25">
        <v>1.9607843137254902E-2</v>
      </c>
      <c r="F60" s="24">
        <v>0.18627450980392157</v>
      </c>
      <c r="G60" s="25">
        <v>0.13725490196078433</v>
      </c>
      <c r="H60" s="24">
        <v>0.5</v>
      </c>
      <c r="I60" s="25">
        <v>0.11764705882352941</v>
      </c>
      <c r="J60" s="26">
        <v>1.9607843137254902E-2</v>
      </c>
      <c r="K60"/>
      <c r="L60" s="66">
        <f t="shared" si="2"/>
        <v>3.9215686274509803E-2</v>
      </c>
      <c r="M60" s="26">
        <f t="shared" si="3"/>
        <v>0.63725490196078427</v>
      </c>
    </row>
    <row r="61" spans="1:18">
      <c r="A61" s="161"/>
      <c r="B61" s="97" t="s">
        <v>274</v>
      </c>
      <c r="C61" s="23">
        <v>612</v>
      </c>
      <c r="D61" s="24">
        <v>9.8039215686274508E-3</v>
      </c>
      <c r="E61" s="25">
        <v>7.5163398692810454E-2</v>
      </c>
      <c r="F61" s="24">
        <v>0.19281045751633988</v>
      </c>
      <c r="G61" s="25">
        <v>0.25980392156862747</v>
      </c>
      <c r="H61" s="24">
        <v>0.36928104575163401</v>
      </c>
      <c r="I61" s="25">
        <v>7.6797385620915037E-2</v>
      </c>
      <c r="J61" s="26">
        <v>1.6339869281045753E-2</v>
      </c>
      <c r="K61"/>
      <c r="L61" s="66">
        <f t="shared" si="2"/>
        <v>8.4967320261437912E-2</v>
      </c>
      <c r="M61" s="26">
        <f t="shared" si="3"/>
        <v>0.62908496732026142</v>
      </c>
    </row>
    <row r="62" spans="1:18">
      <c r="A62" s="191"/>
      <c r="B62" s="98" t="s">
        <v>26</v>
      </c>
      <c r="C62" s="28">
        <v>10</v>
      </c>
      <c r="D62" s="29">
        <v>0</v>
      </c>
      <c r="E62" s="30">
        <v>0</v>
      </c>
      <c r="F62" s="29">
        <v>0.4</v>
      </c>
      <c r="G62" s="30">
        <v>0.1</v>
      </c>
      <c r="H62" s="29">
        <v>0</v>
      </c>
      <c r="I62" s="30">
        <v>0.2</v>
      </c>
      <c r="J62" s="31">
        <v>0.3</v>
      </c>
      <c r="K62"/>
      <c r="L62" s="67">
        <f t="shared" si="2"/>
        <v>0</v>
      </c>
      <c r="M62" s="31">
        <f t="shared" si="3"/>
        <v>0.1</v>
      </c>
    </row>
    <row r="63" spans="1:18">
      <c r="A63" s="159" t="s">
        <v>334</v>
      </c>
      <c r="B63" s="96" t="s">
        <v>279</v>
      </c>
      <c r="C63" s="18">
        <v>510</v>
      </c>
      <c r="D63" s="19">
        <v>2.3529411764705882E-2</v>
      </c>
      <c r="E63" s="20">
        <v>0.13137254901960785</v>
      </c>
      <c r="F63" s="19">
        <v>0.23921568627450981</v>
      </c>
      <c r="G63" s="20">
        <v>0.30392156862745096</v>
      </c>
      <c r="H63" s="19">
        <v>0.25098039215686274</v>
      </c>
      <c r="I63" s="20">
        <v>2.3529411764705882E-2</v>
      </c>
      <c r="J63" s="21">
        <v>2.7450980392156862E-2</v>
      </c>
      <c r="K63"/>
      <c r="L63" s="65">
        <f t="shared" si="2"/>
        <v>0.15490196078431373</v>
      </c>
      <c r="M63" s="21">
        <f t="shared" si="3"/>
        <v>0.55490196078431375</v>
      </c>
    </row>
    <row r="64" spans="1:18">
      <c r="A64" s="160"/>
      <c r="B64" s="97" t="s">
        <v>278</v>
      </c>
      <c r="C64" s="23">
        <v>1318</v>
      </c>
      <c r="D64" s="24">
        <v>1.5174506828528073E-2</v>
      </c>
      <c r="E64" s="25">
        <v>0.13657056145675264</v>
      </c>
      <c r="F64" s="24">
        <v>0.25872534142640363</v>
      </c>
      <c r="G64" s="25">
        <v>0.30500758725341426</v>
      </c>
      <c r="H64" s="24">
        <v>0.23975720789074356</v>
      </c>
      <c r="I64" s="25">
        <v>3.4142640364188161E-2</v>
      </c>
      <c r="J64" s="26">
        <v>1.0622154779969651E-2</v>
      </c>
      <c r="K64"/>
      <c r="L64" s="66">
        <f t="shared" si="2"/>
        <v>0.15174506828528073</v>
      </c>
      <c r="M64" s="26">
        <f t="shared" si="3"/>
        <v>0.54476479514415788</v>
      </c>
    </row>
    <row r="65" spans="1:13">
      <c r="A65" s="199"/>
      <c r="B65" s="97" t="s">
        <v>277</v>
      </c>
      <c r="C65" s="23">
        <v>853</v>
      </c>
      <c r="D65" s="24">
        <v>1.8757327080890972E-2</v>
      </c>
      <c r="E65" s="25">
        <v>0.1406799531066823</v>
      </c>
      <c r="F65" s="24">
        <v>0.21219226260257915</v>
      </c>
      <c r="G65" s="25">
        <v>0.30715123094958968</v>
      </c>
      <c r="H65" s="24">
        <v>0.22157092614302462</v>
      </c>
      <c r="I65" s="25">
        <v>9.0269636576787812E-2</v>
      </c>
      <c r="J65" s="26">
        <v>9.3786635404454859E-3</v>
      </c>
      <c r="K65"/>
      <c r="L65" s="66">
        <f t="shared" si="2"/>
        <v>0.15943728018757328</v>
      </c>
      <c r="M65" s="26">
        <f t="shared" si="3"/>
        <v>0.52872215709261428</v>
      </c>
    </row>
    <row r="66" spans="1:13">
      <c r="A66" s="161"/>
      <c r="B66" s="97" t="s">
        <v>183</v>
      </c>
      <c r="C66" s="23">
        <v>216</v>
      </c>
      <c r="D66" s="24">
        <v>1.8518518518518517E-2</v>
      </c>
      <c r="E66" s="25">
        <v>7.8703703703703706E-2</v>
      </c>
      <c r="F66" s="24">
        <v>0.18981481481481483</v>
      </c>
      <c r="G66" s="25">
        <v>0.1388888888888889</v>
      </c>
      <c r="H66" s="24">
        <v>0.35648148148148145</v>
      </c>
      <c r="I66" s="25">
        <v>0.18518518518518517</v>
      </c>
      <c r="J66" s="26">
        <v>3.2407407407407406E-2</v>
      </c>
      <c r="K66"/>
      <c r="L66" s="66">
        <f t="shared" si="2"/>
        <v>9.7222222222222224E-2</v>
      </c>
      <c r="M66" s="26">
        <f t="shared" si="3"/>
        <v>0.49537037037037035</v>
      </c>
    </row>
    <row r="67" spans="1:13" ht="12.75" thickBot="1">
      <c r="A67" s="162"/>
      <c r="B67" s="100" t="s">
        <v>26</v>
      </c>
      <c r="C67" s="38">
        <v>22</v>
      </c>
      <c r="D67" s="39">
        <v>0</v>
      </c>
      <c r="E67" s="40">
        <v>0</v>
      </c>
      <c r="F67" s="39">
        <v>0.27272727272727271</v>
      </c>
      <c r="G67" s="40">
        <v>0.40909090909090912</v>
      </c>
      <c r="H67" s="39">
        <v>0.27272727272727271</v>
      </c>
      <c r="I67" s="40">
        <v>0</v>
      </c>
      <c r="J67" s="41">
        <v>4.5454545454545456E-2</v>
      </c>
      <c r="K67"/>
      <c r="L67" s="69">
        <f t="shared" si="2"/>
        <v>0</v>
      </c>
      <c r="M67" s="41">
        <f t="shared" si="3"/>
        <v>0.68181818181818188</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348</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4.0767386091127102E-2</v>
      </c>
      <c r="E5" s="15">
        <v>0.25933538883179169</v>
      </c>
      <c r="F5" s="14">
        <v>0.38814662555669749</v>
      </c>
      <c r="G5" s="15">
        <v>0.13326481671805412</v>
      </c>
      <c r="H5" s="14">
        <v>6.4063035286056863E-2</v>
      </c>
      <c r="I5" s="15">
        <v>9.7636176772867414E-2</v>
      </c>
      <c r="J5" s="16">
        <v>1.6786570743405275E-2</v>
      </c>
      <c r="K5"/>
      <c r="L5" s="64">
        <f t="shared" ref="L5:L36" si="0">SUM(D5:E5)</f>
        <v>0.30010277492291881</v>
      </c>
      <c r="M5" s="16">
        <f t="shared" ref="M5:M36" si="1">SUM(G5:H5)</f>
        <v>0.19732785200411099</v>
      </c>
      <c r="N5"/>
      <c r="O5"/>
      <c r="P5"/>
      <c r="Q5"/>
      <c r="R5"/>
    </row>
    <row r="6" spans="1:18">
      <c r="A6" s="163" t="s">
        <v>80</v>
      </c>
      <c r="B6" s="96" t="s">
        <v>19</v>
      </c>
      <c r="C6" s="18">
        <v>720</v>
      </c>
      <c r="D6" s="19">
        <v>3.3333333333333333E-2</v>
      </c>
      <c r="E6" s="20">
        <v>0.24166666666666667</v>
      </c>
      <c r="F6" s="19">
        <v>0.3888888888888889</v>
      </c>
      <c r="G6" s="20">
        <v>0.14722222222222223</v>
      </c>
      <c r="H6" s="19">
        <v>7.4999999999999997E-2</v>
      </c>
      <c r="I6" s="20">
        <v>9.4444444444444442E-2</v>
      </c>
      <c r="J6" s="21">
        <v>1.9444444444444445E-2</v>
      </c>
      <c r="K6"/>
      <c r="L6" s="65">
        <f t="shared" si="0"/>
        <v>0.27500000000000002</v>
      </c>
      <c r="M6" s="21">
        <f t="shared" si="1"/>
        <v>0.22222222222222221</v>
      </c>
      <c r="N6"/>
      <c r="O6"/>
      <c r="P6"/>
      <c r="Q6"/>
      <c r="R6"/>
    </row>
    <row r="7" spans="1:18">
      <c r="A7" s="164"/>
      <c r="B7" s="97" t="s">
        <v>20</v>
      </c>
      <c r="C7" s="23">
        <v>694</v>
      </c>
      <c r="D7" s="24">
        <v>4.6109510086455328E-2</v>
      </c>
      <c r="E7" s="25">
        <v>0.31123919308357351</v>
      </c>
      <c r="F7" s="24">
        <v>0.36023054755043227</v>
      </c>
      <c r="G7" s="25">
        <v>0.13256484149855907</v>
      </c>
      <c r="H7" s="24">
        <v>5.1873198847262249E-2</v>
      </c>
      <c r="I7" s="25">
        <v>8.069164265129683E-2</v>
      </c>
      <c r="J7" s="26">
        <v>1.7291066282420751E-2</v>
      </c>
      <c r="K7"/>
      <c r="L7" s="66">
        <f t="shared" si="0"/>
        <v>0.35734870317002881</v>
      </c>
      <c r="M7" s="26">
        <f t="shared" si="1"/>
        <v>0.18443804034582131</v>
      </c>
      <c r="N7"/>
      <c r="O7"/>
      <c r="P7"/>
      <c r="Q7"/>
      <c r="R7"/>
    </row>
    <row r="8" spans="1:18">
      <c r="A8" s="164"/>
      <c r="B8" s="97" t="s">
        <v>21</v>
      </c>
      <c r="C8" s="23">
        <v>248</v>
      </c>
      <c r="D8" s="24">
        <v>4.8387096774193547E-2</v>
      </c>
      <c r="E8" s="25">
        <v>0.21774193548387097</v>
      </c>
      <c r="F8" s="24">
        <v>0.36290322580645162</v>
      </c>
      <c r="G8" s="25">
        <v>0.15322580645161291</v>
      </c>
      <c r="H8" s="24">
        <v>4.8387096774193547E-2</v>
      </c>
      <c r="I8" s="25">
        <v>0.15322580645161291</v>
      </c>
      <c r="J8" s="26">
        <v>1.6129032258064516E-2</v>
      </c>
      <c r="K8"/>
      <c r="L8" s="66">
        <f t="shared" si="0"/>
        <v>0.2661290322580645</v>
      </c>
      <c r="M8" s="26">
        <f t="shared" si="1"/>
        <v>0.20161290322580644</v>
      </c>
      <c r="N8"/>
      <c r="O8"/>
      <c r="P8"/>
      <c r="Q8"/>
      <c r="R8"/>
    </row>
    <row r="9" spans="1:18">
      <c r="A9" s="164"/>
      <c r="B9" s="97" t="s">
        <v>22</v>
      </c>
      <c r="C9" s="23">
        <v>504</v>
      </c>
      <c r="D9" s="24">
        <v>3.5714285714285712E-2</v>
      </c>
      <c r="E9" s="25">
        <v>0.25793650793650796</v>
      </c>
      <c r="F9" s="24">
        <v>0.3968253968253968</v>
      </c>
      <c r="G9" s="25">
        <v>0.13095238095238096</v>
      </c>
      <c r="H9" s="24">
        <v>5.1587301587301584E-2</v>
      </c>
      <c r="I9" s="25">
        <v>0.11507936507936507</v>
      </c>
      <c r="J9" s="26">
        <v>1.1904761904761904E-2</v>
      </c>
      <c r="K9"/>
      <c r="L9" s="66">
        <f t="shared" si="0"/>
        <v>0.29365079365079366</v>
      </c>
      <c r="M9" s="26">
        <f t="shared" si="1"/>
        <v>0.18253968253968256</v>
      </c>
      <c r="N9"/>
      <c r="O9"/>
      <c r="P9"/>
      <c r="Q9"/>
      <c r="R9"/>
    </row>
    <row r="10" spans="1:18">
      <c r="A10" s="164"/>
      <c r="B10" s="97" t="s">
        <v>23</v>
      </c>
      <c r="C10" s="23">
        <v>302</v>
      </c>
      <c r="D10" s="24">
        <v>3.3112582781456956E-2</v>
      </c>
      <c r="E10" s="25">
        <v>0.23178807947019867</v>
      </c>
      <c r="F10" s="24">
        <v>0.46357615894039733</v>
      </c>
      <c r="G10" s="25">
        <v>0.10596026490066225</v>
      </c>
      <c r="H10" s="24">
        <v>4.6357615894039736E-2</v>
      </c>
      <c r="I10" s="25">
        <v>9.2715231788079472E-2</v>
      </c>
      <c r="J10" s="26">
        <v>2.6490066225165563E-2</v>
      </c>
      <c r="K10"/>
      <c r="L10" s="66">
        <f t="shared" si="0"/>
        <v>0.26490066225165565</v>
      </c>
      <c r="M10" s="26">
        <f t="shared" si="1"/>
        <v>0.15231788079470199</v>
      </c>
      <c r="N10"/>
      <c r="O10"/>
      <c r="P10"/>
      <c r="Q10"/>
      <c r="R10"/>
    </row>
    <row r="11" spans="1:18">
      <c r="A11" s="164"/>
      <c r="B11" s="97" t="s">
        <v>24</v>
      </c>
      <c r="C11" s="23">
        <v>326</v>
      </c>
      <c r="D11" s="24">
        <v>6.1349693251533742E-2</v>
      </c>
      <c r="E11" s="25">
        <v>0.26993865030674846</v>
      </c>
      <c r="F11" s="24">
        <v>0.36809815950920244</v>
      </c>
      <c r="G11" s="25">
        <v>0.1165644171779141</v>
      </c>
      <c r="H11" s="24">
        <v>9.815950920245399E-2</v>
      </c>
      <c r="I11" s="25">
        <v>7.9754601226993863E-2</v>
      </c>
      <c r="J11" s="26">
        <v>6.1349693251533744E-3</v>
      </c>
      <c r="K11"/>
      <c r="L11" s="66">
        <f t="shared" si="0"/>
        <v>0.33128834355828218</v>
      </c>
      <c r="M11" s="26">
        <f t="shared" si="1"/>
        <v>0.21472392638036808</v>
      </c>
      <c r="N11"/>
      <c r="O11"/>
      <c r="P11"/>
      <c r="Q11"/>
      <c r="R11"/>
    </row>
    <row r="12" spans="1:18">
      <c r="A12" s="164"/>
      <c r="B12" s="97" t="s">
        <v>25</v>
      </c>
      <c r="C12" s="23">
        <v>121</v>
      </c>
      <c r="D12" s="24">
        <v>2.4793388429752067E-2</v>
      </c>
      <c r="E12" s="25">
        <v>0.19008264462809918</v>
      </c>
      <c r="F12" s="24">
        <v>0.43801652892561982</v>
      </c>
      <c r="G12" s="25">
        <v>0.14049586776859505</v>
      </c>
      <c r="H12" s="24">
        <v>0.10743801652892562</v>
      </c>
      <c r="I12" s="25">
        <v>9.0909090909090912E-2</v>
      </c>
      <c r="J12" s="26">
        <v>8.2644628099173556E-3</v>
      </c>
      <c r="K12"/>
      <c r="L12" s="66">
        <f t="shared" si="0"/>
        <v>0.21487603305785125</v>
      </c>
      <c r="M12" s="26">
        <f t="shared" si="1"/>
        <v>0.24793388429752067</v>
      </c>
      <c r="N12"/>
      <c r="O12"/>
      <c r="P12"/>
      <c r="Q12"/>
      <c r="R12"/>
    </row>
    <row r="13" spans="1:18">
      <c r="A13" s="165"/>
      <c r="B13" s="98" t="s">
        <v>26</v>
      </c>
      <c r="C13" s="28">
        <v>4</v>
      </c>
      <c r="D13" s="29">
        <v>0</v>
      </c>
      <c r="E13" s="30">
        <v>0.5</v>
      </c>
      <c r="F13" s="29">
        <v>0</v>
      </c>
      <c r="G13" s="30">
        <v>0</v>
      </c>
      <c r="H13" s="29">
        <v>0</v>
      </c>
      <c r="I13" s="30">
        <v>0</v>
      </c>
      <c r="J13" s="31">
        <v>0.5</v>
      </c>
      <c r="K13"/>
      <c r="L13" s="67">
        <f t="shared" si="0"/>
        <v>0.5</v>
      </c>
      <c r="M13" s="31">
        <f t="shared" si="1"/>
        <v>0</v>
      </c>
      <c r="N13"/>
      <c r="O13"/>
      <c r="P13"/>
      <c r="Q13"/>
      <c r="R13"/>
    </row>
    <row r="14" spans="1:18">
      <c r="A14" s="163" t="s">
        <v>81</v>
      </c>
      <c r="B14" s="96" t="s">
        <v>82</v>
      </c>
      <c r="C14" s="23">
        <v>1345</v>
      </c>
      <c r="D14" s="24">
        <v>4.6840148698884761E-2</v>
      </c>
      <c r="E14" s="25">
        <v>0.25650557620817843</v>
      </c>
      <c r="F14" s="24">
        <v>0.37992565055762084</v>
      </c>
      <c r="G14" s="25">
        <v>0.14944237918215614</v>
      </c>
      <c r="H14" s="24">
        <v>7.1375464684014872E-2</v>
      </c>
      <c r="I14" s="25">
        <v>8.3271375464684008E-2</v>
      </c>
      <c r="J14" s="26">
        <v>1.2639405204460967E-2</v>
      </c>
      <c r="K14"/>
      <c r="L14" s="66">
        <f t="shared" si="0"/>
        <v>0.30334572490706319</v>
      </c>
      <c r="M14" s="26">
        <f t="shared" si="1"/>
        <v>0.22081784386617101</v>
      </c>
      <c r="N14"/>
      <c r="O14"/>
      <c r="P14"/>
      <c r="Q14"/>
      <c r="R14"/>
    </row>
    <row r="15" spans="1:18">
      <c r="A15" s="164"/>
      <c r="B15" s="97" t="s">
        <v>83</v>
      </c>
      <c r="C15" s="23">
        <v>1559</v>
      </c>
      <c r="D15" s="24">
        <v>3.5920461834509303E-2</v>
      </c>
      <c r="E15" s="25">
        <v>0.26170622193713922</v>
      </c>
      <c r="F15" s="24">
        <v>0.39769082745349582</v>
      </c>
      <c r="G15" s="25">
        <v>0.1205901218729955</v>
      </c>
      <c r="H15" s="24">
        <v>5.5805003207184095E-2</v>
      </c>
      <c r="I15" s="25">
        <v>0.10840282232200128</v>
      </c>
      <c r="J15" s="26">
        <v>1.9884541372674792E-2</v>
      </c>
      <c r="K15"/>
      <c r="L15" s="66">
        <f t="shared" si="0"/>
        <v>0.29762668377164853</v>
      </c>
      <c r="M15" s="26">
        <f t="shared" si="1"/>
        <v>0.1763951250801796</v>
      </c>
      <c r="N15"/>
      <c r="O15"/>
      <c r="P15"/>
      <c r="Q15"/>
      <c r="R15"/>
    </row>
    <row r="16" spans="1:18">
      <c r="A16" s="165"/>
      <c r="B16" s="98" t="s">
        <v>325</v>
      </c>
      <c r="C16" s="28">
        <v>15</v>
      </c>
      <c r="D16" s="29">
        <v>0</v>
      </c>
      <c r="E16" s="30">
        <v>0.26666666666666666</v>
      </c>
      <c r="F16" s="29">
        <v>0.13333333333333333</v>
      </c>
      <c r="G16" s="30">
        <v>0</v>
      </c>
      <c r="H16" s="29">
        <v>0.26666666666666666</v>
      </c>
      <c r="I16" s="30">
        <v>0.26666666666666666</v>
      </c>
      <c r="J16" s="31">
        <v>6.6666666666666666E-2</v>
      </c>
      <c r="K16"/>
      <c r="L16" s="67">
        <f t="shared" si="0"/>
        <v>0.26666666666666666</v>
      </c>
      <c r="M16" s="31">
        <f t="shared" si="1"/>
        <v>0.26666666666666666</v>
      </c>
      <c r="N16"/>
      <c r="O16"/>
      <c r="P16"/>
      <c r="Q16"/>
      <c r="R16"/>
    </row>
    <row r="17" spans="1:18">
      <c r="A17" s="163" t="s">
        <v>84</v>
      </c>
      <c r="B17" s="99" t="s">
        <v>109</v>
      </c>
      <c r="C17" s="33">
        <v>26</v>
      </c>
      <c r="D17" s="34">
        <v>0.23076923076923078</v>
      </c>
      <c r="E17" s="35">
        <v>0.11538461538461539</v>
      </c>
      <c r="F17" s="34">
        <v>0.23076923076923078</v>
      </c>
      <c r="G17" s="35">
        <v>0.15384615384615385</v>
      </c>
      <c r="H17" s="34">
        <v>0.15384615384615385</v>
      </c>
      <c r="I17" s="35">
        <v>0.11538461538461539</v>
      </c>
      <c r="J17" s="36">
        <v>0</v>
      </c>
      <c r="K17"/>
      <c r="L17" s="68">
        <f t="shared" si="0"/>
        <v>0.34615384615384615</v>
      </c>
      <c r="M17" s="36">
        <f t="shared" si="1"/>
        <v>0.30769230769230771</v>
      </c>
      <c r="N17"/>
      <c r="O17"/>
      <c r="P17"/>
      <c r="Q17"/>
      <c r="R17"/>
    </row>
    <row r="18" spans="1:18">
      <c r="A18" s="164"/>
      <c r="B18" s="97" t="s">
        <v>110</v>
      </c>
      <c r="C18" s="23">
        <v>414</v>
      </c>
      <c r="D18" s="24">
        <v>4.8309178743961352E-2</v>
      </c>
      <c r="E18" s="25">
        <v>0.22222222222222221</v>
      </c>
      <c r="F18" s="24">
        <v>0.37439613526570048</v>
      </c>
      <c r="G18" s="25">
        <v>0.11352657004830918</v>
      </c>
      <c r="H18" s="24">
        <v>4.8309178743961352E-2</v>
      </c>
      <c r="I18" s="25">
        <v>0.18357487922705315</v>
      </c>
      <c r="J18" s="26">
        <v>9.6618357487922701E-3</v>
      </c>
      <c r="K18"/>
      <c r="L18" s="66">
        <f t="shared" si="0"/>
        <v>0.27053140096618356</v>
      </c>
      <c r="M18" s="26">
        <f t="shared" si="1"/>
        <v>0.16183574879227053</v>
      </c>
      <c r="N18"/>
      <c r="O18"/>
      <c r="P18"/>
      <c r="Q18"/>
      <c r="R18"/>
    </row>
    <row r="19" spans="1:18">
      <c r="A19" s="165"/>
      <c r="B19" s="97" t="s">
        <v>111</v>
      </c>
      <c r="C19" s="23">
        <v>811</v>
      </c>
      <c r="D19" s="24">
        <v>3.8224414303329221E-2</v>
      </c>
      <c r="E19" s="25">
        <v>0.25400739827373614</v>
      </c>
      <c r="F19" s="24">
        <v>0.38594327990135635</v>
      </c>
      <c r="G19" s="25">
        <v>0.1220715166461159</v>
      </c>
      <c r="H19" s="24">
        <v>8.6313193588162765E-2</v>
      </c>
      <c r="I19" s="25">
        <v>9.8643649815043158E-2</v>
      </c>
      <c r="J19" s="26">
        <v>1.4796547472256474E-2</v>
      </c>
      <c r="K19"/>
      <c r="L19" s="66">
        <f t="shared" si="0"/>
        <v>0.29223181257706538</v>
      </c>
      <c r="M19" s="26">
        <f t="shared" si="1"/>
        <v>0.20838471023427868</v>
      </c>
      <c r="N19"/>
      <c r="O19"/>
      <c r="P19"/>
      <c r="Q19"/>
      <c r="R19"/>
    </row>
    <row r="20" spans="1:18">
      <c r="A20" s="163"/>
      <c r="B20" s="97" t="s">
        <v>112</v>
      </c>
      <c r="C20" s="23">
        <v>867</v>
      </c>
      <c r="D20" s="24">
        <v>2.6528258362168398E-2</v>
      </c>
      <c r="E20" s="25">
        <v>0.26528258362168394</v>
      </c>
      <c r="F20" s="24">
        <v>0.43367935409457903</v>
      </c>
      <c r="G20" s="25">
        <v>0.13494809688581316</v>
      </c>
      <c r="H20" s="24">
        <v>5.1903114186851208E-2</v>
      </c>
      <c r="I20" s="25">
        <v>7.8431372549019607E-2</v>
      </c>
      <c r="J20" s="26">
        <v>9.22722029988466E-3</v>
      </c>
      <c r="K20"/>
      <c r="L20" s="66">
        <f t="shared" si="0"/>
        <v>0.29181084198385232</v>
      </c>
      <c r="M20" s="26">
        <f t="shared" si="1"/>
        <v>0.18685121107266436</v>
      </c>
      <c r="N20"/>
      <c r="O20"/>
      <c r="P20"/>
      <c r="Q20"/>
      <c r="R20"/>
    </row>
    <row r="21" spans="1:18">
      <c r="A21" s="164"/>
      <c r="B21" s="97" t="s">
        <v>113</v>
      </c>
      <c r="C21" s="23">
        <v>627</v>
      </c>
      <c r="D21" s="24">
        <v>4.6251993620414676E-2</v>
      </c>
      <c r="E21" s="25">
        <v>0.28548644338118023</v>
      </c>
      <c r="F21" s="24">
        <v>0.36523125996810207</v>
      </c>
      <c r="G21" s="25">
        <v>0.1547049441786284</v>
      </c>
      <c r="H21" s="24">
        <v>5.7416267942583733E-2</v>
      </c>
      <c r="I21" s="25">
        <v>5.9011164274322167E-2</v>
      </c>
      <c r="J21" s="26">
        <v>3.1897926634768738E-2</v>
      </c>
      <c r="K21"/>
      <c r="L21" s="66">
        <f t="shared" si="0"/>
        <v>0.33173843700159489</v>
      </c>
      <c r="M21" s="26">
        <f t="shared" si="1"/>
        <v>0.21212121212121213</v>
      </c>
      <c r="N21"/>
      <c r="O21"/>
      <c r="P21"/>
      <c r="Q21"/>
      <c r="R21"/>
    </row>
    <row r="22" spans="1:18">
      <c r="A22" s="164"/>
      <c r="B22" s="97" t="s">
        <v>114</v>
      </c>
      <c r="C22" s="23">
        <v>171</v>
      </c>
      <c r="D22" s="24">
        <v>5.8479532163742687E-2</v>
      </c>
      <c r="E22" s="25">
        <v>0.26315789473684209</v>
      </c>
      <c r="F22" s="24">
        <v>0.31578947368421051</v>
      </c>
      <c r="G22" s="25">
        <v>0.14619883040935672</v>
      </c>
      <c r="H22" s="24">
        <v>7.0175438596491224E-2</v>
      </c>
      <c r="I22" s="25">
        <v>0.12280701754385964</v>
      </c>
      <c r="J22" s="26">
        <v>2.3391812865497075E-2</v>
      </c>
      <c r="K22"/>
      <c r="L22" s="66">
        <f t="shared" si="0"/>
        <v>0.32163742690058478</v>
      </c>
      <c r="M22" s="26">
        <f t="shared" si="1"/>
        <v>0.21637426900584794</v>
      </c>
      <c r="N22"/>
      <c r="O22"/>
      <c r="P22"/>
      <c r="Q22"/>
      <c r="R22"/>
    </row>
    <row r="23" spans="1:18">
      <c r="A23" s="165"/>
      <c r="B23" s="98" t="s">
        <v>26</v>
      </c>
      <c r="C23" s="28">
        <v>3</v>
      </c>
      <c r="D23" s="29">
        <v>0</v>
      </c>
      <c r="E23" s="30">
        <v>0.66666666666666663</v>
      </c>
      <c r="F23" s="29">
        <v>0</v>
      </c>
      <c r="G23" s="30">
        <v>0</v>
      </c>
      <c r="H23" s="29">
        <v>0</v>
      </c>
      <c r="I23" s="30">
        <v>0</v>
      </c>
      <c r="J23" s="31">
        <v>0.33333333333333331</v>
      </c>
      <c r="K23"/>
      <c r="L23" s="67">
        <f t="shared" si="0"/>
        <v>0.66666666666666663</v>
      </c>
      <c r="M23" s="31">
        <f t="shared" si="1"/>
        <v>0</v>
      </c>
      <c r="N23"/>
      <c r="O23"/>
      <c r="P23"/>
      <c r="Q23"/>
      <c r="R23"/>
    </row>
    <row r="24" spans="1:18">
      <c r="A24" s="163" t="s">
        <v>85</v>
      </c>
      <c r="B24" s="99" t="s">
        <v>115</v>
      </c>
      <c r="C24" s="18">
        <v>13</v>
      </c>
      <c r="D24" s="19">
        <v>0.46153846153846156</v>
      </c>
      <c r="E24" s="20">
        <v>0</v>
      </c>
      <c r="F24" s="19">
        <v>0.30769230769230771</v>
      </c>
      <c r="G24" s="20">
        <v>0.15384615384615385</v>
      </c>
      <c r="H24" s="19">
        <v>0</v>
      </c>
      <c r="I24" s="20">
        <v>7.6923076923076927E-2</v>
      </c>
      <c r="J24" s="21">
        <v>0</v>
      </c>
      <c r="K24"/>
      <c r="L24" s="65">
        <f t="shared" si="0"/>
        <v>0.46153846153846156</v>
      </c>
      <c r="M24" s="21">
        <f t="shared" si="1"/>
        <v>0.15384615384615385</v>
      </c>
      <c r="N24"/>
      <c r="O24"/>
      <c r="P24"/>
      <c r="Q24"/>
      <c r="R24"/>
    </row>
    <row r="25" spans="1:18">
      <c r="A25" s="164"/>
      <c r="B25" s="97" t="s">
        <v>116</v>
      </c>
      <c r="C25" s="23">
        <v>180</v>
      </c>
      <c r="D25" s="24">
        <v>7.7777777777777779E-2</v>
      </c>
      <c r="E25" s="25">
        <v>0.21666666666666667</v>
      </c>
      <c r="F25" s="24">
        <v>0.31666666666666665</v>
      </c>
      <c r="G25" s="25">
        <v>0.1388888888888889</v>
      </c>
      <c r="H25" s="24">
        <v>5.5555555555555552E-2</v>
      </c>
      <c r="I25" s="25">
        <v>0.18333333333333332</v>
      </c>
      <c r="J25" s="26">
        <v>1.1111111111111112E-2</v>
      </c>
      <c r="K25"/>
      <c r="L25" s="66">
        <f t="shared" si="0"/>
        <v>0.29444444444444445</v>
      </c>
      <c r="M25" s="26">
        <f t="shared" si="1"/>
        <v>0.19444444444444445</v>
      </c>
      <c r="N25"/>
      <c r="O25"/>
      <c r="P25"/>
      <c r="Q25"/>
      <c r="R25"/>
    </row>
    <row r="26" spans="1:18">
      <c r="A26" s="165"/>
      <c r="B26" s="97" t="s">
        <v>117</v>
      </c>
      <c r="C26" s="23">
        <v>355</v>
      </c>
      <c r="D26" s="24">
        <v>5.3521126760563378E-2</v>
      </c>
      <c r="E26" s="25">
        <v>0.25070422535211268</v>
      </c>
      <c r="F26" s="24">
        <v>0.38591549295774646</v>
      </c>
      <c r="G26" s="25">
        <v>0.10140845070422536</v>
      </c>
      <c r="H26" s="24">
        <v>0.10704225352112676</v>
      </c>
      <c r="I26" s="25">
        <v>9.014084507042254E-2</v>
      </c>
      <c r="J26" s="26">
        <v>1.1267605633802818E-2</v>
      </c>
      <c r="K26"/>
      <c r="L26" s="66">
        <f t="shared" si="0"/>
        <v>0.30422535211267604</v>
      </c>
      <c r="M26" s="26">
        <f t="shared" si="1"/>
        <v>0.20845070422535211</v>
      </c>
      <c r="N26"/>
      <c r="O26"/>
      <c r="P26"/>
      <c r="Q26"/>
      <c r="R26"/>
    </row>
    <row r="27" spans="1:18">
      <c r="A27" s="163"/>
      <c r="B27" s="97" t="s">
        <v>118</v>
      </c>
      <c r="C27" s="23">
        <v>399</v>
      </c>
      <c r="D27" s="24">
        <v>1.5037593984962405E-2</v>
      </c>
      <c r="E27" s="25">
        <v>0.2857142857142857</v>
      </c>
      <c r="F27" s="24">
        <v>0.44360902255639095</v>
      </c>
      <c r="G27" s="25">
        <v>0.14536340852130325</v>
      </c>
      <c r="H27" s="24">
        <v>4.0100250626566414E-2</v>
      </c>
      <c r="I27" s="25">
        <v>6.0150375939849621E-2</v>
      </c>
      <c r="J27" s="26">
        <v>1.0025062656641603E-2</v>
      </c>
      <c r="K27"/>
      <c r="L27" s="66">
        <f t="shared" si="0"/>
        <v>0.3007518796992481</v>
      </c>
      <c r="M27" s="26">
        <f t="shared" si="1"/>
        <v>0.18546365914786966</v>
      </c>
      <c r="N27"/>
      <c r="O27"/>
      <c r="P27"/>
      <c r="Q27"/>
      <c r="R27"/>
    </row>
    <row r="28" spans="1:18">
      <c r="A28" s="164"/>
      <c r="B28" s="97" t="s">
        <v>119</v>
      </c>
      <c r="C28" s="23">
        <v>305</v>
      </c>
      <c r="D28" s="24">
        <v>3.9344262295081971E-2</v>
      </c>
      <c r="E28" s="25">
        <v>0.26885245901639343</v>
      </c>
      <c r="F28" s="24">
        <v>0.35409836065573769</v>
      </c>
      <c r="G28" s="25">
        <v>0.1901639344262295</v>
      </c>
      <c r="H28" s="24">
        <v>7.2131147540983612E-2</v>
      </c>
      <c r="I28" s="25">
        <v>5.2459016393442623E-2</v>
      </c>
      <c r="J28" s="26">
        <v>2.2950819672131147E-2</v>
      </c>
      <c r="K28"/>
      <c r="L28" s="66">
        <f t="shared" si="0"/>
        <v>0.30819672131147541</v>
      </c>
      <c r="M28" s="26">
        <f t="shared" si="1"/>
        <v>0.26229508196721313</v>
      </c>
      <c r="N28"/>
      <c r="O28"/>
      <c r="P28"/>
      <c r="Q28"/>
      <c r="R28"/>
    </row>
    <row r="29" spans="1:18">
      <c r="A29" s="164"/>
      <c r="B29" s="97" t="s">
        <v>120</v>
      </c>
      <c r="C29" s="23">
        <v>93</v>
      </c>
      <c r="D29" s="24">
        <v>6.4516129032258063E-2</v>
      </c>
      <c r="E29" s="25">
        <v>0.22580645161290322</v>
      </c>
      <c r="F29" s="24">
        <v>0.30107526881720431</v>
      </c>
      <c r="G29" s="25">
        <v>0.23655913978494625</v>
      </c>
      <c r="H29" s="24">
        <v>0.10752688172043011</v>
      </c>
      <c r="I29" s="25">
        <v>6.4516129032258063E-2</v>
      </c>
      <c r="J29" s="26">
        <v>0</v>
      </c>
      <c r="K29"/>
      <c r="L29" s="66">
        <f t="shared" si="0"/>
        <v>0.29032258064516125</v>
      </c>
      <c r="M29" s="26">
        <f t="shared" si="1"/>
        <v>0.34408602150537637</v>
      </c>
      <c r="N29"/>
      <c r="O29"/>
      <c r="P29"/>
      <c r="Q29"/>
      <c r="R29"/>
    </row>
    <row r="30" spans="1:18">
      <c r="A30" s="164"/>
      <c r="B30" s="97" t="s">
        <v>121</v>
      </c>
      <c r="C30" s="23">
        <v>11</v>
      </c>
      <c r="D30" s="24">
        <v>0</v>
      </c>
      <c r="E30" s="25">
        <v>0.27272727272727271</v>
      </c>
      <c r="F30" s="24">
        <v>0.18181818181818182</v>
      </c>
      <c r="G30" s="25">
        <v>0.18181818181818182</v>
      </c>
      <c r="H30" s="24">
        <v>0.18181818181818182</v>
      </c>
      <c r="I30" s="25">
        <v>0.18181818181818182</v>
      </c>
      <c r="J30" s="26">
        <v>0</v>
      </c>
      <c r="K30"/>
      <c r="L30" s="66">
        <f t="shared" si="0"/>
        <v>0.27272727272727271</v>
      </c>
      <c r="M30" s="26">
        <f t="shared" si="1"/>
        <v>0.36363636363636365</v>
      </c>
      <c r="N30"/>
      <c r="O30"/>
      <c r="P30"/>
      <c r="Q30"/>
      <c r="R30"/>
    </row>
    <row r="31" spans="1:18">
      <c r="A31" s="164"/>
      <c r="B31" s="97" t="s">
        <v>122</v>
      </c>
      <c r="C31" s="23">
        <v>234</v>
      </c>
      <c r="D31" s="24">
        <v>2.564102564102564E-2</v>
      </c>
      <c r="E31" s="25">
        <v>0.2264957264957265</v>
      </c>
      <c r="F31" s="24">
        <v>0.41880341880341881</v>
      </c>
      <c r="G31" s="25">
        <v>9.4017094017094016E-2</v>
      </c>
      <c r="H31" s="24">
        <v>4.2735042735042736E-2</v>
      </c>
      <c r="I31" s="25">
        <v>0.18376068376068377</v>
      </c>
      <c r="J31" s="26">
        <v>8.5470085470085479E-3</v>
      </c>
      <c r="K31"/>
      <c r="L31" s="66">
        <f t="shared" si="0"/>
        <v>0.25213675213675213</v>
      </c>
      <c r="M31" s="26">
        <f t="shared" si="1"/>
        <v>0.13675213675213677</v>
      </c>
      <c r="N31"/>
      <c r="O31"/>
      <c r="P31"/>
      <c r="Q31"/>
      <c r="R31"/>
    </row>
    <row r="32" spans="1:18">
      <c r="A32" s="164"/>
      <c r="B32" s="97" t="s">
        <v>123</v>
      </c>
      <c r="C32" s="23">
        <v>450</v>
      </c>
      <c r="D32" s="24">
        <v>2.6666666666666668E-2</v>
      </c>
      <c r="E32" s="25">
        <v>0.25555555555555554</v>
      </c>
      <c r="F32" s="24">
        <v>0.39111111111111113</v>
      </c>
      <c r="G32" s="25">
        <v>0.14000000000000001</v>
      </c>
      <c r="H32" s="24">
        <v>6.6666666666666666E-2</v>
      </c>
      <c r="I32" s="25">
        <v>0.10222222222222223</v>
      </c>
      <c r="J32" s="26">
        <v>1.7777777777777778E-2</v>
      </c>
      <c r="K32"/>
      <c r="L32" s="66">
        <f t="shared" si="0"/>
        <v>0.28222222222222221</v>
      </c>
      <c r="M32" s="26">
        <f t="shared" si="1"/>
        <v>0.20666666666666667</v>
      </c>
      <c r="N32"/>
      <c r="O32"/>
      <c r="P32"/>
      <c r="Q32"/>
      <c r="R32"/>
    </row>
    <row r="33" spans="1:18">
      <c r="A33" s="164"/>
      <c r="B33" s="97" t="s">
        <v>124</v>
      </c>
      <c r="C33" s="23">
        <v>468</v>
      </c>
      <c r="D33" s="24">
        <v>3.6324786324786328E-2</v>
      </c>
      <c r="E33" s="25">
        <v>0.24786324786324787</v>
      </c>
      <c r="F33" s="24">
        <v>0.4252136752136752</v>
      </c>
      <c r="G33" s="25">
        <v>0.12606837606837606</v>
      </c>
      <c r="H33" s="24">
        <v>6.1965811965811968E-2</v>
      </c>
      <c r="I33" s="25">
        <v>9.4017094017094016E-2</v>
      </c>
      <c r="J33" s="26">
        <v>8.5470085470085479E-3</v>
      </c>
      <c r="K33"/>
      <c r="L33" s="66">
        <f t="shared" si="0"/>
        <v>0.28418803418803418</v>
      </c>
      <c r="M33" s="26">
        <f t="shared" si="1"/>
        <v>0.18803418803418803</v>
      </c>
      <c r="N33"/>
      <c r="O33"/>
      <c r="P33"/>
      <c r="Q33"/>
      <c r="R33"/>
    </row>
    <row r="34" spans="1:18">
      <c r="A34" s="164"/>
      <c r="B34" s="97" t="s">
        <v>125</v>
      </c>
      <c r="C34" s="23">
        <v>322</v>
      </c>
      <c r="D34" s="24">
        <v>5.2795031055900624E-2</v>
      </c>
      <c r="E34" s="25">
        <v>0.30124223602484473</v>
      </c>
      <c r="F34" s="24">
        <v>0.37577639751552794</v>
      </c>
      <c r="G34" s="25">
        <v>0.12111801242236025</v>
      </c>
      <c r="H34" s="24">
        <v>4.3478260869565216E-2</v>
      </c>
      <c r="I34" s="25">
        <v>6.5217391304347824E-2</v>
      </c>
      <c r="J34" s="26">
        <v>4.0372670807453416E-2</v>
      </c>
      <c r="K34"/>
      <c r="L34" s="66">
        <f t="shared" si="0"/>
        <v>0.35403726708074534</v>
      </c>
      <c r="M34" s="26">
        <f t="shared" si="1"/>
        <v>0.16459627329192547</v>
      </c>
      <c r="N34"/>
      <c r="O34"/>
      <c r="P34"/>
      <c r="Q34"/>
      <c r="R34"/>
    </row>
    <row r="35" spans="1:18">
      <c r="A35" s="164"/>
      <c r="B35" s="97" t="s">
        <v>126</v>
      </c>
      <c r="C35" s="23">
        <v>74</v>
      </c>
      <c r="D35" s="24">
        <v>5.4054054054054057E-2</v>
      </c>
      <c r="E35" s="25">
        <v>0.32432432432432434</v>
      </c>
      <c r="F35" s="24">
        <v>0.32432432432432434</v>
      </c>
      <c r="G35" s="25">
        <v>4.0540540540540543E-2</v>
      </c>
      <c r="H35" s="24">
        <v>2.7027027027027029E-2</v>
      </c>
      <c r="I35" s="25">
        <v>0.17567567567567569</v>
      </c>
      <c r="J35" s="26">
        <v>5.4054054054054057E-2</v>
      </c>
      <c r="K35"/>
      <c r="L35" s="66">
        <f t="shared" si="0"/>
        <v>0.3783783783783784</v>
      </c>
      <c r="M35" s="26">
        <f t="shared" si="1"/>
        <v>6.7567567567567571E-2</v>
      </c>
      <c r="N35"/>
      <c r="O35"/>
      <c r="P35"/>
      <c r="Q35"/>
      <c r="R35"/>
    </row>
    <row r="36" spans="1:18">
      <c r="A36" s="165"/>
      <c r="B36" s="98" t="s">
        <v>325</v>
      </c>
      <c r="C36" s="28">
        <v>15</v>
      </c>
      <c r="D36" s="29">
        <v>0</v>
      </c>
      <c r="E36" s="30">
        <v>0.26666666666666666</v>
      </c>
      <c r="F36" s="29">
        <v>0.13333333333333333</v>
      </c>
      <c r="G36" s="30">
        <v>0</v>
      </c>
      <c r="H36" s="29">
        <v>0.26666666666666666</v>
      </c>
      <c r="I36" s="30">
        <v>0.26666666666666666</v>
      </c>
      <c r="J36" s="31">
        <v>6.6666666666666666E-2</v>
      </c>
      <c r="K36"/>
      <c r="L36" s="67">
        <f t="shared" si="0"/>
        <v>0.26666666666666666</v>
      </c>
      <c r="M36" s="31">
        <f t="shared" si="1"/>
        <v>0.26666666666666666</v>
      </c>
      <c r="N36"/>
      <c r="O36"/>
      <c r="P36"/>
      <c r="Q36"/>
      <c r="R36"/>
    </row>
    <row r="37" spans="1:18">
      <c r="A37" s="163" t="s">
        <v>86</v>
      </c>
      <c r="B37" s="96" t="s">
        <v>127</v>
      </c>
      <c r="C37" s="18">
        <v>41</v>
      </c>
      <c r="D37" s="19">
        <v>4.878048780487805E-2</v>
      </c>
      <c r="E37" s="20">
        <v>7.3170731707317069E-2</v>
      </c>
      <c r="F37" s="19">
        <v>0.56097560975609762</v>
      </c>
      <c r="G37" s="20">
        <v>0.1951219512195122</v>
      </c>
      <c r="H37" s="19">
        <v>0.12195121951219512</v>
      </c>
      <c r="I37" s="20">
        <v>0</v>
      </c>
      <c r="J37" s="21">
        <v>0</v>
      </c>
      <c r="K37"/>
      <c r="L37" s="65">
        <f t="shared" ref="L37:L67" si="2">SUM(D37:E37)</f>
        <v>0.12195121951219512</v>
      </c>
      <c r="M37" s="21">
        <f t="shared" ref="M37:M67" si="3">SUM(G37:H37)</f>
        <v>0.31707317073170732</v>
      </c>
      <c r="N37"/>
      <c r="O37"/>
      <c r="P37"/>
      <c r="Q37"/>
      <c r="R37"/>
    </row>
    <row r="38" spans="1:18">
      <c r="A38" s="164"/>
      <c r="B38" s="97" t="s">
        <v>128</v>
      </c>
      <c r="C38" s="23">
        <v>246</v>
      </c>
      <c r="D38" s="24">
        <v>8.130081300813009E-3</v>
      </c>
      <c r="E38" s="25">
        <v>0.16666666666666666</v>
      </c>
      <c r="F38" s="24">
        <v>0.44715447154471544</v>
      </c>
      <c r="G38" s="25">
        <v>0.13414634146341464</v>
      </c>
      <c r="H38" s="24">
        <v>0.1016260162601626</v>
      </c>
      <c r="I38" s="25">
        <v>0.10975609756097561</v>
      </c>
      <c r="J38" s="26">
        <v>3.2520325203252036E-2</v>
      </c>
      <c r="K38"/>
      <c r="L38" s="66">
        <f t="shared" si="2"/>
        <v>0.17479674796747965</v>
      </c>
      <c r="M38" s="26">
        <f t="shared" si="3"/>
        <v>0.23577235772357724</v>
      </c>
      <c r="N38"/>
      <c r="O38"/>
      <c r="P38"/>
      <c r="Q38"/>
      <c r="R38"/>
    </row>
    <row r="39" spans="1:18">
      <c r="A39" s="165"/>
      <c r="B39" s="97" t="s">
        <v>129</v>
      </c>
      <c r="C39" s="23">
        <v>889</v>
      </c>
      <c r="D39" s="24">
        <v>3.937007874015748E-2</v>
      </c>
      <c r="E39" s="25">
        <v>0.27109111361079863</v>
      </c>
      <c r="F39" s="24">
        <v>0.39032620922384703</v>
      </c>
      <c r="G39" s="25">
        <v>0.1327334083239595</v>
      </c>
      <c r="H39" s="24">
        <v>6.2992125984251968E-2</v>
      </c>
      <c r="I39" s="25">
        <v>9.2238470191226093E-2</v>
      </c>
      <c r="J39" s="26">
        <v>1.1248593925759279E-2</v>
      </c>
      <c r="K39"/>
      <c r="L39" s="66">
        <f t="shared" si="2"/>
        <v>0.31046119235095609</v>
      </c>
      <c r="M39" s="26">
        <f t="shared" si="3"/>
        <v>0.19572553430821146</v>
      </c>
      <c r="N39"/>
      <c r="O39"/>
      <c r="P39"/>
      <c r="Q39"/>
      <c r="R39"/>
    </row>
    <row r="40" spans="1:18">
      <c r="A40" s="163"/>
      <c r="B40" s="97" t="s">
        <v>130</v>
      </c>
      <c r="C40" s="23">
        <v>646</v>
      </c>
      <c r="D40" s="24">
        <v>3.8699690402476783E-2</v>
      </c>
      <c r="E40" s="25">
        <v>0.28637770897832815</v>
      </c>
      <c r="F40" s="24">
        <v>0.4086687306501548</v>
      </c>
      <c r="G40" s="25">
        <v>0.10681114551083591</v>
      </c>
      <c r="H40" s="24">
        <v>6.8111455108359129E-2</v>
      </c>
      <c r="I40" s="25">
        <v>6.9659442724458204E-2</v>
      </c>
      <c r="J40" s="26">
        <v>2.1671826625386997E-2</v>
      </c>
      <c r="K40"/>
      <c r="L40" s="66">
        <f t="shared" si="2"/>
        <v>0.32507739938080493</v>
      </c>
      <c r="M40" s="26">
        <f t="shared" si="3"/>
        <v>0.17492260061919504</v>
      </c>
      <c r="N40"/>
      <c r="O40"/>
      <c r="P40"/>
      <c r="Q40"/>
      <c r="R40"/>
    </row>
    <row r="41" spans="1:18">
      <c r="A41" s="164"/>
      <c r="B41" s="97" t="s">
        <v>131</v>
      </c>
      <c r="C41" s="23">
        <v>200</v>
      </c>
      <c r="D41" s="24">
        <v>0.03</v>
      </c>
      <c r="E41" s="25">
        <v>0.25</v>
      </c>
      <c r="F41" s="24">
        <v>0.31</v>
      </c>
      <c r="G41" s="25">
        <v>0.14000000000000001</v>
      </c>
      <c r="H41" s="24">
        <v>9.5000000000000001E-2</v>
      </c>
      <c r="I41" s="25">
        <v>0.14499999999999999</v>
      </c>
      <c r="J41" s="26">
        <v>0.03</v>
      </c>
      <c r="K41"/>
      <c r="L41" s="66">
        <f t="shared" si="2"/>
        <v>0.28000000000000003</v>
      </c>
      <c r="M41" s="26">
        <f t="shared" si="3"/>
        <v>0.23500000000000001</v>
      </c>
      <c r="N41"/>
      <c r="O41"/>
      <c r="P41"/>
      <c r="Q41"/>
      <c r="R41"/>
    </row>
    <row r="42" spans="1:18">
      <c r="A42" s="164"/>
      <c r="B42" s="97" t="s">
        <v>27</v>
      </c>
      <c r="C42" s="23">
        <v>60</v>
      </c>
      <c r="D42" s="24">
        <v>0.16666666666666666</v>
      </c>
      <c r="E42" s="25">
        <v>0.23333333333333334</v>
      </c>
      <c r="F42" s="24">
        <v>0.25</v>
      </c>
      <c r="G42" s="25">
        <v>0.16666666666666666</v>
      </c>
      <c r="H42" s="24">
        <v>0.1</v>
      </c>
      <c r="I42" s="25">
        <v>8.3333333333333329E-2</v>
      </c>
      <c r="J42" s="26">
        <v>0</v>
      </c>
      <c r="K42"/>
      <c r="L42" s="66">
        <f t="shared" si="2"/>
        <v>0.4</v>
      </c>
      <c r="M42" s="26">
        <f t="shared" si="3"/>
        <v>0.26666666666666666</v>
      </c>
      <c r="N42"/>
      <c r="O42"/>
      <c r="P42"/>
      <c r="Q42"/>
      <c r="R42"/>
    </row>
    <row r="43" spans="1:18">
      <c r="A43" s="164"/>
      <c r="B43" s="97" t="s">
        <v>28</v>
      </c>
      <c r="C43" s="23">
        <v>367</v>
      </c>
      <c r="D43" s="24">
        <v>4.3596730245231606E-2</v>
      </c>
      <c r="E43" s="25">
        <v>0.2670299727520436</v>
      </c>
      <c r="F43" s="24">
        <v>0.40599455040871935</v>
      </c>
      <c r="G43" s="25">
        <v>0.11716621253405994</v>
      </c>
      <c r="H43" s="24">
        <v>2.7247956403269755E-2</v>
      </c>
      <c r="I43" s="25">
        <v>0.1226158038147139</v>
      </c>
      <c r="J43" s="26">
        <v>1.6348773841961851E-2</v>
      </c>
      <c r="K43"/>
      <c r="L43" s="66">
        <f t="shared" si="2"/>
        <v>0.31062670299727518</v>
      </c>
      <c r="M43" s="26">
        <f t="shared" si="3"/>
        <v>0.1444141689373297</v>
      </c>
      <c r="N43"/>
      <c r="O43"/>
      <c r="P43"/>
      <c r="Q43"/>
      <c r="R43"/>
    </row>
    <row r="44" spans="1:18">
      <c r="A44" s="164"/>
      <c r="B44" s="97" t="s">
        <v>132</v>
      </c>
      <c r="C44" s="23">
        <v>465</v>
      </c>
      <c r="D44" s="24">
        <v>4.9462365591397849E-2</v>
      </c>
      <c r="E44" s="25">
        <v>0.26451612903225807</v>
      </c>
      <c r="F44" s="24">
        <v>0.35053763440860214</v>
      </c>
      <c r="G44" s="25">
        <v>0.16774193548387098</v>
      </c>
      <c r="H44" s="24">
        <v>4.7311827956989246E-2</v>
      </c>
      <c r="I44" s="25">
        <v>0.11182795698924732</v>
      </c>
      <c r="J44" s="26">
        <v>8.6021505376344086E-3</v>
      </c>
      <c r="K44"/>
      <c r="L44" s="66">
        <f t="shared" si="2"/>
        <v>0.3139784946236559</v>
      </c>
      <c r="M44" s="26">
        <f t="shared" si="3"/>
        <v>0.21505376344086022</v>
      </c>
      <c r="N44"/>
      <c r="O44"/>
      <c r="P44"/>
      <c r="Q44"/>
      <c r="R44"/>
    </row>
    <row r="45" spans="1:18">
      <c r="A45" s="165"/>
      <c r="B45" s="98" t="s">
        <v>26</v>
      </c>
      <c r="C45" s="28">
        <v>5</v>
      </c>
      <c r="D45" s="29">
        <v>0</v>
      </c>
      <c r="E45" s="30">
        <v>0.4</v>
      </c>
      <c r="F45" s="29">
        <v>0</v>
      </c>
      <c r="G45" s="30">
        <v>0.4</v>
      </c>
      <c r="H45" s="29">
        <v>0</v>
      </c>
      <c r="I45" s="30">
        <v>0</v>
      </c>
      <c r="J45" s="31">
        <v>0.2</v>
      </c>
      <c r="K45"/>
      <c r="L45" s="67">
        <f t="shared" si="2"/>
        <v>0.4</v>
      </c>
      <c r="M45" s="31">
        <f t="shared" si="3"/>
        <v>0.4</v>
      </c>
      <c r="N45"/>
      <c r="O45"/>
      <c r="P45"/>
      <c r="Q45"/>
      <c r="R45"/>
    </row>
    <row r="46" spans="1:18">
      <c r="A46" s="159" t="s">
        <v>87</v>
      </c>
      <c r="B46" s="96" t="s">
        <v>29</v>
      </c>
      <c r="C46" s="18">
        <v>367</v>
      </c>
      <c r="D46" s="19">
        <v>1.9073569482288829E-2</v>
      </c>
      <c r="E46" s="20">
        <v>0.23433242506811988</v>
      </c>
      <c r="F46" s="19">
        <v>0.38147138964577659</v>
      </c>
      <c r="G46" s="20">
        <v>0.17983651226158037</v>
      </c>
      <c r="H46" s="19">
        <v>6.8119891008174394E-2</v>
      </c>
      <c r="I46" s="20">
        <v>7.901907356948229E-2</v>
      </c>
      <c r="J46" s="21">
        <v>3.8147138964577658E-2</v>
      </c>
      <c r="K46"/>
      <c r="L46" s="65">
        <f t="shared" si="2"/>
        <v>0.25340599455040869</v>
      </c>
      <c r="M46" s="21">
        <f t="shared" si="3"/>
        <v>0.24795640326975477</v>
      </c>
      <c r="N46"/>
      <c r="O46"/>
      <c r="P46"/>
      <c r="Q46"/>
      <c r="R46"/>
    </row>
    <row r="47" spans="1:18">
      <c r="A47" s="160"/>
      <c r="B47" s="97" t="s">
        <v>30</v>
      </c>
      <c r="C47" s="23">
        <v>824</v>
      </c>
      <c r="D47" s="24">
        <v>4.8543689320388349E-2</v>
      </c>
      <c r="E47" s="25">
        <v>0.2354368932038835</v>
      </c>
      <c r="F47" s="24">
        <v>0.44296116504854371</v>
      </c>
      <c r="G47" s="25">
        <v>0.10800970873786407</v>
      </c>
      <c r="H47" s="24">
        <v>6.9174757281553395E-2</v>
      </c>
      <c r="I47" s="25">
        <v>8.3737864077669907E-2</v>
      </c>
      <c r="J47" s="26">
        <v>1.2135922330097087E-2</v>
      </c>
      <c r="K47"/>
      <c r="L47" s="66">
        <f t="shared" si="2"/>
        <v>0.28398058252427183</v>
      </c>
      <c r="M47" s="26">
        <f t="shared" si="3"/>
        <v>0.17718446601941745</v>
      </c>
      <c r="N47"/>
      <c r="O47"/>
      <c r="P47"/>
      <c r="Q47"/>
      <c r="R47"/>
    </row>
    <row r="48" spans="1:18">
      <c r="A48" s="161"/>
      <c r="B48" s="97" t="s">
        <v>31</v>
      </c>
      <c r="C48" s="23">
        <v>616</v>
      </c>
      <c r="D48" s="24">
        <v>3.2467532467532464E-2</v>
      </c>
      <c r="E48" s="25">
        <v>0.30032467532467533</v>
      </c>
      <c r="F48" s="24">
        <v>0.36525974025974028</v>
      </c>
      <c r="G48" s="25">
        <v>0.13311688311688311</v>
      </c>
      <c r="H48" s="24">
        <v>6.0064935064935064E-2</v>
      </c>
      <c r="I48" s="25">
        <v>9.2532467532467536E-2</v>
      </c>
      <c r="J48" s="26">
        <v>1.6233766233766232E-2</v>
      </c>
      <c r="K48"/>
      <c r="L48" s="66">
        <f t="shared" si="2"/>
        <v>0.33279220779220781</v>
      </c>
      <c r="M48" s="26">
        <f t="shared" si="3"/>
        <v>0.19318181818181818</v>
      </c>
      <c r="N48"/>
      <c r="O48"/>
      <c r="P48"/>
      <c r="Q48"/>
      <c r="R48"/>
    </row>
    <row r="49" spans="1:18">
      <c r="A49" s="159"/>
      <c r="B49" s="97" t="s">
        <v>32</v>
      </c>
      <c r="C49" s="23">
        <v>261</v>
      </c>
      <c r="D49" s="24">
        <v>4.9808429118773943E-2</v>
      </c>
      <c r="E49" s="25">
        <v>0.24904214559386972</v>
      </c>
      <c r="F49" s="24">
        <v>0.33333333333333331</v>
      </c>
      <c r="G49" s="25">
        <v>0.10344827586206896</v>
      </c>
      <c r="H49" s="24">
        <v>0.13793103448275862</v>
      </c>
      <c r="I49" s="25">
        <v>0.1111111111111111</v>
      </c>
      <c r="J49" s="26">
        <v>1.532567049808429E-2</v>
      </c>
      <c r="K49"/>
      <c r="L49" s="66">
        <f t="shared" si="2"/>
        <v>0.29885057471264365</v>
      </c>
      <c r="M49" s="26">
        <f t="shared" si="3"/>
        <v>0.24137931034482757</v>
      </c>
      <c r="N49"/>
      <c r="O49"/>
      <c r="P49"/>
      <c r="Q49"/>
      <c r="R49"/>
    </row>
    <row r="50" spans="1:18">
      <c r="A50" s="161"/>
      <c r="B50" s="98" t="s">
        <v>26</v>
      </c>
      <c r="C50" s="28">
        <v>14</v>
      </c>
      <c r="D50" s="29">
        <v>0</v>
      </c>
      <c r="E50" s="30">
        <v>0.2857142857142857</v>
      </c>
      <c r="F50" s="29">
        <v>0.2857142857142857</v>
      </c>
      <c r="G50" s="30">
        <v>0.14285714285714285</v>
      </c>
      <c r="H50" s="29">
        <v>0</v>
      </c>
      <c r="I50" s="30">
        <v>0.2857142857142857</v>
      </c>
      <c r="J50" s="31">
        <v>0</v>
      </c>
      <c r="K50"/>
      <c r="L50" s="67">
        <f t="shared" si="2"/>
        <v>0.2857142857142857</v>
      </c>
      <c r="M50" s="31">
        <f t="shared" si="3"/>
        <v>0.14285714285714285</v>
      </c>
      <c r="N50"/>
      <c r="O50"/>
      <c r="P50"/>
      <c r="Q50"/>
      <c r="R50"/>
    </row>
    <row r="51" spans="1:18">
      <c r="A51" s="163" t="s">
        <v>88</v>
      </c>
      <c r="B51" s="96" t="s">
        <v>33</v>
      </c>
      <c r="C51" s="18">
        <v>1398</v>
      </c>
      <c r="D51" s="19">
        <v>4.2203147353361947E-2</v>
      </c>
      <c r="E51" s="20">
        <v>0.26680972818311877</v>
      </c>
      <c r="F51" s="19">
        <v>0.38698140200286124</v>
      </c>
      <c r="G51" s="20">
        <v>0.13733905579399142</v>
      </c>
      <c r="H51" s="19">
        <v>5.7224606580829757E-2</v>
      </c>
      <c r="I51" s="20">
        <v>8.869814020028613E-2</v>
      </c>
      <c r="J51" s="21">
        <v>2.0743919885550789E-2</v>
      </c>
      <c r="K51"/>
      <c r="L51" s="65">
        <f t="shared" si="2"/>
        <v>0.30901287553648071</v>
      </c>
      <c r="M51" s="21">
        <f t="shared" si="3"/>
        <v>0.19456366237482117</v>
      </c>
      <c r="N51"/>
      <c r="O51"/>
      <c r="P51"/>
      <c r="Q51"/>
      <c r="R51"/>
    </row>
    <row r="52" spans="1:18">
      <c r="A52" s="164"/>
      <c r="B52" s="97" t="s">
        <v>34</v>
      </c>
      <c r="C52" s="23">
        <v>429</v>
      </c>
      <c r="D52" s="24">
        <v>4.6620046620046623E-2</v>
      </c>
      <c r="E52" s="25">
        <v>0.24708624708624707</v>
      </c>
      <c r="F52" s="24">
        <v>0.35897435897435898</v>
      </c>
      <c r="G52" s="25">
        <v>0.14918414918414918</v>
      </c>
      <c r="H52" s="24">
        <v>8.3916083916083919E-2</v>
      </c>
      <c r="I52" s="25">
        <v>9.7902097902097904E-2</v>
      </c>
      <c r="J52" s="26">
        <v>1.6317016317016316E-2</v>
      </c>
      <c r="K52"/>
      <c r="L52" s="66">
        <f t="shared" si="2"/>
        <v>0.2937062937062937</v>
      </c>
      <c r="M52" s="26">
        <f t="shared" si="3"/>
        <v>0.23310023310023309</v>
      </c>
      <c r="N52"/>
      <c r="O52"/>
      <c r="P52"/>
      <c r="Q52"/>
      <c r="R52"/>
    </row>
    <row r="53" spans="1:18">
      <c r="A53" s="165"/>
      <c r="B53" s="97" t="s">
        <v>35</v>
      </c>
      <c r="C53" s="23">
        <v>1083</v>
      </c>
      <c r="D53" s="24">
        <v>3.6934441366574332E-2</v>
      </c>
      <c r="E53" s="25">
        <v>0.25484764542936289</v>
      </c>
      <c r="F53" s="24">
        <v>0.40443213296398894</v>
      </c>
      <c r="G53" s="25">
        <v>0.11911357340720222</v>
      </c>
      <c r="H53" s="24">
        <v>6.3711911357340723E-2</v>
      </c>
      <c r="I53" s="25">
        <v>0.10987996306555864</v>
      </c>
      <c r="J53" s="26">
        <v>1.1080332409972299E-2</v>
      </c>
      <c r="K53"/>
      <c r="L53" s="66">
        <f t="shared" si="2"/>
        <v>0.2917820867959372</v>
      </c>
      <c r="M53" s="26">
        <f t="shared" si="3"/>
        <v>0.18282548476454294</v>
      </c>
      <c r="N53"/>
      <c r="O53"/>
      <c r="P53"/>
      <c r="Q53"/>
      <c r="R53"/>
    </row>
    <row r="54" spans="1:18">
      <c r="A54" s="166"/>
      <c r="B54" s="98" t="s">
        <v>26</v>
      </c>
      <c r="C54" s="28">
        <v>9</v>
      </c>
      <c r="D54" s="29">
        <v>0</v>
      </c>
      <c r="E54" s="30">
        <v>0.22222222222222221</v>
      </c>
      <c r="F54" s="29">
        <v>0</v>
      </c>
      <c r="G54" s="30">
        <v>0.44444444444444442</v>
      </c>
      <c r="H54" s="29">
        <v>0.22222222222222221</v>
      </c>
      <c r="I54" s="30">
        <v>0</v>
      </c>
      <c r="J54" s="31">
        <v>0.1111111111111111</v>
      </c>
      <c r="K54"/>
      <c r="L54" s="67">
        <f t="shared" si="2"/>
        <v>0.22222222222222221</v>
      </c>
      <c r="M54" s="31">
        <f t="shared" si="3"/>
        <v>0.66666666666666663</v>
      </c>
      <c r="N54"/>
      <c r="O54"/>
      <c r="P54"/>
      <c r="Q54"/>
      <c r="R54"/>
    </row>
    <row r="55" spans="1:18">
      <c r="A55" s="190" t="s">
        <v>89</v>
      </c>
      <c r="B55" s="99" t="s">
        <v>36</v>
      </c>
      <c r="C55" s="33">
        <v>97</v>
      </c>
      <c r="D55" s="34">
        <v>0</v>
      </c>
      <c r="E55" s="35">
        <v>0.21649484536082475</v>
      </c>
      <c r="F55" s="34">
        <v>0.38144329896907214</v>
      </c>
      <c r="G55" s="35">
        <v>0.17525773195876287</v>
      </c>
      <c r="H55" s="34">
        <v>2.0618556701030927E-2</v>
      </c>
      <c r="I55" s="35">
        <v>0.18556701030927836</v>
      </c>
      <c r="J55" s="36">
        <v>2.0618556701030927E-2</v>
      </c>
      <c r="K55"/>
      <c r="L55" s="65">
        <f t="shared" si="2"/>
        <v>0.21649484536082475</v>
      </c>
      <c r="M55" s="21">
        <f t="shared" si="3"/>
        <v>0.19587628865979381</v>
      </c>
      <c r="N55"/>
      <c r="O55"/>
      <c r="P55"/>
      <c r="Q55"/>
      <c r="R55"/>
    </row>
    <row r="56" spans="1:18">
      <c r="A56" s="160"/>
      <c r="B56" s="97" t="s">
        <v>37</v>
      </c>
      <c r="C56" s="23">
        <v>235</v>
      </c>
      <c r="D56" s="24">
        <v>2.553191489361702E-2</v>
      </c>
      <c r="E56" s="25">
        <v>0.19574468085106383</v>
      </c>
      <c r="F56" s="24">
        <v>0.34042553191489361</v>
      </c>
      <c r="G56" s="25">
        <v>0.14042553191489363</v>
      </c>
      <c r="H56" s="24">
        <v>5.5319148936170209E-2</v>
      </c>
      <c r="I56" s="25">
        <v>0.22553191489361701</v>
      </c>
      <c r="J56" s="26">
        <v>1.7021276595744681E-2</v>
      </c>
      <c r="K56"/>
      <c r="L56" s="66">
        <f t="shared" si="2"/>
        <v>0.22127659574468087</v>
      </c>
      <c r="M56" s="26">
        <f t="shared" si="3"/>
        <v>0.19574468085106383</v>
      </c>
      <c r="N56"/>
      <c r="O56"/>
      <c r="P56"/>
      <c r="Q56"/>
      <c r="R56"/>
    </row>
    <row r="57" spans="1:18">
      <c r="A57" s="161"/>
      <c r="B57" s="97" t="s">
        <v>38</v>
      </c>
      <c r="C57" s="23">
        <v>1161</v>
      </c>
      <c r="D57" s="24">
        <v>4.4788975021533159E-2</v>
      </c>
      <c r="E57" s="25">
        <v>0.26959517657192078</v>
      </c>
      <c r="F57" s="24">
        <v>0.40137812230835485</v>
      </c>
      <c r="G57" s="25">
        <v>0.12144702842377261</v>
      </c>
      <c r="H57" s="24">
        <v>7.5796726959517655E-2</v>
      </c>
      <c r="I57" s="25">
        <v>7.5796726959517655E-2</v>
      </c>
      <c r="J57" s="26">
        <v>1.119724375538329E-2</v>
      </c>
      <c r="K57"/>
      <c r="L57" s="66">
        <f t="shared" si="2"/>
        <v>0.31438415159345395</v>
      </c>
      <c r="M57" s="26">
        <f t="shared" si="3"/>
        <v>0.19724375538329025</v>
      </c>
      <c r="N57"/>
      <c r="O57"/>
      <c r="P57"/>
      <c r="Q57"/>
      <c r="R57"/>
    </row>
    <row r="58" spans="1:18">
      <c r="A58" s="191"/>
      <c r="B58" s="98" t="s">
        <v>26</v>
      </c>
      <c r="C58" s="28">
        <v>19</v>
      </c>
      <c r="D58" s="29">
        <v>0.10526315789473684</v>
      </c>
      <c r="E58" s="30">
        <v>0.10526315789473684</v>
      </c>
      <c r="F58" s="29">
        <v>0.47368421052631576</v>
      </c>
      <c r="G58" s="30">
        <v>0.10526315789473684</v>
      </c>
      <c r="H58" s="29">
        <v>0.10526315789473684</v>
      </c>
      <c r="I58" s="30">
        <v>0.10526315789473684</v>
      </c>
      <c r="J58" s="31">
        <v>0</v>
      </c>
      <c r="K58"/>
      <c r="L58" s="67">
        <f t="shared" si="2"/>
        <v>0.21052631578947367</v>
      </c>
      <c r="M58" s="31">
        <f t="shared" si="3"/>
        <v>0.21052631578947367</v>
      </c>
      <c r="N58"/>
      <c r="O58"/>
      <c r="P58"/>
      <c r="Q58"/>
      <c r="R58"/>
    </row>
    <row r="59" spans="1:18">
      <c r="A59" s="159" t="s">
        <v>333</v>
      </c>
      <c r="B59" s="96" t="s">
        <v>281</v>
      </c>
      <c r="C59" s="18">
        <v>2195</v>
      </c>
      <c r="D59" s="19">
        <v>4.5102505694760819E-2</v>
      </c>
      <c r="E59" s="20">
        <v>0.27699316628701592</v>
      </c>
      <c r="F59" s="19">
        <v>0.40136674259681093</v>
      </c>
      <c r="G59" s="20">
        <v>0.12482915717539864</v>
      </c>
      <c r="H59" s="19">
        <v>5.1936218678815489E-2</v>
      </c>
      <c r="I59" s="20">
        <v>8.1548974943052396E-2</v>
      </c>
      <c r="J59" s="21">
        <v>1.8223234624145785E-2</v>
      </c>
      <c r="K59"/>
      <c r="L59" s="65">
        <f t="shared" si="2"/>
        <v>0.32209567198177674</v>
      </c>
      <c r="M59" s="21">
        <f t="shared" si="3"/>
        <v>0.17676537585421412</v>
      </c>
    </row>
    <row r="60" spans="1:18">
      <c r="A60" s="160"/>
      <c r="B60" s="97" t="s">
        <v>280</v>
      </c>
      <c r="C60" s="23">
        <v>102</v>
      </c>
      <c r="D60" s="24">
        <v>0</v>
      </c>
      <c r="E60" s="25">
        <v>0.23529411764705882</v>
      </c>
      <c r="F60" s="24">
        <v>0.24509803921568626</v>
      </c>
      <c r="G60" s="25">
        <v>0.17647058823529413</v>
      </c>
      <c r="H60" s="24">
        <v>0.16666666666666666</v>
      </c>
      <c r="I60" s="25">
        <v>0.15686274509803921</v>
      </c>
      <c r="J60" s="26">
        <v>1.9607843137254902E-2</v>
      </c>
      <c r="K60"/>
      <c r="L60" s="66">
        <f t="shared" si="2"/>
        <v>0.23529411764705882</v>
      </c>
      <c r="M60" s="26">
        <f t="shared" si="3"/>
        <v>0.34313725490196079</v>
      </c>
    </row>
    <row r="61" spans="1:18">
      <c r="A61" s="161"/>
      <c r="B61" s="97" t="s">
        <v>274</v>
      </c>
      <c r="C61" s="23">
        <v>612</v>
      </c>
      <c r="D61" s="24">
        <v>3.2679738562091505E-2</v>
      </c>
      <c r="E61" s="25">
        <v>0.20261437908496732</v>
      </c>
      <c r="F61" s="24">
        <v>0.36437908496732024</v>
      </c>
      <c r="G61" s="25">
        <v>0.15522875816993464</v>
      </c>
      <c r="H61" s="24">
        <v>9.1503267973856203E-2</v>
      </c>
      <c r="I61" s="25">
        <v>0.14705882352941177</v>
      </c>
      <c r="J61" s="26">
        <v>6.5359477124183009E-3</v>
      </c>
      <c r="K61"/>
      <c r="L61" s="66">
        <f t="shared" si="2"/>
        <v>0.23529411764705882</v>
      </c>
      <c r="M61" s="26">
        <f t="shared" si="3"/>
        <v>0.24673202614379086</v>
      </c>
    </row>
    <row r="62" spans="1:18">
      <c r="A62" s="191"/>
      <c r="B62" s="98" t="s">
        <v>26</v>
      </c>
      <c r="C62" s="28">
        <v>10</v>
      </c>
      <c r="D62" s="29">
        <v>0</v>
      </c>
      <c r="E62" s="30">
        <v>0.1</v>
      </c>
      <c r="F62" s="29">
        <v>0.4</v>
      </c>
      <c r="G62" s="30">
        <v>0.2</v>
      </c>
      <c r="H62" s="29">
        <v>0</v>
      </c>
      <c r="I62" s="30">
        <v>0</v>
      </c>
      <c r="J62" s="31">
        <v>0.3</v>
      </c>
      <c r="K62"/>
      <c r="L62" s="67">
        <f t="shared" si="2"/>
        <v>0.1</v>
      </c>
      <c r="M62" s="31">
        <f t="shared" si="3"/>
        <v>0.2</v>
      </c>
    </row>
    <row r="63" spans="1:18">
      <c r="A63" s="159" t="s">
        <v>334</v>
      </c>
      <c r="B63" s="96" t="s">
        <v>279</v>
      </c>
      <c r="C63" s="18">
        <v>510</v>
      </c>
      <c r="D63" s="19">
        <v>4.5098039215686274E-2</v>
      </c>
      <c r="E63" s="20">
        <v>0.23921568627450981</v>
      </c>
      <c r="F63" s="19">
        <v>0.36666666666666664</v>
      </c>
      <c r="G63" s="20">
        <v>0.17843137254901961</v>
      </c>
      <c r="H63" s="19">
        <v>7.8431372549019607E-2</v>
      </c>
      <c r="I63" s="20">
        <v>6.2745098039215685E-2</v>
      </c>
      <c r="J63" s="21">
        <v>2.9411764705882353E-2</v>
      </c>
      <c r="K63"/>
      <c r="L63" s="65">
        <f t="shared" si="2"/>
        <v>0.28431372549019607</v>
      </c>
      <c r="M63" s="21">
        <f t="shared" si="3"/>
        <v>0.25686274509803919</v>
      </c>
    </row>
    <row r="64" spans="1:18">
      <c r="A64" s="160"/>
      <c r="B64" s="97" t="s">
        <v>278</v>
      </c>
      <c r="C64" s="23">
        <v>1318</v>
      </c>
      <c r="D64" s="24">
        <v>3.9453717754172987E-2</v>
      </c>
      <c r="E64" s="25">
        <v>0.28603945371775419</v>
      </c>
      <c r="F64" s="24">
        <v>0.42716236722306528</v>
      </c>
      <c r="G64" s="25">
        <v>0.12670713201820941</v>
      </c>
      <c r="H64" s="24">
        <v>5.7663125948406675E-2</v>
      </c>
      <c r="I64" s="25">
        <v>5.2352048558421849E-2</v>
      </c>
      <c r="J64" s="26">
        <v>1.0622154779969651E-2</v>
      </c>
      <c r="K64"/>
      <c r="L64" s="66">
        <f t="shared" si="2"/>
        <v>0.32549317147192719</v>
      </c>
      <c r="M64" s="26">
        <f t="shared" si="3"/>
        <v>0.18437025796661607</v>
      </c>
    </row>
    <row r="65" spans="1:13">
      <c r="A65" s="199"/>
      <c r="B65" s="97" t="s">
        <v>277</v>
      </c>
      <c r="C65" s="23">
        <v>853</v>
      </c>
      <c r="D65" s="24">
        <v>3.7514654161781943E-2</v>
      </c>
      <c r="E65" s="25">
        <v>0.25674091441969521</v>
      </c>
      <c r="F65" s="24">
        <v>0.37162954279015242</v>
      </c>
      <c r="G65" s="25">
        <v>0.10785463071512309</v>
      </c>
      <c r="H65" s="24">
        <v>5.9788980070339975E-2</v>
      </c>
      <c r="I65" s="25">
        <v>0.15005861664712777</v>
      </c>
      <c r="J65" s="26">
        <v>1.6412661195779603E-2</v>
      </c>
      <c r="K65"/>
      <c r="L65" s="66">
        <f t="shared" si="2"/>
        <v>0.29425556858147717</v>
      </c>
      <c r="M65" s="26">
        <f t="shared" si="3"/>
        <v>0.16764361078546308</v>
      </c>
    </row>
    <row r="66" spans="1:13">
      <c r="A66" s="161"/>
      <c r="B66" s="97" t="s">
        <v>183</v>
      </c>
      <c r="C66" s="23">
        <v>216</v>
      </c>
      <c r="D66" s="24">
        <v>5.5555555555555552E-2</v>
      </c>
      <c r="E66" s="25">
        <v>0.15740740740740741</v>
      </c>
      <c r="F66" s="24">
        <v>0.26851851851851855</v>
      </c>
      <c r="G66" s="25">
        <v>0.14351851851851852</v>
      </c>
      <c r="H66" s="24">
        <v>9.2592592592592587E-2</v>
      </c>
      <c r="I66" s="25">
        <v>0.25925925925925924</v>
      </c>
      <c r="J66" s="26">
        <v>2.3148148148148147E-2</v>
      </c>
      <c r="K66"/>
      <c r="L66" s="66">
        <f t="shared" si="2"/>
        <v>0.21296296296296297</v>
      </c>
      <c r="M66" s="26">
        <f t="shared" si="3"/>
        <v>0.2361111111111111</v>
      </c>
    </row>
    <row r="67" spans="1:13" ht="12.75" thickBot="1">
      <c r="A67" s="162"/>
      <c r="B67" s="100" t="s">
        <v>26</v>
      </c>
      <c r="C67" s="38">
        <v>22</v>
      </c>
      <c r="D67" s="39">
        <v>0</v>
      </c>
      <c r="E67" s="40">
        <v>0.22727272727272727</v>
      </c>
      <c r="F67" s="39">
        <v>0.36363636363636365</v>
      </c>
      <c r="G67" s="40">
        <v>0.36363636363636365</v>
      </c>
      <c r="H67" s="39">
        <v>0</v>
      </c>
      <c r="I67" s="40">
        <v>0</v>
      </c>
      <c r="J67" s="41">
        <v>4.5454545454545456E-2</v>
      </c>
      <c r="K67"/>
      <c r="L67" s="69">
        <f t="shared" si="2"/>
        <v>0.22727272727272727</v>
      </c>
      <c r="M67" s="41">
        <f t="shared" si="3"/>
        <v>0.36363636363636365</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349</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3.5286056868790681E-2</v>
      </c>
      <c r="E5" s="15">
        <v>0.25351147653305928</v>
      </c>
      <c r="F5" s="14">
        <v>0.3168893456663241</v>
      </c>
      <c r="G5" s="15">
        <v>0.11990407673860912</v>
      </c>
      <c r="H5" s="14">
        <v>8.1877355258650225E-2</v>
      </c>
      <c r="I5" s="15">
        <v>0.17917094895512162</v>
      </c>
      <c r="J5" s="16">
        <v>1.3360739979445015E-2</v>
      </c>
      <c r="K5"/>
      <c r="L5" s="64">
        <f t="shared" ref="L5:L36" si="0">SUM(D5:E5)</f>
        <v>0.28879753340184994</v>
      </c>
      <c r="M5" s="16">
        <f t="shared" ref="M5:M36" si="1">SUM(G5:H5)</f>
        <v>0.20178143199725934</v>
      </c>
      <c r="N5"/>
      <c r="O5"/>
      <c r="P5"/>
      <c r="Q5"/>
      <c r="R5"/>
    </row>
    <row r="6" spans="1:18">
      <c r="A6" s="163" t="s">
        <v>80</v>
      </c>
      <c r="B6" s="96" t="s">
        <v>19</v>
      </c>
      <c r="C6" s="18">
        <v>720</v>
      </c>
      <c r="D6" s="19">
        <v>4.7222222222222221E-2</v>
      </c>
      <c r="E6" s="20">
        <v>0.25833333333333336</v>
      </c>
      <c r="F6" s="19">
        <v>0.30277777777777776</v>
      </c>
      <c r="G6" s="20">
        <v>0.13333333333333333</v>
      </c>
      <c r="H6" s="19">
        <v>0.1</v>
      </c>
      <c r="I6" s="20">
        <v>0.1388888888888889</v>
      </c>
      <c r="J6" s="21">
        <v>1.9444444444444445E-2</v>
      </c>
      <c r="K6"/>
      <c r="L6" s="65">
        <f t="shared" si="0"/>
        <v>0.30555555555555558</v>
      </c>
      <c r="M6" s="21">
        <f t="shared" si="1"/>
        <v>0.23333333333333334</v>
      </c>
      <c r="N6"/>
      <c r="O6"/>
      <c r="P6"/>
      <c r="Q6"/>
      <c r="R6"/>
    </row>
    <row r="7" spans="1:18">
      <c r="A7" s="164"/>
      <c r="B7" s="97" t="s">
        <v>20</v>
      </c>
      <c r="C7" s="23">
        <v>694</v>
      </c>
      <c r="D7" s="24">
        <v>4.0345821325648415E-2</v>
      </c>
      <c r="E7" s="25">
        <v>0.26224783861671469</v>
      </c>
      <c r="F7" s="24">
        <v>0.32564841498559077</v>
      </c>
      <c r="G7" s="25">
        <v>9.7982708933717577E-2</v>
      </c>
      <c r="H7" s="24">
        <v>8.3573487031700283E-2</v>
      </c>
      <c r="I7" s="25">
        <v>0.18443804034582131</v>
      </c>
      <c r="J7" s="26">
        <v>5.763688760806916E-3</v>
      </c>
      <c r="K7"/>
      <c r="L7" s="66">
        <f t="shared" si="0"/>
        <v>0.30259365994236309</v>
      </c>
      <c r="M7" s="26">
        <f t="shared" si="1"/>
        <v>0.18155619596541786</v>
      </c>
      <c r="N7"/>
      <c r="O7"/>
      <c r="P7"/>
      <c r="Q7"/>
      <c r="R7"/>
    </row>
    <row r="8" spans="1:18">
      <c r="A8" s="164"/>
      <c r="B8" s="97" t="s">
        <v>21</v>
      </c>
      <c r="C8" s="23">
        <v>248</v>
      </c>
      <c r="D8" s="24">
        <v>1.6129032258064516E-2</v>
      </c>
      <c r="E8" s="25">
        <v>0.20161290322580644</v>
      </c>
      <c r="F8" s="24">
        <v>0.31451612903225806</v>
      </c>
      <c r="G8" s="25">
        <v>0.13709677419354838</v>
      </c>
      <c r="H8" s="24">
        <v>5.6451612903225805E-2</v>
      </c>
      <c r="I8" s="25">
        <v>0.25806451612903225</v>
      </c>
      <c r="J8" s="26">
        <v>1.6129032258064516E-2</v>
      </c>
      <c r="K8"/>
      <c r="L8" s="66">
        <f t="shared" si="0"/>
        <v>0.21774193548387094</v>
      </c>
      <c r="M8" s="26">
        <f t="shared" si="1"/>
        <v>0.19354838709677419</v>
      </c>
      <c r="N8"/>
      <c r="O8"/>
      <c r="P8"/>
      <c r="Q8"/>
      <c r="R8"/>
    </row>
    <row r="9" spans="1:18">
      <c r="A9" s="164"/>
      <c r="B9" s="97" t="s">
        <v>22</v>
      </c>
      <c r="C9" s="23">
        <v>504</v>
      </c>
      <c r="D9" s="24">
        <v>2.7777777777777776E-2</v>
      </c>
      <c r="E9" s="25">
        <v>0.27380952380952384</v>
      </c>
      <c r="F9" s="24">
        <v>0.34920634920634919</v>
      </c>
      <c r="G9" s="25">
        <v>0.11904761904761904</v>
      </c>
      <c r="H9" s="24">
        <v>5.9523809523809521E-2</v>
      </c>
      <c r="I9" s="25">
        <v>0.1626984126984127</v>
      </c>
      <c r="J9" s="26">
        <v>7.9365079365079361E-3</v>
      </c>
      <c r="K9"/>
      <c r="L9" s="66">
        <f t="shared" si="0"/>
        <v>0.30158730158730163</v>
      </c>
      <c r="M9" s="26">
        <f t="shared" si="1"/>
        <v>0.17857142857142855</v>
      </c>
      <c r="N9"/>
      <c r="O9"/>
      <c r="P9"/>
      <c r="Q9"/>
      <c r="R9"/>
    </row>
    <row r="10" spans="1:18">
      <c r="A10" s="164"/>
      <c r="B10" s="97" t="s">
        <v>23</v>
      </c>
      <c r="C10" s="23">
        <v>302</v>
      </c>
      <c r="D10" s="24">
        <v>2.6490066225165563E-2</v>
      </c>
      <c r="E10" s="25">
        <v>0.2185430463576159</v>
      </c>
      <c r="F10" s="24">
        <v>0.33774834437086093</v>
      </c>
      <c r="G10" s="25">
        <v>9.9337748344370855E-2</v>
      </c>
      <c r="H10" s="24">
        <v>7.9470198675496692E-2</v>
      </c>
      <c r="I10" s="25">
        <v>0.2119205298013245</v>
      </c>
      <c r="J10" s="26">
        <v>2.6490066225165563E-2</v>
      </c>
      <c r="K10"/>
      <c r="L10" s="66">
        <f t="shared" si="0"/>
        <v>0.24503311258278146</v>
      </c>
      <c r="M10" s="26">
        <f t="shared" si="1"/>
        <v>0.17880794701986755</v>
      </c>
      <c r="N10"/>
      <c r="O10"/>
      <c r="P10"/>
      <c r="Q10"/>
      <c r="R10"/>
    </row>
    <row r="11" spans="1:18">
      <c r="A11" s="164"/>
      <c r="B11" s="97" t="s">
        <v>24</v>
      </c>
      <c r="C11" s="23">
        <v>326</v>
      </c>
      <c r="D11" s="24">
        <v>3.6809815950920248E-2</v>
      </c>
      <c r="E11" s="25">
        <v>0.2822085889570552</v>
      </c>
      <c r="F11" s="24">
        <v>0.26380368098159507</v>
      </c>
      <c r="G11" s="25">
        <v>0.15337423312883436</v>
      </c>
      <c r="H11" s="24">
        <v>7.3619631901840496E-2</v>
      </c>
      <c r="I11" s="25">
        <v>0.18404907975460122</v>
      </c>
      <c r="J11" s="26">
        <v>6.1349693251533744E-3</v>
      </c>
      <c r="K11"/>
      <c r="L11" s="66">
        <f t="shared" si="0"/>
        <v>0.31901840490797545</v>
      </c>
      <c r="M11" s="26">
        <f t="shared" si="1"/>
        <v>0.22699386503067487</v>
      </c>
      <c r="N11"/>
      <c r="O11"/>
      <c r="P11"/>
      <c r="Q11"/>
      <c r="R11"/>
    </row>
    <row r="12" spans="1:18">
      <c r="A12" s="164"/>
      <c r="B12" s="97" t="s">
        <v>25</v>
      </c>
      <c r="C12" s="23">
        <v>121</v>
      </c>
      <c r="D12" s="24">
        <v>2.4793388429752067E-2</v>
      </c>
      <c r="E12" s="25">
        <v>0.20661157024793389</v>
      </c>
      <c r="F12" s="24">
        <v>0.32231404958677684</v>
      </c>
      <c r="G12" s="25">
        <v>9.9173553719008267E-2</v>
      </c>
      <c r="H12" s="24">
        <v>0.13223140495867769</v>
      </c>
      <c r="I12" s="25">
        <v>0.20661157024793389</v>
      </c>
      <c r="J12" s="26">
        <v>8.2644628099173556E-3</v>
      </c>
      <c r="K12"/>
      <c r="L12" s="66">
        <f t="shared" si="0"/>
        <v>0.23140495867768596</v>
      </c>
      <c r="M12" s="26">
        <f t="shared" si="1"/>
        <v>0.23140495867768596</v>
      </c>
      <c r="N12"/>
      <c r="O12"/>
      <c r="P12"/>
      <c r="Q12"/>
      <c r="R12"/>
    </row>
    <row r="13" spans="1:18">
      <c r="A13" s="165"/>
      <c r="B13" s="98" t="s">
        <v>26</v>
      </c>
      <c r="C13" s="28">
        <v>4</v>
      </c>
      <c r="D13" s="29">
        <v>0</v>
      </c>
      <c r="E13" s="30">
        <v>0.25</v>
      </c>
      <c r="F13" s="29">
        <v>0</v>
      </c>
      <c r="G13" s="30">
        <v>0</v>
      </c>
      <c r="H13" s="29">
        <v>0.25</v>
      </c>
      <c r="I13" s="30">
        <v>0</v>
      </c>
      <c r="J13" s="31">
        <v>0.5</v>
      </c>
      <c r="K13"/>
      <c r="L13" s="67">
        <f t="shared" si="0"/>
        <v>0.25</v>
      </c>
      <c r="M13" s="31">
        <f t="shared" si="1"/>
        <v>0.25</v>
      </c>
      <c r="N13"/>
      <c r="O13"/>
      <c r="P13"/>
      <c r="Q13"/>
      <c r="R13"/>
    </row>
    <row r="14" spans="1:18">
      <c r="A14" s="163" t="s">
        <v>81</v>
      </c>
      <c r="B14" s="96" t="s">
        <v>82</v>
      </c>
      <c r="C14" s="23">
        <v>1345</v>
      </c>
      <c r="D14" s="24">
        <v>4.4609665427509292E-2</v>
      </c>
      <c r="E14" s="25">
        <v>0.27434944237918213</v>
      </c>
      <c r="F14" s="24">
        <v>0.29144981412639404</v>
      </c>
      <c r="G14" s="25">
        <v>0.15762081784386617</v>
      </c>
      <c r="H14" s="24">
        <v>0.1137546468401487</v>
      </c>
      <c r="I14" s="25">
        <v>0.11152416356877323</v>
      </c>
      <c r="J14" s="26">
        <v>6.6914498141263943E-3</v>
      </c>
      <c r="K14"/>
      <c r="L14" s="66">
        <f t="shared" si="0"/>
        <v>0.3189591078066914</v>
      </c>
      <c r="M14" s="26">
        <f t="shared" si="1"/>
        <v>0.27137546468401486</v>
      </c>
      <c r="N14"/>
      <c r="O14"/>
      <c r="P14"/>
      <c r="Q14"/>
      <c r="R14"/>
    </row>
    <row r="15" spans="1:18">
      <c r="A15" s="164"/>
      <c r="B15" s="97" t="s">
        <v>83</v>
      </c>
      <c r="C15" s="23">
        <v>1559</v>
      </c>
      <c r="D15" s="24">
        <v>2.7581783194355357E-2</v>
      </c>
      <c r="E15" s="25">
        <v>0.23733162283515075</v>
      </c>
      <c r="F15" s="24">
        <v>0.33932007697241823</v>
      </c>
      <c r="G15" s="25">
        <v>8.8518280949326497E-2</v>
      </c>
      <c r="H15" s="24">
        <v>5.3239255933290569E-2</v>
      </c>
      <c r="I15" s="25">
        <v>0.23540731237973059</v>
      </c>
      <c r="J15" s="26">
        <v>1.8601667735728029E-2</v>
      </c>
      <c r="K15"/>
      <c r="L15" s="66">
        <f t="shared" si="0"/>
        <v>0.26491340602950608</v>
      </c>
      <c r="M15" s="26">
        <f t="shared" si="1"/>
        <v>0.14175753688261705</v>
      </c>
      <c r="N15"/>
      <c r="O15"/>
      <c r="P15"/>
      <c r="Q15"/>
      <c r="R15"/>
    </row>
    <row r="16" spans="1:18">
      <c r="A16" s="165"/>
      <c r="B16" s="98" t="s">
        <v>325</v>
      </c>
      <c r="C16" s="28">
        <v>15</v>
      </c>
      <c r="D16" s="29">
        <v>0</v>
      </c>
      <c r="E16" s="30">
        <v>6.6666666666666666E-2</v>
      </c>
      <c r="F16" s="29">
        <v>0.26666666666666666</v>
      </c>
      <c r="G16" s="30">
        <v>0</v>
      </c>
      <c r="H16" s="29">
        <v>0.2</v>
      </c>
      <c r="I16" s="30">
        <v>0.4</v>
      </c>
      <c r="J16" s="31">
        <v>6.6666666666666666E-2</v>
      </c>
      <c r="K16"/>
      <c r="L16" s="67">
        <f t="shared" si="0"/>
        <v>6.6666666666666666E-2</v>
      </c>
      <c r="M16" s="31">
        <f t="shared" si="1"/>
        <v>0.2</v>
      </c>
      <c r="N16"/>
      <c r="O16"/>
      <c r="P16"/>
      <c r="Q16"/>
      <c r="R16"/>
    </row>
    <row r="17" spans="1:18">
      <c r="A17" s="163" t="s">
        <v>84</v>
      </c>
      <c r="B17" s="99" t="s">
        <v>109</v>
      </c>
      <c r="C17" s="33">
        <v>26</v>
      </c>
      <c r="D17" s="34">
        <v>7.6923076923076927E-2</v>
      </c>
      <c r="E17" s="35">
        <v>0.26923076923076922</v>
      </c>
      <c r="F17" s="34">
        <v>0.38461538461538464</v>
      </c>
      <c r="G17" s="35">
        <v>7.6923076923076927E-2</v>
      </c>
      <c r="H17" s="34">
        <v>7.6923076923076927E-2</v>
      </c>
      <c r="I17" s="35">
        <v>0.11538461538461539</v>
      </c>
      <c r="J17" s="36">
        <v>0</v>
      </c>
      <c r="K17"/>
      <c r="L17" s="68">
        <f t="shared" si="0"/>
        <v>0.34615384615384615</v>
      </c>
      <c r="M17" s="36">
        <f t="shared" si="1"/>
        <v>0.15384615384615385</v>
      </c>
      <c r="N17"/>
      <c r="O17"/>
      <c r="P17"/>
      <c r="Q17"/>
      <c r="R17"/>
    </row>
    <row r="18" spans="1:18">
      <c r="A18" s="164"/>
      <c r="B18" s="97" t="s">
        <v>110</v>
      </c>
      <c r="C18" s="23">
        <v>414</v>
      </c>
      <c r="D18" s="24">
        <v>4.3478260869565216E-2</v>
      </c>
      <c r="E18" s="25">
        <v>0.23429951690821257</v>
      </c>
      <c r="F18" s="24">
        <v>0.35265700483091789</v>
      </c>
      <c r="G18" s="25">
        <v>8.4541062801932368E-2</v>
      </c>
      <c r="H18" s="24">
        <v>6.0386473429951688E-2</v>
      </c>
      <c r="I18" s="25">
        <v>0.21980676328502416</v>
      </c>
      <c r="J18" s="26">
        <v>4.830917874396135E-3</v>
      </c>
      <c r="K18"/>
      <c r="L18" s="66">
        <f t="shared" si="0"/>
        <v>0.27777777777777779</v>
      </c>
      <c r="M18" s="26">
        <f t="shared" si="1"/>
        <v>0.14492753623188406</v>
      </c>
      <c r="N18"/>
      <c r="O18"/>
      <c r="P18"/>
      <c r="Q18"/>
      <c r="R18"/>
    </row>
    <row r="19" spans="1:18">
      <c r="A19" s="165"/>
      <c r="B19" s="97" t="s">
        <v>111</v>
      </c>
      <c r="C19" s="23">
        <v>811</v>
      </c>
      <c r="D19" s="24">
        <v>4.3156596794081382E-2</v>
      </c>
      <c r="E19" s="25">
        <v>0.27620221948212081</v>
      </c>
      <c r="F19" s="24">
        <v>0.31442663378545005</v>
      </c>
      <c r="G19" s="25">
        <v>0.10357583230579531</v>
      </c>
      <c r="H19" s="24">
        <v>7.0283600493218246E-2</v>
      </c>
      <c r="I19" s="25">
        <v>0.18988902589395806</v>
      </c>
      <c r="J19" s="26">
        <v>2.4660912453760789E-3</v>
      </c>
      <c r="K19"/>
      <c r="L19" s="66">
        <f t="shared" si="0"/>
        <v>0.31935881627620222</v>
      </c>
      <c r="M19" s="26">
        <f t="shared" si="1"/>
        <v>0.17385943279901356</v>
      </c>
      <c r="N19"/>
      <c r="O19"/>
      <c r="P19"/>
      <c r="Q19"/>
      <c r="R19"/>
    </row>
    <row r="20" spans="1:18">
      <c r="A20" s="163"/>
      <c r="B20" s="97" t="s">
        <v>112</v>
      </c>
      <c r="C20" s="23">
        <v>867</v>
      </c>
      <c r="D20" s="24">
        <v>2.306805074971165E-2</v>
      </c>
      <c r="E20" s="25">
        <v>0.23298731257208766</v>
      </c>
      <c r="F20" s="24">
        <v>0.33679354094579006</v>
      </c>
      <c r="G20" s="25">
        <v>0.13494809688581316</v>
      </c>
      <c r="H20" s="24">
        <v>8.9965397923875437E-2</v>
      </c>
      <c r="I20" s="25">
        <v>0.17070357554786619</v>
      </c>
      <c r="J20" s="26">
        <v>1.1534025374855825E-2</v>
      </c>
      <c r="K20"/>
      <c r="L20" s="66">
        <f t="shared" si="0"/>
        <v>0.25605536332179929</v>
      </c>
      <c r="M20" s="26">
        <f t="shared" si="1"/>
        <v>0.22491349480968859</v>
      </c>
      <c r="N20"/>
      <c r="O20"/>
      <c r="P20"/>
      <c r="Q20"/>
      <c r="R20"/>
    </row>
    <row r="21" spans="1:18">
      <c r="A21" s="164"/>
      <c r="B21" s="97" t="s">
        <v>113</v>
      </c>
      <c r="C21" s="23">
        <v>627</v>
      </c>
      <c r="D21" s="24">
        <v>3.5087719298245612E-2</v>
      </c>
      <c r="E21" s="25">
        <v>0.25039872408293462</v>
      </c>
      <c r="F21" s="24">
        <v>0.28867623604465709</v>
      </c>
      <c r="G21" s="25">
        <v>0.14513556618819776</v>
      </c>
      <c r="H21" s="24">
        <v>0.10047846889952153</v>
      </c>
      <c r="I21" s="25">
        <v>0.15151515151515152</v>
      </c>
      <c r="J21" s="26">
        <v>2.8708133971291867E-2</v>
      </c>
      <c r="K21"/>
      <c r="L21" s="66">
        <f t="shared" si="0"/>
        <v>0.28548644338118023</v>
      </c>
      <c r="M21" s="26">
        <f t="shared" si="1"/>
        <v>0.24561403508771928</v>
      </c>
      <c r="N21"/>
      <c r="O21"/>
      <c r="P21"/>
      <c r="Q21"/>
      <c r="R21"/>
    </row>
    <row r="22" spans="1:18">
      <c r="A22" s="164"/>
      <c r="B22" s="97" t="s">
        <v>114</v>
      </c>
      <c r="C22" s="23">
        <v>171</v>
      </c>
      <c r="D22" s="24">
        <v>3.5087719298245612E-2</v>
      </c>
      <c r="E22" s="25">
        <v>0.30409356725146197</v>
      </c>
      <c r="F22" s="24">
        <v>0.23976608187134502</v>
      </c>
      <c r="G22" s="25">
        <v>0.12280701754385964</v>
      </c>
      <c r="H22" s="24">
        <v>7.6023391812865493E-2</v>
      </c>
      <c r="I22" s="25">
        <v>0.1871345029239766</v>
      </c>
      <c r="J22" s="26">
        <v>3.5087719298245612E-2</v>
      </c>
      <c r="K22"/>
      <c r="L22" s="66">
        <f t="shared" si="0"/>
        <v>0.33918128654970758</v>
      </c>
      <c r="M22" s="26">
        <f t="shared" si="1"/>
        <v>0.19883040935672514</v>
      </c>
      <c r="N22"/>
      <c r="O22"/>
      <c r="P22"/>
      <c r="Q22"/>
      <c r="R22"/>
    </row>
    <row r="23" spans="1:18">
      <c r="A23" s="165"/>
      <c r="B23" s="98" t="s">
        <v>26</v>
      </c>
      <c r="C23" s="28">
        <v>3</v>
      </c>
      <c r="D23" s="29">
        <v>0</v>
      </c>
      <c r="E23" s="30">
        <v>0.33333333333333331</v>
      </c>
      <c r="F23" s="29">
        <v>0</v>
      </c>
      <c r="G23" s="30">
        <v>0</v>
      </c>
      <c r="H23" s="29">
        <v>0.33333333333333331</v>
      </c>
      <c r="I23" s="30">
        <v>0</v>
      </c>
      <c r="J23" s="31">
        <v>0.33333333333333331</v>
      </c>
      <c r="K23"/>
      <c r="L23" s="67">
        <f t="shared" si="0"/>
        <v>0.33333333333333331</v>
      </c>
      <c r="M23" s="31">
        <f t="shared" si="1"/>
        <v>0.33333333333333331</v>
      </c>
      <c r="N23"/>
      <c r="O23"/>
      <c r="P23"/>
      <c r="Q23"/>
      <c r="R23"/>
    </row>
    <row r="24" spans="1:18">
      <c r="A24" s="163" t="s">
        <v>85</v>
      </c>
      <c r="B24" s="99" t="s">
        <v>115</v>
      </c>
      <c r="C24" s="18">
        <v>13</v>
      </c>
      <c r="D24" s="19">
        <v>0</v>
      </c>
      <c r="E24" s="20">
        <v>0.15384615384615385</v>
      </c>
      <c r="F24" s="19">
        <v>0.46153846153846156</v>
      </c>
      <c r="G24" s="20">
        <v>0.15384615384615385</v>
      </c>
      <c r="H24" s="19">
        <v>0</v>
      </c>
      <c r="I24" s="20">
        <v>0.23076923076923078</v>
      </c>
      <c r="J24" s="21">
        <v>0</v>
      </c>
      <c r="K24"/>
      <c r="L24" s="65">
        <f t="shared" si="0"/>
        <v>0.15384615384615385</v>
      </c>
      <c r="M24" s="21">
        <f t="shared" si="1"/>
        <v>0.15384615384615385</v>
      </c>
      <c r="N24"/>
      <c r="O24"/>
      <c r="P24"/>
      <c r="Q24"/>
      <c r="R24"/>
    </row>
    <row r="25" spans="1:18">
      <c r="A25" s="164"/>
      <c r="B25" s="97" t="s">
        <v>116</v>
      </c>
      <c r="C25" s="23">
        <v>180</v>
      </c>
      <c r="D25" s="24">
        <v>8.8888888888888892E-2</v>
      </c>
      <c r="E25" s="25">
        <v>0.28333333333333333</v>
      </c>
      <c r="F25" s="24">
        <v>0.3</v>
      </c>
      <c r="G25" s="25">
        <v>9.4444444444444442E-2</v>
      </c>
      <c r="H25" s="24">
        <v>0.10555555555555556</v>
      </c>
      <c r="I25" s="25">
        <v>0.12777777777777777</v>
      </c>
      <c r="J25" s="26">
        <v>0</v>
      </c>
      <c r="K25"/>
      <c r="L25" s="66">
        <f t="shared" si="0"/>
        <v>0.37222222222222223</v>
      </c>
      <c r="M25" s="26">
        <f t="shared" si="1"/>
        <v>0.2</v>
      </c>
      <c r="N25"/>
      <c r="O25"/>
      <c r="P25"/>
      <c r="Q25"/>
      <c r="R25"/>
    </row>
    <row r="26" spans="1:18">
      <c r="A26" s="165"/>
      <c r="B26" s="97" t="s">
        <v>117</v>
      </c>
      <c r="C26" s="23">
        <v>355</v>
      </c>
      <c r="D26" s="24">
        <v>5.9154929577464786E-2</v>
      </c>
      <c r="E26" s="25">
        <v>0.27887323943661974</v>
      </c>
      <c r="F26" s="24">
        <v>0.29295774647887324</v>
      </c>
      <c r="G26" s="25">
        <v>0.12957746478873239</v>
      </c>
      <c r="H26" s="24">
        <v>0.11267605633802817</v>
      </c>
      <c r="I26" s="25">
        <v>0.12676056338028169</v>
      </c>
      <c r="J26" s="26">
        <v>0</v>
      </c>
      <c r="K26"/>
      <c r="L26" s="66">
        <f t="shared" si="0"/>
        <v>0.3380281690140845</v>
      </c>
      <c r="M26" s="26">
        <f t="shared" si="1"/>
        <v>0.24225352112676057</v>
      </c>
      <c r="N26"/>
      <c r="O26"/>
      <c r="P26"/>
      <c r="Q26"/>
      <c r="R26"/>
    </row>
    <row r="27" spans="1:18">
      <c r="A27" s="163"/>
      <c r="B27" s="97" t="s">
        <v>118</v>
      </c>
      <c r="C27" s="23">
        <v>399</v>
      </c>
      <c r="D27" s="24">
        <v>7.5187969924812026E-3</v>
      </c>
      <c r="E27" s="25">
        <v>0.25313283208020049</v>
      </c>
      <c r="F27" s="24">
        <v>0.33082706766917291</v>
      </c>
      <c r="G27" s="25">
        <v>0.17794486215538846</v>
      </c>
      <c r="H27" s="24">
        <v>0.12030075187969924</v>
      </c>
      <c r="I27" s="25">
        <v>0.10526315789473684</v>
      </c>
      <c r="J27" s="26">
        <v>5.0125313283208017E-3</v>
      </c>
      <c r="K27"/>
      <c r="L27" s="66">
        <f t="shared" si="0"/>
        <v>0.26065162907268169</v>
      </c>
      <c r="M27" s="26">
        <f t="shared" si="1"/>
        <v>0.2982456140350877</v>
      </c>
      <c r="N27"/>
      <c r="O27"/>
      <c r="P27"/>
      <c r="Q27"/>
      <c r="R27"/>
    </row>
    <row r="28" spans="1:18">
      <c r="A28" s="164"/>
      <c r="B28" s="97" t="s">
        <v>119</v>
      </c>
      <c r="C28" s="23">
        <v>305</v>
      </c>
      <c r="D28" s="24">
        <v>4.5901639344262293E-2</v>
      </c>
      <c r="E28" s="25">
        <v>0.26557377049180325</v>
      </c>
      <c r="F28" s="24">
        <v>0.24918032786885247</v>
      </c>
      <c r="G28" s="25">
        <v>0.19672131147540983</v>
      </c>
      <c r="H28" s="24">
        <v>0.12459016393442623</v>
      </c>
      <c r="I28" s="25">
        <v>9.5081967213114751E-2</v>
      </c>
      <c r="J28" s="26">
        <v>2.2950819672131147E-2</v>
      </c>
      <c r="K28"/>
      <c r="L28" s="66">
        <f t="shared" si="0"/>
        <v>0.31147540983606553</v>
      </c>
      <c r="M28" s="26">
        <f t="shared" si="1"/>
        <v>0.32131147540983607</v>
      </c>
      <c r="N28"/>
      <c r="O28"/>
      <c r="P28"/>
      <c r="Q28"/>
      <c r="R28"/>
    </row>
    <row r="29" spans="1:18">
      <c r="A29" s="164"/>
      <c r="B29" s="97" t="s">
        <v>120</v>
      </c>
      <c r="C29" s="23">
        <v>93</v>
      </c>
      <c r="D29" s="24">
        <v>6.4516129032258063E-2</v>
      </c>
      <c r="E29" s="25">
        <v>0.37634408602150538</v>
      </c>
      <c r="F29" s="24">
        <v>0.21505376344086022</v>
      </c>
      <c r="G29" s="25">
        <v>0.17204301075268819</v>
      </c>
      <c r="H29" s="24">
        <v>8.6021505376344093E-2</v>
      </c>
      <c r="I29" s="25">
        <v>8.6021505376344093E-2</v>
      </c>
      <c r="J29" s="26">
        <v>0</v>
      </c>
      <c r="K29"/>
      <c r="L29" s="66">
        <f t="shared" si="0"/>
        <v>0.44086021505376344</v>
      </c>
      <c r="M29" s="26">
        <f t="shared" si="1"/>
        <v>0.25806451612903225</v>
      </c>
      <c r="N29"/>
      <c r="O29"/>
      <c r="P29"/>
      <c r="Q29"/>
      <c r="R29"/>
    </row>
    <row r="30" spans="1:18">
      <c r="A30" s="164"/>
      <c r="B30" s="97" t="s">
        <v>121</v>
      </c>
      <c r="C30" s="23">
        <v>11</v>
      </c>
      <c r="D30" s="24">
        <v>0.18181818181818182</v>
      </c>
      <c r="E30" s="25">
        <v>0.45454545454545453</v>
      </c>
      <c r="F30" s="24">
        <v>0.36363636363636365</v>
      </c>
      <c r="G30" s="25">
        <v>0</v>
      </c>
      <c r="H30" s="24">
        <v>0</v>
      </c>
      <c r="I30" s="25">
        <v>0</v>
      </c>
      <c r="J30" s="26">
        <v>0</v>
      </c>
      <c r="K30"/>
      <c r="L30" s="66">
        <f t="shared" si="0"/>
        <v>0.63636363636363635</v>
      </c>
      <c r="M30" s="26">
        <f t="shared" si="1"/>
        <v>0</v>
      </c>
      <c r="N30"/>
      <c r="O30"/>
      <c r="P30"/>
      <c r="Q30"/>
      <c r="R30"/>
    </row>
    <row r="31" spans="1:18">
      <c r="A31" s="164"/>
      <c r="B31" s="97" t="s">
        <v>122</v>
      </c>
      <c r="C31" s="23">
        <v>234</v>
      </c>
      <c r="D31" s="24">
        <v>8.5470085470085479E-3</v>
      </c>
      <c r="E31" s="25">
        <v>0.19658119658119658</v>
      </c>
      <c r="F31" s="24">
        <v>0.39316239316239315</v>
      </c>
      <c r="G31" s="25">
        <v>7.6923076923076927E-2</v>
      </c>
      <c r="H31" s="24">
        <v>2.564102564102564E-2</v>
      </c>
      <c r="I31" s="25">
        <v>0.29059829059829062</v>
      </c>
      <c r="J31" s="26">
        <v>8.5470085470085479E-3</v>
      </c>
      <c r="K31"/>
      <c r="L31" s="66">
        <f t="shared" si="0"/>
        <v>0.20512820512820512</v>
      </c>
      <c r="M31" s="26">
        <f t="shared" si="1"/>
        <v>0.10256410256410256</v>
      </c>
      <c r="N31"/>
      <c r="O31"/>
      <c r="P31"/>
      <c r="Q31"/>
      <c r="R31"/>
    </row>
    <row r="32" spans="1:18">
      <c r="A32" s="164"/>
      <c r="B32" s="97" t="s">
        <v>123</v>
      </c>
      <c r="C32" s="23">
        <v>450</v>
      </c>
      <c r="D32" s="24">
        <v>3.111111111111111E-2</v>
      </c>
      <c r="E32" s="25">
        <v>0.27777777777777779</v>
      </c>
      <c r="F32" s="24">
        <v>0.33111111111111113</v>
      </c>
      <c r="G32" s="25">
        <v>8.4444444444444447E-2</v>
      </c>
      <c r="H32" s="24">
        <v>3.7777777777777778E-2</v>
      </c>
      <c r="I32" s="25">
        <v>0.23333333333333334</v>
      </c>
      <c r="J32" s="26">
        <v>4.4444444444444444E-3</v>
      </c>
      <c r="K32"/>
      <c r="L32" s="66">
        <f t="shared" si="0"/>
        <v>0.30888888888888888</v>
      </c>
      <c r="M32" s="26">
        <f t="shared" si="1"/>
        <v>0.12222222222222223</v>
      </c>
      <c r="N32"/>
      <c r="O32"/>
      <c r="P32"/>
      <c r="Q32"/>
      <c r="R32"/>
    </row>
    <row r="33" spans="1:18">
      <c r="A33" s="164"/>
      <c r="B33" s="97" t="s">
        <v>124</v>
      </c>
      <c r="C33" s="23">
        <v>468</v>
      </c>
      <c r="D33" s="24">
        <v>3.6324786324786328E-2</v>
      </c>
      <c r="E33" s="25">
        <v>0.21581196581196582</v>
      </c>
      <c r="F33" s="24">
        <v>0.34188034188034189</v>
      </c>
      <c r="G33" s="25">
        <v>9.8290598290598288E-2</v>
      </c>
      <c r="H33" s="24">
        <v>6.4102564102564097E-2</v>
      </c>
      <c r="I33" s="25">
        <v>0.2264957264957265</v>
      </c>
      <c r="J33" s="26">
        <v>1.7094017094017096E-2</v>
      </c>
      <c r="K33"/>
      <c r="L33" s="66">
        <f t="shared" si="0"/>
        <v>0.25213675213675213</v>
      </c>
      <c r="M33" s="26">
        <f t="shared" si="1"/>
        <v>0.16239316239316237</v>
      </c>
      <c r="N33"/>
      <c r="O33"/>
      <c r="P33"/>
      <c r="Q33"/>
      <c r="R33"/>
    </row>
    <row r="34" spans="1:18">
      <c r="A34" s="164"/>
      <c r="B34" s="97" t="s">
        <v>125</v>
      </c>
      <c r="C34" s="23">
        <v>322</v>
      </c>
      <c r="D34" s="24">
        <v>2.4844720496894408E-2</v>
      </c>
      <c r="E34" s="25">
        <v>0.2360248447204969</v>
      </c>
      <c r="F34" s="24">
        <v>0.32608695652173914</v>
      </c>
      <c r="G34" s="25">
        <v>9.627329192546584E-2</v>
      </c>
      <c r="H34" s="24">
        <v>7.7639751552795025E-2</v>
      </c>
      <c r="I34" s="25">
        <v>0.20496894409937888</v>
      </c>
      <c r="J34" s="26">
        <v>3.4161490683229816E-2</v>
      </c>
      <c r="K34"/>
      <c r="L34" s="66">
        <f t="shared" si="0"/>
        <v>0.2608695652173913</v>
      </c>
      <c r="M34" s="26">
        <f t="shared" si="1"/>
        <v>0.17391304347826086</v>
      </c>
      <c r="N34"/>
      <c r="O34"/>
      <c r="P34"/>
      <c r="Q34"/>
      <c r="R34"/>
    </row>
    <row r="35" spans="1:18">
      <c r="A35" s="164"/>
      <c r="B35" s="97" t="s">
        <v>126</v>
      </c>
      <c r="C35" s="23">
        <v>74</v>
      </c>
      <c r="D35" s="24">
        <v>0</v>
      </c>
      <c r="E35" s="25">
        <v>0.22972972972972974</v>
      </c>
      <c r="F35" s="24">
        <v>0.25675675675675674</v>
      </c>
      <c r="G35" s="25">
        <v>6.7567567567567571E-2</v>
      </c>
      <c r="H35" s="24">
        <v>6.7567567567567571E-2</v>
      </c>
      <c r="I35" s="25">
        <v>0.29729729729729731</v>
      </c>
      <c r="J35" s="26">
        <v>8.1081081081081086E-2</v>
      </c>
      <c r="K35"/>
      <c r="L35" s="66">
        <f t="shared" si="0"/>
        <v>0.22972972972972974</v>
      </c>
      <c r="M35" s="26">
        <f t="shared" si="1"/>
        <v>0.13513513513513514</v>
      </c>
      <c r="N35"/>
      <c r="O35"/>
      <c r="P35"/>
      <c r="Q35"/>
      <c r="R35"/>
    </row>
    <row r="36" spans="1:18">
      <c r="A36" s="165"/>
      <c r="B36" s="98" t="s">
        <v>325</v>
      </c>
      <c r="C36" s="28">
        <v>15</v>
      </c>
      <c r="D36" s="29">
        <v>0</v>
      </c>
      <c r="E36" s="30">
        <v>6.6666666666666666E-2</v>
      </c>
      <c r="F36" s="29">
        <v>0.26666666666666666</v>
      </c>
      <c r="G36" s="30">
        <v>0</v>
      </c>
      <c r="H36" s="29">
        <v>0.2</v>
      </c>
      <c r="I36" s="30">
        <v>0.4</v>
      </c>
      <c r="J36" s="31">
        <v>6.6666666666666666E-2</v>
      </c>
      <c r="K36"/>
      <c r="L36" s="67">
        <f t="shared" si="0"/>
        <v>6.6666666666666666E-2</v>
      </c>
      <c r="M36" s="31">
        <f t="shared" si="1"/>
        <v>0.2</v>
      </c>
      <c r="N36"/>
      <c r="O36"/>
      <c r="P36"/>
      <c r="Q36"/>
      <c r="R36"/>
    </row>
    <row r="37" spans="1:18">
      <c r="A37" s="163" t="s">
        <v>86</v>
      </c>
      <c r="B37" s="96" t="s">
        <v>127</v>
      </c>
      <c r="C37" s="18">
        <v>41</v>
      </c>
      <c r="D37" s="19">
        <v>0</v>
      </c>
      <c r="E37" s="20">
        <v>0.1951219512195122</v>
      </c>
      <c r="F37" s="19">
        <v>0.46341463414634149</v>
      </c>
      <c r="G37" s="20">
        <v>0.17073170731707318</v>
      </c>
      <c r="H37" s="19">
        <v>0.14634146341463414</v>
      </c>
      <c r="I37" s="20">
        <v>2.4390243902439025E-2</v>
      </c>
      <c r="J37" s="21">
        <v>0</v>
      </c>
      <c r="K37"/>
      <c r="L37" s="65">
        <f t="shared" ref="L37:L67" si="2">SUM(D37:E37)</f>
        <v>0.1951219512195122</v>
      </c>
      <c r="M37" s="21">
        <f t="shared" ref="M37:M67" si="3">SUM(G37:H37)</f>
        <v>0.31707317073170732</v>
      </c>
      <c r="N37"/>
      <c r="O37"/>
      <c r="P37"/>
      <c r="Q37"/>
      <c r="R37"/>
    </row>
    <row r="38" spans="1:18">
      <c r="A38" s="164"/>
      <c r="B38" s="97" t="s">
        <v>128</v>
      </c>
      <c r="C38" s="23">
        <v>246</v>
      </c>
      <c r="D38" s="24">
        <v>4.0650406504065045E-3</v>
      </c>
      <c r="E38" s="25">
        <v>0.18292682926829268</v>
      </c>
      <c r="F38" s="24">
        <v>0.24796747967479674</v>
      </c>
      <c r="G38" s="25">
        <v>0.18699186991869918</v>
      </c>
      <c r="H38" s="24">
        <v>0.16260162601626016</v>
      </c>
      <c r="I38" s="25">
        <v>0.18292682926829268</v>
      </c>
      <c r="J38" s="26">
        <v>3.2520325203252036E-2</v>
      </c>
      <c r="K38"/>
      <c r="L38" s="66">
        <f t="shared" si="2"/>
        <v>0.18699186991869918</v>
      </c>
      <c r="M38" s="26">
        <f t="shared" si="3"/>
        <v>0.34959349593495936</v>
      </c>
      <c r="N38"/>
      <c r="O38"/>
      <c r="P38"/>
      <c r="Q38"/>
      <c r="R38"/>
    </row>
    <row r="39" spans="1:18">
      <c r="A39" s="165"/>
      <c r="B39" s="97" t="s">
        <v>129</v>
      </c>
      <c r="C39" s="23">
        <v>889</v>
      </c>
      <c r="D39" s="24">
        <v>4.3869516310461196E-2</v>
      </c>
      <c r="E39" s="25">
        <v>0.25871766029246346</v>
      </c>
      <c r="F39" s="24">
        <v>0.34083239595050618</v>
      </c>
      <c r="G39" s="25">
        <v>0.13498312710911137</v>
      </c>
      <c r="H39" s="24">
        <v>8.211473565804274E-2</v>
      </c>
      <c r="I39" s="25">
        <v>0.13498312710911137</v>
      </c>
      <c r="J39" s="26">
        <v>4.4994375703037125E-3</v>
      </c>
      <c r="K39"/>
      <c r="L39" s="66">
        <f t="shared" si="2"/>
        <v>0.30258717660292467</v>
      </c>
      <c r="M39" s="26">
        <f t="shared" si="3"/>
        <v>0.21709786276715409</v>
      </c>
      <c r="N39"/>
      <c r="O39"/>
      <c r="P39"/>
      <c r="Q39"/>
      <c r="R39"/>
    </row>
    <row r="40" spans="1:18">
      <c r="A40" s="163"/>
      <c r="B40" s="97" t="s">
        <v>130</v>
      </c>
      <c r="C40" s="23">
        <v>646</v>
      </c>
      <c r="D40" s="24">
        <v>3.4055727554179564E-2</v>
      </c>
      <c r="E40" s="25">
        <v>0.24303405572755418</v>
      </c>
      <c r="F40" s="24">
        <v>0.3653250773993808</v>
      </c>
      <c r="G40" s="25">
        <v>8.2043343653250778E-2</v>
      </c>
      <c r="H40" s="24">
        <v>6.5015479876160992E-2</v>
      </c>
      <c r="I40" s="25">
        <v>0.19504643962848298</v>
      </c>
      <c r="J40" s="26">
        <v>1.5479876160990712E-2</v>
      </c>
      <c r="K40"/>
      <c r="L40" s="66">
        <f t="shared" si="2"/>
        <v>0.27708978328173373</v>
      </c>
      <c r="M40" s="26">
        <f t="shared" si="3"/>
        <v>0.14705882352941177</v>
      </c>
      <c r="N40"/>
      <c r="O40"/>
      <c r="P40"/>
      <c r="Q40"/>
      <c r="R40"/>
    </row>
    <row r="41" spans="1:18">
      <c r="A41" s="164"/>
      <c r="B41" s="97" t="s">
        <v>131</v>
      </c>
      <c r="C41" s="23">
        <v>200</v>
      </c>
      <c r="D41" s="24">
        <v>0.03</v>
      </c>
      <c r="E41" s="25">
        <v>0.32500000000000001</v>
      </c>
      <c r="F41" s="24">
        <v>0.27500000000000002</v>
      </c>
      <c r="G41" s="25">
        <v>0.15</v>
      </c>
      <c r="H41" s="24">
        <v>8.5000000000000006E-2</v>
      </c>
      <c r="I41" s="25">
        <v>0.115</v>
      </c>
      <c r="J41" s="26">
        <v>0.02</v>
      </c>
      <c r="K41"/>
      <c r="L41" s="66">
        <f t="shared" si="2"/>
        <v>0.35499999999999998</v>
      </c>
      <c r="M41" s="26">
        <f t="shared" si="3"/>
        <v>0.23499999999999999</v>
      </c>
      <c r="N41"/>
      <c r="O41"/>
      <c r="P41"/>
      <c r="Q41"/>
      <c r="R41"/>
    </row>
    <row r="42" spans="1:18">
      <c r="A42" s="164"/>
      <c r="B42" s="97" t="s">
        <v>27</v>
      </c>
      <c r="C42" s="23">
        <v>60</v>
      </c>
      <c r="D42" s="24">
        <v>3.3333333333333333E-2</v>
      </c>
      <c r="E42" s="25">
        <v>0.2</v>
      </c>
      <c r="F42" s="24">
        <v>0.48333333333333334</v>
      </c>
      <c r="G42" s="25">
        <v>0.1</v>
      </c>
      <c r="H42" s="24">
        <v>0.1</v>
      </c>
      <c r="I42" s="25">
        <v>8.3333333333333329E-2</v>
      </c>
      <c r="J42" s="26">
        <v>0</v>
      </c>
      <c r="K42"/>
      <c r="L42" s="66">
        <f t="shared" si="2"/>
        <v>0.23333333333333334</v>
      </c>
      <c r="M42" s="26">
        <f t="shared" si="3"/>
        <v>0.2</v>
      </c>
      <c r="N42"/>
      <c r="O42"/>
      <c r="P42"/>
      <c r="Q42"/>
      <c r="R42"/>
    </row>
    <row r="43" spans="1:18">
      <c r="A43" s="164"/>
      <c r="B43" s="97" t="s">
        <v>28</v>
      </c>
      <c r="C43" s="23">
        <v>367</v>
      </c>
      <c r="D43" s="24">
        <v>3.5422343324250684E-2</v>
      </c>
      <c r="E43" s="25">
        <v>0.28610354223433243</v>
      </c>
      <c r="F43" s="24">
        <v>0.28610354223433243</v>
      </c>
      <c r="G43" s="25">
        <v>6.2670299727520432E-2</v>
      </c>
      <c r="H43" s="24">
        <v>5.7220708446866483E-2</v>
      </c>
      <c r="I43" s="25">
        <v>0.2561307901907357</v>
      </c>
      <c r="J43" s="26">
        <v>1.6348773841961851E-2</v>
      </c>
      <c r="K43"/>
      <c r="L43" s="66">
        <f t="shared" si="2"/>
        <v>0.32152588555858314</v>
      </c>
      <c r="M43" s="26">
        <f t="shared" si="3"/>
        <v>0.11989100817438691</v>
      </c>
      <c r="N43"/>
      <c r="O43"/>
      <c r="P43"/>
      <c r="Q43"/>
      <c r="R43"/>
    </row>
    <row r="44" spans="1:18">
      <c r="A44" s="164"/>
      <c r="B44" s="97" t="s">
        <v>132</v>
      </c>
      <c r="C44" s="23">
        <v>465</v>
      </c>
      <c r="D44" s="24">
        <v>4.3010752688172046E-2</v>
      </c>
      <c r="E44" s="25">
        <v>0.25161290322580643</v>
      </c>
      <c r="F44" s="24">
        <v>0.24731182795698925</v>
      </c>
      <c r="G44" s="25">
        <v>0.13978494623655913</v>
      </c>
      <c r="H44" s="24">
        <v>7.0967741935483872E-2</v>
      </c>
      <c r="I44" s="25">
        <v>0.23440860215053763</v>
      </c>
      <c r="J44" s="26">
        <v>1.2903225806451613E-2</v>
      </c>
      <c r="K44"/>
      <c r="L44" s="66">
        <f t="shared" si="2"/>
        <v>0.29462365591397849</v>
      </c>
      <c r="M44" s="26">
        <f t="shared" si="3"/>
        <v>0.21075268817204301</v>
      </c>
      <c r="N44"/>
      <c r="O44"/>
      <c r="P44"/>
      <c r="Q44"/>
      <c r="R44"/>
    </row>
    <row r="45" spans="1:18">
      <c r="A45" s="165"/>
      <c r="B45" s="98" t="s">
        <v>26</v>
      </c>
      <c r="C45" s="28">
        <v>5</v>
      </c>
      <c r="D45" s="29">
        <v>0</v>
      </c>
      <c r="E45" s="30">
        <v>0.2</v>
      </c>
      <c r="F45" s="29">
        <v>0.4</v>
      </c>
      <c r="G45" s="30">
        <v>0</v>
      </c>
      <c r="H45" s="29">
        <v>0.2</v>
      </c>
      <c r="I45" s="30">
        <v>0</v>
      </c>
      <c r="J45" s="31">
        <v>0.2</v>
      </c>
      <c r="K45"/>
      <c r="L45" s="67">
        <f t="shared" si="2"/>
        <v>0.2</v>
      </c>
      <c r="M45" s="31">
        <f t="shared" si="3"/>
        <v>0.2</v>
      </c>
      <c r="N45"/>
      <c r="O45"/>
      <c r="P45"/>
      <c r="Q45"/>
      <c r="R45"/>
    </row>
    <row r="46" spans="1:18">
      <c r="A46" s="159" t="s">
        <v>87</v>
      </c>
      <c r="B46" s="96" t="s">
        <v>29</v>
      </c>
      <c r="C46" s="18">
        <v>367</v>
      </c>
      <c r="D46" s="19">
        <v>2.4523160762942781E-2</v>
      </c>
      <c r="E46" s="20">
        <v>0.2098092643051771</v>
      </c>
      <c r="F46" s="19">
        <v>0.32152588555858308</v>
      </c>
      <c r="G46" s="20">
        <v>0.17166212534059946</v>
      </c>
      <c r="H46" s="19">
        <v>7.6294277929155316E-2</v>
      </c>
      <c r="I46" s="20">
        <v>0.16348773841961853</v>
      </c>
      <c r="J46" s="21">
        <v>3.2697547683923703E-2</v>
      </c>
      <c r="K46"/>
      <c r="L46" s="65">
        <f t="shared" si="2"/>
        <v>0.23433242506811988</v>
      </c>
      <c r="M46" s="21">
        <f t="shared" si="3"/>
        <v>0.24795640326975477</v>
      </c>
      <c r="N46"/>
      <c r="O46"/>
      <c r="P46"/>
      <c r="Q46"/>
      <c r="R46"/>
    </row>
    <row r="47" spans="1:18">
      <c r="A47" s="160"/>
      <c r="B47" s="97" t="s">
        <v>30</v>
      </c>
      <c r="C47" s="23">
        <v>824</v>
      </c>
      <c r="D47" s="24">
        <v>4.12621359223301E-2</v>
      </c>
      <c r="E47" s="25">
        <v>0.24150485436893204</v>
      </c>
      <c r="F47" s="24">
        <v>0.36771844660194175</v>
      </c>
      <c r="G47" s="25">
        <v>0.10679611650485436</v>
      </c>
      <c r="H47" s="24">
        <v>8.3737864077669907E-2</v>
      </c>
      <c r="I47" s="25">
        <v>0.15169902912621358</v>
      </c>
      <c r="J47" s="26">
        <v>7.2815533980582527E-3</v>
      </c>
      <c r="K47"/>
      <c r="L47" s="66">
        <f t="shared" si="2"/>
        <v>0.28276699029126212</v>
      </c>
      <c r="M47" s="26">
        <f t="shared" si="3"/>
        <v>0.19053398058252427</v>
      </c>
      <c r="N47"/>
      <c r="O47"/>
      <c r="P47"/>
      <c r="Q47"/>
      <c r="R47"/>
    </row>
    <row r="48" spans="1:18">
      <c r="A48" s="161"/>
      <c r="B48" s="97" t="s">
        <v>31</v>
      </c>
      <c r="C48" s="23">
        <v>616</v>
      </c>
      <c r="D48" s="24">
        <v>2.2727272727272728E-2</v>
      </c>
      <c r="E48" s="25">
        <v>0.28084415584415584</v>
      </c>
      <c r="F48" s="24">
        <v>0.32629870129870131</v>
      </c>
      <c r="G48" s="25">
        <v>0.12337662337662338</v>
      </c>
      <c r="H48" s="24">
        <v>8.4415584415584416E-2</v>
      </c>
      <c r="I48" s="25">
        <v>0.14935064935064934</v>
      </c>
      <c r="J48" s="26">
        <v>1.2987012987012988E-2</v>
      </c>
      <c r="K48"/>
      <c r="L48" s="66">
        <f t="shared" si="2"/>
        <v>0.30357142857142855</v>
      </c>
      <c r="M48" s="26">
        <f t="shared" si="3"/>
        <v>0.20779220779220781</v>
      </c>
      <c r="N48"/>
      <c r="O48"/>
      <c r="P48"/>
      <c r="Q48"/>
      <c r="R48"/>
    </row>
    <row r="49" spans="1:18">
      <c r="A49" s="159"/>
      <c r="B49" s="97" t="s">
        <v>32</v>
      </c>
      <c r="C49" s="23">
        <v>261</v>
      </c>
      <c r="D49" s="24">
        <v>4.9808429118773943E-2</v>
      </c>
      <c r="E49" s="25">
        <v>0.25287356321839083</v>
      </c>
      <c r="F49" s="24">
        <v>0.27969348659003829</v>
      </c>
      <c r="G49" s="25">
        <v>0.13409961685823754</v>
      </c>
      <c r="H49" s="24">
        <v>0.13409961685823754</v>
      </c>
      <c r="I49" s="25">
        <v>0.14942528735632185</v>
      </c>
      <c r="J49" s="26">
        <v>0</v>
      </c>
      <c r="K49"/>
      <c r="L49" s="66">
        <f t="shared" si="2"/>
        <v>0.30268199233716475</v>
      </c>
      <c r="M49" s="26">
        <f t="shared" si="3"/>
        <v>0.26819923371647508</v>
      </c>
      <c r="N49"/>
      <c r="O49"/>
      <c r="P49"/>
      <c r="Q49"/>
      <c r="R49"/>
    </row>
    <row r="50" spans="1:18">
      <c r="A50" s="161"/>
      <c r="B50" s="98" t="s">
        <v>26</v>
      </c>
      <c r="C50" s="28">
        <v>14</v>
      </c>
      <c r="D50" s="29">
        <v>0</v>
      </c>
      <c r="E50" s="30">
        <v>0.14285714285714285</v>
      </c>
      <c r="F50" s="29">
        <v>0.5714285714285714</v>
      </c>
      <c r="G50" s="30">
        <v>0</v>
      </c>
      <c r="H50" s="29">
        <v>0</v>
      </c>
      <c r="I50" s="30">
        <v>0.2857142857142857</v>
      </c>
      <c r="J50" s="31">
        <v>0</v>
      </c>
      <c r="K50"/>
      <c r="L50" s="67">
        <f t="shared" si="2"/>
        <v>0.14285714285714285</v>
      </c>
      <c r="M50" s="31">
        <f t="shared" si="3"/>
        <v>0</v>
      </c>
      <c r="N50"/>
      <c r="O50"/>
      <c r="P50"/>
      <c r="Q50"/>
      <c r="R50"/>
    </row>
    <row r="51" spans="1:18">
      <c r="A51" s="163" t="s">
        <v>88</v>
      </c>
      <c r="B51" s="96" t="s">
        <v>33</v>
      </c>
      <c r="C51" s="18">
        <v>1398</v>
      </c>
      <c r="D51" s="19">
        <v>2.7181688125894134E-2</v>
      </c>
      <c r="E51" s="20">
        <v>0.25751072961373389</v>
      </c>
      <c r="F51" s="19">
        <v>0.33619456366237482</v>
      </c>
      <c r="G51" s="20">
        <v>0.12088698140200287</v>
      </c>
      <c r="H51" s="19">
        <v>8.4406294706723894E-2</v>
      </c>
      <c r="I51" s="20">
        <v>0.15736766809728184</v>
      </c>
      <c r="J51" s="21">
        <v>1.6452074391988557E-2</v>
      </c>
      <c r="K51"/>
      <c r="L51" s="65">
        <f t="shared" si="2"/>
        <v>0.284692417739628</v>
      </c>
      <c r="M51" s="21">
        <f t="shared" si="3"/>
        <v>0.20529327610872677</v>
      </c>
      <c r="N51"/>
      <c r="O51"/>
      <c r="P51"/>
      <c r="Q51"/>
      <c r="R51"/>
    </row>
    <row r="52" spans="1:18">
      <c r="A52" s="164"/>
      <c r="B52" s="97" t="s">
        <v>34</v>
      </c>
      <c r="C52" s="23">
        <v>429</v>
      </c>
      <c r="D52" s="24">
        <v>4.8951048951048952E-2</v>
      </c>
      <c r="E52" s="25">
        <v>0.25407925407925408</v>
      </c>
      <c r="F52" s="24">
        <v>0.29603729603729606</v>
      </c>
      <c r="G52" s="25">
        <v>0.12820512820512819</v>
      </c>
      <c r="H52" s="24">
        <v>8.3916083916083919E-2</v>
      </c>
      <c r="I52" s="25">
        <v>0.18414918414918416</v>
      </c>
      <c r="J52" s="26">
        <v>4.662004662004662E-3</v>
      </c>
      <c r="K52"/>
      <c r="L52" s="66">
        <f t="shared" si="2"/>
        <v>0.30303030303030304</v>
      </c>
      <c r="M52" s="26">
        <f t="shared" si="3"/>
        <v>0.2121212121212121</v>
      </c>
      <c r="N52"/>
      <c r="O52"/>
      <c r="P52"/>
      <c r="Q52"/>
      <c r="R52"/>
    </row>
    <row r="53" spans="1:18">
      <c r="A53" s="165"/>
      <c r="B53" s="97" t="s">
        <v>35</v>
      </c>
      <c r="C53" s="23">
        <v>1083</v>
      </c>
      <c r="D53" s="24">
        <v>4.0627885503231764E-2</v>
      </c>
      <c r="E53" s="25">
        <v>0.24930747922437674</v>
      </c>
      <c r="F53" s="24">
        <v>0.30101569713758081</v>
      </c>
      <c r="G53" s="25">
        <v>0.11634349030470914</v>
      </c>
      <c r="H53" s="24">
        <v>7.5715604801477376E-2</v>
      </c>
      <c r="I53" s="25">
        <v>0.20498614958448755</v>
      </c>
      <c r="J53" s="26">
        <v>1.2003693444136657E-2</v>
      </c>
      <c r="K53"/>
      <c r="L53" s="66">
        <f t="shared" si="2"/>
        <v>0.2899353647276085</v>
      </c>
      <c r="M53" s="26">
        <f t="shared" si="3"/>
        <v>0.19205909510618652</v>
      </c>
      <c r="N53"/>
      <c r="O53"/>
      <c r="P53"/>
      <c r="Q53"/>
      <c r="R53"/>
    </row>
    <row r="54" spans="1:18">
      <c r="A54" s="166"/>
      <c r="B54" s="98" t="s">
        <v>26</v>
      </c>
      <c r="C54" s="28">
        <v>9</v>
      </c>
      <c r="D54" s="29">
        <v>0</v>
      </c>
      <c r="E54" s="30">
        <v>0.1111111111111111</v>
      </c>
      <c r="F54" s="29">
        <v>0.22222222222222221</v>
      </c>
      <c r="G54" s="30">
        <v>0</v>
      </c>
      <c r="H54" s="29">
        <v>0.33333333333333331</v>
      </c>
      <c r="I54" s="30">
        <v>0.22222222222222221</v>
      </c>
      <c r="J54" s="31">
        <v>0.1111111111111111</v>
      </c>
      <c r="K54"/>
      <c r="L54" s="67">
        <f t="shared" si="2"/>
        <v>0.1111111111111111</v>
      </c>
      <c r="M54" s="31">
        <f t="shared" si="3"/>
        <v>0.33333333333333331</v>
      </c>
      <c r="N54"/>
      <c r="O54"/>
      <c r="P54"/>
      <c r="Q54"/>
      <c r="R54"/>
    </row>
    <row r="55" spans="1:18">
      <c r="A55" s="190" t="s">
        <v>89</v>
      </c>
      <c r="B55" s="99" t="s">
        <v>36</v>
      </c>
      <c r="C55" s="33">
        <v>97</v>
      </c>
      <c r="D55" s="34">
        <v>2.0618556701030927E-2</v>
      </c>
      <c r="E55" s="35">
        <v>0.23711340206185566</v>
      </c>
      <c r="F55" s="34">
        <v>0.31958762886597936</v>
      </c>
      <c r="G55" s="35">
        <v>6.1855670103092786E-2</v>
      </c>
      <c r="H55" s="34">
        <v>9.2783505154639179E-2</v>
      </c>
      <c r="I55" s="35">
        <v>0.26804123711340205</v>
      </c>
      <c r="J55" s="36">
        <v>0</v>
      </c>
      <c r="K55"/>
      <c r="L55" s="65">
        <f t="shared" si="2"/>
        <v>0.25773195876288657</v>
      </c>
      <c r="M55" s="21">
        <f t="shared" si="3"/>
        <v>0.15463917525773196</v>
      </c>
      <c r="N55"/>
      <c r="O55"/>
      <c r="P55"/>
      <c r="Q55"/>
      <c r="R55"/>
    </row>
    <row r="56" spans="1:18">
      <c r="A56" s="160"/>
      <c r="B56" s="97" t="s">
        <v>37</v>
      </c>
      <c r="C56" s="23">
        <v>235</v>
      </c>
      <c r="D56" s="24">
        <v>5.9574468085106386E-2</v>
      </c>
      <c r="E56" s="25">
        <v>0.24255319148936169</v>
      </c>
      <c r="F56" s="24">
        <v>0.31063829787234043</v>
      </c>
      <c r="G56" s="25">
        <v>0.12340425531914893</v>
      </c>
      <c r="H56" s="24">
        <v>5.9574468085106386E-2</v>
      </c>
      <c r="I56" s="25">
        <v>0.20425531914893616</v>
      </c>
      <c r="J56" s="26">
        <v>0</v>
      </c>
      <c r="K56"/>
      <c r="L56" s="66">
        <f t="shared" si="2"/>
        <v>0.30212765957446808</v>
      </c>
      <c r="M56" s="26">
        <f t="shared" si="3"/>
        <v>0.18297872340425531</v>
      </c>
      <c r="N56"/>
      <c r="O56"/>
      <c r="P56"/>
      <c r="Q56"/>
      <c r="R56"/>
    </row>
    <row r="57" spans="1:18">
      <c r="A57" s="161"/>
      <c r="B57" s="97" t="s">
        <v>38</v>
      </c>
      <c r="C57" s="23">
        <v>1161</v>
      </c>
      <c r="D57" s="24">
        <v>4.2204995693367789E-2</v>
      </c>
      <c r="E57" s="25">
        <v>0.2540913006029285</v>
      </c>
      <c r="F57" s="24">
        <v>0.29715762273901808</v>
      </c>
      <c r="G57" s="25">
        <v>0.1223083548664944</v>
      </c>
      <c r="H57" s="24">
        <v>8.0103359173126609E-2</v>
      </c>
      <c r="I57" s="25">
        <v>0.19121447028423771</v>
      </c>
      <c r="J57" s="26">
        <v>1.2919896640826873E-2</v>
      </c>
      <c r="K57"/>
      <c r="L57" s="66">
        <f t="shared" si="2"/>
        <v>0.29629629629629628</v>
      </c>
      <c r="M57" s="26">
        <f t="shared" si="3"/>
        <v>0.20241171403962099</v>
      </c>
      <c r="N57"/>
      <c r="O57"/>
      <c r="P57"/>
      <c r="Q57"/>
      <c r="R57"/>
    </row>
    <row r="58" spans="1:18">
      <c r="A58" s="191"/>
      <c r="B58" s="98" t="s">
        <v>26</v>
      </c>
      <c r="C58" s="28">
        <v>19</v>
      </c>
      <c r="D58" s="29">
        <v>0</v>
      </c>
      <c r="E58" s="30">
        <v>0.21052631578947367</v>
      </c>
      <c r="F58" s="29">
        <v>0.21052631578947367</v>
      </c>
      <c r="G58" s="30">
        <v>0.21052631578947367</v>
      </c>
      <c r="H58" s="29">
        <v>0.10526315789473684</v>
      </c>
      <c r="I58" s="30">
        <v>0.26315789473684209</v>
      </c>
      <c r="J58" s="31">
        <v>0</v>
      </c>
      <c r="K58"/>
      <c r="L58" s="67">
        <f t="shared" si="2"/>
        <v>0.21052631578947367</v>
      </c>
      <c r="M58" s="31">
        <f t="shared" si="3"/>
        <v>0.31578947368421051</v>
      </c>
      <c r="N58"/>
      <c r="O58"/>
      <c r="P58"/>
      <c r="Q58"/>
      <c r="R58"/>
    </row>
    <row r="59" spans="1:18">
      <c r="A59" s="159" t="s">
        <v>333</v>
      </c>
      <c r="B59" s="96" t="s">
        <v>281</v>
      </c>
      <c r="C59" s="18">
        <v>2195</v>
      </c>
      <c r="D59" s="19">
        <v>4.1913439635535309E-2</v>
      </c>
      <c r="E59" s="20">
        <v>0.27744874715261958</v>
      </c>
      <c r="F59" s="19">
        <v>0.3120728929384966</v>
      </c>
      <c r="G59" s="20">
        <v>0.12164009111617312</v>
      </c>
      <c r="H59" s="19">
        <v>7.9726651480637817E-2</v>
      </c>
      <c r="I59" s="20">
        <v>0.15353075170842825</v>
      </c>
      <c r="J59" s="21">
        <v>1.366742596810934E-2</v>
      </c>
      <c r="K59"/>
      <c r="L59" s="65">
        <f t="shared" si="2"/>
        <v>0.31936218678815487</v>
      </c>
      <c r="M59" s="21">
        <f t="shared" si="3"/>
        <v>0.20136674259681092</v>
      </c>
    </row>
    <row r="60" spans="1:18">
      <c r="A60" s="160"/>
      <c r="B60" s="97" t="s">
        <v>280</v>
      </c>
      <c r="C60" s="23">
        <v>102</v>
      </c>
      <c r="D60" s="24">
        <v>0</v>
      </c>
      <c r="E60" s="25">
        <v>0.24509803921568626</v>
      </c>
      <c r="F60" s="24">
        <v>0.21568627450980393</v>
      </c>
      <c r="G60" s="25">
        <v>0.11764705882352941</v>
      </c>
      <c r="H60" s="24">
        <v>0.10784313725490197</v>
      </c>
      <c r="I60" s="25">
        <v>0.29411764705882354</v>
      </c>
      <c r="J60" s="26">
        <v>1.9607843137254902E-2</v>
      </c>
      <c r="K60"/>
      <c r="L60" s="66">
        <f t="shared" si="2"/>
        <v>0.24509803921568626</v>
      </c>
      <c r="M60" s="26">
        <f t="shared" si="3"/>
        <v>0.22549019607843138</v>
      </c>
    </row>
    <row r="61" spans="1:18">
      <c r="A61" s="161"/>
      <c r="B61" s="97" t="s">
        <v>274</v>
      </c>
      <c r="C61" s="23">
        <v>612</v>
      </c>
      <c r="D61" s="24">
        <v>1.7973856209150325E-2</v>
      </c>
      <c r="E61" s="25">
        <v>0.17320261437908496</v>
      </c>
      <c r="F61" s="24">
        <v>0.34967320261437906</v>
      </c>
      <c r="G61" s="25">
        <v>0.11601307189542484</v>
      </c>
      <c r="H61" s="24">
        <v>8.4967320261437912E-2</v>
      </c>
      <c r="I61" s="25">
        <v>0.25163398692810457</v>
      </c>
      <c r="J61" s="26">
        <v>6.5359477124183009E-3</v>
      </c>
      <c r="K61"/>
      <c r="L61" s="66">
        <f t="shared" si="2"/>
        <v>0.19117647058823528</v>
      </c>
      <c r="M61" s="26">
        <f t="shared" si="3"/>
        <v>0.20098039215686275</v>
      </c>
    </row>
    <row r="62" spans="1:18">
      <c r="A62" s="191"/>
      <c r="B62" s="98" t="s">
        <v>26</v>
      </c>
      <c r="C62" s="28">
        <v>10</v>
      </c>
      <c r="D62" s="29">
        <v>0</v>
      </c>
      <c r="E62" s="30">
        <v>0</v>
      </c>
      <c r="F62" s="29">
        <v>0.4</v>
      </c>
      <c r="G62" s="30">
        <v>0</v>
      </c>
      <c r="H62" s="29">
        <v>0.1</v>
      </c>
      <c r="I62" s="30">
        <v>0.2</v>
      </c>
      <c r="J62" s="31">
        <v>0.3</v>
      </c>
      <c r="K62"/>
      <c r="L62" s="67">
        <f t="shared" si="2"/>
        <v>0</v>
      </c>
      <c r="M62" s="31">
        <f t="shared" si="3"/>
        <v>0.1</v>
      </c>
    </row>
    <row r="63" spans="1:18">
      <c r="A63" s="159" t="s">
        <v>334</v>
      </c>
      <c r="B63" s="96" t="s">
        <v>279</v>
      </c>
      <c r="C63" s="18">
        <v>510</v>
      </c>
      <c r="D63" s="19">
        <v>4.3137254901960784E-2</v>
      </c>
      <c r="E63" s="20">
        <v>0.28235294117647058</v>
      </c>
      <c r="F63" s="19">
        <v>0.3235294117647059</v>
      </c>
      <c r="G63" s="20">
        <v>0.13921568627450981</v>
      </c>
      <c r="H63" s="19">
        <v>0.11764705882352941</v>
      </c>
      <c r="I63" s="20">
        <v>7.2549019607843143E-2</v>
      </c>
      <c r="J63" s="21">
        <v>2.1568627450980392E-2</v>
      </c>
      <c r="K63"/>
      <c r="L63" s="65">
        <f t="shared" si="2"/>
        <v>0.32549019607843138</v>
      </c>
      <c r="M63" s="21">
        <f t="shared" si="3"/>
        <v>0.25686274509803919</v>
      </c>
    </row>
    <row r="64" spans="1:18">
      <c r="A64" s="160"/>
      <c r="B64" s="97" t="s">
        <v>278</v>
      </c>
      <c r="C64" s="23">
        <v>1318</v>
      </c>
      <c r="D64" s="24">
        <v>4.3247344461305008E-2</v>
      </c>
      <c r="E64" s="25">
        <v>0.27693474962063735</v>
      </c>
      <c r="F64" s="24">
        <v>0.32549317147192719</v>
      </c>
      <c r="G64" s="25">
        <v>0.1456752655538695</v>
      </c>
      <c r="H64" s="24">
        <v>6.9802731411229141E-2</v>
      </c>
      <c r="I64" s="25">
        <v>0.12822458270106221</v>
      </c>
      <c r="J64" s="26">
        <v>1.0622154779969651E-2</v>
      </c>
      <c r="K64"/>
      <c r="L64" s="66">
        <f t="shared" si="2"/>
        <v>0.32018209408194237</v>
      </c>
      <c r="M64" s="26">
        <f t="shared" si="3"/>
        <v>0.21547799696509864</v>
      </c>
    </row>
    <row r="65" spans="1:13">
      <c r="A65" s="199"/>
      <c r="B65" s="97" t="s">
        <v>277</v>
      </c>
      <c r="C65" s="23">
        <v>853</v>
      </c>
      <c r="D65" s="24">
        <v>1.8757327080890972E-2</v>
      </c>
      <c r="E65" s="25">
        <v>0.21688159437280188</v>
      </c>
      <c r="F65" s="24">
        <v>0.32825322391559203</v>
      </c>
      <c r="G65" s="25">
        <v>7.6201641266119571E-2</v>
      </c>
      <c r="H65" s="24">
        <v>7.8546307151230954E-2</v>
      </c>
      <c r="I65" s="25">
        <v>0.27432590855803046</v>
      </c>
      <c r="J65" s="26">
        <v>7.0339976553341153E-3</v>
      </c>
      <c r="K65"/>
      <c r="L65" s="66">
        <f t="shared" si="2"/>
        <v>0.23563892145369286</v>
      </c>
      <c r="M65" s="26">
        <f t="shared" si="3"/>
        <v>0.15474794841735051</v>
      </c>
    </row>
    <row r="66" spans="1:13">
      <c r="A66" s="161"/>
      <c r="B66" s="97" t="s">
        <v>183</v>
      </c>
      <c r="C66" s="23">
        <v>216</v>
      </c>
      <c r="D66" s="24">
        <v>3.7037037037037035E-2</v>
      </c>
      <c r="E66" s="25">
        <v>0.20370370370370369</v>
      </c>
      <c r="F66" s="24">
        <v>0.21759259259259259</v>
      </c>
      <c r="G66" s="25">
        <v>6.4814814814814811E-2</v>
      </c>
      <c r="H66" s="24">
        <v>7.8703703703703706E-2</v>
      </c>
      <c r="I66" s="25">
        <v>0.36574074074074076</v>
      </c>
      <c r="J66" s="26">
        <v>3.2407407407407406E-2</v>
      </c>
      <c r="K66"/>
      <c r="L66" s="66">
        <f t="shared" si="2"/>
        <v>0.24074074074074073</v>
      </c>
      <c r="M66" s="26">
        <f t="shared" si="3"/>
        <v>0.14351851851851852</v>
      </c>
    </row>
    <row r="67" spans="1:13" ht="12.75" thickBot="1">
      <c r="A67" s="162"/>
      <c r="B67" s="100" t="s">
        <v>26</v>
      </c>
      <c r="C67" s="38">
        <v>22</v>
      </c>
      <c r="D67" s="39">
        <v>0</v>
      </c>
      <c r="E67" s="40">
        <v>9.0909090909090912E-2</v>
      </c>
      <c r="F67" s="39">
        <v>0.18181818181818182</v>
      </c>
      <c r="G67" s="40">
        <v>0.36363636363636365</v>
      </c>
      <c r="H67" s="39">
        <v>0.13636363636363635</v>
      </c>
      <c r="I67" s="40">
        <v>0.18181818181818182</v>
      </c>
      <c r="J67" s="41">
        <v>4.5454545454545456E-2</v>
      </c>
      <c r="K67"/>
      <c r="L67" s="69">
        <f t="shared" si="2"/>
        <v>9.0909090909090912E-2</v>
      </c>
      <c r="M67" s="41">
        <f t="shared" si="3"/>
        <v>0.5</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58"/>
  <sheetViews>
    <sheetView workbookViewId="0">
      <pane ySplit="4" topLeftCell="A5" activePane="bottomLeft" state="frozen"/>
      <selection activeCell="K31" sqref="K31"/>
      <selection pane="bottomLeft" activeCell="A3" sqref="A3:B4"/>
    </sheetView>
  </sheetViews>
  <sheetFormatPr defaultRowHeight="12"/>
  <cols>
    <col min="1" max="1" width="6.85546875" style="7" customWidth="1"/>
    <col min="2" max="2" width="24.42578125" style="7" bestFit="1" customWidth="1"/>
    <col min="3" max="3" width="7.5703125" style="7" customWidth="1"/>
    <col min="4" max="16384" width="9.140625" style="7"/>
  </cols>
  <sheetData>
    <row r="1" spans="1:13" ht="20.25" customHeight="1" thickBot="1">
      <c r="A1" s="169" t="s">
        <v>16</v>
      </c>
      <c r="B1" s="170"/>
      <c r="C1" s="170"/>
      <c r="D1" s="170"/>
      <c r="E1" s="170"/>
      <c r="F1" s="170"/>
      <c r="G1" s="170"/>
      <c r="H1" s="170"/>
      <c r="I1" s="170"/>
      <c r="J1" s="170"/>
      <c r="K1" s="170"/>
      <c r="L1" s="171"/>
      <c r="M1" s="6"/>
    </row>
    <row r="2" spans="1:13" ht="13.5" customHeight="1" thickBot="1"/>
    <row r="3" spans="1:13" s="10" customFormat="1">
      <c r="A3" s="172"/>
      <c r="B3" s="173"/>
      <c r="C3" s="176" t="s">
        <v>78</v>
      </c>
      <c r="D3" s="8">
        <v>1</v>
      </c>
      <c r="E3" s="9">
        <v>2</v>
      </c>
      <c r="F3" s="178" t="s">
        <v>324</v>
      </c>
    </row>
    <row r="4" spans="1:13" s="10" customFormat="1" ht="39" customHeight="1" thickBot="1">
      <c r="A4" s="174"/>
      <c r="B4" s="175"/>
      <c r="C4" s="177"/>
      <c r="D4" s="11" t="s">
        <v>17</v>
      </c>
      <c r="E4" s="12" t="s">
        <v>18</v>
      </c>
      <c r="F4" s="179"/>
    </row>
    <row r="5" spans="1:13" ht="12.75" thickBot="1">
      <c r="A5" s="167" t="s">
        <v>79</v>
      </c>
      <c r="B5" s="168"/>
      <c r="C5" s="13">
        <v>2919</v>
      </c>
      <c r="D5" s="14">
        <v>0.46077423775265502</v>
      </c>
      <c r="E5" s="15">
        <v>0.53408701610140463</v>
      </c>
      <c r="F5" s="16">
        <v>5.1387461459403904E-3</v>
      </c>
      <c r="G5"/>
      <c r="H5"/>
      <c r="I5"/>
      <c r="J5"/>
      <c r="K5"/>
      <c r="L5"/>
      <c r="M5"/>
    </row>
    <row r="6" spans="1:13">
      <c r="A6" s="163" t="s">
        <v>80</v>
      </c>
      <c r="B6" s="17" t="s">
        <v>19</v>
      </c>
      <c r="C6" s="18">
        <v>720</v>
      </c>
      <c r="D6" s="19">
        <v>0.48888888888888887</v>
      </c>
      <c r="E6" s="20">
        <v>0.5083333333333333</v>
      </c>
      <c r="F6" s="21">
        <v>2.7777777777777779E-3</v>
      </c>
      <c r="G6"/>
      <c r="H6"/>
      <c r="I6"/>
      <c r="J6"/>
      <c r="K6"/>
      <c r="L6"/>
      <c r="M6"/>
    </row>
    <row r="7" spans="1:13">
      <c r="A7" s="164"/>
      <c r="B7" s="22" t="s">
        <v>20</v>
      </c>
      <c r="C7" s="23">
        <v>694</v>
      </c>
      <c r="D7" s="24">
        <v>0.44956772334293948</v>
      </c>
      <c r="E7" s="25">
        <v>0.54755043227665701</v>
      </c>
      <c r="F7" s="26">
        <v>2.881844380403458E-3</v>
      </c>
      <c r="G7"/>
      <c r="H7"/>
      <c r="I7"/>
      <c r="J7"/>
      <c r="K7"/>
      <c r="L7"/>
      <c r="M7"/>
    </row>
    <row r="8" spans="1:13">
      <c r="A8" s="164"/>
      <c r="B8" s="22" t="s">
        <v>21</v>
      </c>
      <c r="C8" s="23">
        <v>248</v>
      </c>
      <c r="D8" s="24">
        <v>0.47580645161290325</v>
      </c>
      <c r="E8" s="25">
        <v>0.5161290322580645</v>
      </c>
      <c r="F8" s="26">
        <v>8.0645161290322578E-3</v>
      </c>
      <c r="G8"/>
      <c r="H8"/>
      <c r="I8"/>
      <c r="J8"/>
      <c r="K8"/>
      <c r="L8"/>
      <c r="M8"/>
    </row>
    <row r="9" spans="1:13">
      <c r="A9" s="164"/>
      <c r="B9" s="22" t="s">
        <v>22</v>
      </c>
      <c r="C9" s="23">
        <v>504</v>
      </c>
      <c r="D9" s="24">
        <v>0.44841269841269843</v>
      </c>
      <c r="E9" s="25">
        <v>0.54761904761904767</v>
      </c>
      <c r="F9" s="26">
        <v>3.968253968253968E-3</v>
      </c>
      <c r="G9"/>
      <c r="H9"/>
      <c r="I9"/>
      <c r="J9"/>
      <c r="K9"/>
      <c r="L9"/>
      <c r="M9"/>
    </row>
    <row r="10" spans="1:13">
      <c r="A10" s="164"/>
      <c r="B10" s="22" t="s">
        <v>23</v>
      </c>
      <c r="C10" s="23">
        <v>302</v>
      </c>
      <c r="D10" s="24">
        <v>0.47682119205298013</v>
      </c>
      <c r="E10" s="25">
        <v>0.52317880794701987</v>
      </c>
      <c r="F10" s="26">
        <v>0</v>
      </c>
      <c r="G10"/>
      <c r="H10"/>
      <c r="I10"/>
      <c r="J10"/>
      <c r="K10"/>
      <c r="L10"/>
      <c r="M10"/>
    </row>
    <row r="11" spans="1:13">
      <c r="A11" s="164"/>
      <c r="B11" s="22" t="s">
        <v>24</v>
      </c>
      <c r="C11" s="23">
        <v>326</v>
      </c>
      <c r="D11" s="24">
        <v>0.41104294478527609</v>
      </c>
      <c r="E11" s="25">
        <v>0.57668711656441718</v>
      </c>
      <c r="F11" s="26">
        <v>1.2269938650306749E-2</v>
      </c>
      <c r="G11"/>
      <c r="H11"/>
      <c r="I11"/>
      <c r="J11"/>
      <c r="K11"/>
      <c r="L11"/>
      <c r="M11"/>
    </row>
    <row r="12" spans="1:13">
      <c r="A12" s="164"/>
      <c r="B12" s="22" t="s">
        <v>25</v>
      </c>
      <c r="C12" s="23">
        <v>121</v>
      </c>
      <c r="D12" s="24">
        <v>0.48760330578512395</v>
      </c>
      <c r="E12" s="25">
        <v>0.51239669421487599</v>
      </c>
      <c r="F12" s="26">
        <v>0</v>
      </c>
      <c r="G12"/>
      <c r="H12"/>
      <c r="I12"/>
      <c r="J12"/>
      <c r="K12"/>
      <c r="L12"/>
      <c r="M12"/>
    </row>
    <row r="13" spans="1:13">
      <c r="A13" s="165"/>
      <c r="B13" s="27" t="s">
        <v>26</v>
      </c>
      <c r="C13" s="28">
        <v>4</v>
      </c>
      <c r="D13" s="29">
        <v>0</v>
      </c>
      <c r="E13" s="30">
        <v>0.25</v>
      </c>
      <c r="F13" s="31">
        <v>0.75</v>
      </c>
      <c r="G13"/>
      <c r="H13"/>
      <c r="I13"/>
      <c r="J13"/>
      <c r="K13"/>
      <c r="L13"/>
      <c r="M13"/>
    </row>
    <row r="14" spans="1:13">
      <c r="A14" s="163" t="s">
        <v>81</v>
      </c>
      <c r="B14" s="17" t="s">
        <v>82</v>
      </c>
      <c r="C14" s="23">
        <v>1345</v>
      </c>
      <c r="D14" s="24">
        <v>1</v>
      </c>
      <c r="E14" s="25">
        <v>0</v>
      </c>
      <c r="F14" s="26">
        <v>0</v>
      </c>
      <c r="G14"/>
      <c r="H14"/>
      <c r="I14"/>
      <c r="J14"/>
      <c r="K14"/>
      <c r="L14"/>
      <c r="M14"/>
    </row>
    <row r="15" spans="1:13">
      <c r="A15" s="164"/>
      <c r="B15" s="22" t="s">
        <v>83</v>
      </c>
      <c r="C15" s="23">
        <v>1559</v>
      </c>
      <c r="D15" s="24">
        <v>0</v>
      </c>
      <c r="E15" s="25">
        <v>1</v>
      </c>
      <c r="F15" s="26">
        <v>0</v>
      </c>
      <c r="G15"/>
      <c r="H15"/>
      <c r="I15"/>
      <c r="J15"/>
      <c r="K15"/>
      <c r="L15"/>
      <c r="M15"/>
    </row>
    <row r="16" spans="1:13">
      <c r="A16" s="165"/>
      <c r="B16" s="27" t="s">
        <v>325</v>
      </c>
      <c r="C16" s="28">
        <v>15</v>
      </c>
      <c r="D16" s="29">
        <v>0</v>
      </c>
      <c r="E16" s="30">
        <v>0</v>
      </c>
      <c r="F16" s="31">
        <v>1</v>
      </c>
      <c r="G16"/>
      <c r="H16"/>
      <c r="I16"/>
      <c r="J16"/>
      <c r="K16"/>
      <c r="L16"/>
      <c r="M16"/>
    </row>
    <row r="17" spans="1:13">
      <c r="A17" s="163" t="s">
        <v>84</v>
      </c>
      <c r="B17" s="32" t="s">
        <v>109</v>
      </c>
      <c r="C17" s="33">
        <v>26</v>
      </c>
      <c r="D17" s="34">
        <v>0.5</v>
      </c>
      <c r="E17" s="35">
        <v>0.42307692307692307</v>
      </c>
      <c r="F17" s="36">
        <v>7.6923076923076927E-2</v>
      </c>
      <c r="G17"/>
      <c r="H17"/>
      <c r="I17"/>
      <c r="J17"/>
      <c r="K17"/>
      <c r="L17"/>
      <c r="M17"/>
    </row>
    <row r="18" spans="1:13">
      <c r="A18" s="164"/>
      <c r="B18" s="22" t="s">
        <v>110</v>
      </c>
      <c r="C18" s="23">
        <v>414</v>
      </c>
      <c r="D18" s="24">
        <v>0.43478260869565216</v>
      </c>
      <c r="E18" s="25">
        <v>0.56521739130434778</v>
      </c>
      <c r="F18" s="26">
        <v>0</v>
      </c>
      <c r="G18"/>
      <c r="H18"/>
      <c r="I18"/>
      <c r="J18"/>
      <c r="K18"/>
      <c r="L18"/>
      <c r="M18"/>
    </row>
    <row r="19" spans="1:13">
      <c r="A19" s="165"/>
      <c r="B19" s="22" t="s">
        <v>111</v>
      </c>
      <c r="C19" s="23">
        <v>811</v>
      </c>
      <c r="D19" s="24">
        <v>0.43773119605425403</v>
      </c>
      <c r="E19" s="25">
        <v>0.55487053020961774</v>
      </c>
      <c r="F19" s="26">
        <v>7.3982737361282368E-3</v>
      </c>
      <c r="G19"/>
      <c r="H19"/>
      <c r="I19"/>
      <c r="J19"/>
      <c r="K19"/>
      <c r="L19"/>
      <c r="M19"/>
    </row>
    <row r="20" spans="1:13">
      <c r="A20" s="163"/>
      <c r="B20" s="22" t="s">
        <v>112</v>
      </c>
      <c r="C20" s="23">
        <v>867</v>
      </c>
      <c r="D20" s="24">
        <v>0.46020761245674741</v>
      </c>
      <c r="E20" s="25">
        <v>0.53979238754325265</v>
      </c>
      <c r="F20" s="26">
        <v>0</v>
      </c>
      <c r="G20"/>
      <c r="H20"/>
      <c r="I20"/>
      <c r="J20"/>
      <c r="K20"/>
      <c r="L20"/>
      <c r="M20"/>
    </row>
    <row r="21" spans="1:13">
      <c r="A21" s="164"/>
      <c r="B21" s="22" t="s">
        <v>113</v>
      </c>
      <c r="C21" s="23">
        <v>627</v>
      </c>
      <c r="D21" s="24">
        <v>0.48644338118022329</v>
      </c>
      <c r="E21" s="25">
        <v>0.51355661881977677</v>
      </c>
      <c r="F21" s="26">
        <v>0</v>
      </c>
      <c r="G21"/>
      <c r="H21"/>
      <c r="I21"/>
      <c r="J21"/>
      <c r="K21"/>
      <c r="L21"/>
      <c r="M21"/>
    </row>
    <row r="22" spans="1:13">
      <c r="A22" s="164"/>
      <c r="B22" s="22" t="s">
        <v>114</v>
      </c>
      <c r="C22" s="23">
        <v>171</v>
      </c>
      <c r="D22" s="24">
        <v>0.54385964912280704</v>
      </c>
      <c r="E22" s="25">
        <v>0.43274853801169588</v>
      </c>
      <c r="F22" s="26">
        <v>2.3391812865497075E-2</v>
      </c>
      <c r="G22"/>
      <c r="H22"/>
      <c r="I22"/>
      <c r="J22"/>
      <c r="K22"/>
      <c r="L22"/>
      <c r="M22"/>
    </row>
    <row r="23" spans="1:13">
      <c r="A23" s="165"/>
      <c r="B23" s="27" t="s">
        <v>26</v>
      </c>
      <c r="C23" s="28">
        <v>3</v>
      </c>
      <c r="D23" s="29">
        <v>0</v>
      </c>
      <c r="E23" s="30">
        <v>0</v>
      </c>
      <c r="F23" s="31">
        <v>1</v>
      </c>
      <c r="G23"/>
      <c r="H23"/>
      <c r="I23"/>
      <c r="J23"/>
      <c r="K23"/>
      <c r="L23"/>
      <c r="M23"/>
    </row>
    <row r="24" spans="1:13">
      <c r="A24" s="163" t="s">
        <v>85</v>
      </c>
      <c r="B24" s="32" t="s">
        <v>115</v>
      </c>
      <c r="C24" s="18">
        <v>13</v>
      </c>
      <c r="D24" s="19">
        <v>1</v>
      </c>
      <c r="E24" s="20">
        <v>0</v>
      </c>
      <c r="F24" s="21">
        <v>0</v>
      </c>
      <c r="G24"/>
      <c r="H24"/>
      <c r="I24"/>
      <c r="J24"/>
      <c r="K24"/>
      <c r="L24"/>
      <c r="M24"/>
    </row>
    <row r="25" spans="1:13">
      <c r="A25" s="164"/>
      <c r="B25" s="22" t="s">
        <v>116</v>
      </c>
      <c r="C25" s="23">
        <v>180</v>
      </c>
      <c r="D25" s="24">
        <v>1</v>
      </c>
      <c r="E25" s="25">
        <v>0</v>
      </c>
      <c r="F25" s="26">
        <v>0</v>
      </c>
      <c r="G25"/>
      <c r="H25"/>
      <c r="I25"/>
      <c r="J25"/>
      <c r="K25"/>
      <c r="L25"/>
      <c r="M25"/>
    </row>
    <row r="26" spans="1:13">
      <c r="A26" s="165"/>
      <c r="B26" s="22" t="s">
        <v>117</v>
      </c>
      <c r="C26" s="23">
        <v>355</v>
      </c>
      <c r="D26" s="24">
        <v>1</v>
      </c>
      <c r="E26" s="25">
        <v>0</v>
      </c>
      <c r="F26" s="26">
        <v>0</v>
      </c>
      <c r="G26"/>
      <c r="H26"/>
      <c r="I26"/>
      <c r="J26"/>
      <c r="K26"/>
      <c r="L26"/>
      <c r="M26"/>
    </row>
    <row r="27" spans="1:13">
      <c r="A27" s="163"/>
      <c r="B27" s="22" t="s">
        <v>118</v>
      </c>
      <c r="C27" s="23">
        <v>399</v>
      </c>
      <c r="D27" s="24">
        <v>1</v>
      </c>
      <c r="E27" s="25">
        <v>0</v>
      </c>
      <c r="F27" s="26">
        <v>0</v>
      </c>
      <c r="G27"/>
      <c r="H27"/>
      <c r="I27"/>
      <c r="J27"/>
      <c r="K27"/>
      <c r="L27"/>
      <c r="M27"/>
    </row>
    <row r="28" spans="1:13">
      <c r="A28" s="164"/>
      <c r="B28" s="22" t="s">
        <v>119</v>
      </c>
      <c r="C28" s="23">
        <v>305</v>
      </c>
      <c r="D28" s="24">
        <v>1</v>
      </c>
      <c r="E28" s="25">
        <v>0</v>
      </c>
      <c r="F28" s="26">
        <v>0</v>
      </c>
      <c r="G28"/>
      <c r="H28"/>
      <c r="I28"/>
      <c r="J28"/>
      <c r="K28"/>
      <c r="L28"/>
      <c r="M28"/>
    </row>
    <row r="29" spans="1:13">
      <c r="A29" s="164"/>
      <c r="B29" s="22" t="s">
        <v>120</v>
      </c>
      <c r="C29" s="23">
        <v>93</v>
      </c>
      <c r="D29" s="24">
        <v>1</v>
      </c>
      <c r="E29" s="25">
        <v>0</v>
      </c>
      <c r="F29" s="26">
        <v>0</v>
      </c>
      <c r="G29"/>
      <c r="H29"/>
      <c r="I29"/>
      <c r="J29"/>
      <c r="K29"/>
      <c r="L29"/>
      <c r="M29"/>
    </row>
    <row r="30" spans="1:13">
      <c r="A30" s="164"/>
      <c r="B30" s="22" t="s">
        <v>121</v>
      </c>
      <c r="C30" s="23">
        <v>11</v>
      </c>
      <c r="D30" s="24">
        <v>0</v>
      </c>
      <c r="E30" s="25">
        <v>1</v>
      </c>
      <c r="F30" s="26">
        <v>0</v>
      </c>
      <c r="G30"/>
      <c r="H30"/>
      <c r="I30"/>
      <c r="J30"/>
      <c r="K30"/>
      <c r="L30"/>
      <c r="M30"/>
    </row>
    <row r="31" spans="1:13">
      <c r="A31" s="164"/>
      <c r="B31" s="22" t="s">
        <v>122</v>
      </c>
      <c r="C31" s="23">
        <v>234</v>
      </c>
      <c r="D31" s="24">
        <v>0</v>
      </c>
      <c r="E31" s="25">
        <v>1</v>
      </c>
      <c r="F31" s="26">
        <v>0</v>
      </c>
      <c r="G31"/>
      <c r="H31"/>
      <c r="I31"/>
      <c r="J31"/>
      <c r="K31"/>
      <c r="L31"/>
      <c r="M31"/>
    </row>
    <row r="32" spans="1:13">
      <c r="A32" s="164"/>
      <c r="B32" s="22" t="s">
        <v>123</v>
      </c>
      <c r="C32" s="23">
        <v>450</v>
      </c>
      <c r="D32" s="24">
        <v>0</v>
      </c>
      <c r="E32" s="25">
        <v>1</v>
      </c>
      <c r="F32" s="26">
        <v>0</v>
      </c>
      <c r="G32"/>
      <c r="H32"/>
      <c r="I32"/>
      <c r="J32"/>
      <c r="K32"/>
      <c r="L32"/>
      <c r="M32"/>
    </row>
    <row r="33" spans="1:13">
      <c r="A33" s="164"/>
      <c r="B33" s="22" t="s">
        <v>124</v>
      </c>
      <c r="C33" s="23">
        <v>468</v>
      </c>
      <c r="D33" s="24">
        <v>0</v>
      </c>
      <c r="E33" s="25">
        <v>1</v>
      </c>
      <c r="F33" s="26">
        <v>0</v>
      </c>
      <c r="G33"/>
      <c r="H33"/>
      <c r="I33"/>
      <c r="J33"/>
      <c r="K33"/>
      <c r="L33"/>
      <c r="M33"/>
    </row>
    <row r="34" spans="1:13">
      <c r="A34" s="164"/>
      <c r="B34" s="22" t="s">
        <v>125</v>
      </c>
      <c r="C34" s="23">
        <v>322</v>
      </c>
      <c r="D34" s="24">
        <v>0</v>
      </c>
      <c r="E34" s="25">
        <v>1</v>
      </c>
      <c r="F34" s="26">
        <v>0</v>
      </c>
      <c r="G34"/>
      <c r="H34"/>
      <c r="I34"/>
      <c r="J34"/>
      <c r="K34"/>
      <c r="L34"/>
      <c r="M34"/>
    </row>
    <row r="35" spans="1:13">
      <c r="A35" s="164"/>
      <c r="B35" s="22" t="s">
        <v>126</v>
      </c>
      <c r="C35" s="23">
        <v>74</v>
      </c>
      <c r="D35" s="24">
        <v>0</v>
      </c>
      <c r="E35" s="25">
        <v>1</v>
      </c>
      <c r="F35" s="26">
        <v>0</v>
      </c>
      <c r="G35"/>
      <c r="H35"/>
      <c r="I35"/>
      <c r="J35"/>
      <c r="K35"/>
      <c r="L35"/>
      <c r="M35"/>
    </row>
    <row r="36" spans="1:13">
      <c r="A36" s="165"/>
      <c r="B36" s="27" t="s">
        <v>325</v>
      </c>
      <c r="C36" s="28">
        <v>15</v>
      </c>
      <c r="D36" s="29">
        <v>0</v>
      </c>
      <c r="E36" s="30">
        <v>0</v>
      </c>
      <c r="F36" s="31">
        <v>1</v>
      </c>
      <c r="G36"/>
      <c r="H36"/>
      <c r="I36"/>
      <c r="J36"/>
      <c r="K36"/>
      <c r="L36"/>
      <c r="M36"/>
    </row>
    <row r="37" spans="1:13">
      <c r="A37" s="163" t="s">
        <v>86</v>
      </c>
      <c r="B37" s="17" t="s">
        <v>127</v>
      </c>
      <c r="C37" s="18">
        <v>41</v>
      </c>
      <c r="D37" s="19">
        <v>0.78048780487804881</v>
      </c>
      <c r="E37" s="20">
        <v>0.21951219512195122</v>
      </c>
      <c r="F37" s="21">
        <v>0</v>
      </c>
      <c r="G37"/>
      <c r="H37"/>
      <c r="I37"/>
      <c r="J37"/>
      <c r="K37"/>
      <c r="L37"/>
      <c r="M37"/>
    </row>
    <row r="38" spans="1:13">
      <c r="A38" s="164"/>
      <c r="B38" s="22" t="s">
        <v>128</v>
      </c>
      <c r="C38" s="23">
        <v>246</v>
      </c>
      <c r="D38" s="24">
        <v>0.69918699186991873</v>
      </c>
      <c r="E38" s="25">
        <v>0.30081300813008133</v>
      </c>
      <c r="F38" s="26">
        <v>0</v>
      </c>
      <c r="G38"/>
      <c r="H38"/>
      <c r="I38"/>
      <c r="J38"/>
      <c r="K38"/>
      <c r="L38"/>
      <c r="M38"/>
    </row>
    <row r="39" spans="1:13">
      <c r="A39" s="165"/>
      <c r="B39" s="22" t="s">
        <v>129</v>
      </c>
      <c r="C39" s="23">
        <v>889</v>
      </c>
      <c r="D39" s="24">
        <v>0.6636670416197975</v>
      </c>
      <c r="E39" s="25">
        <v>0.33183352080989875</v>
      </c>
      <c r="F39" s="26">
        <v>4.4994375703037125E-3</v>
      </c>
      <c r="G39"/>
      <c r="H39"/>
      <c r="I39"/>
      <c r="J39"/>
      <c r="K39"/>
      <c r="L39"/>
      <c r="M39"/>
    </row>
    <row r="40" spans="1:13">
      <c r="A40" s="163"/>
      <c r="B40" s="22" t="s">
        <v>130</v>
      </c>
      <c r="C40" s="23">
        <v>646</v>
      </c>
      <c r="D40" s="24">
        <v>0.19195046439628483</v>
      </c>
      <c r="E40" s="25">
        <v>0.80804953560371517</v>
      </c>
      <c r="F40" s="26">
        <v>0</v>
      </c>
      <c r="G40"/>
      <c r="H40"/>
      <c r="I40"/>
      <c r="J40"/>
      <c r="K40"/>
      <c r="L40"/>
      <c r="M40"/>
    </row>
    <row r="41" spans="1:13">
      <c r="A41" s="164"/>
      <c r="B41" s="22" t="s">
        <v>131</v>
      </c>
      <c r="C41" s="23">
        <v>200</v>
      </c>
      <c r="D41" s="24">
        <v>0.69499999999999995</v>
      </c>
      <c r="E41" s="25">
        <v>0.30499999999999999</v>
      </c>
      <c r="F41" s="26">
        <v>0</v>
      </c>
      <c r="G41"/>
      <c r="H41"/>
      <c r="I41"/>
      <c r="J41"/>
      <c r="K41"/>
      <c r="L41"/>
      <c r="M41"/>
    </row>
    <row r="42" spans="1:13">
      <c r="A42" s="164"/>
      <c r="B42" s="22" t="s">
        <v>27</v>
      </c>
      <c r="C42" s="23">
        <v>60</v>
      </c>
      <c r="D42" s="24">
        <v>0.45</v>
      </c>
      <c r="E42" s="25">
        <v>0.51666666666666672</v>
      </c>
      <c r="F42" s="26">
        <v>3.3333333333333333E-2</v>
      </c>
      <c r="G42"/>
      <c r="H42"/>
      <c r="I42"/>
      <c r="J42"/>
      <c r="K42"/>
      <c r="L42"/>
      <c r="M42"/>
    </row>
    <row r="43" spans="1:13">
      <c r="A43" s="164"/>
      <c r="B43" s="22" t="s">
        <v>28</v>
      </c>
      <c r="C43" s="23">
        <v>367</v>
      </c>
      <c r="D43" s="24">
        <v>0</v>
      </c>
      <c r="E43" s="25">
        <v>1</v>
      </c>
      <c r="F43" s="26">
        <v>0</v>
      </c>
      <c r="G43"/>
      <c r="H43"/>
      <c r="I43"/>
      <c r="J43"/>
      <c r="K43"/>
      <c r="L43"/>
      <c r="M43"/>
    </row>
    <row r="44" spans="1:13">
      <c r="A44" s="164"/>
      <c r="B44" s="22" t="s">
        <v>132</v>
      </c>
      <c r="C44" s="23">
        <v>465</v>
      </c>
      <c r="D44" s="24">
        <v>0.55698924731182797</v>
      </c>
      <c r="E44" s="25">
        <v>0.43010752688172044</v>
      </c>
      <c r="F44" s="26">
        <v>1.2903225806451613E-2</v>
      </c>
      <c r="G44"/>
      <c r="H44"/>
      <c r="I44"/>
      <c r="J44"/>
      <c r="K44"/>
      <c r="L44"/>
      <c r="M44"/>
    </row>
    <row r="45" spans="1:13">
      <c r="A45" s="165"/>
      <c r="B45" s="27" t="s">
        <v>26</v>
      </c>
      <c r="C45" s="28">
        <v>5</v>
      </c>
      <c r="D45" s="29">
        <v>0.4</v>
      </c>
      <c r="E45" s="30">
        <v>0</v>
      </c>
      <c r="F45" s="31">
        <v>0.6</v>
      </c>
      <c r="G45"/>
      <c r="H45"/>
      <c r="I45"/>
      <c r="J45"/>
      <c r="K45"/>
      <c r="L45"/>
      <c r="M45"/>
    </row>
    <row r="46" spans="1:13">
      <c r="A46" s="159" t="s">
        <v>87</v>
      </c>
      <c r="B46" s="17" t="s">
        <v>29</v>
      </c>
      <c r="C46" s="18">
        <v>367</v>
      </c>
      <c r="D46" s="19">
        <v>0.64032697547683926</v>
      </c>
      <c r="E46" s="20">
        <v>0.35967302452316074</v>
      </c>
      <c r="F46" s="21">
        <v>0</v>
      </c>
      <c r="G46"/>
      <c r="H46"/>
      <c r="I46"/>
      <c r="J46"/>
      <c r="K46"/>
      <c r="L46"/>
      <c r="M46"/>
    </row>
    <row r="47" spans="1:13">
      <c r="A47" s="160"/>
      <c r="B47" s="22" t="s">
        <v>30</v>
      </c>
      <c r="C47" s="23">
        <v>824</v>
      </c>
      <c r="D47" s="24">
        <v>0.36165048543689321</v>
      </c>
      <c r="E47" s="25">
        <v>0.63349514563106801</v>
      </c>
      <c r="F47" s="26">
        <v>4.8543689320388345E-3</v>
      </c>
      <c r="G47"/>
      <c r="H47"/>
      <c r="I47"/>
      <c r="J47"/>
      <c r="K47"/>
      <c r="L47"/>
      <c r="M47"/>
    </row>
    <row r="48" spans="1:13">
      <c r="A48" s="161"/>
      <c r="B48" s="22" t="s">
        <v>31</v>
      </c>
      <c r="C48" s="23">
        <v>616</v>
      </c>
      <c r="D48" s="24">
        <v>0.57467532467532467</v>
      </c>
      <c r="E48" s="25">
        <v>0.42532467532467533</v>
      </c>
      <c r="F48" s="26">
        <v>0</v>
      </c>
      <c r="G48"/>
      <c r="H48"/>
      <c r="I48"/>
      <c r="J48"/>
      <c r="K48"/>
      <c r="L48"/>
      <c r="M48"/>
    </row>
    <row r="49" spans="1:13">
      <c r="A49" s="159"/>
      <c r="B49" s="22" t="s">
        <v>32</v>
      </c>
      <c r="C49" s="23">
        <v>261</v>
      </c>
      <c r="D49" s="24">
        <v>0.73180076628352486</v>
      </c>
      <c r="E49" s="25">
        <v>0.26053639846743293</v>
      </c>
      <c r="F49" s="26">
        <v>7.6628352490421452E-3</v>
      </c>
      <c r="G49"/>
      <c r="H49"/>
      <c r="I49"/>
      <c r="J49"/>
      <c r="K49"/>
      <c r="L49"/>
      <c r="M49"/>
    </row>
    <row r="50" spans="1:13">
      <c r="A50" s="161"/>
      <c r="B50" s="27" t="s">
        <v>26</v>
      </c>
      <c r="C50" s="28">
        <v>14</v>
      </c>
      <c r="D50" s="29">
        <v>0.42857142857142855</v>
      </c>
      <c r="E50" s="30">
        <v>0.5714285714285714</v>
      </c>
      <c r="F50" s="31">
        <v>0</v>
      </c>
      <c r="G50"/>
      <c r="H50"/>
      <c r="I50"/>
      <c r="J50"/>
      <c r="K50"/>
      <c r="L50"/>
      <c r="M50"/>
    </row>
    <row r="51" spans="1:13">
      <c r="A51" s="163" t="s">
        <v>88</v>
      </c>
      <c r="B51" s="17" t="s">
        <v>33</v>
      </c>
      <c r="C51" s="18">
        <v>1398</v>
      </c>
      <c r="D51" s="19">
        <v>0.45207439198855509</v>
      </c>
      <c r="E51" s="20">
        <v>0.54363376251788265</v>
      </c>
      <c r="F51" s="21">
        <v>4.2918454935622317E-3</v>
      </c>
      <c r="G51"/>
      <c r="H51"/>
      <c r="I51"/>
      <c r="J51"/>
      <c r="K51"/>
      <c r="L51"/>
      <c r="M51"/>
    </row>
    <row r="52" spans="1:13">
      <c r="A52" s="164"/>
      <c r="B52" s="22" t="s">
        <v>34</v>
      </c>
      <c r="C52" s="23">
        <v>429</v>
      </c>
      <c r="D52" s="24">
        <v>0.51282051282051277</v>
      </c>
      <c r="E52" s="25">
        <v>0.4825174825174825</v>
      </c>
      <c r="F52" s="26">
        <v>4.662004662004662E-3</v>
      </c>
      <c r="G52"/>
      <c r="H52"/>
      <c r="I52"/>
      <c r="J52"/>
      <c r="K52"/>
      <c r="L52"/>
      <c r="M52"/>
    </row>
    <row r="53" spans="1:13">
      <c r="A53" s="165"/>
      <c r="B53" s="22" t="s">
        <v>35</v>
      </c>
      <c r="C53" s="23">
        <v>1083</v>
      </c>
      <c r="D53" s="24">
        <v>0.45152354570637121</v>
      </c>
      <c r="E53" s="25">
        <v>0.54478301015697139</v>
      </c>
      <c r="F53" s="26">
        <v>3.6934441366574329E-3</v>
      </c>
      <c r="G53"/>
      <c r="H53"/>
      <c r="I53"/>
      <c r="J53"/>
      <c r="K53"/>
      <c r="L53"/>
      <c r="M53"/>
    </row>
    <row r="54" spans="1:13">
      <c r="A54" s="166"/>
      <c r="B54" s="27" t="s">
        <v>26</v>
      </c>
      <c r="C54" s="28">
        <v>9</v>
      </c>
      <c r="D54" s="29">
        <v>0.44444444444444442</v>
      </c>
      <c r="E54" s="30">
        <v>0.22222222222222221</v>
      </c>
      <c r="F54" s="31">
        <v>0.33333333333333331</v>
      </c>
      <c r="G54"/>
      <c r="H54"/>
      <c r="I54"/>
      <c r="J54"/>
      <c r="K54"/>
      <c r="L54"/>
      <c r="M54"/>
    </row>
    <row r="55" spans="1:13">
      <c r="A55" s="159" t="s">
        <v>89</v>
      </c>
      <c r="B55" s="17" t="s">
        <v>36</v>
      </c>
      <c r="C55" s="18">
        <v>97</v>
      </c>
      <c r="D55" s="19">
        <v>0.34020618556701032</v>
      </c>
      <c r="E55" s="20">
        <v>0.65979381443298968</v>
      </c>
      <c r="F55" s="21">
        <v>0</v>
      </c>
      <c r="G55"/>
      <c r="H55"/>
      <c r="I55"/>
      <c r="J55"/>
      <c r="K55"/>
      <c r="L55"/>
      <c r="M55"/>
    </row>
    <row r="56" spans="1:13">
      <c r="A56" s="160"/>
      <c r="B56" s="22" t="s">
        <v>37</v>
      </c>
      <c r="C56" s="23">
        <v>235</v>
      </c>
      <c r="D56" s="24">
        <v>0.49787234042553191</v>
      </c>
      <c r="E56" s="25">
        <v>0.48510638297872338</v>
      </c>
      <c r="F56" s="26">
        <v>1.7021276595744681E-2</v>
      </c>
      <c r="G56"/>
      <c r="H56"/>
      <c r="I56"/>
      <c r="J56"/>
      <c r="K56"/>
      <c r="L56"/>
      <c r="M56"/>
    </row>
    <row r="57" spans="1:13">
      <c r="A57" s="161"/>
      <c r="B57" s="22" t="s">
        <v>38</v>
      </c>
      <c r="C57" s="23">
        <v>1161</v>
      </c>
      <c r="D57" s="24">
        <v>0.47286821705426357</v>
      </c>
      <c r="E57" s="25">
        <v>0.52540913006029288</v>
      </c>
      <c r="F57" s="26">
        <v>1.7226528854435831E-3</v>
      </c>
      <c r="G57"/>
      <c r="H57"/>
      <c r="I57"/>
      <c r="J57"/>
      <c r="K57"/>
      <c r="L57"/>
      <c r="M57"/>
    </row>
    <row r="58" spans="1:13" ht="12.75" thickBot="1">
      <c r="A58" s="162"/>
      <c r="B58" s="37" t="s">
        <v>26</v>
      </c>
      <c r="C58" s="38">
        <v>19</v>
      </c>
      <c r="D58" s="39">
        <v>0.52631578947368418</v>
      </c>
      <c r="E58" s="40">
        <v>0.47368421052631576</v>
      </c>
      <c r="F58" s="41">
        <v>0</v>
      </c>
      <c r="G58"/>
      <c r="H58"/>
      <c r="I58"/>
      <c r="J58"/>
      <c r="K58"/>
      <c r="L58"/>
      <c r="M58"/>
    </row>
  </sheetData>
  <mergeCells count="13">
    <mergeCell ref="A6:A13"/>
    <mergeCell ref="A5:B5"/>
    <mergeCell ref="A1:L1"/>
    <mergeCell ref="A3:B4"/>
    <mergeCell ref="C3:C4"/>
    <mergeCell ref="F3:F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350</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2.0554984583761562E-2</v>
      </c>
      <c r="E5" s="15">
        <v>0.1065433367591641</v>
      </c>
      <c r="F5" s="14">
        <v>0.4042480301473107</v>
      </c>
      <c r="G5" s="15">
        <v>0.10311750599520383</v>
      </c>
      <c r="H5" s="14">
        <v>4.1109969167523124E-2</v>
      </c>
      <c r="I5" s="15">
        <v>0.31140801644398769</v>
      </c>
      <c r="J5" s="16">
        <v>1.3018156903048989E-2</v>
      </c>
      <c r="K5"/>
      <c r="L5" s="64">
        <f t="shared" ref="L5:L36" si="0">SUM(D5:E5)</f>
        <v>0.12709832134292565</v>
      </c>
      <c r="M5" s="16">
        <f t="shared" ref="M5:M36" si="1">SUM(G5:H5)</f>
        <v>0.14422747516272696</v>
      </c>
      <c r="N5"/>
      <c r="O5"/>
      <c r="P5"/>
      <c r="Q5"/>
      <c r="R5"/>
    </row>
    <row r="6" spans="1:18">
      <c r="A6" s="163" t="s">
        <v>80</v>
      </c>
      <c r="B6" s="96" t="s">
        <v>19</v>
      </c>
      <c r="C6" s="18">
        <v>720</v>
      </c>
      <c r="D6" s="19">
        <v>2.7777777777777776E-2</v>
      </c>
      <c r="E6" s="20">
        <v>0.13055555555555556</v>
      </c>
      <c r="F6" s="19">
        <v>0.37222222222222223</v>
      </c>
      <c r="G6" s="20">
        <v>0.12777777777777777</v>
      </c>
      <c r="H6" s="19">
        <v>4.1666666666666664E-2</v>
      </c>
      <c r="I6" s="20">
        <v>0.28611111111111109</v>
      </c>
      <c r="J6" s="21">
        <v>1.3888888888888888E-2</v>
      </c>
      <c r="K6"/>
      <c r="L6" s="65">
        <f t="shared" si="0"/>
        <v>0.15833333333333333</v>
      </c>
      <c r="M6" s="21">
        <f t="shared" si="1"/>
        <v>0.16944444444444443</v>
      </c>
      <c r="N6"/>
      <c r="O6"/>
      <c r="P6"/>
      <c r="Q6"/>
      <c r="R6"/>
    </row>
    <row r="7" spans="1:18">
      <c r="A7" s="164"/>
      <c r="B7" s="97" t="s">
        <v>20</v>
      </c>
      <c r="C7" s="23">
        <v>694</v>
      </c>
      <c r="D7" s="24">
        <v>1.7291066282420751E-2</v>
      </c>
      <c r="E7" s="25">
        <v>9.5100864553314124E-2</v>
      </c>
      <c r="F7" s="24">
        <v>0.42363112391930835</v>
      </c>
      <c r="G7" s="25">
        <v>9.5100864553314124E-2</v>
      </c>
      <c r="H7" s="24">
        <v>4.0345821325648415E-2</v>
      </c>
      <c r="I7" s="25">
        <v>0.31988472622478387</v>
      </c>
      <c r="J7" s="26">
        <v>8.6455331412103754E-3</v>
      </c>
      <c r="K7"/>
      <c r="L7" s="66">
        <f t="shared" si="0"/>
        <v>0.11239193083573487</v>
      </c>
      <c r="M7" s="26">
        <f t="shared" si="1"/>
        <v>0.13544668587896252</v>
      </c>
      <c r="N7"/>
      <c r="O7"/>
      <c r="P7"/>
      <c r="Q7"/>
      <c r="R7"/>
    </row>
    <row r="8" spans="1:18">
      <c r="A8" s="164"/>
      <c r="B8" s="97" t="s">
        <v>21</v>
      </c>
      <c r="C8" s="23">
        <v>248</v>
      </c>
      <c r="D8" s="24">
        <v>1.6129032258064516E-2</v>
      </c>
      <c r="E8" s="25">
        <v>4.8387096774193547E-2</v>
      </c>
      <c r="F8" s="24">
        <v>0.40322580645161288</v>
      </c>
      <c r="G8" s="25">
        <v>8.0645161290322578E-2</v>
      </c>
      <c r="H8" s="24">
        <v>4.8387096774193547E-2</v>
      </c>
      <c r="I8" s="25">
        <v>0.39516129032258063</v>
      </c>
      <c r="J8" s="26">
        <v>8.0645161290322578E-3</v>
      </c>
      <c r="K8"/>
      <c r="L8" s="66">
        <f t="shared" si="0"/>
        <v>6.4516129032258063E-2</v>
      </c>
      <c r="M8" s="26">
        <f t="shared" si="1"/>
        <v>0.12903225806451613</v>
      </c>
      <c r="N8"/>
      <c r="O8"/>
      <c r="P8"/>
      <c r="Q8"/>
      <c r="R8"/>
    </row>
    <row r="9" spans="1:18">
      <c r="A9" s="164"/>
      <c r="B9" s="97" t="s">
        <v>22</v>
      </c>
      <c r="C9" s="23">
        <v>504</v>
      </c>
      <c r="D9" s="24">
        <v>1.5873015873015872E-2</v>
      </c>
      <c r="E9" s="25">
        <v>0.11904761904761904</v>
      </c>
      <c r="F9" s="24">
        <v>0.44444444444444442</v>
      </c>
      <c r="G9" s="25">
        <v>8.7301587301587297E-2</v>
      </c>
      <c r="H9" s="24">
        <v>4.7619047619047616E-2</v>
      </c>
      <c r="I9" s="25">
        <v>0.27777777777777779</v>
      </c>
      <c r="J9" s="26">
        <v>7.9365079365079361E-3</v>
      </c>
      <c r="K9"/>
      <c r="L9" s="66">
        <f t="shared" si="0"/>
        <v>0.13492063492063491</v>
      </c>
      <c r="M9" s="26">
        <f t="shared" si="1"/>
        <v>0.13492063492063491</v>
      </c>
      <c r="N9"/>
      <c r="O9"/>
      <c r="P9"/>
      <c r="Q9"/>
      <c r="R9"/>
    </row>
    <row r="10" spans="1:18">
      <c r="A10" s="164"/>
      <c r="B10" s="97" t="s">
        <v>23</v>
      </c>
      <c r="C10" s="23">
        <v>302</v>
      </c>
      <c r="D10" s="24">
        <v>3.3112582781456956E-2</v>
      </c>
      <c r="E10" s="25">
        <v>7.2847682119205295E-2</v>
      </c>
      <c r="F10" s="24">
        <v>0.41721854304635764</v>
      </c>
      <c r="G10" s="25">
        <v>0.12582781456953643</v>
      </c>
      <c r="H10" s="24">
        <v>1.9867549668874173E-2</v>
      </c>
      <c r="I10" s="25">
        <v>0.29801324503311261</v>
      </c>
      <c r="J10" s="26">
        <v>3.3112582781456956E-2</v>
      </c>
      <c r="K10"/>
      <c r="L10" s="66">
        <f t="shared" si="0"/>
        <v>0.10596026490066225</v>
      </c>
      <c r="M10" s="26">
        <f t="shared" si="1"/>
        <v>0.14569536423841059</v>
      </c>
      <c r="N10"/>
      <c r="O10"/>
      <c r="P10"/>
      <c r="Q10"/>
      <c r="R10"/>
    </row>
    <row r="11" spans="1:18">
      <c r="A11" s="164"/>
      <c r="B11" s="97" t="s">
        <v>24</v>
      </c>
      <c r="C11" s="23">
        <v>326</v>
      </c>
      <c r="D11" s="24">
        <v>6.1349693251533744E-3</v>
      </c>
      <c r="E11" s="25">
        <v>0.1411042944785276</v>
      </c>
      <c r="F11" s="24">
        <v>0.3619631901840491</v>
      </c>
      <c r="G11" s="25">
        <v>9.815950920245399E-2</v>
      </c>
      <c r="H11" s="24">
        <v>4.2944785276073622E-2</v>
      </c>
      <c r="I11" s="25">
        <v>0.34355828220858897</v>
      </c>
      <c r="J11" s="26">
        <v>6.1349693251533744E-3</v>
      </c>
      <c r="K11"/>
      <c r="L11" s="66">
        <f t="shared" si="0"/>
        <v>0.14723926380368096</v>
      </c>
      <c r="M11" s="26">
        <f t="shared" si="1"/>
        <v>0.14110429447852763</v>
      </c>
      <c r="N11"/>
      <c r="O11"/>
      <c r="P11"/>
      <c r="Q11"/>
      <c r="R11"/>
    </row>
    <row r="12" spans="1:18">
      <c r="A12" s="164"/>
      <c r="B12" s="97" t="s">
        <v>25</v>
      </c>
      <c r="C12" s="23">
        <v>121</v>
      </c>
      <c r="D12" s="24">
        <v>3.3057851239669422E-2</v>
      </c>
      <c r="E12" s="25">
        <v>8.2644628099173556E-2</v>
      </c>
      <c r="F12" s="24">
        <v>0.41322314049586778</v>
      </c>
      <c r="G12" s="25">
        <v>7.43801652892562E-2</v>
      </c>
      <c r="H12" s="24">
        <v>4.9586776859504134E-2</v>
      </c>
      <c r="I12" s="25">
        <v>0.33884297520661155</v>
      </c>
      <c r="J12" s="26">
        <v>8.2644628099173556E-3</v>
      </c>
      <c r="K12"/>
      <c r="L12" s="66">
        <f t="shared" si="0"/>
        <v>0.11570247933884298</v>
      </c>
      <c r="M12" s="26">
        <f t="shared" si="1"/>
        <v>0.12396694214876033</v>
      </c>
      <c r="N12"/>
      <c r="O12"/>
      <c r="P12"/>
      <c r="Q12"/>
      <c r="R12"/>
    </row>
    <row r="13" spans="1:18">
      <c r="A13" s="165"/>
      <c r="B13" s="98" t="s">
        <v>26</v>
      </c>
      <c r="C13" s="28">
        <v>4</v>
      </c>
      <c r="D13" s="29">
        <v>0</v>
      </c>
      <c r="E13" s="30">
        <v>0.25</v>
      </c>
      <c r="F13" s="29">
        <v>0</v>
      </c>
      <c r="G13" s="30">
        <v>0</v>
      </c>
      <c r="H13" s="29">
        <v>0</v>
      </c>
      <c r="I13" s="30">
        <v>0</v>
      </c>
      <c r="J13" s="31">
        <v>0.75</v>
      </c>
      <c r="K13"/>
      <c r="L13" s="67">
        <f t="shared" si="0"/>
        <v>0.25</v>
      </c>
      <c r="M13" s="31">
        <f t="shared" si="1"/>
        <v>0</v>
      </c>
      <c r="N13"/>
      <c r="O13"/>
      <c r="P13"/>
      <c r="Q13"/>
      <c r="R13"/>
    </row>
    <row r="14" spans="1:18">
      <c r="A14" s="163" t="s">
        <v>81</v>
      </c>
      <c r="B14" s="96" t="s">
        <v>82</v>
      </c>
      <c r="C14" s="23">
        <v>1345</v>
      </c>
      <c r="D14" s="24">
        <v>2.2304832713754646E-2</v>
      </c>
      <c r="E14" s="25">
        <v>0.1137546468401487</v>
      </c>
      <c r="F14" s="24">
        <v>0.4141263940520446</v>
      </c>
      <c r="G14" s="25">
        <v>0.12936802973977696</v>
      </c>
      <c r="H14" s="24">
        <v>5.4275092936802972E-2</v>
      </c>
      <c r="I14" s="25">
        <v>0.25799256505576207</v>
      </c>
      <c r="J14" s="26">
        <v>8.1784386617100371E-3</v>
      </c>
      <c r="K14"/>
      <c r="L14" s="66">
        <f t="shared" si="0"/>
        <v>0.13605947955390335</v>
      </c>
      <c r="M14" s="26">
        <f t="shared" si="1"/>
        <v>0.18364312267657992</v>
      </c>
      <c r="N14"/>
      <c r="O14"/>
      <c r="P14"/>
      <c r="Q14"/>
      <c r="R14"/>
    </row>
    <row r="15" spans="1:18">
      <c r="A15" s="164"/>
      <c r="B15" s="97" t="s">
        <v>83</v>
      </c>
      <c r="C15" s="23">
        <v>1559</v>
      </c>
      <c r="D15" s="24">
        <v>1.9243104554201411E-2</v>
      </c>
      <c r="E15" s="25">
        <v>0.10070558050032072</v>
      </c>
      <c r="F15" s="24">
        <v>0.39704939063502243</v>
      </c>
      <c r="G15" s="25">
        <v>8.14624759461193E-2</v>
      </c>
      <c r="H15" s="24">
        <v>2.8864656831302116E-2</v>
      </c>
      <c r="I15" s="25">
        <v>0.35663887107119946</v>
      </c>
      <c r="J15" s="26">
        <v>1.603592046183451E-2</v>
      </c>
      <c r="K15"/>
      <c r="L15" s="66">
        <f t="shared" si="0"/>
        <v>0.11994868505452214</v>
      </c>
      <c r="M15" s="26">
        <f t="shared" si="1"/>
        <v>0.11032713277742141</v>
      </c>
      <c r="N15"/>
      <c r="O15"/>
      <c r="P15"/>
      <c r="Q15"/>
      <c r="R15"/>
    </row>
    <row r="16" spans="1:18">
      <c r="A16" s="165"/>
      <c r="B16" s="98" t="s">
        <v>325</v>
      </c>
      <c r="C16" s="28">
        <v>15</v>
      </c>
      <c r="D16" s="29">
        <v>0</v>
      </c>
      <c r="E16" s="30">
        <v>6.6666666666666666E-2</v>
      </c>
      <c r="F16" s="29">
        <v>0.26666666666666666</v>
      </c>
      <c r="G16" s="30">
        <v>0</v>
      </c>
      <c r="H16" s="29">
        <v>0.13333333333333333</v>
      </c>
      <c r="I16" s="30">
        <v>0.4</v>
      </c>
      <c r="J16" s="31">
        <v>0.13333333333333333</v>
      </c>
      <c r="K16"/>
      <c r="L16" s="67">
        <f t="shared" si="0"/>
        <v>6.6666666666666666E-2</v>
      </c>
      <c r="M16" s="31">
        <f t="shared" si="1"/>
        <v>0.13333333333333333</v>
      </c>
      <c r="N16"/>
      <c r="O16"/>
      <c r="P16"/>
      <c r="Q16"/>
      <c r="R16"/>
    </row>
    <row r="17" spans="1:18">
      <c r="A17" s="163" t="s">
        <v>84</v>
      </c>
      <c r="B17" s="99" t="s">
        <v>109</v>
      </c>
      <c r="C17" s="33">
        <v>26</v>
      </c>
      <c r="D17" s="34">
        <v>0.11538461538461539</v>
      </c>
      <c r="E17" s="35">
        <v>0.15384615384615385</v>
      </c>
      <c r="F17" s="34">
        <v>0.23076923076923078</v>
      </c>
      <c r="G17" s="35">
        <v>0.15384615384615385</v>
      </c>
      <c r="H17" s="34">
        <v>7.6923076923076927E-2</v>
      </c>
      <c r="I17" s="35">
        <v>0.26923076923076922</v>
      </c>
      <c r="J17" s="36">
        <v>0</v>
      </c>
      <c r="K17"/>
      <c r="L17" s="68">
        <f t="shared" si="0"/>
        <v>0.26923076923076927</v>
      </c>
      <c r="M17" s="36">
        <f t="shared" si="1"/>
        <v>0.23076923076923078</v>
      </c>
      <c r="N17"/>
      <c r="O17"/>
      <c r="P17"/>
      <c r="Q17"/>
      <c r="R17"/>
    </row>
    <row r="18" spans="1:18">
      <c r="A18" s="164"/>
      <c r="B18" s="97" t="s">
        <v>110</v>
      </c>
      <c r="C18" s="23">
        <v>414</v>
      </c>
      <c r="D18" s="24">
        <v>1.4492753623188406E-2</v>
      </c>
      <c r="E18" s="25">
        <v>0.1111111111111111</v>
      </c>
      <c r="F18" s="24">
        <v>0.41062801932367149</v>
      </c>
      <c r="G18" s="25">
        <v>6.7632850241545889E-2</v>
      </c>
      <c r="H18" s="24">
        <v>1.932367149758454E-2</v>
      </c>
      <c r="I18" s="25">
        <v>0.3719806763285024</v>
      </c>
      <c r="J18" s="26">
        <v>4.830917874396135E-3</v>
      </c>
      <c r="K18"/>
      <c r="L18" s="66">
        <f t="shared" si="0"/>
        <v>0.12560386473429952</v>
      </c>
      <c r="M18" s="26">
        <f t="shared" si="1"/>
        <v>8.6956521739130432E-2</v>
      </c>
      <c r="N18"/>
      <c r="O18"/>
      <c r="P18"/>
      <c r="Q18"/>
      <c r="R18"/>
    </row>
    <row r="19" spans="1:18">
      <c r="A19" s="165"/>
      <c r="B19" s="97" t="s">
        <v>111</v>
      </c>
      <c r="C19" s="23">
        <v>811</v>
      </c>
      <c r="D19" s="24">
        <v>1.6029593094944512E-2</v>
      </c>
      <c r="E19" s="25">
        <v>0.10480887792848335</v>
      </c>
      <c r="F19" s="24">
        <v>0.42293464858199753</v>
      </c>
      <c r="G19" s="25">
        <v>8.0147965474722568E-2</v>
      </c>
      <c r="H19" s="24">
        <v>4.6855733662145502E-2</v>
      </c>
      <c r="I19" s="25">
        <v>0.32429099876695439</v>
      </c>
      <c r="J19" s="26">
        <v>4.9321824907521579E-3</v>
      </c>
      <c r="K19"/>
      <c r="L19" s="66">
        <f t="shared" si="0"/>
        <v>0.12083847102342787</v>
      </c>
      <c r="M19" s="26">
        <f t="shared" si="1"/>
        <v>0.12700369913686807</v>
      </c>
      <c r="N19"/>
      <c r="O19"/>
      <c r="P19"/>
      <c r="Q19"/>
      <c r="R19"/>
    </row>
    <row r="20" spans="1:18">
      <c r="A20" s="163"/>
      <c r="B20" s="97" t="s">
        <v>112</v>
      </c>
      <c r="C20" s="23">
        <v>867</v>
      </c>
      <c r="D20" s="24">
        <v>1.845444059976932E-2</v>
      </c>
      <c r="E20" s="25">
        <v>8.7658592848904274E-2</v>
      </c>
      <c r="F20" s="24">
        <v>0.42791234140715112</v>
      </c>
      <c r="G20" s="25">
        <v>0.12226066897347174</v>
      </c>
      <c r="H20" s="24">
        <v>4.7289504036908882E-2</v>
      </c>
      <c r="I20" s="25">
        <v>0.28719723183391005</v>
      </c>
      <c r="J20" s="26">
        <v>9.22722029988466E-3</v>
      </c>
      <c r="K20"/>
      <c r="L20" s="66">
        <f t="shared" si="0"/>
        <v>0.10611303344867359</v>
      </c>
      <c r="M20" s="26">
        <f t="shared" si="1"/>
        <v>0.16955017301038061</v>
      </c>
      <c r="N20"/>
      <c r="O20"/>
      <c r="P20"/>
      <c r="Q20"/>
      <c r="R20"/>
    </row>
    <row r="21" spans="1:18">
      <c r="A21" s="164"/>
      <c r="B21" s="97" t="s">
        <v>113</v>
      </c>
      <c r="C21" s="23">
        <v>627</v>
      </c>
      <c r="D21" s="24">
        <v>2.2328548644338118E-2</v>
      </c>
      <c r="E21" s="25">
        <v>0.11483253588516747</v>
      </c>
      <c r="F21" s="24">
        <v>0.36523125996810207</v>
      </c>
      <c r="G21" s="25">
        <v>0.13078149920255183</v>
      </c>
      <c r="H21" s="24">
        <v>4.4657097288676235E-2</v>
      </c>
      <c r="I21" s="25">
        <v>0.29505582137161085</v>
      </c>
      <c r="J21" s="26">
        <v>2.7113237639553429E-2</v>
      </c>
      <c r="K21"/>
      <c r="L21" s="66">
        <f t="shared" si="0"/>
        <v>0.13716108452950559</v>
      </c>
      <c r="M21" s="26">
        <f t="shared" si="1"/>
        <v>0.17543859649122806</v>
      </c>
      <c r="N21"/>
      <c r="O21"/>
      <c r="P21"/>
      <c r="Q21"/>
      <c r="R21"/>
    </row>
    <row r="22" spans="1:18">
      <c r="A22" s="164"/>
      <c r="B22" s="97" t="s">
        <v>114</v>
      </c>
      <c r="C22" s="23">
        <v>171</v>
      </c>
      <c r="D22" s="24">
        <v>4.6783625730994149E-2</v>
      </c>
      <c r="E22" s="25">
        <v>0.15789473684210525</v>
      </c>
      <c r="F22" s="24">
        <v>0.35672514619883039</v>
      </c>
      <c r="G22" s="25">
        <v>9.3567251461988299E-2</v>
      </c>
      <c r="H22" s="24">
        <v>1.7543859649122806E-2</v>
      </c>
      <c r="I22" s="25">
        <v>0.2982456140350877</v>
      </c>
      <c r="J22" s="26">
        <v>2.9239766081871343E-2</v>
      </c>
      <c r="K22"/>
      <c r="L22" s="66">
        <f t="shared" si="0"/>
        <v>0.2046783625730994</v>
      </c>
      <c r="M22" s="26">
        <f t="shared" si="1"/>
        <v>0.1111111111111111</v>
      </c>
      <c r="N22"/>
      <c r="O22"/>
      <c r="P22"/>
      <c r="Q22"/>
      <c r="R22"/>
    </row>
    <row r="23" spans="1:18">
      <c r="A23" s="165"/>
      <c r="B23" s="98" t="s">
        <v>26</v>
      </c>
      <c r="C23" s="28">
        <v>3</v>
      </c>
      <c r="D23" s="29">
        <v>0</v>
      </c>
      <c r="E23" s="30">
        <v>0.33333333333333331</v>
      </c>
      <c r="F23" s="29">
        <v>0</v>
      </c>
      <c r="G23" s="30">
        <v>0</v>
      </c>
      <c r="H23" s="29">
        <v>0</v>
      </c>
      <c r="I23" s="30">
        <v>0</v>
      </c>
      <c r="J23" s="31">
        <v>0.66666666666666663</v>
      </c>
      <c r="K23"/>
      <c r="L23" s="67">
        <f t="shared" si="0"/>
        <v>0.33333333333333331</v>
      </c>
      <c r="M23" s="31">
        <f t="shared" si="1"/>
        <v>0</v>
      </c>
      <c r="N23"/>
      <c r="O23"/>
      <c r="P23"/>
      <c r="Q23"/>
      <c r="R23"/>
    </row>
    <row r="24" spans="1:18">
      <c r="A24" s="163" t="s">
        <v>85</v>
      </c>
      <c r="B24" s="99" t="s">
        <v>115</v>
      </c>
      <c r="C24" s="18">
        <v>13</v>
      </c>
      <c r="D24" s="19">
        <v>0.15384615384615385</v>
      </c>
      <c r="E24" s="20">
        <v>0</v>
      </c>
      <c r="F24" s="19">
        <v>0.46153846153846156</v>
      </c>
      <c r="G24" s="20">
        <v>0.15384615384615385</v>
      </c>
      <c r="H24" s="19">
        <v>0</v>
      </c>
      <c r="I24" s="20">
        <v>0.23076923076923078</v>
      </c>
      <c r="J24" s="21">
        <v>0</v>
      </c>
      <c r="K24"/>
      <c r="L24" s="65">
        <f t="shared" si="0"/>
        <v>0.15384615384615385</v>
      </c>
      <c r="M24" s="21">
        <f t="shared" si="1"/>
        <v>0.15384615384615385</v>
      </c>
      <c r="N24"/>
      <c r="O24"/>
      <c r="P24"/>
      <c r="Q24"/>
      <c r="R24"/>
    </row>
    <row r="25" spans="1:18">
      <c r="A25" s="164"/>
      <c r="B25" s="97" t="s">
        <v>116</v>
      </c>
      <c r="C25" s="23">
        <v>180</v>
      </c>
      <c r="D25" s="24">
        <v>3.3333333333333333E-2</v>
      </c>
      <c r="E25" s="25">
        <v>0.1111111111111111</v>
      </c>
      <c r="F25" s="24">
        <v>0.41111111111111109</v>
      </c>
      <c r="G25" s="25">
        <v>8.8888888888888892E-2</v>
      </c>
      <c r="H25" s="24">
        <v>2.2222222222222223E-2</v>
      </c>
      <c r="I25" s="25">
        <v>0.33333333333333331</v>
      </c>
      <c r="J25" s="26">
        <v>0</v>
      </c>
      <c r="K25"/>
      <c r="L25" s="66">
        <f t="shared" si="0"/>
        <v>0.14444444444444443</v>
      </c>
      <c r="M25" s="26">
        <f t="shared" si="1"/>
        <v>0.11111111111111112</v>
      </c>
      <c r="N25"/>
      <c r="O25"/>
      <c r="P25"/>
      <c r="Q25"/>
      <c r="R25"/>
    </row>
    <row r="26" spans="1:18">
      <c r="A26" s="165"/>
      <c r="B26" s="97" t="s">
        <v>117</v>
      </c>
      <c r="C26" s="23">
        <v>355</v>
      </c>
      <c r="D26" s="24">
        <v>1.9718309859154931E-2</v>
      </c>
      <c r="E26" s="25">
        <v>0.10985915492957747</v>
      </c>
      <c r="F26" s="24">
        <v>0.43380281690140843</v>
      </c>
      <c r="G26" s="25">
        <v>7.605633802816901E-2</v>
      </c>
      <c r="H26" s="24">
        <v>7.8873239436619724E-2</v>
      </c>
      <c r="I26" s="25">
        <v>0.27605633802816903</v>
      </c>
      <c r="J26" s="26">
        <v>5.6338028169014088E-3</v>
      </c>
      <c r="K26"/>
      <c r="L26" s="66">
        <f t="shared" si="0"/>
        <v>0.12957746478873239</v>
      </c>
      <c r="M26" s="26">
        <f t="shared" si="1"/>
        <v>0.15492957746478875</v>
      </c>
      <c r="N26"/>
      <c r="O26"/>
      <c r="P26"/>
      <c r="Q26"/>
      <c r="R26"/>
    </row>
    <row r="27" spans="1:18">
      <c r="A27" s="163"/>
      <c r="B27" s="97" t="s">
        <v>118</v>
      </c>
      <c r="C27" s="23">
        <v>399</v>
      </c>
      <c r="D27" s="24">
        <v>1.2531328320802004E-2</v>
      </c>
      <c r="E27" s="25">
        <v>0.10275689223057644</v>
      </c>
      <c r="F27" s="24">
        <v>0.42606516290726815</v>
      </c>
      <c r="G27" s="25">
        <v>0.14786967418546365</v>
      </c>
      <c r="H27" s="24">
        <v>5.764411027568922E-2</v>
      </c>
      <c r="I27" s="25">
        <v>0.24812030075187969</v>
      </c>
      <c r="J27" s="26">
        <v>5.0125313283208017E-3</v>
      </c>
      <c r="K27"/>
      <c r="L27" s="66">
        <f t="shared" si="0"/>
        <v>0.11528822055137844</v>
      </c>
      <c r="M27" s="26">
        <f t="shared" si="1"/>
        <v>0.20551378446115287</v>
      </c>
      <c r="N27"/>
      <c r="O27"/>
      <c r="P27"/>
      <c r="Q27"/>
      <c r="R27"/>
    </row>
    <row r="28" spans="1:18">
      <c r="A28" s="164"/>
      <c r="B28" s="97" t="s">
        <v>119</v>
      </c>
      <c r="C28" s="23">
        <v>305</v>
      </c>
      <c r="D28" s="24">
        <v>1.9672131147540985E-2</v>
      </c>
      <c r="E28" s="25">
        <v>0.13770491803278689</v>
      </c>
      <c r="F28" s="24">
        <v>0.36065573770491804</v>
      </c>
      <c r="G28" s="25">
        <v>0.1901639344262295</v>
      </c>
      <c r="H28" s="24">
        <v>5.2459016393442623E-2</v>
      </c>
      <c r="I28" s="25">
        <v>0.21967213114754097</v>
      </c>
      <c r="J28" s="26">
        <v>1.9672131147540985E-2</v>
      </c>
      <c r="K28"/>
      <c r="L28" s="66">
        <f t="shared" si="0"/>
        <v>0.15737704918032788</v>
      </c>
      <c r="M28" s="26">
        <f t="shared" si="1"/>
        <v>0.24262295081967211</v>
      </c>
      <c r="N28"/>
      <c r="O28"/>
      <c r="P28"/>
      <c r="Q28"/>
      <c r="R28"/>
    </row>
    <row r="29" spans="1:18">
      <c r="A29" s="164"/>
      <c r="B29" s="97" t="s">
        <v>120</v>
      </c>
      <c r="C29" s="23">
        <v>93</v>
      </c>
      <c r="D29" s="24">
        <v>4.3010752688172046E-2</v>
      </c>
      <c r="E29" s="25">
        <v>0.11827956989247312</v>
      </c>
      <c r="F29" s="24">
        <v>0.46236559139784944</v>
      </c>
      <c r="G29" s="25">
        <v>0.12903225806451613</v>
      </c>
      <c r="H29" s="24">
        <v>2.1505376344086023E-2</v>
      </c>
      <c r="I29" s="25">
        <v>0.21505376344086022</v>
      </c>
      <c r="J29" s="26">
        <v>1.0752688172043012E-2</v>
      </c>
      <c r="K29"/>
      <c r="L29" s="66">
        <f t="shared" si="0"/>
        <v>0.16129032258064518</v>
      </c>
      <c r="M29" s="26">
        <f t="shared" si="1"/>
        <v>0.15053763440860216</v>
      </c>
      <c r="N29"/>
      <c r="O29"/>
      <c r="P29"/>
      <c r="Q29"/>
      <c r="R29"/>
    </row>
    <row r="30" spans="1:18">
      <c r="A30" s="164"/>
      <c r="B30" s="97" t="s">
        <v>121</v>
      </c>
      <c r="C30" s="23">
        <v>11</v>
      </c>
      <c r="D30" s="24">
        <v>9.0909090909090912E-2</v>
      </c>
      <c r="E30" s="25">
        <v>0.36363636363636365</v>
      </c>
      <c r="F30" s="24">
        <v>0</v>
      </c>
      <c r="G30" s="25">
        <v>0.18181818181818182</v>
      </c>
      <c r="H30" s="24">
        <v>0</v>
      </c>
      <c r="I30" s="25">
        <v>0.36363636363636365</v>
      </c>
      <c r="J30" s="26">
        <v>0</v>
      </c>
      <c r="K30"/>
      <c r="L30" s="66">
        <f t="shared" si="0"/>
        <v>0.45454545454545459</v>
      </c>
      <c r="M30" s="26">
        <f t="shared" si="1"/>
        <v>0.18181818181818182</v>
      </c>
      <c r="N30"/>
      <c r="O30"/>
      <c r="P30"/>
      <c r="Q30"/>
      <c r="R30"/>
    </row>
    <row r="31" spans="1:18">
      <c r="A31" s="164"/>
      <c r="B31" s="97" t="s">
        <v>122</v>
      </c>
      <c r="C31" s="23">
        <v>234</v>
      </c>
      <c r="D31" s="24">
        <v>0</v>
      </c>
      <c r="E31" s="25">
        <v>0.1111111111111111</v>
      </c>
      <c r="F31" s="24">
        <v>0.41025641025641024</v>
      </c>
      <c r="G31" s="25">
        <v>5.128205128205128E-2</v>
      </c>
      <c r="H31" s="24">
        <v>1.7094017094017096E-2</v>
      </c>
      <c r="I31" s="25">
        <v>0.40170940170940173</v>
      </c>
      <c r="J31" s="26">
        <v>8.5470085470085479E-3</v>
      </c>
      <c r="K31"/>
      <c r="L31" s="66">
        <f t="shared" si="0"/>
        <v>0.1111111111111111</v>
      </c>
      <c r="M31" s="26">
        <f t="shared" si="1"/>
        <v>6.8376068376068383E-2</v>
      </c>
      <c r="N31"/>
      <c r="O31"/>
      <c r="P31"/>
      <c r="Q31"/>
      <c r="R31"/>
    </row>
    <row r="32" spans="1:18">
      <c r="A32" s="164"/>
      <c r="B32" s="97" t="s">
        <v>123</v>
      </c>
      <c r="C32" s="23">
        <v>450</v>
      </c>
      <c r="D32" s="24">
        <v>1.3333333333333334E-2</v>
      </c>
      <c r="E32" s="25">
        <v>0.10222222222222223</v>
      </c>
      <c r="F32" s="24">
        <v>0.41555555555555557</v>
      </c>
      <c r="G32" s="25">
        <v>8.4444444444444447E-2</v>
      </c>
      <c r="H32" s="24">
        <v>2.2222222222222223E-2</v>
      </c>
      <c r="I32" s="25">
        <v>0.35777777777777775</v>
      </c>
      <c r="J32" s="26">
        <v>4.4444444444444444E-3</v>
      </c>
      <c r="K32"/>
      <c r="L32" s="66">
        <f t="shared" si="0"/>
        <v>0.11555555555555556</v>
      </c>
      <c r="M32" s="26">
        <f t="shared" si="1"/>
        <v>0.10666666666666667</v>
      </c>
      <c r="N32"/>
      <c r="O32"/>
      <c r="P32"/>
      <c r="Q32"/>
      <c r="R32"/>
    </row>
    <row r="33" spans="1:18">
      <c r="A33" s="164"/>
      <c r="B33" s="97" t="s">
        <v>124</v>
      </c>
      <c r="C33" s="23">
        <v>468</v>
      </c>
      <c r="D33" s="24">
        <v>2.3504273504273504E-2</v>
      </c>
      <c r="E33" s="25">
        <v>7.4786324786324784E-2</v>
      </c>
      <c r="F33" s="24">
        <v>0.42948717948717946</v>
      </c>
      <c r="G33" s="25">
        <v>0.10042735042735043</v>
      </c>
      <c r="H33" s="24">
        <v>3.8461538461538464E-2</v>
      </c>
      <c r="I33" s="25">
        <v>0.32051282051282054</v>
      </c>
      <c r="J33" s="26">
        <v>1.282051282051282E-2</v>
      </c>
      <c r="K33"/>
      <c r="L33" s="66">
        <f t="shared" si="0"/>
        <v>9.8290598290598288E-2</v>
      </c>
      <c r="M33" s="26">
        <f t="shared" si="1"/>
        <v>0.1388888888888889</v>
      </c>
      <c r="N33"/>
      <c r="O33"/>
      <c r="P33"/>
      <c r="Q33"/>
      <c r="R33"/>
    </row>
    <row r="34" spans="1:18">
      <c r="A34" s="164"/>
      <c r="B34" s="97" t="s">
        <v>125</v>
      </c>
      <c r="C34" s="23">
        <v>322</v>
      </c>
      <c r="D34" s="24">
        <v>2.4844720496894408E-2</v>
      </c>
      <c r="E34" s="25">
        <v>9.3167701863354033E-2</v>
      </c>
      <c r="F34" s="24">
        <v>0.36956521739130432</v>
      </c>
      <c r="G34" s="25">
        <v>7.4534161490683232E-2</v>
      </c>
      <c r="H34" s="24">
        <v>3.7267080745341616E-2</v>
      </c>
      <c r="I34" s="25">
        <v>0.36645962732919257</v>
      </c>
      <c r="J34" s="26">
        <v>3.4161490683229816E-2</v>
      </c>
      <c r="K34"/>
      <c r="L34" s="66">
        <f t="shared" si="0"/>
        <v>0.11801242236024845</v>
      </c>
      <c r="M34" s="26">
        <f t="shared" si="1"/>
        <v>0.11180124223602485</v>
      </c>
      <c r="N34"/>
      <c r="O34"/>
      <c r="P34"/>
      <c r="Q34"/>
      <c r="R34"/>
    </row>
    <row r="35" spans="1:18">
      <c r="A35" s="164"/>
      <c r="B35" s="97" t="s">
        <v>126</v>
      </c>
      <c r="C35" s="23">
        <v>74</v>
      </c>
      <c r="D35" s="24">
        <v>5.4054054054054057E-2</v>
      </c>
      <c r="E35" s="25">
        <v>0.21621621621621623</v>
      </c>
      <c r="F35" s="24">
        <v>0.21621621621621623</v>
      </c>
      <c r="G35" s="25">
        <v>5.4054054054054057E-2</v>
      </c>
      <c r="H35" s="24">
        <v>1.3513513513513514E-2</v>
      </c>
      <c r="I35" s="25">
        <v>0.39189189189189189</v>
      </c>
      <c r="J35" s="26">
        <v>5.4054054054054057E-2</v>
      </c>
      <c r="K35"/>
      <c r="L35" s="66">
        <f t="shared" si="0"/>
        <v>0.27027027027027029</v>
      </c>
      <c r="M35" s="26">
        <f t="shared" si="1"/>
        <v>6.7567567567567571E-2</v>
      </c>
      <c r="N35"/>
      <c r="O35"/>
      <c r="P35"/>
      <c r="Q35"/>
      <c r="R35"/>
    </row>
    <row r="36" spans="1:18">
      <c r="A36" s="165"/>
      <c r="B36" s="98" t="s">
        <v>325</v>
      </c>
      <c r="C36" s="28">
        <v>15</v>
      </c>
      <c r="D36" s="29">
        <v>0</v>
      </c>
      <c r="E36" s="30">
        <v>6.6666666666666666E-2</v>
      </c>
      <c r="F36" s="29">
        <v>0.26666666666666666</v>
      </c>
      <c r="G36" s="30">
        <v>0</v>
      </c>
      <c r="H36" s="29">
        <v>0.13333333333333333</v>
      </c>
      <c r="I36" s="30">
        <v>0.4</v>
      </c>
      <c r="J36" s="31">
        <v>0.13333333333333333</v>
      </c>
      <c r="K36"/>
      <c r="L36" s="67">
        <f t="shared" si="0"/>
        <v>6.6666666666666666E-2</v>
      </c>
      <c r="M36" s="31">
        <f t="shared" si="1"/>
        <v>0.13333333333333333</v>
      </c>
      <c r="N36"/>
      <c r="O36"/>
      <c r="P36"/>
      <c r="Q36"/>
      <c r="R36"/>
    </row>
    <row r="37" spans="1:18">
      <c r="A37" s="163" t="s">
        <v>86</v>
      </c>
      <c r="B37" s="96" t="s">
        <v>127</v>
      </c>
      <c r="C37" s="18">
        <v>41</v>
      </c>
      <c r="D37" s="19">
        <v>0</v>
      </c>
      <c r="E37" s="20">
        <v>0.17073170731707318</v>
      </c>
      <c r="F37" s="19">
        <v>0.36585365853658536</v>
      </c>
      <c r="G37" s="20">
        <v>0.14634146341463414</v>
      </c>
      <c r="H37" s="19">
        <v>0.14634146341463414</v>
      </c>
      <c r="I37" s="20">
        <v>0.17073170731707318</v>
      </c>
      <c r="J37" s="21">
        <v>0</v>
      </c>
      <c r="K37"/>
      <c r="L37" s="65">
        <f t="shared" ref="L37:L67" si="2">SUM(D37:E37)</f>
        <v>0.17073170731707318</v>
      </c>
      <c r="M37" s="21">
        <f t="shared" ref="M37:M67" si="3">SUM(G37:H37)</f>
        <v>0.29268292682926828</v>
      </c>
      <c r="N37"/>
      <c r="O37"/>
      <c r="P37"/>
      <c r="Q37"/>
      <c r="R37"/>
    </row>
    <row r="38" spans="1:18">
      <c r="A38" s="164"/>
      <c r="B38" s="97" t="s">
        <v>128</v>
      </c>
      <c r="C38" s="23">
        <v>246</v>
      </c>
      <c r="D38" s="24">
        <v>1.2195121951219513E-2</v>
      </c>
      <c r="E38" s="25">
        <v>9.7560975609756101E-2</v>
      </c>
      <c r="F38" s="24">
        <v>0.35365853658536583</v>
      </c>
      <c r="G38" s="25">
        <v>0.15040650406504066</v>
      </c>
      <c r="H38" s="24">
        <v>0.1016260162601626</v>
      </c>
      <c r="I38" s="25">
        <v>0.24796747967479674</v>
      </c>
      <c r="J38" s="26">
        <v>3.6585365853658534E-2</v>
      </c>
      <c r="K38"/>
      <c r="L38" s="66">
        <f t="shared" si="2"/>
        <v>0.10975609756097561</v>
      </c>
      <c r="M38" s="26">
        <f t="shared" si="3"/>
        <v>0.25203252032520329</v>
      </c>
      <c r="N38"/>
      <c r="O38"/>
      <c r="P38"/>
      <c r="Q38"/>
      <c r="R38"/>
    </row>
    <row r="39" spans="1:18">
      <c r="A39" s="165"/>
      <c r="B39" s="97" t="s">
        <v>129</v>
      </c>
      <c r="C39" s="23">
        <v>889</v>
      </c>
      <c r="D39" s="24">
        <v>2.2497187851518559E-2</v>
      </c>
      <c r="E39" s="25">
        <v>0.10686164229471316</v>
      </c>
      <c r="F39" s="24">
        <v>0.45106861642294716</v>
      </c>
      <c r="G39" s="25">
        <v>9.7862767154105731E-2</v>
      </c>
      <c r="H39" s="24">
        <v>3.59955005624297E-2</v>
      </c>
      <c r="I39" s="25">
        <v>0.28121484814398201</v>
      </c>
      <c r="J39" s="26">
        <v>4.4994375703037125E-3</v>
      </c>
      <c r="K39"/>
      <c r="L39" s="66">
        <f t="shared" si="2"/>
        <v>0.12935883014623173</v>
      </c>
      <c r="M39" s="26">
        <f t="shared" si="3"/>
        <v>0.13385826771653542</v>
      </c>
      <c r="N39"/>
      <c r="O39"/>
      <c r="P39"/>
      <c r="Q39"/>
      <c r="R39"/>
    </row>
    <row r="40" spans="1:18">
      <c r="A40" s="163"/>
      <c r="B40" s="97" t="s">
        <v>130</v>
      </c>
      <c r="C40" s="23">
        <v>646</v>
      </c>
      <c r="D40" s="24">
        <v>2.0123839009287926E-2</v>
      </c>
      <c r="E40" s="25">
        <v>0.10061919504643962</v>
      </c>
      <c r="F40" s="24">
        <v>0.44272445820433437</v>
      </c>
      <c r="G40" s="25">
        <v>9.2879256965944276E-2</v>
      </c>
      <c r="H40" s="24">
        <v>2.0123839009287926E-2</v>
      </c>
      <c r="I40" s="25">
        <v>0.30804953560371517</v>
      </c>
      <c r="J40" s="26">
        <v>1.5479876160990712E-2</v>
      </c>
      <c r="K40"/>
      <c r="L40" s="66">
        <f t="shared" si="2"/>
        <v>0.12074303405572755</v>
      </c>
      <c r="M40" s="26">
        <f t="shared" si="3"/>
        <v>0.1130030959752322</v>
      </c>
      <c r="N40"/>
      <c r="O40"/>
      <c r="P40"/>
      <c r="Q40"/>
      <c r="R40"/>
    </row>
    <row r="41" spans="1:18">
      <c r="A41" s="164"/>
      <c r="B41" s="97" t="s">
        <v>131</v>
      </c>
      <c r="C41" s="23">
        <v>200</v>
      </c>
      <c r="D41" s="24">
        <v>0.01</v>
      </c>
      <c r="E41" s="25">
        <v>0.11</v>
      </c>
      <c r="F41" s="24">
        <v>0.38</v>
      </c>
      <c r="G41" s="25">
        <v>0.12</v>
      </c>
      <c r="H41" s="24">
        <v>5.5E-2</v>
      </c>
      <c r="I41" s="25">
        <v>0.29499999999999998</v>
      </c>
      <c r="J41" s="26">
        <v>0.03</v>
      </c>
      <c r="K41"/>
      <c r="L41" s="66">
        <f t="shared" si="2"/>
        <v>0.12</v>
      </c>
      <c r="M41" s="26">
        <f t="shared" si="3"/>
        <v>0.17499999999999999</v>
      </c>
      <c r="N41"/>
      <c r="O41"/>
      <c r="P41"/>
      <c r="Q41"/>
      <c r="R41"/>
    </row>
    <row r="42" spans="1:18">
      <c r="A42" s="164"/>
      <c r="B42" s="97" t="s">
        <v>27</v>
      </c>
      <c r="C42" s="23">
        <v>60</v>
      </c>
      <c r="D42" s="24">
        <v>3.3333333333333333E-2</v>
      </c>
      <c r="E42" s="25">
        <v>0.16666666666666666</v>
      </c>
      <c r="F42" s="24">
        <v>0.45</v>
      </c>
      <c r="G42" s="25">
        <v>0.13333333333333333</v>
      </c>
      <c r="H42" s="24">
        <v>3.3333333333333333E-2</v>
      </c>
      <c r="I42" s="25">
        <v>0.18333333333333332</v>
      </c>
      <c r="J42" s="26">
        <v>0</v>
      </c>
      <c r="K42"/>
      <c r="L42" s="66">
        <f t="shared" si="2"/>
        <v>0.19999999999999998</v>
      </c>
      <c r="M42" s="26">
        <f t="shared" si="3"/>
        <v>0.16666666666666666</v>
      </c>
      <c r="N42"/>
      <c r="O42"/>
      <c r="P42"/>
      <c r="Q42"/>
      <c r="R42"/>
    </row>
    <row r="43" spans="1:18">
      <c r="A43" s="164"/>
      <c r="B43" s="97" t="s">
        <v>28</v>
      </c>
      <c r="C43" s="23">
        <v>367</v>
      </c>
      <c r="D43" s="24">
        <v>2.7247956403269755E-2</v>
      </c>
      <c r="E43" s="25">
        <v>9.5367847411444148E-2</v>
      </c>
      <c r="F43" s="24">
        <v>0.36512261580381472</v>
      </c>
      <c r="G43" s="25">
        <v>8.1743869209809264E-2</v>
      </c>
      <c r="H43" s="24">
        <v>2.9972752043596729E-2</v>
      </c>
      <c r="I43" s="25">
        <v>0.38964577656675747</v>
      </c>
      <c r="J43" s="26">
        <v>1.0899182561307902E-2</v>
      </c>
      <c r="K43"/>
      <c r="L43" s="66">
        <f t="shared" si="2"/>
        <v>0.1226158038147139</v>
      </c>
      <c r="M43" s="26">
        <f t="shared" si="3"/>
        <v>0.11171662125340599</v>
      </c>
      <c r="N43"/>
      <c r="O43"/>
      <c r="P43"/>
      <c r="Q43"/>
      <c r="R43"/>
    </row>
    <row r="44" spans="1:18">
      <c r="A44" s="164"/>
      <c r="B44" s="97" t="s">
        <v>132</v>
      </c>
      <c r="C44" s="23">
        <v>465</v>
      </c>
      <c r="D44" s="24">
        <v>2.1505376344086023E-2</v>
      </c>
      <c r="E44" s="25">
        <v>0.11182795698924732</v>
      </c>
      <c r="F44" s="24">
        <v>0.32688172043010755</v>
      </c>
      <c r="G44" s="25">
        <v>0.10537634408602151</v>
      </c>
      <c r="H44" s="24">
        <v>4.3010752688172046E-2</v>
      </c>
      <c r="I44" s="25">
        <v>0.38494623655913979</v>
      </c>
      <c r="J44" s="26">
        <v>6.4516129032258064E-3</v>
      </c>
      <c r="K44"/>
      <c r="L44" s="66">
        <f t="shared" si="2"/>
        <v>0.13333333333333333</v>
      </c>
      <c r="M44" s="26">
        <f t="shared" si="3"/>
        <v>0.14838709677419354</v>
      </c>
      <c r="N44"/>
      <c r="O44"/>
      <c r="P44"/>
      <c r="Q44"/>
      <c r="R44"/>
    </row>
    <row r="45" spans="1:18">
      <c r="A45" s="165"/>
      <c r="B45" s="98" t="s">
        <v>26</v>
      </c>
      <c r="C45" s="28">
        <v>5</v>
      </c>
      <c r="D45" s="29">
        <v>0</v>
      </c>
      <c r="E45" s="30">
        <v>0.2</v>
      </c>
      <c r="F45" s="29">
        <v>0.4</v>
      </c>
      <c r="G45" s="30">
        <v>0</v>
      </c>
      <c r="H45" s="29">
        <v>0</v>
      </c>
      <c r="I45" s="30">
        <v>0</v>
      </c>
      <c r="J45" s="31">
        <v>0.4</v>
      </c>
      <c r="K45"/>
      <c r="L45" s="67">
        <f t="shared" si="2"/>
        <v>0.2</v>
      </c>
      <c r="M45" s="31">
        <f t="shared" si="3"/>
        <v>0</v>
      </c>
      <c r="N45"/>
      <c r="O45"/>
      <c r="P45"/>
      <c r="Q45"/>
      <c r="R45"/>
    </row>
    <row r="46" spans="1:18">
      <c r="A46" s="159" t="s">
        <v>87</v>
      </c>
      <c r="B46" s="96" t="s">
        <v>29</v>
      </c>
      <c r="C46" s="18">
        <v>367</v>
      </c>
      <c r="D46" s="19">
        <v>5.4495912806539508E-3</v>
      </c>
      <c r="E46" s="20">
        <v>0.13896457765667575</v>
      </c>
      <c r="F46" s="19">
        <v>0.39509536784741145</v>
      </c>
      <c r="G46" s="20">
        <v>0.11444141689373297</v>
      </c>
      <c r="H46" s="19">
        <v>9.264305177111716E-2</v>
      </c>
      <c r="I46" s="20">
        <v>0.21798365122615804</v>
      </c>
      <c r="J46" s="21">
        <v>3.5422343324250684E-2</v>
      </c>
      <c r="K46"/>
      <c r="L46" s="65">
        <f t="shared" si="2"/>
        <v>0.1444141689373297</v>
      </c>
      <c r="M46" s="21">
        <f t="shared" si="3"/>
        <v>0.20708446866485014</v>
      </c>
      <c r="N46"/>
      <c r="O46"/>
      <c r="P46"/>
      <c r="Q46"/>
      <c r="R46"/>
    </row>
    <row r="47" spans="1:18">
      <c r="A47" s="160"/>
      <c r="B47" s="97" t="s">
        <v>30</v>
      </c>
      <c r="C47" s="23">
        <v>824</v>
      </c>
      <c r="D47" s="24">
        <v>2.6699029126213591E-2</v>
      </c>
      <c r="E47" s="25">
        <v>7.8883495145631075E-2</v>
      </c>
      <c r="F47" s="24">
        <v>0.44417475728155342</v>
      </c>
      <c r="G47" s="25">
        <v>0.10558252427184465</v>
      </c>
      <c r="H47" s="24">
        <v>2.9126213592233011E-2</v>
      </c>
      <c r="I47" s="25">
        <v>0.30825242718446599</v>
      </c>
      <c r="J47" s="26">
        <v>7.2815533980582527E-3</v>
      </c>
      <c r="K47"/>
      <c r="L47" s="66">
        <f t="shared" si="2"/>
        <v>0.10558252427184467</v>
      </c>
      <c r="M47" s="26">
        <f t="shared" si="3"/>
        <v>0.13470873786407767</v>
      </c>
      <c r="N47"/>
      <c r="O47"/>
      <c r="P47"/>
      <c r="Q47"/>
      <c r="R47"/>
    </row>
    <row r="48" spans="1:18">
      <c r="A48" s="161"/>
      <c r="B48" s="97" t="s">
        <v>31</v>
      </c>
      <c r="C48" s="23">
        <v>616</v>
      </c>
      <c r="D48" s="24">
        <v>1.7857142857142856E-2</v>
      </c>
      <c r="E48" s="25">
        <v>0.125</v>
      </c>
      <c r="F48" s="24">
        <v>0.45292207792207795</v>
      </c>
      <c r="G48" s="25">
        <v>9.4155844155844159E-2</v>
      </c>
      <c r="H48" s="24">
        <v>3.2467532467532464E-2</v>
      </c>
      <c r="I48" s="25">
        <v>0.26461038961038963</v>
      </c>
      <c r="J48" s="26">
        <v>1.2987012987012988E-2</v>
      </c>
      <c r="K48"/>
      <c r="L48" s="66">
        <f t="shared" si="2"/>
        <v>0.14285714285714285</v>
      </c>
      <c r="M48" s="26">
        <f t="shared" si="3"/>
        <v>0.12662337662337664</v>
      </c>
      <c r="N48"/>
      <c r="O48"/>
      <c r="P48"/>
      <c r="Q48"/>
      <c r="R48"/>
    </row>
    <row r="49" spans="1:18">
      <c r="A49" s="159"/>
      <c r="B49" s="97" t="s">
        <v>32</v>
      </c>
      <c r="C49" s="23">
        <v>261</v>
      </c>
      <c r="D49" s="24">
        <v>1.9157088122605363E-2</v>
      </c>
      <c r="E49" s="25">
        <v>0.10727969348659004</v>
      </c>
      <c r="F49" s="24">
        <v>0.36015325670498083</v>
      </c>
      <c r="G49" s="25">
        <v>0.13409961685823754</v>
      </c>
      <c r="H49" s="24">
        <v>4.2145593869731802E-2</v>
      </c>
      <c r="I49" s="25">
        <v>0.32950191570881227</v>
      </c>
      <c r="J49" s="26">
        <v>7.6628352490421452E-3</v>
      </c>
      <c r="K49"/>
      <c r="L49" s="66">
        <f t="shared" si="2"/>
        <v>0.12643678160919541</v>
      </c>
      <c r="M49" s="26">
        <f t="shared" si="3"/>
        <v>0.17624521072796934</v>
      </c>
      <c r="N49"/>
      <c r="O49"/>
      <c r="P49"/>
      <c r="Q49"/>
      <c r="R49"/>
    </row>
    <row r="50" spans="1:18">
      <c r="A50" s="161"/>
      <c r="B50" s="98" t="s">
        <v>26</v>
      </c>
      <c r="C50" s="28">
        <v>14</v>
      </c>
      <c r="D50" s="29">
        <v>0</v>
      </c>
      <c r="E50" s="30">
        <v>0.14285714285714285</v>
      </c>
      <c r="F50" s="29">
        <v>0.5714285714285714</v>
      </c>
      <c r="G50" s="30">
        <v>0</v>
      </c>
      <c r="H50" s="29">
        <v>0</v>
      </c>
      <c r="I50" s="30">
        <v>0.2857142857142857</v>
      </c>
      <c r="J50" s="31">
        <v>0</v>
      </c>
      <c r="K50"/>
      <c r="L50" s="67">
        <f t="shared" si="2"/>
        <v>0.14285714285714285</v>
      </c>
      <c r="M50" s="31">
        <f t="shared" si="3"/>
        <v>0</v>
      </c>
      <c r="N50"/>
      <c r="O50"/>
      <c r="P50"/>
      <c r="Q50"/>
      <c r="R50"/>
    </row>
    <row r="51" spans="1:18">
      <c r="A51" s="163" t="s">
        <v>88</v>
      </c>
      <c r="B51" s="96" t="s">
        <v>33</v>
      </c>
      <c r="C51" s="18">
        <v>1398</v>
      </c>
      <c r="D51" s="19">
        <v>1.8597997138769671E-2</v>
      </c>
      <c r="E51" s="20">
        <v>0.11015736766809728</v>
      </c>
      <c r="F51" s="19">
        <v>0.42203147353361947</v>
      </c>
      <c r="G51" s="20">
        <v>0.10658082975679542</v>
      </c>
      <c r="H51" s="19">
        <v>3.3619456366237484E-2</v>
      </c>
      <c r="I51" s="20">
        <v>0.29184549356223177</v>
      </c>
      <c r="J51" s="21">
        <v>1.7167381974248927E-2</v>
      </c>
      <c r="K51"/>
      <c r="L51" s="65">
        <f t="shared" si="2"/>
        <v>0.12875536480686695</v>
      </c>
      <c r="M51" s="21">
        <f t="shared" si="3"/>
        <v>0.1402002861230329</v>
      </c>
      <c r="N51"/>
      <c r="O51"/>
      <c r="P51"/>
      <c r="Q51"/>
      <c r="R51"/>
    </row>
    <row r="52" spans="1:18">
      <c r="A52" s="164"/>
      <c r="B52" s="97" t="s">
        <v>34</v>
      </c>
      <c r="C52" s="23">
        <v>429</v>
      </c>
      <c r="D52" s="24">
        <v>1.3986013986013986E-2</v>
      </c>
      <c r="E52" s="25">
        <v>9.5571095571095568E-2</v>
      </c>
      <c r="F52" s="24">
        <v>0.36829836829836832</v>
      </c>
      <c r="G52" s="25">
        <v>0.11888111888111888</v>
      </c>
      <c r="H52" s="24">
        <v>6.75990675990676E-2</v>
      </c>
      <c r="I52" s="25">
        <v>0.33100233100233101</v>
      </c>
      <c r="J52" s="26">
        <v>4.662004662004662E-3</v>
      </c>
      <c r="K52"/>
      <c r="L52" s="66">
        <f t="shared" si="2"/>
        <v>0.10955710955710955</v>
      </c>
      <c r="M52" s="26">
        <f t="shared" si="3"/>
        <v>0.18648018648018649</v>
      </c>
      <c r="N52"/>
      <c r="O52"/>
      <c r="P52"/>
      <c r="Q52"/>
      <c r="R52"/>
    </row>
    <row r="53" spans="1:18">
      <c r="A53" s="165"/>
      <c r="B53" s="97" t="s">
        <v>35</v>
      </c>
      <c r="C53" s="23">
        <v>1083</v>
      </c>
      <c r="D53" s="24">
        <v>2.5854108956602031E-2</v>
      </c>
      <c r="E53" s="25">
        <v>0.1061865189289012</v>
      </c>
      <c r="F53" s="24">
        <v>0.39704524469067404</v>
      </c>
      <c r="G53" s="25">
        <v>9.3259464450600182E-2</v>
      </c>
      <c r="H53" s="24">
        <v>3.8781163434903045E-2</v>
      </c>
      <c r="I53" s="25">
        <v>0.32963988919667592</v>
      </c>
      <c r="J53" s="26">
        <v>9.2336103416435829E-3</v>
      </c>
      <c r="K53"/>
      <c r="L53" s="66">
        <f t="shared" si="2"/>
        <v>0.13204062788550322</v>
      </c>
      <c r="M53" s="26">
        <f t="shared" si="3"/>
        <v>0.13204062788550322</v>
      </c>
      <c r="N53"/>
      <c r="O53"/>
      <c r="P53"/>
      <c r="Q53"/>
      <c r="R53"/>
    </row>
    <row r="54" spans="1:18">
      <c r="A54" s="166"/>
      <c r="B54" s="98" t="s">
        <v>26</v>
      </c>
      <c r="C54" s="28">
        <v>9</v>
      </c>
      <c r="D54" s="29">
        <v>0</v>
      </c>
      <c r="E54" s="30">
        <v>0.1111111111111111</v>
      </c>
      <c r="F54" s="29">
        <v>0.22222222222222221</v>
      </c>
      <c r="G54" s="30">
        <v>0</v>
      </c>
      <c r="H54" s="29">
        <v>0.22222222222222221</v>
      </c>
      <c r="I54" s="30">
        <v>0.22222222222222221</v>
      </c>
      <c r="J54" s="31">
        <v>0.22222222222222221</v>
      </c>
      <c r="K54"/>
      <c r="L54" s="67">
        <f t="shared" si="2"/>
        <v>0.1111111111111111</v>
      </c>
      <c r="M54" s="31">
        <f t="shared" si="3"/>
        <v>0.22222222222222221</v>
      </c>
      <c r="N54"/>
      <c r="O54"/>
      <c r="P54"/>
      <c r="Q54"/>
      <c r="R54"/>
    </row>
    <row r="55" spans="1:18">
      <c r="A55" s="190" t="s">
        <v>89</v>
      </c>
      <c r="B55" s="99" t="s">
        <v>36</v>
      </c>
      <c r="C55" s="33">
        <v>97</v>
      </c>
      <c r="D55" s="34">
        <v>2.0618556701030927E-2</v>
      </c>
      <c r="E55" s="35">
        <v>9.2783505154639179E-2</v>
      </c>
      <c r="F55" s="34">
        <v>0.36082474226804123</v>
      </c>
      <c r="G55" s="35">
        <v>0.10309278350515463</v>
      </c>
      <c r="H55" s="34">
        <v>0</v>
      </c>
      <c r="I55" s="35">
        <v>0.42268041237113402</v>
      </c>
      <c r="J55" s="36">
        <v>0</v>
      </c>
      <c r="K55"/>
      <c r="L55" s="65">
        <f t="shared" si="2"/>
        <v>0.1134020618556701</v>
      </c>
      <c r="M55" s="21">
        <f t="shared" si="3"/>
        <v>0.10309278350515463</v>
      </c>
      <c r="N55"/>
      <c r="O55"/>
      <c r="P55"/>
      <c r="Q55"/>
      <c r="R55"/>
    </row>
    <row r="56" spans="1:18">
      <c r="A56" s="160"/>
      <c r="B56" s="97" t="s">
        <v>37</v>
      </c>
      <c r="C56" s="23">
        <v>235</v>
      </c>
      <c r="D56" s="24">
        <v>2.553191489361702E-2</v>
      </c>
      <c r="E56" s="25">
        <v>6.8085106382978725E-2</v>
      </c>
      <c r="F56" s="24">
        <v>0.36170212765957449</v>
      </c>
      <c r="G56" s="25">
        <v>7.6595744680851063E-2</v>
      </c>
      <c r="H56" s="24">
        <v>6.3829787234042548E-2</v>
      </c>
      <c r="I56" s="25">
        <v>0.40425531914893614</v>
      </c>
      <c r="J56" s="26">
        <v>0</v>
      </c>
      <c r="K56"/>
      <c r="L56" s="66">
        <f t="shared" si="2"/>
        <v>9.3617021276595741E-2</v>
      </c>
      <c r="M56" s="26">
        <f t="shared" si="3"/>
        <v>0.1404255319148936</v>
      </c>
      <c r="N56"/>
      <c r="O56"/>
      <c r="P56"/>
      <c r="Q56"/>
      <c r="R56"/>
    </row>
    <row r="57" spans="1:18">
      <c r="A57" s="161"/>
      <c r="B57" s="97" t="s">
        <v>38</v>
      </c>
      <c r="C57" s="23">
        <v>1161</v>
      </c>
      <c r="D57" s="24">
        <v>2.2394487510766579E-2</v>
      </c>
      <c r="E57" s="25">
        <v>0.10938845822566753</v>
      </c>
      <c r="F57" s="24">
        <v>0.3979328165374677</v>
      </c>
      <c r="G57" s="25">
        <v>0.10335917312661498</v>
      </c>
      <c r="H57" s="24">
        <v>4.6511627906976744E-2</v>
      </c>
      <c r="I57" s="25">
        <v>0.31007751937984496</v>
      </c>
      <c r="J57" s="26">
        <v>1.0335917312661499E-2</v>
      </c>
      <c r="K57"/>
      <c r="L57" s="66">
        <f t="shared" si="2"/>
        <v>0.13178294573643412</v>
      </c>
      <c r="M57" s="26">
        <f t="shared" si="3"/>
        <v>0.14987080103359174</v>
      </c>
      <c r="N57"/>
      <c r="O57"/>
      <c r="P57"/>
      <c r="Q57"/>
      <c r="R57"/>
    </row>
    <row r="58" spans="1:18">
      <c r="A58" s="191"/>
      <c r="B58" s="98" t="s">
        <v>26</v>
      </c>
      <c r="C58" s="28">
        <v>19</v>
      </c>
      <c r="D58" s="29">
        <v>0</v>
      </c>
      <c r="E58" s="30">
        <v>0.21052631578947367</v>
      </c>
      <c r="F58" s="29">
        <v>0.31578947368421051</v>
      </c>
      <c r="G58" s="30">
        <v>0.21052631578947367</v>
      </c>
      <c r="H58" s="29">
        <v>0.10526315789473684</v>
      </c>
      <c r="I58" s="30">
        <v>0.15789473684210525</v>
      </c>
      <c r="J58" s="31">
        <v>0</v>
      </c>
      <c r="K58"/>
      <c r="L58" s="67">
        <f t="shared" si="2"/>
        <v>0.21052631578947367</v>
      </c>
      <c r="M58" s="31">
        <f t="shared" si="3"/>
        <v>0.31578947368421051</v>
      </c>
      <c r="N58"/>
      <c r="O58"/>
      <c r="P58"/>
      <c r="Q58"/>
      <c r="R58"/>
    </row>
    <row r="59" spans="1:18">
      <c r="A59" s="159" t="s">
        <v>333</v>
      </c>
      <c r="B59" s="96" t="s">
        <v>281</v>
      </c>
      <c r="C59" s="18">
        <v>2195</v>
      </c>
      <c r="D59" s="19">
        <v>2.460136674259681E-2</v>
      </c>
      <c r="E59" s="20">
        <v>0.11480637813211846</v>
      </c>
      <c r="F59" s="19">
        <v>0.41093394077448747</v>
      </c>
      <c r="G59" s="20">
        <v>0.10797266514806378</v>
      </c>
      <c r="H59" s="19">
        <v>3.644646924829157E-2</v>
      </c>
      <c r="I59" s="20">
        <v>0.29248291571753987</v>
      </c>
      <c r="J59" s="21">
        <v>1.275626423690205E-2</v>
      </c>
      <c r="K59"/>
      <c r="L59" s="65">
        <f t="shared" si="2"/>
        <v>0.13940774487471527</v>
      </c>
      <c r="M59" s="21">
        <f t="shared" si="3"/>
        <v>0.14441913439635534</v>
      </c>
    </row>
    <row r="60" spans="1:18">
      <c r="A60" s="160"/>
      <c r="B60" s="97" t="s">
        <v>280</v>
      </c>
      <c r="C60" s="23">
        <v>102</v>
      </c>
      <c r="D60" s="24">
        <v>0</v>
      </c>
      <c r="E60" s="25">
        <v>0.11764705882352941</v>
      </c>
      <c r="F60" s="24">
        <v>0.21568627450980393</v>
      </c>
      <c r="G60" s="25">
        <v>0.12745098039215685</v>
      </c>
      <c r="H60" s="24">
        <v>0.10784313725490197</v>
      </c>
      <c r="I60" s="25">
        <v>0.41176470588235292</v>
      </c>
      <c r="J60" s="26">
        <v>1.9607843137254902E-2</v>
      </c>
      <c r="K60"/>
      <c r="L60" s="66">
        <f t="shared" si="2"/>
        <v>0.11764705882352941</v>
      </c>
      <c r="M60" s="26">
        <f t="shared" si="3"/>
        <v>0.23529411764705882</v>
      </c>
    </row>
    <row r="61" spans="1:18">
      <c r="A61" s="161"/>
      <c r="B61" s="97" t="s">
        <v>274</v>
      </c>
      <c r="C61" s="23">
        <v>612</v>
      </c>
      <c r="D61" s="24">
        <v>9.8039215686274508E-3</v>
      </c>
      <c r="E61" s="25">
        <v>7.6797385620915037E-2</v>
      </c>
      <c r="F61" s="24">
        <v>0.41503267973856212</v>
      </c>
      <c r="G61" s="25">
        <v>8.3333333333333329E-2</v>
      </c>
      <c r="H61" s="24">
        <v>4.7385620915032678E-2</v>
      </c>
      <c r="I61" s="25">
        <v>0.3611111111111111</v>
      </c>
      <c r="J61" s="26">
        <v>6.5359477124183009E-3</v>
      </c>
      <c r="K61"/>
      <c r="L61" s="66">
        <f t="shared" si="2"/>
        <v>8.6601307189542481E-2</v>
      </c>
      <c r="M61" s="26">
        <f t="shared" si="3"/>
        <v>0.13071895424836599</v>
      </c>
    </row>
    <row r="62" spans="1:18">
      <c r="A62" s="191"/>
      <c r="B62" s="98" t="s">
        <v>26</v>
      </c>
      <c r="C62" s="28">
        <v>10</v>
      </c>
      <c r="D62" s="29">
        <v>0</v>
      </c>
      <c r="E62" s="30">
        <v>0</v>
      </c>
      <c r="F62" s="29">
        <v>0.2</v>
      </c>
      <c r="G62" s="30">
        <v>0</v>
      </c>
      <c r="H62" s="29">
        <v>0</v>
      </c>
      <c r="I62" s="30">
        <v>0.4</v>
      </c>
      <c r="J62" s="31">
        <v>0.4</v>
      </c>
      <c r="K62"/>
      <c r="L62" s="67">
        <f t="shared" si="2"/>
        <v>0</v>
      </c>
      <c r="M62" s="31">
        <f t="shared" si="3"/>
        <v>0</v>
      </c>
    </row>
    <row r="63" spans="1:18">
      <c r="A63" s="159" t="s">
        <v>334</v>
      </c>
      <c r="B63" s="96" t="s">
        <v>279</v>
      </c>
      <c r="C63" s="18">
        <v>510</v>
      </c>
      <c r="D63" s="19">
        <v>2.9411764705882353E-2</v>
      </c>
      <c r="E63" s="20">
        <v>0.12941176470588237</v>
      </c>
      <c r="F63" s="19">
        <v>0.39411764705882352</v>
      </c>
      <c r="G63" s="20">
        <v>0.15686274509803921</v>
      </c>
      <c r="H63" s="19">
        <v>7.0588235294117646E-2</v>
      </c>
      <c r="I63" s="20">
        <v>0.2</v>
      </c>
      <c r="J63" s="21">
        <v>1.9607843137254902E-2</v>
      </c>
      <c r="K63"/>
      <c r="L63" s="65">
        <f t="shared" si="2"/>
        <v>0.15882352941176472</v>
      </c>
      <c r="M63" s="21">
        <f t="shared" si="3"/>
        <v>0.22745098039215686</v>
      </c>
    </row>
    <row r="64" spans="1:18">
      <c r="A64" s="160"/>
      <c r="B64" s="97" t="s">
        <v>278</v>
      </c>
      <c r="C64" s="23">
        <v>1318</v>
      </c>
      <c r="D64" s="24">
        <v>2.2003034901365705E-2</v>
      </c>
      <c r="E64" s="25">
        <v>0.1251896813353566</v>
      </c>
      <c r="F64" s="24">
        <v>0.44461305007587254</v>
      </c>
      <c r="G64" s="25">
        <v>0.10925644916540213</v>
      </c>
      <c r="H64" s="24">
        <v>3.490136570561457E-2</v>
      </c>
      <c r="I64" s="25">
        <v>0.25644916540212442</v>
      </c>
      <c r="J64" s="26">
        <v>7.5872534142640367E-3</v>
      </c>
      <c r="K64"/>
      <c r="L64" s="66">
        <f t="shared" si="2"/>
        <v>0.14719271623672231</v>
      </c>
      <c r="M64" s="26">
        <f t="shared" si="3"/>
        <v>0.1441578148710167</v>
      </c>
    </row>
    <row r="65" spans="1:13">
      <c r="A65" s="199"/>
      <c r="B65" s="97" t="s">
        <v>277</v>
      </c>
      <c r="C65" s="23">
        <v>853</v>
      </c>
      <c r="D65" s="24">
        <v>1.4067995310668231E-2</v>
      </c>
      <c r="E65" s="25">
        <v>8.2063305978898007E-2</v>
      </c>
      <c r="F65" s="24">
        <v>0.3798358733880422</v>
      </c>
      <c r="G65" s="25">
        <v>6.6822977725674096E-2</v>
      </c>
      <c r="H65" s="24">
        <v>2.8135990621336461E-2</v>
      </c>
      <c r="I65" s="25">
        <v>0.4208675263774912</v>
      </c>
      <c r="J65" s="26">
        <v>8.2063305978898014E-3</v>
      </c>
      <c r="K65"/>
      <c r="L65" s="66">
        <f t="shared" si="2"/>
        <v>9.6131301289566234E-2</v>
      </c>
      <c r="M65" s="26">
        <f t="shared" si="3"/>
        <v>9.4958968347010564E-2</v>
      </c>
    </row>
    <row r="66" spans="1:13">
      <c r="A66" s="161"/>
      <c r="B66" s="97" t="s">
        <v>183</v>
      </c>
      <c r="C66" s="23">
        <v>216</v>
      </c>
      <c r="D66" s="24">
        <v>1.8518518518518517E-2</v>
      </c>
      <c r="E66" s="25">
        <v>3.7037037037037035E-2</v>
      </c>
      <c r="F66" s="24">
        <v>0.29166666666666669</v>
      </c>
      <c r="G66" s="25">
        <v>5.5555555555555552E-2</v>
      </c>
      <c r="H66" s="24">
        <v>6.4814814814814811E-2</v>
      </c>
      <c r="I66" s="25">
        <v>0.49074074074074076</v>
      </c>
      <c r="J66" s="26">
        <v>4.1666666666666664E-2</v>
      </c>
      <c r="K66"/>
      <c r="L66" s="66">
        <f t="shared" si="2"/>
        <v>5.5555555555555552E-2</v>
      </c>
      <c r="M66" s="26">
        <f t="shared" si="3"/>
        <v>0.12037037037037036</v>
      </c>
    </row>
    <row r="67" spans="1:13" ht="12.75" thickBot="1">
      <c r="A67" s="162"/>
      <c r="B67" s="100" t="s">
        <v>26</v>
      </c>
      <c r="C67" s="38">
        <v>22</v>
      </c>
      <c r="D67" s="39">
        <v>0</v>
      </c>
      <c r="E67" s="40">
        <v>9.0909090909090912E-2</v>
      </c>
      <c r="F67" s="39">
        <v>0.27272727272727271</v>
      </c>
      <c r="G67" s="40">
        <v>0.36363636363636365</v>
      </c>
      <c r="H67" s="39">
        <v>0</v>
      </c>
      <c r="I67" s="40">
        <v>0.18181818181818182</v>
      </c>
      <c r="J67" s="41">
        <v>9.0909090909090912E-2</v>
      </c>
      <c r="K67"/>
      <c r="L67" s="69">
        <f t="shared" si="2"/>
        <v>9.0909090909090912E-2</v>
      </c>
      <c r="M67" s="41">
        <f t="shared" si="3"/>
        <v>0.36363636363636365</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351</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2.2610483042137718E-2</v>
      </c>
      <c r="E5" s="15">
        <v>0.14628297362110312</v>
      </c>
      <c r="F5" s="14">
        <v>0.3607399794450154</v>
      </c>
      <c r="G5" s="15">
        <v>0.16546762589928057</v>
      </c>
      <c r="H5" s="14">
        <v>0.10517300445357999</v>
      </c>
      <c r="I5" s="15">
        <v>0.18739294278862625</v>
      </c>
      <c r="J5" s="16">
        <v>1.2332990750256937E-2</v>
      </c>
      <c r="K5"/>
      <c r="L5" s="64">
        <f t="shared" ref="L5:L36" si="0">SUM(D5:E5)</f>
        <v>0.16889345666324085</v>
      </c>
      <c r="M5" s="16">
        <f t="shared" ref="M5:M36" si="1">SUM(G5:H5)</f>
        <v>0.27064063035286057</v>
      </c>
      <c r="N5"/>
      <c r="O5"/>
      <c r="P5"/>
      <c r="Q5"/>
      <c r="R5"/>
    </row>
    <row r="6" spans="1:18">
      <c r="A6" s="163" t="s">
        <v>80</v>
      </c>
      <c r="B6" s="96" t="s">
        <v>19</v>
      </c>
      <c r="C6" s="18">
        <v>720</v>
      </c>
      <c r="D6" s="19">
        <v>3.0555555555555555E-2</v>
      </c>
      <c r="E6" s="20">
        <v>0.18333333333333332</v>
      </c>
      <c r="F6" s="19">
        <v>0.31944444444444442</v>
      </c>
      <c r="G6" s="20">
        <v>0.17222222222222222</v>
      </c>
      <c r="H6" s="19">
        <v>9.7222222222222224E-2</v>
      </c>
      <c r="I6" s="20">
        <v>0.18611111111111112</v>
      </c>
      <c r="J6" s="21">
        <v>1.1111111111111112E-2</v>
      </c>
      <c r="K6"/>
      <c r="L6" s="65">
        <f t="shared" si="0"/>
        <v>0.21388888888888888</v>
      </c>
      <c r="M6" s="21">
        <f t="shared" si="1"/>
        <v>0.26944444444444443</v>
      </c>
      <c r="N6"/>
      <c r="O6"/>
      <c r="P6"/>
      <c r="Q6"/>
      <c r="R6"/>
    </row>
    <row r="7" spans="1:18">
      <c r="A7" s="164"/>
      <c r="B7" s="97" t="s">
        <v>20</v>
      </c>
      <c r="C7" s="23">
        <v>694</v>
      </c>
      <c r="D7" s="24">
        <v>2.3054755043227664E-2</v>
      </c>
      <c r="E7" s="25">
        <v>0.16714697406340057</v>
      </c>
      <c r="F7" s="24">
        <v>0.36887608069164263</v>
      </c>
      <c r="G7" s="25">
        <v>0.12968299711815562</v>
      </c>
      <c r="H7" s="24">
        <v>0.1037463976945245</v>
      </c>
      <c r="I7" s="25">
        <v>0.19884726224783861</v>
      </c>
      <c r="J7" s="26">
        <v>8.6455331412103754E-3</v>
      </c>
      <c r="K7"/>
      <c r="L7" s="66">
        <f t="shared" si="0"/>
        <v>0.19020172910662822</v>
      </c>
      <c r="M7" s="26">
        <f t="shared" si="1"/>
        <v>0.2334293948126801</v>
      </c>
      <c r="N7"/>
      <c r="O7"/>
      <c r="P7"/>
      <c r="Q7"/>
      <c r="R7"/>
    </row>
    <row r="8" spans="1:18">
      <c r="A8" s="164"/>
      <c r="B8" s="97" t="s">
        <v>21</v>
      </c>
      <c r="C8" s="23">
        <v>248</v>
      </c>
      <c r="D8" s="24">
        <v>8.0645161290322578E-3</v>
      </c>
      <c r="E8" s="25">
        <v>0.14516129032258066</v>
      </c>
      <c r="F8" s="24">
        <v>0.29032258064516131</v>
      </c>
      <c r="G8" s="25">
        <v>0.19354838709677419</v>
      </c>
      <c r="H8" s="24">
        <v>0.10483870967741936</v>
      </c>
      <c r="I8" s="25">
        <v>0.25</v>
      </c>
      <c r="J8" s="26">
        <v>8.0645161290322578E-3</v>
      </c>
      <c r="K8"/>
      <c r="L8" s="66">
        <f t="shared" si="0"/>
        <v>0.15322580645161291</v>
      </c>
      <c r="M8" s="26">
        <f t="shared" si="1"/>
        <v>0.29838709677419356</v>
      </c>
      <c r="N8"/>
      <c r="O8"/>
      <c r="P8"/>
      <c r="Q8"/>
      <c r="R8"/>
    </row>
    <row r="9" spans="1:18">
      <c r="A9" s="164"/>
      <c r="B9" s="97" t="s">
        <v>22</v>
      </c>
      <c r="C9" s="23">
        <v>504</v>
      </c>
      <c r="D9" s="24">
        <v>1.984126984126984E-2</v>
      </c>
      <c r="E9" s="25">
        <v>9.1269841269841265E-2</v>
      </c>
      <c r="F9" s="24">
        <v>0.42063492063492064</v>
      </c>
      <c r="G9" s="25">
        <v>0.1626984126984127</v>
      </c>
      <c r="H9" s="24">
        <v>0.10317460317460317</v>
      </c>
      <c r="I9" s="25">
        <v>0.19444444444444445</v>
      </c>
      <c r="J9" s="26">
        <v>7.9365079365079361E-3</v>
      </c>
      <c r="K9"/>
      <c r="L9" s="66">
        <f t="shared" si="0"/>
        <v>0.1111111111111111</v>
      </c>
      <c r="M9" s="26">
        <f t="shared" si="1"/>
        <v>0.26587301587301587</v>
      </c>
      <c r="N9"/>
      <c r="O9"/>
      <c r="P9"/>
      <c r="Q9"/>
      <c r="R9"/>
    </row>
    <row r="10" spans="1:18">
      <c r="A10" s="164"/>
      <c r="B10" s="97" t="s">
        <v>23</v>
      </c>
      <c r="C10" s="23">
        <v>302</v>
      </c>
      <c r="D10" s="24">
        <v>6.6225165562913907E-3</v>
      </c>
      <c r="E10" s="25">
        <v>9.2715231788079472E-2</v>
      </c>
      <c r="F10" s="24">
        <v>0.39072847682119205</v>
      </c>
      <c r="G10" s="25">
        <v>0.23178807947019867</v>
      </c>
      <c r="H10" s="24">
        <v>7.2847682119205295E-2</v>
      </c>
      <c r="I10" s="25">
        <v>0.17218543046357615</v>
      </c>
      <c r="J10" s="26">
        <v>3.3112582781456956E-2</v>
      </c>
      <c r="K10"/>
      <c r="L10" s="66">
        <f t="shared" si="0"/>
        <v>9.9337748344370869E-2</v>
      </c>
      <c r="M10" s="26">
        <f t="shared" si="1"/>
        <v>0.30463576158940397</v>
      </c>
      <c r="N10"/>
      <c r="O10"/>
      <c r="P10"/>
      <c r="Q10"/>
      <c r="R10"/>
    </row>
    <row r="11" spans="1:18">
      <c r="A11" s="164"/>
      <c r="B11" s="97" t="s">
        <v>24</v>
      </c>
      <c r="C11" s="23">
        <v>326</v>
      </c>
      <c r="D11" s="24">
        <v>3.6809815950920248E-2</v>
      </c>
      <c r="E11" s="25">
        <v>0.15950920245398773</v>
      </c>
      <c r="F11" s="24">
        <v>0.36809815950920244</v>
      </c>
      <c r="G11" s="25">
        <v>0.1411042944785276</v>
      </c>
      <c r="H11" s="24">
        <v>0.13496932515337423</v>
      </c>
      <c r="I11" s="25">
        <v>0.14723926380368099</v>
      </c>
      <c r="J11" s="26">
        <v>1.2269938650306749E-2</v>
      </c>
      <c r="K11"/>
      <c r="L11" s="66">
        <f t="shared" si="0"/>
        <v>0.19631901840490798</v>
      </c>
      <c r="M11" s="26">
        <f t="shared" si="1"/>
        <v>0.2760736196319018</v>
      </c>
      <c r="N11"/>
      <c r="O11"/>
      <c r="P11"/>
      <c r="Q11"/>
      <c r="R11"/>
    </row>
    <row r="12" spans="1:18">
      <c r="A12" s="164"/>
      <c r="B12" s="97" t="s">
        <v>25</v>
      </c>
      <c r="C12" s="23">
        <v>121</v>
      </c>
      <c r="D12" s="24">
        <v>1.6528925619834711E-2</v>
      </c>
      <c r="E12" s="25">
        <v>0.13223140495867769</v>
      </c>
      <c r="F12" s="24">
        <v>0.37190082644628097</v>
      </c>
      <c r="G12" s="25">
        <v>0.19008264462809918</v>
      </c>
      <c r="H12" s="24">
        <v>0.16528925619834711</v>
      </c>
      <c r="I12" s="25">
        <v>0.12396694214876033</v>
      </c>
      <c r="J12" s="26">
        <v>0</v>
      </c>
      <c r="K12"/>
      <c r="L12" s="66">
        <f t="shared" si="0"/>
        <v>0.1487603305785124</v>
      </c>
      <c r="M12" s="26">
        <f t="shared" si="1"/>
        <v>0.35537190082644632</v>
      </c>
      <c r="N12"/>
      <c r="O12"/>
      <c r="P12"/>
      <c r="Q12"/>
      <c r="R12"/>
    </row>
    <row r="13" spans="1:18">
      <c r="A13" s="165"/>
      <c r="B13" s="98" t="s">
        <v>26</v>
      </c>
      <c r="C13" s="28">
        <v>4</v>
      </c>
      <c r="D13" s="29">
        <v>0</v>
      </c>
      <c r="E13" s="30">
        <v>0.25</v>
      </c>
      <c r="F13" s="29">
        <v>0</v>
      </c>
      <c r="G13" s="30">
        <v>0</v>
      </c>
      <c r="H13" s="29">
        <v>0.25</v>
      </c>
      <c r="I13" s="30">
        <v>0</v>
      </c>
      <c r="J13" s="31">
        <v>0.5</v>
      </c>
      <c r="K13"/>
      <c r="L13" s="67">
        <f t="shared" si="0"/>
        <v>0.25</v>
      </c>
      <c r="M13" s="31">
        <f t="shared" si="1"/>
        <v>0.25</v>
      </c>
      <c r="N13"/>
      <c r="O13"/>
      <c r="P13"/>
      <c r="Q13"/>
      <c r="R13"/>
    </row>
    <row r="14" spans="1:18">
      <c r="A14" s="163" t="s">
        <v>81</v>
      </c>
      <c r="B14" s="96" t="s">
        <v>82</v>
      </c>
      <c r="C14" s="23">
        <v>1345</v>
      </c>
      <c r="D14" s="24">
        <v>2.4535315985130111E-2</v>
      </c>
      <c r="E14" s="25">
        <v>0.13085501858736059</v>
      </c>
      <c r="F14" s="24">
        <v>0.37472118959107809</v>
      </c>
      <c r="G14" s="25">
        <v>0.17769516728624535</v>
      </c>
      <c r="H14" s="24">
        <v>0.10260223048327137</v>
      </c>
      <c r="I14" s="25">
        <v>0.18066914498141265</v>
      </c>
      <c r="J14" s="26">
        <v>8.921933085501859E-3</v>
      </c>
      <c r="K14"/>
      <c r="L14" s="66">
        <f t="shared" si="0"/>
        <v>0.15539033457249071</v>
      </c>
      <c r="M14" s="26">
        <f t="shared" si="1"/>
        <v>0.28029739776951673</v>
      </c>
      <c r="N14"/>
      <c r="O14"/>
      <c r="P14"/>
      <c r="Q14"/>
      <c r="R14"/>
    </row>
    <row r="15" spans="1:18">
      <c r="A15" s="164"/>
      <c r="B15" s="97" t="s">
        <v>83</v>
      </c>
      <c r="C15" s="23">
        <v>1559</v>
      </c>
      <c r="D15" s="24">
        <v>1.9884541372674792E-2</v>
      </c>
      <c r="E15" s="25">
        <v>0.1603592046183451</v>
      </c>
      <c r="F15" s="24">
        <v>0.34958306606799228</v>
      </c>
      <c r="G15" s="25">
        <v>0.15651058370750481</v>
      </c>
      <c r="H15" s="24">
        <v>0.10647851186658114</v>
      </c>
      <c r="I15" s="25">
        <v>0.19243104554201412</v>
      </c>
      <c r="J15" s="26">
        <v>1.4753046824887749E-2</v>
      </c>
      <c r="K15"/>
      <c r="L15" s="66">
        <f t="shared" si="0"/>
        <v>0.18024374599101989</v>
      </c>
      <c r="M15" s="26">
        <f t="shared" si="1"/>
        <v>0.26298909557408595</v>
      </c>
      <c r="N15"/>
      <c r="O15"/>
      <c r="P15"/>
      <c r="Q15"/>
      <c r="R15"/>
    </row>
    <row r="16" spans="1:18">
      <c r="A16" s="165"/>
      <c r="B16" s="98" t="s">
        <v>325</v>
      </c>
      <c r="C16" s="28">
        <v>15</v>
      </c>
      <c r="D16" s="29">
        <v>0.13333333333333333</v>
      </c>
      <c r="E16" s="30">
        <v>6.6666666666666666E-2</v>
      </c>
      <c r="F16" s="29">
        <v>0.26666666666666666</v>
      </c>
      <c r="G16" s="30">
        <v>0</v>
      </c>
      <c r="H16" s="29">
        <v>0.2</v>
      </c>
      <c r="I16" s="30">
        <v>0.26666666666666666</v>
      </c>
      <c r="J16" s="31">
        <v>6.6666666666666666E-2</v>
      </c>
      <c r="K16"/>
      <c r="L16" s="67">
        <f t="shared" si="0"/>
        <v>0.2</v>
      </c>
      <c r="M16" s="31">
        <f t="shared" si="1"/>
        <v>0.2</v>
      </c>
      <c r="N16"/>
      <c r="O16"/>
      <c r="P16"/>
      <c r="Q16"/>
      <c r="R16"/>
    </row>
    <row r="17" spans="1:18">
      <c r="A17" s="163" t="s">
        <v>84</v>
      </c>
      <c r="B17" s="99" t="s">
        <v>109</v>
      </c>
      <c r="C17" s="33">
        <v>26</v>
      </c>
      <c r="D17" s="34">
        <v>0.11538461538461539</v>
      </c>
      <c r="E17" s="35">
        <v>7.6923076923076927E-2</v>
      </c>
      <c r="F17" s="34">
        <v>0.30769230769230771</v>
      </c>
      <c r="G17" s="35">
        <v>0.15384615384615385</v>
      </c>
      <c r="H17" s="34">
        <v>7.6923076923076927E-2</v>
      </c>
      <c r="I17" s="35">
        <v>0.26923076923076922</v>
      </c>
      <c r="J17" s="36">
        <v>0</v>
      </c>
      <c r="K17"/>
      <c r="L17" s="68">
        <f t="shared" si="0"/>
        <v>0.19230769230769232</v>
      </c>
      <c r="M17" s="36">
        <f t="shared" si="1"/>
        <v>0.23076923076923078</v>
      </c>
      <c r="N17"/>
      <c r="O17"/>
      <c r="P17"/>
      <c r="Q17"/>
      <c r="R17"/>
    </row>
    <row r="18" spans="1:18">
      <c r="A18" s="164"/>
      <c r="B18" s="97" t="s">
        <v>110</v>
      </c>
      <c r="C18" s="23">
        <v>414</v>
      </c>
      <c r="D18" s="24">
        <v>2.8985507246376812E-2</v>
      </c>
      <c r="E18" s="25">
        <v>0.1859903381642512</v>
      </c>
      <c r="F18" s="24">
        <v>0.32367149758454106</v>
      </c>
      <c r="G18" s="25">
        <v>0.14251207729468598</v>
      </c>
      <c r="H18" s="24">
        <v>8.4541062801932368E-2</v>
      </c>
      <c r="I18" s="25">
        <v>0.22946859903381642</v>
      </c>
      <c r="J18" s="26">
        <v>4.830917874396135E-3</v>
      </c>
      <c r="K18"/>
      <c r="L18" s="66">
        <f t="shared" si="0"/>
        <v>0.214975845410628</v>
      </c>
      <c r="M18" s="26">
        <f t="shared" si="1"/>
        <v>0.22705314009661837</v>
      </c>
      <c r="N18"/>
      <c r="O18"/>
      <c r="P18"/>
      <c r="Q18"/>
      <c r="R18"/>
    </row>
    <row r="19" spans="1:18">
      <c r="A19" s="165"/>
      <c r="B19" s="97" t="s">
        <v>111</v>
      </c>
      <c r="C19" s="23">
        <v>811</v>
      </c>
      <c r="D19" s="24">
        <v>3.3292231812577067E-2</v>
      </c>
      <c r="E19" s="25">
        <v>0.15536374845869297</v>
      </c>
      <c r="F19" s="24">
        <v>0.33908754623921084</v>
      </c>
      <c r="G19" s="25">
        <v>0.15906288532675708</v>
      </c>
      <c r="H19" s="24">
        <v>0.14056720098643649</v>
      </c>
      <c r="I19" s="25">
        <v>0.16769420468557336</v>
      </c>
      <c r="J19" s="26">
        <v>4.9321824907521579E-3</v>
      </c>
      <c r="K19"/>
      <c r="L19" s="66">
        <f t="shared" si="0"/>
        <v>0.18865598027127004</v>
      </c>
      <c r="M19" s="26">
        <f t="shared" si="1"/>
        <v>0.29963008631319354</v>
      </c>
      <c r="N19"/>
      <c r="O19"/>
      <c r="P19"/>
      <c r="Q19"/>
      <c r="R19"/>
    </row>
    <row r="20" spans="1:18">
      <c r="A20" s="163"/>
      <c r="B20" s="97" t="s">
        <v>112</v>
      </c>
      <c r="C20" s="23">
        <v>867</v>
      </c>
      <c r="D20" s="24">
        <v>1.384083044982699E-2</v>
      </c>
      <c r="E20" s="25">
        <v>0.14417531718569782</v>
      </c>
      <c r="F20" s="24">
        <v>0.3944636678200692</v>
      </c>
      <c r="G20" s="25">
        <v>0.17531718569780855</v>
      </c>
      <c r="H20" s="24">
        <v>9.5732410611303345E-2</v>
      </c>
      <c r="I20" s="25">
        <v>0.17185697808535177</v>
      </c>
      <c r="J20" s="26">
        <v>4.61361014994233E-3</v>
      </c>
      <c r="K20"/>
      <c r="L20" s="66">
        <f t="shared" si="0"/>
        <v>0.1580161476355248</v>
      </c>
      <c r="M20" s="26">
        <f t="shared" si="1"/>
        <v>0.27104959630911191</v>
      </c>
      <c r="N20"/>
      <c r="O20"/>
      <c r="P20"/>
      <c r="Q20"/>
      <c r="R20"/>
    </row>
    <row r="21" spans="1:18">
      <c r="A21" s="164"/>
      <c r="B21" s="97" t="s">
        <v>113</v>
      </c>
      <c r="C21" s="23">
        <v>627</v>
      </c>
      <c r="D21" s="24">
        <v>1.2759170653907496E-2</v>
      </c>
      <c r="E21" s="25">
        <v>0.11802232854864433</v>
      </c>
      <c r="F21" s="24">
        <v>0.36363636363636365</v>
      </c>
      <c r="G21" s="25">
        <v>0.18660287081339713</v>
      </c>
      <c r="H21" s="24">
        <v>8.9314194577352471E-2</v>
      </c>
      <c r="I21" s="25">
        <v>0.19936204146730463</v>
      </c>
      <c r="J21" s="26">
        <v>3.0303030303030304E-2</v>
      </c>
      <c r="K21"/>
      <c r="L21" s="66">
        <f t="shared" si="0"/>
        <v>0.13078149920255183</v>
      </c>
      <c r="M21" s="26">
        <f t="shared" si="1"/>
        <v>0.27591706539074962</v>
      </c>
      <c r="N21"/>
      <c r="O21"/>
      <c r="P21"/>
      <c r="Q21"/>
      <c r="R21"/>
    </row>
    <row r="22" spans="1:18">
      <c r="A22" s="164"/>
      <c r="B22" s="97" t="s">
        <v>114</v>
      </c>
      <c r="C22" s="23">
        <v>171</v>
      </c>
      <c r="D22" s="24">
        <v>2.3391812865497075E-2</v>
      </c>
      <c r="E22" s="25">
        <v>0.12865497076023391</v>
      </c>
      <c r="F22" s="24">
        <v>0.38596491228070173</v>
      </c>
      <c r="G22" s="25">
        <v>0.12865497076023391</v>
      </c>
      <c r="H22" s="24">
        <v>9.3567251461988299E-2</v>
      </c>
      <c r="I22" s="25">
        <v>0.2046783625730994</v>
      </c>
      <c r="J22" s="26">
        <v>3.5087719298245612E-2</v>
      </c>
      <c r="K22"/>
      <c r="L22" s="66">
        <f t="shared" si="0"/>
        <v>0.15204678362573099</v>
      </c>
      <c r="M22" s="26">
        <f t="shared" si="1"/>
        <v>0.22222222222222221</v>
      </c>
      <c r="N22"/>
      <c r="O22"/>
      <c r="P22"/>
      <c r="Q22"/>
      <c r="R22"/>
    </row>
    <row r="23" spans="1:18">
      <c r="A23" s="165"/>
      <c r="B23" s="98" t="s">
        <v>26</v>
      </c>
      <c r="C23" s="28">
        <v>3</v>
      </c>
      <c r="D23" s="29">
        <v>0</v>
      </c>
      <c r="E23" s="30">
        <v>0.33333333333333331</v>
      </c>
      <c r="F23" s="29">
        <v>0</v>
      </c>
      <c r="G23" s="30">
        <v>0</v>
      </c>
      <c r="H23" s="29">
        <v>0.33333333333333331</v>
      </c>
      <c r="I23" s="30">
        <v>0</v>
      </c>
      <c r="J23" s="31">
        <v>0.33333333333333331</v>
      </c>
      <c r="K23"/>
      <c r="L23" s="67">
        <f t="shared" si="0"/>
        <v>0.33333333333333331</v>
      </c>
      <c r="M23" s="31">
        <f t="shared" si="1"/>
        <v>0.33333333333333331</v>
      </c>
      <c r="N23"/>
      <c r="O23"/>
      <c r="P23"/>
      <c r="Q23"/>
      <c r="R23"/>
    </row>
    <row r="24" spans="1:18">
      <c r="A24" s="163" t="s">
        <v>85</v>
      </c>
      <c r="B24" s="99" t="s">
        <v>115</v>
      </c>
      <c r="C24" s="18">
        <v>13</v>
      </c>
      <c r="D24" s="19">
        <v>0.15384615384615385</v>
      </c>
      <c r="E24" s="20">
        <v>0.15384615384615385</v>
      </c>
      <c r="F24" s="19">
        <v>0.30769230769230771</v>
      </c>
      <c r="G24" s="20">
        <v>0.15384615384615385</v>
      </c>
      <c r="H24" s="19">
        <v>0</v>
      </c>
      <c r="I24" s="20">
        <v>0.23076923076923078</v>
      </c>
      <c r="J24" s="21">
        <v>0</v>
      </c>
      <c r="K24"/>
      <c r="L24" s="65">
        <f t="shared" si="0"/>
        <v>0.30769230769230771</v>
      </c>
      <c r="M24" s="21">
        <f t="shared" si="1"/>
        <v>0.15384615384615385</v>
      </c>
      <c r="N24"/>
      <c r="O24"/>
      <c r="P24"/>
      <c r="Q24"/>
      <c r="R24"/>
    </row>
    <row r="25" spans="1:18">
      <c r="A25" s="164"/>
      <c r="B25" s="97" t="s">
        <v>116</v>
      </c>
      <c r="C25" s="23">
        <v>180</v>
      </c>
      <c r="D25" s="24">
        <v>4.4444444444444446E-2</v>
      </c>
      <c r="E25" s="25">
        <v>0.18333333333333332</v>
      </c>
      <c r="F25" s="24">
        <v>0.36666666666666664</v>
      </c>
      <c r="G25" s="25">
        <v>0.12222222222222222</v>
      </c>
      <c r="H25" s="24">
        <v>5.5555555555555552E-2</v>
      </c>
      <c r="I25" s="25">
        <v>0.22777777777777777</v>
      </c>
      <c r="J25" s="26">
        <v>0</v>
      </c>
      <c r="K25"/>
      <c r="L25" s="66">
        <f t="shared" si="0"/>
        <v>0.22777777777777777</v>
      </c>
      <c r="M25" s="26">
        <f t="shared" si="1"/>
        <v>0.17777777777777776</v>
      </c>
      <c r="N25"/>
      <c r="O25"/>
      <c r="P25"/>
      <c r="Q25"/>
      <c r="R25"/>
    </row>
    <row r="26" spans="1:18">
      <c r="A26" s="165"/>
      <c r="B26" s="97" t="s">
        <v>117</v>
      </c>
      <c r="C26" s="23">
        <v>355</v>
      </c>
      <c r="D26" s="24">
        <v>3.6619718309859155E-2</v>
      </c>
      <c r="E26" s="25">
        <v>0.14084507042253522</v>
      </c>
      <c r="F26" s="24">
        <v>0.3380281690140845</v>
      </c>
      <c r="G26" s="25">
        <v>0.16901408450704225</v>
      </c>
      <c r="H26" s="24">
        <v>0.15774647887323945</v>
      </c>
      <c r="I26" s="25">
        <v>0.15211267605633802</v>
      </c>
      <c r="J26" s="26">
        <v>5.6338028169014088E-3</v>
      </c>
      <c r="K26"/>
      <c r="L26" s="66">
        <f t="shared" si="0"/>
        <v>0.17746478873239438</v>
      </c>
      <c r="M26" s="26">
        <f t="shared" si="1"/>
        <v>0.3267605633802817</v>
      </c>
      <c r="N26"/>
      <c r="O26"/>
      <c r="P26"/>
      <c r="Q26"/>
      <c r="R26"/>
    </row>
    <row r="27" spans="1:18">
      <c r="A27" s="163"/>
      <c r="B27" s="97" t="s">
        <v>118</v>
      </c>
      <c r="C27" s="23">
        <v>399</v>
      </c>
      <c r="D27" s="24">
        <v>5.0125313283208017E-3</v>
      </c>
      <c r="E27" s="25">
        <v>0.13032581453634084</v>
      </c>
      <c r="F27" s="24">
        <v>0.45363408521303256</v>
      </c>
      <c r="G27" s="25">
        <v>0.16791979949874686</v>
      </c>
      <c r="H27" s="24">
        <v>7.5187969924812026E-2</v>
      </c>
      <c r="I27" s="25">
        <v>0.16290726817042606</v>
      </c>
      <c r="J27" s="26">
        <v>5.0125313283208017E-3</v>
      </c>
      <c r="K27"/>
      <c r="L27" s="66">
        <f t="shared" si="0"/>
        <v>0.13533834586466165</v>
      </c>
      <c r="M27" s="26">
        <f t="shared" si="1"/>
        <v>0.24310776942355888</v>
      </c>
      <c r="N27"/>
      <c r="O27"/>
      <c r="P27"/>
      <c r="Q27"/>
      <c r="R27"/>
    </row>
    <row r="28" spans="1:18">
      <c r="A28" s="164"/>
      <c r="B28" s="97" t="s">
        <v>119</v>
      </c>
      <c r="C28" s="23">
        <v>305</v>
      </c>
      <c r="D28" s="24">
        <v>1.9672131147540985E-2</v>
      </c>
      <c r="E28" s="25">
        <v>9.5081967213114751E-2</v>
      </c>
      <c r="F28" s="24">
        <v>0.30163934426229511</v>
      </c>
      <c r="G28" s="25">
        <v>0.23606557377049181</v>
      </c>
      <c r="H28" s="24">
        <v>0.10491803278688525</v>
      </c>
      <c r="I28" s="25">
        <v>0.21639344262295082</v>
      </c>
      <c r="J28" s="26">
        <v>2.6229508196721311E-2</v>
      </c>
      <c r="K28"/>
      <c r="L28" s="66">
        <f t="shared" si="0"/>
        <v>0.11475409836065574</v>
      </c>
      <c r="M28" s="26">
        <f t="shared" si="1"/>
        <v>0.34098360655737703</v>
      </c>
      <c r="N28"/>
      <c r="O28"/>
      <c r="P28"/>
      <c r="Q28"/>
      <c r="R28"/>
    </row>
    <row r="29" spans="1:18">
      <c r="A29" s="164"/>
      <c r="B29" s="97" t="s">
        <v>120</v>
      </c>
      <c r="C29" s="23">
        <v>93</v>
      </c>
      <c r="D29" s="24">
        <v>2.1505376344086023E-2</v>
      </c>
      <c r="E29" s="25">
        <v>0.10752688172043011</v>
      </c>
      <c r="F29" s="24">
        <v>0.44086021505376344</v>
      </c>
      <c r="G29" s="25">
        <v>0.17204301075268819</v>
      </c>
      <c r="H29" s="24">
        <v>0.10752688172043011</v>
      </c>
      <c r="I29" s="25">
        <v>0.15053763440860216</v>
      </c>
      <c r="J29" s="26">
        <v>0</v>
      </c>
      <c r="K29"/>
      <c r="L29" s="66">
        <f t="shared" si="0"/>
        <v>0.12903225806451613</v>
      </c>
      <c r="M29" s="26">
        <f t="shared" si="1"/>
        <v>0.27956989247311831</v>
      </c>
      <c r="N29"/>
      <c r="O29"/>
      <c r="P29"/>
      <c r="Q29"/>
      <c r="R29"/>
    </row>
    <row r="30" spans="1:18">
      <c r="A30" s="164"/>
      <c r="B30" s="97" t="s">
        <v>121</v>
      </c>
      <c r="C30" s="23">
        <v>11</v>
      </c>
      <c r="D30" s="24">
        <v>9.0909090909090912E-2</v>
      </c>
      <c r="E30" s="25">
        <v>0</v>
      </c>
      <c r="F30" s="24">
        <v>0.36363636363636365</v>
      </c>
      <c r="G30" s="25">
        <v>0.18181818181818182</v>
      </c>
      <c r="H30" s="24">
        <v>0</v>
      </c>
      <c r="I30" s="25">
        <v>0.36363636363636365</v>
      </c>
      <c r="J30" s="26">
        <v>0</v>
      </c>
      <c r="K30"/>
      <c r="L30" s="66">
        <f t="shared" si="0"/>
        <v>9.0909090909090912E-2</v>
      </c>
      <c r="M30" s="26">
        <f t="shared" si="1"/>
        <v>0.18181818181818182</v>
      </c>
      <c r="N30"/>
      <c r="O30"/>
      <c r="P30"/>
      <c r="Q30"/>
      <c r="R30"/>
    </row>
    <row r="31" spans="1:18">
      <c r="A31" s="164"/>
      <c r="B31" s="97" t="s">
        <v>122</v>
      </c>
      <c r="C31" s="23">
        <v>234</v>
      </c>
      <c r="D31" s="24">
        <v>1.7094017094017096E-2</v>
      </c>
      <c r="E31" s="25">
        <v>0.18803418803418803</v>
      </c>
      <c r="F31" s="24">
        <v>0.29059829059829062</v>
      </c>
      <c r="G31" s="25">
        <v>0.15811965811965811</v>
      </c>
      <c r="H31" s="24">
        <v>0.10683760683760683</v>
      </c>
      <c r="I31" s="25">
        <v>0.23076923076923078</v>
      </c>
      <c r="J31" s="26">
        <v>8.5470085470085479E-3</v>
      </c>
      <c r="K31"/>
      <c r="L31" s="66">
        <f t="shared" si="0"/>
        <v>0.20512820512820512</v>
      </c>
      <c r="M31" s="26">
        <f t="shared" si="1"/>
        <v>0.26495726495726496</v>
      </c>
      <c r="N31"/>
      <c r="O31"/>
      <c r="P31"/>
      <c r="Q31"/>
      <c r="R31"/>
    </row>
    <row r="32" spans="1:18">
      <c r="A32" s="164"/>
      <c r="B32" s="97" t="s">
        <v>123</v>
      </c>
      <c r="C32" s="23">
        <v>450</v>
      </c>
      <c r="D32" s="24">
        <v>2.6666666666666668E-2</v>
      </c>
      <c r="E32" s="25">
        <v>0.16888888888888889</v>
      </c>
      <c r="F32" s="24">
        <v>0.34</v>
      </c>
      <c r="G32" s="25">
        <v>0.15333333333333332</v>
      </c>
      <c r="H32" s="24">
        <v>0.12888888888888889</v>
      </c>
      <c r="I32" s="25">
        <v>0.17777777777777778</v>
      </c>
      <c r="J32" s="26">
        <v>4.4444444444444444E-3</v>
      </c>
      <c r="K32"/>
      <c r="L32" s="66">
        <f t="shared" si="0"/>
        <v>0.19555555555555557</v>
      </c>
      <c r="M32" s="26">
        <f t="shared" si="1"/>
        <v>0.28222222222222221</v>
      </c>
      <c r="N32"/>
      <c r="O32"/>
      <c r="P32"/>
      <c r="Q32"/>
      <c r="R32"/>
    </row>
    <row r="33" spans="1:18">
      <c r="A33" s="164"/>
      <c r="B33" s="97" t="s">
        <v>124</v>
      </c>
      <c r="C33" s="23">
        <v>468</v>
      </c>
      <c r="D33" s="24">
        <v>2.1367521367521368E-2</v>
      </c>
      <c r="E33" s="25">
        <v>0.15598290598290598</v>
      </c>
      <c r="F33" s="24">
        <v>0.34401709401709402</v>
      </c>
      <c r="G33" s="25">
        <v>0.18162393162393162</v>
      </c>
      <c r="H33" s="24">
        <v>0.11324786324786325</v>
      </c>
      <c r="I33" s="25">
        <v>0.17948717948717949</v>
      </c>
      <c r="J33" s="26">
        <v>4.2735042735042739E-3</v>
      </c>
      <c r="K33"/>
      <c r="L33" s="66">
        <f t="shared" si="0"/>
        <v>0.17735042735042736</v>
      </c>
      <c r="M33" s="26">
        <f t="shared" si="1"/>
        <v>0.29487179487179488</v>
      </c>
      <c r="N33"/>
      <c r="O33"/>
      <c r="P33"/>
      <c r="Q33"/>
      <c r="R33"/>
    </row>
    <row r="34" spans="1:18">
      <c r="A34" s="164"/>
      <c r="B34" s="97" t="s">
        <v>125</v>
      </c>
      <c r="C34" s="23">
        <v>322</v>
      </c>
      <c r="D34" s="24">
        <v>6.2111801242236021E-3</v>
      </c>
      <c r="E34" s="25">
        <v>0.13975155279503104</v>
      </c>
      <c r="F34" s="24">
        <v>0.42236024844720499</v>
      </c>
      <c r="G34" s="25">
        <v>0.13975155279503104</v>
      </c>
      <c r="H34" s="24">
        <v>7.4534161490683232E-2</v>
      </c>
      <c r="I34" s="25">
        <v>0.18322981366459629</v>
      </c>
      <c r="J34" s="26">
        <v>3.4161490683229816E-2</v>
      </c>
      <c r="K34"/>
      <c r="L34" s="66">
        <f t="shared" si="0"/>
        <v>0.14596273291925466</v>
      </c>
      <c r="M34" s="26">
        <f t="shared" si="1"/>
        <v>0.21428571428571427</v>
      </c>
      <c r="N34"/>
      <c r="O34"/>
      <c r="P34"/>
      <c r="Q34"/>
      <c r="R34"/>
    </row>
    <row r="35" spans="1:18">
      <c r="A35" s="164"/>
      <c r="B35" s="97" t="s">
        <v>126</v>
      </c>
      <c r="C35" s="23">
        <v>74</v>
      </c>
      <c r="D35" s="24">
        <v>2.7027027027027029E-2</v>
      </c>
      <c r="E35" s="25">
        <v>0.16216216216216217</v>
      </c>
      <c r="F35" s="24">
        <v>0.3108108108108108</v>
      </c>
      <c r="G35" s="25">
        <v>8.1081081081081086E-2</v>
      </c>
      <c r="H35" s="24">
        <v>8.1081081081081086E-2</v>
      </c>
      <c r="I35" s="25">
        <v>0.25675675675675674</v>
      </c>
      <c r="J35" s="26">
        <v>8.1081081081081086E-2</v>
      </c>
      <c r="K35"/>
      <c r="L35" s="66">
        <f t="shared" si="0"/>
        <v>0.1891891891891892</v>
      </c>
      <c r="M35" s="26">
        <f t="shared" si="1"/>
        <v>0.16216216216216217</v>
      </c>
      <c r="N35"/>
      <c r="O35"/>
      <c r="P35"/>
      <c r="Q35"/>
      <c r="R35"/>
    </row>
    <row r="36" spans="1:18">
      <c r="A36" s="165"/>
      <c r="B36" s="98" t="s">
        <v>325</v>
      </c>
      <c r="C36" s="28">
        <v>15</v>
      </c>
      <c r="D36" s="29">
        <v>0.13333333333333333</v>
      </c>
      <c r="E36" s="30">
        <v>6.6666666666666666E-2</v>
      </c>
      <c r="F36" s="29">
        <v>0.26666666666666666</v>
      </c>
      <c r="G36" s="30">
        <v>0</v>
      </c>
      <c r="H36" s="29">
        <v>0.2</v>
      </c>
      <c r="I36" s="30">
        <v>0.26666666666666666</v>
      </c>
      <c r="J36" s="31">
        <v>6.6666666666666666E-2</v>
      </c>
      <c r="K36"/>
      <c r="L36" s="67">
        <f t="shared" si="0"/>
        <v>0.2</v>
      </c>
      <c r="M36" s="31">
        <f t="shared" si="1"/>
        <v>0.2</v>
      </c>
      <c r="N36"/>
      <c r="O36"/>
      <c r="P36"/>
      <c r="Q36"/>
      <c r="R36"/>
    </row>
    <row r="37" spans="1:18">
      <c r="A37" s="163" t="s">
        <v>86</v>
      </c>
      <c r="B37" s="96" t="s">
        <v>127</v>
      </c>
      <c r="C37" s="18">
        <v>41</v>
      </c>
      <c r="D37" s="19">
        <v>0</v>
      </c>
      <c r="E37" s="20">
        <v>4.878048780487805E-2</v>
      </c>
      <c r="F37" s="19">
        <v>0.31707317073170732</v>
      </c>
      <c r="G37" s="20">
        <v>0.36585365853658536</v>
      </c>
      <c r="H37" s="19">
        <v>0.14634146341463414</v>
      </c>
      <c r="I37" s="20">
        <v>7.3170731707317069E-2</v>
      </c>
      <c r="J37" s="21">
        <v>4.878048780487805E-2</v>
      </c>
      <c r="K37"/>
      <c r="L37" s="65">
        <f t="shared" ref="L37:L67" si="2">SUM(D37:E37)</f>
        <v>4.878048780487805E-2</v>
      </c>
      <c r="M37" s="21">
        <f t="shared" ref="M37:M67" si="3">SUM(G37:H37)</f>
        <v>0.51219512195121952</v>
      </c>
      <c r="N37"/>
      <c r="O37"/>
      <c r="P37"/>
      <c r="Q37"/>
      <c r="R37"/>
    </row>
    <row r="38" spans="1:18">
      <c r="A38" s="164"/>
      <c r="B38" s="97" t="s">
        <v>128</v>
      </c>
      <c r="C38" s="23">
        <v>246</v>
      </c>
      <c r="D38" s="24">
        <v>8.130081300813009E-3</v>
      </c>
      <c r="E38" s="25">
        <v>0.10569105691056911</v>
      </c>
      <c r="F38" s="24">
        <v>0.34552845528455284</v>
      </c>
      <c r="G38" s="25">
        <v>0.15040650406504066</v>
      </c>
      <c r="H38" s="24">
        <v>0.15040650406504066</v>
      </c>
      <c r="I38" s="25">
        <v>0.2073170731707317</v>
      </c>
      <c r="J38" s="26">
        <v>3.2520325203252036E-2</v>
      </c>
      <c r="K38"/>
      <c r="L38" s="66">
        <f t="shared" si="2"/>
        <v>0.11382113821138212</v>
      </c>
      <c r="M38" s="26">
        <f t="shared" si="3"/>
        <v>0.30081300813008133</v>
      </c>
      <c r="N38"/>
      <c r="O38"/>
      <c r="P38"/>
      <c r="Q38"/>
      <c r="R38"/>
    </row>
    <row r="39" spans="1:18">
      <c r="A39" s="165"/>
      <c r="B39" s="97" t="s">
        <v>129</v>
      </c>
      <c r="C39" s="23">
        <v>889</v>
      </c>
      <c r="D39" s="24">
        <v>3.3745781777277842E-2</v>
      </c>
      <c r="E39" s="25">
        <v>0.14060742407199101</v>
      </c>
      <c r="F39" s="24">
        <v>0.38582677165354329</v>
      </c>
      <c r="G39" s="25">
        <v>0.16422947131608548</v>
      </c>
      <c r="H39" s="24">
        <v>8.5489313835770533E-2</v>
      </c>
      <c r="I39" s="25">
        <v>0.18785151856017998</v>
      </c>
      <c r="J39" s="26">
        <v>2.2497187851518562E-3</v>
      </c>
      <c r="K39"/>
      <c r="L39" s="66">
        <f t="shared" si="2"/>
        <v>0.17435320584926883</v>
      </c>
      <c r="M39" s="26">
        <f t="shared" si="3"/>
        <v>0.24971878515185603</v>
      </c>
      <c r="N39"/>
      <c r="O39"/>
      <c r="P39"/>
      <c r="Q39"/>
      <c r="R39"/>
    </row>
    <row r="40" spans="1:18">
      <c r="A40" s="163"/>
      <c r="B40" s="97" t="s">
        <v>130</v>
      </c>
      <c r="C40" s="23">
        <v>646</v>
      </c>
      <c r="D40" s="24">
        <v>1.5479876160990712E-2</v>
      </c>
      <c r="E40" s="25">
        <v>0.16718266253869968</v>
      </c>
      <c r="F40" s="24">
        <v>0.38080495356037153</v>
      </c>
      <c r="G40" s="25">
        <v>0.1826625386996904</v>
      </c>
      <c r="H40" s="24">
        <v>9.5975232198142413E-2</v>
      </c>
      <c r="I40" s="25">
        <v>0.14551083591331268</v>
      </c>
      <c r="J40" s="26">
        <v>1.238390092879257E-2</v>
      </c>
      <c r="K40"/>
      <c r="L40" s="66">
        <f t="shared" si="2"/>
        <v>0.1826625386996904</v>
      </c>
      <c r="M40" s="26">
        <f t="shared" si="3"/>
        <v>0.27863777089783281</v>
      </c>
      <c r="N40"/>
      <c r="O40"/>
      <c r="P40"/>
      <c r="Q40"/>
      <c r="R40"/>
    </row>
    <row r="41" spans="1:18">
      <c r="A41" s="164"/>
      <c r="B41" s="97" t="s">
        <v>131</v>
      </c>
      <c r="C41" s="23">
        <v>200</v>
      </c>
      <c r="D41" s="24">
        <v>0.01</v>
      </c>
      <c r="E41" s="25">
        <v>0.14000000000000001</v>
      </c>
      <c r="F41" s="24">
        <v>0.35</v>
      </c>
      <c r="G41" s="25">
        <v>0.20499999999999999</v>
      </c>
      <c r="H41" s="24">
        <v>0.12</v>
      </c>
      <c r="I41" s="25">
        <v>0.155</v>
      </c>
      <c r="J41" s="26">
        <v>0.02</v>
      </c>
      <c r="K41"/>
      <c r="L41" s="66">
        <f t="shared" si="2"/>
        <v>0.15000000000000002</v>
      </c>
      <c r="M41" s="26">
        <f t="shared" si="3"/>
        <v>0.32499999999999996</v>
      </c>
      <c r="N41"/>
      <c r="O41"/>
      <c r="P41"/>
      <c r="Q41"/>
      <c r="R41"/>
    </row>
    <row r="42" spans="1:18">
      <c r="A42" s="164"/>
      <c r="B42" s="97" t="s">
        <v>27</v>
      </c>
      <c r="C42" s="23">
        <v>60</v>
      </c>
      <c r="D42" s="24">
        <v>6.6666666666666666E-2</v>
      </c>
      <c r="E42" s="25">
        <v>0.23333333333333334</v>
      </c>
      <c r="F42" s="24">
        <v>0.3</v>
      </c>
      <c r="G42" s="25">
        <v>0.1</v>
      </c>
      <c r="H42" s="24">
        <v>8.3333333333333329E-2</v>
      </c>
      <c r="I42" s="25">
        <v>0.21666666666666667</v>
      </c>
      <c r="J42" s="26">
        <v>0</v>
      </c>
      <c r="K42"/>
      <c r="L42" s="66">
        <f t="shared" si="2"/>
        <v>0.3</v>
      </c>
      <c r="M42" s="26">
        <f t="shared" si="3"/>
        <v>0.18333333333333335</v>
      </c>
      <c r="N42"/>
      <c r="O42"/>
      <c r="P42"/>
      <c r="Q42"/>
      <c r="R42"/>
    </row>
    <row r="43" spans="1:18">
      <c r="A43" s="164"/>
      <c r="B43" s="97" t="s">
        <v>28</v>
      </c>
      <c r="C43" s="23">
        <v>367</v>
      </c>
      <c r="D43" s="24">
        <v>2.1798365122615803E-2</v>
      </c>
      <c r="E43" s="25">
        <v>0.20163487738419619</v>
      </c>
      <c r="F43" s="24">
        <v>0.34604904632152589</v>
      </c>
      <c r="G43" s="25">
        <v>0.11444141689373297</v>
      </c>
      <c r="H43" s="24">
        <v>0.10899182561307902</v>
      </c>
      <c r="I43" s="25">
        <v>0.19618528610354224</v>
      </c>
      <c r="J43" s="26">
        <v>1.0899182561307902E-2</v>
      </c>
      <c r="K43"/>
      <c r="L43" s="66">
        <f t="shared" si="2"/>
        <v>0.22343324250681199</v>
      </c>
      <c r="M43" s="26">
        <f t="shared" si="3"/>
        <v>0.22343324250681199</v>
      </c>
      <c r="N43"/>
      <c r="O43"/>
      <c r="P43"/>
      <c r="Q43"/>
      <c r="R43"/>
    </row>
    <row r="44" spans="1:18">
      <c r="A44" s="164"/>
      <c r="B44" s="97" t="s">
        <v>132</v>
      </c>
      <c r="C44" s="23">
        <v>465</v>
      </c>
      <c r="D44" s="24">
        <v>2.1505376344086023E-2</v>
      </c>
      <c r="E44" s="25">
        <v>0.10537634408602151</v>
      </c>
      <c r="F44" s="24">
        <v>0.32043010752688172</v>
      </c>
      <c r="G44" s="25">
        <v>0.16774193548387098</v>
      </c>
      <c r="H44" s="24">
        <v>0.12043010752688173</v>
      </c>
      <c r="I44" s="25">
        <v>0.24946236559139784</v>
      </c>
      <c r="J44" s="26">
        <v>1.5053763440860216E-2</v>
      </c>
      <c r="K44"/>
      <c r="L44" s="66">
        <f t="shared" si="2"/>
        <v>0.12688172043010754</v>
      </c>
      <c r="M44" s="26">
        <f t="shared" si="3"/>
        <v>0.28817204301075272</v>
      </c>
      <c r="N44"/>
      <c r="O44"/>
      <c r="P44"/>
      <c r="Q44"/>
      <c r="R44"/>
    </row>
    <row r="45" spans="1:18">
      <c r="A45" s="165"/>
      <c r="B45" s="98" t="s">
        <v>26</v>
      </c>
      <c r="C45" s="28">
        <v>5</v>
      </c>
      <c r="D45" s="29">
        <v>0</v>
      </c>
      <c r="E45" s="30">
        <v>0.2</v>
      </c>
      <c r="F45" s="29">
        <v>0.4</v>
      </c>
      <c r="G45" s="30">
        <v>0</v>
      </c>
      <c r="H45" s="29">
        <v>0.2</v>
      </c>
      <c r="I45" s="30">
        <v>0</v>
      </c>
      <c r="J45" s="31">
        <v>0.2</v>
      </c>
      <c r="K45"/>
      <c r="L45" s="67">
        <f t="shared" si="2"/>
        <v>0.2</v>
      </c>
      <c r="M45" s="31">
        <f t="shared" si="3"/>
        <v>0.2</v>
      </c>
      <c r="N45"/>
      <c r="O45"/>
      <c r="P45"/>
      <c r="Q45"/>
      <c r="R45"/>
    </row>
    <row r="46" spans="1:18">
      <c r="A46" s="159" t="s">
        <v>87</v>
      </c>
      <c r="B46" s="96" t="s">
        <v>29</v>
      </c>
      <c r="C46" s="18">
        <v>367</v>
      </c>
      <c r="D46" s="19">
        <v>1.6348773841961851E-2</v>
      </c>
      <c r="E46" s="20">
        <v>0.1335149863760218</v>
      </c>
      <c r="F46" s="19">
        <v>0.37874659400544958</v>
      </c>
      <c r="G46" s="20">
        <v>0.18256130790190736</v>
      </c>
      <c r="H46" s="19">
        <v>0.10354223433242507</v>
      </c>
      <c r="I46" s="20">
        <v>0.15258855585831063</v>
      </c>
      <c r="J46" s="21">
        <v>3.2697547683923703E-2</v>
      </c>
      <c r="K46"/>
      <c r="L46" s="65">
        <f t="shared" si="2"/>
        <v>0.14986376021798364</v>
      </c>
      <c r="M46" s="21">
        <f t="shared" si="3"/>
        <v>0.28610354223433243</v>
      </c>
      <c r="N46"/>
      <c r="O46"/>
      <c r="P46"/>
      <c r="Q46"/>
      <c r="R46"/>
    </row>
    <row r="47" spans="1:18">
      <c r="A47" s="160"/>
      <c r="B47" s="97" t="s">
        <v>30</v>
      </c>
      <c r="C47" s="23">
        <v>824</v>
      </c>
      <c r="D47" s="24">
        <v>1.9417475728155338E-2</v>
      </c>
      <c r="E47" s="25">
        <v>0.14441747572815533</v>
      </c>
      <c r="F47" s="24">
        <v>0.39805825242718446</v>
      </c>
      <c r="G47" s="25">
        <v>0.16626213592233011</v>
      </c>
      <c r="H47" s="24">
        <v>0.11286407766990292</v>
      </c>
      <c r="I47" s="25">
        <v>0.15169902912621358</v>
      </c>
      <c r="J47" s="26">
        <v>7.2815533980582527E-3</v>
      </c>
      <c r="K47"/>
      <c r="L47" s="66">
        <f t="shared" si="2"/>
        <v>0.16383495145631066</v>
      </c>
      <c r="M47" s="26">
        <f t="shared" si="3"/>
        <v>0.279126213592233</v>
      </c>
      <c r="N47"/>
      <c r="O47"/>
      <c r="P47"/>
      <c r="Q47"/>
      <c r="R47"/>
    </row>
    <row r="48" spans="1:18">
      <c r="A48" s="161"/>
      <c r="B48" s="97" t="s">
        <v>31</v>
      </c>
      <c r="C48" s="23">
        <v>616</v>
      </c>
      <c r="D48" s="24">
        <v>2.1103896103896104E-2</v>
      </c>
      <c r="E48" s="25">
        <v>0.16883116883116883</v>
      </c>
      <c r="F48" s="24">
        <v>0.34253246753246752</v>
      </c>
      <c r="G48" s="25">
        <v>0.18019480519480519</v>
      </c>
      <c r="H48" s="24">
        <v>9.4155844155844159E-2</v>
      </c>
      <c r="I48" s="25">
        <v>0.18344155844155843</v>
      </c>
      <c r="J48" s="26">
        <v>9.74025974025974E-3</v>
      </c>
      <c r="K48"/>
      <c r="L48" s="66">
        <f t="shared" si="2"/>
        <v>0.18993506493506493</v>
      </c>
      <c r="M48" s="26">
        <f t="shared" si="3"/>
        <v>0.27435064935064934</v>
      </c>
      <c r="N48"/>
      <c r="O48"/>
      <c r="P48"/>
      <c r="Q48"/>
      <c r="R48"/>
    </row>
    <row r="49" spans="1:18">
      <c r="A49" s="159"/>
      <c r="B49" s="97" t="s">
        <v>32</v>
      </c>
      <c r="C49" s="23">
        <v>261</v>
      </c>
      <c r="D49" s="24">
        <v>4.2145593869731802E-2</v>
      </c>
      <c r="E49" s="25">
        <v>9.5785440613026823E-2</v>
      </c>
      <c r="F49" s="24">
        <v>0.37164750957854409</v>
      </c>
      <c r="G49" s="25">
        <v>0.17624521072796934</v>
      </c>
      <c r="H49" s="24">
        <v>8.0459770114942528E-2</v>
      </c>
      <c r="I49" s="25">
        <v>0.23371647509578544</v>
      </c>
      <c r="J49" s="26">
        <v>0</v>
      </c>
      <c r="K49"/>
      <c r="L49" s="66">
        <f t="shared" si="2"/>
        <v>0.13793103448275862</v>
      </c>
      <c r="M49" s="26">
        <f t="shared" si="3"/>
        <v>0.25670498084291188</v>
      </c>
      <c r="N49"/>
      <c r="O49"/>
      <c r="P49"/>
      <c r="Q49"/>
      <c r="R49"/>
    </row>
    <row r="50" spans="1:18">
      <c r="A50" s="161"/>
      <c r="B50" s="98" t="s">
        <v>26</v>
      </c>
      <c r="C50" s="28">
        <v>14</v>
      </c>
      <c r="D50" s="29">
        <v>0.14285714285714285</v>
      </c>
      <c r="E50" s="30">
        <v>0.42857142857142855</v>
      </c>
      <c r="F50" s="29">
        <v>0</v>
      </c>
      <c r="G50" s="30">
        <v>0.14285714285714285</v>
      </c>
      <c r="H50" s="29">
        <v>0</v>
      </c>
      <c r="I50" s="30">
        <v>0.2857142857142857</v>
      </c>
      <c r="J50" s="31">
        <v>0</v>
      </c>
      <c r="K50"/>
      <c r="L50" s="67">
        <f t="shared" si="2"/>
        <v>0.5714285714285714</v>
      </c>
      <c r="M50" s="31">
        <f t="shared" si="3"/>
        <v>0.14285714285714285</v>
      </c>
      <c r="N50"/>
      <c r="O50"/>
      <c r="P50"/>
      <c r="Q50"/>
      <c r="R50"/>
    </row>
    <row r="51" spans="1:18">
      <c r="A51" s="163" t="s">
        <v>88</v>
      </c>
      <c r="B51" s="96" t="s">
        <v>33</v>
      </c>
      <c r="C51" s="18">
        <v>1398</v>
      </c>
      <c r="D51" s="19">
        <v>2.3605150214592276E-2</v>
      </c>
      <c r="E51" s="20">
        <v>0.14878397711015737</v>
      </c>
      <c r="F51" s="19">
        <v>0.37482117310443491</v>
      </c>
      <c r="G51" s="20">
        <v>0.17238912732474965</v>
      </c>
      <c r="H51" s="19">
        <v>9.5135908440629469E-2</v>
      </c>
      <c r="I51" s="20">
        <v>0.16595135908440631</v>
      </c>
      <c r="J51" s="21">
        <v>1.9313304721030045E-2</v>
      </c>
      <c r="K51"/>
      <c r="L51" s="65">
        <f t="shared" si="2"/>
        <v>0.17238912732474965</v>
      </c>
      <c r="M51" s="21">
        <f t="shared" si="3"/>
        <v>0.26752503576537912</v>
      </c>
      <c r="N51"/>
      <c r="O51"/>
      <c r="P51"/>
      <c r="Q51"/>
      <c r="R51"/>
    </row>
    <row r="52" spans="1:18">
      <c r="A52" s="164"/>
      <c r="B52" s="97" t="s">
        <v>34</v>
      </c>
      <c r="C52" s="23">
        <v>429</v>
      </c>
      <c r="D52" s="24">
        <v>2.3310023310023312E-2</v>
      </c>
      <c r="E52" s="25">
        <v>0.1351981351981352</v>
      </c>
      <c r="F52" s="24">
        <v>0.31468531468531469</v>
      </c>
      <c r="G52" s="25">
        <v>0.19813519813519814</v>
      </c>
      <c r="H52" s="24">
        <v>0.16317016317016317</v>
      </c>
      <c r="I52" s="25">
        <v>0.16083916083916083</v>
      </c>
      <c r="J52" s="26">
        <v>4.662004662004662E-3</v>
      </c>
      <c r="K52"/>
      <c r="L52" s="66">
        <f t="shared" si="2"/>
        <v>0.15850815850815853</v>
      </c>
      <c r="M52" s="26">
        <f t="shared" si="3"/>
        <v>0.36130536130536128</v>
      </c>
      <c r="N52"/>
      <c r="O52"/>
      <c r="P52"/>
      <c r="Q52"/>
      <c r="R52"/>
    </row>
    <row r="53" spans="1:18">
      <c r="A53" s="165"/>
      <c r="B53" s="97" t="s">
        <v>35</v>
      </c>
      <c r="C53" s="23">
        <v>1083</v>
      </c>
      <c r="D53" s="24">
        <v>2.1237303785780239E-2</v>
      </c>
      <c r="E53" s="25">
        <v>0.1458910433979686</v>
      </c>
      <c r="F53" s="24">
        <v>0.36380424746075718</v>
      </c>
      <c r="G53" s="25">
        <v>0.14496768236380425</v>
      </c>
      <c r="H53" s="24">
        <v>9.141274238227147E-2</v>
      </c>
      <c r="I53" s="25">
        <v>0.22714681440443213</v>
      </c>
      <c r="J53" s="26">
        <v>5.5401662049861496E-3</v>
      </c>
      <c r="K53"/>
      <c r="L53" s="66">
        <f t="shared" si="2"/>
        <v>0.16712834718374883</v>
      </c>
      <c r="M53" s="26">
        <f t="shared" si="3"/>
        <v>0.23638042474607573</v>
      </c>
      <c r="N53"/>
      <c r="O53"/>
      <c r="P53"/>
      <c r="Q53"/>
      <c r="R53"/>
    </row>
    <row r="54" spans="1:18">
      <c r="A54" s="166"/>
      <c r="B54" s="98" t="s">
        <v>26</v>
      </c>
      <c r="C54" s="28">
        <v>9</v>
      </c>
      <c r="D54" s="29">
        <v>0</v>
      </c>
      <c r="E54" s="30">
        <v>0.33333333333333331</v>
      </c>
      <c r="F54" s="29">
        <v>0</v>
      </c>
      <c r="G54" s="30">
        <v>0</v>
      </c>
      <c r="H54" s="29">
        <v>0.55555555555555558</v>
      </c>
      <c r="I54" s="30">
        <v>0</v>
      </c>
      <c r="J54" s="31">
        <v>0.1111111111111111</v>
      </c>
      <c r="K54"/>
      <c r="L54" s="67">
        <f t="shared" si="2"/>
        <v>0.33333333333333331</v>
      </c>
      <c r="M54" s="31">
        <f t="shared" si="3"/>
        <v>0.55555555555555558</v>
      </c>
      <c r="N54"/>
      <c r="O54"/>
      <c r="P54"/>
      <c r="Q54"/>
      <c r="R54"/>
    </row>
    <row r="55" spans="1:18">
      <c r="A55" s="190" t="s">
        <v>89</v>
      </c>
      <c r="B55" s="99" t="s">
        <v>36</v>
      </c>
      <c r="C55" s="33">
        <v>97</v>
      </c>
      <c r="D55" s="34">
        <v>2.0618556701030927E-2</v>
      </c>
      <c r="E55" s="35">
        <v>9.2783505154639179E-2</v>
      </c>
      <c r="F55" s="34">
        <v>0.38144329896907214</v>
      </c>
      <c r="G55" s="35">
        <v>0.12371134020618557</v>
      </c>
      <c r="H55" s="34">
        <v>0.1134020618556701</v>
      </c>
      <c r="I55" s="35">
        <v>0.26804123711340205</v>
      </c>
      <c r="J55" s="36">
        <v>0</v>
      </c>
      <c r="K55"/>
      <c r="L55" s="65">
        <f t="shared" si="2"/>
        <v>0.1134020618556701</v>
      </c>
      <c r="M55" s="21">
        <f t="shared" si="3"/>
        <v>0.23711340206185566</v>
      </c>
      <c r="N55"/>
      <c r="O55"/>
      <c r="P55"/>
      <c r="Q55"/>
      <c r="R55"/>
    </row>
    <row r="56" spans="1:18">
      <c r="A56" s="160"/>
      <c r="B56" s="97" t="s">
        <v>37</v>
      </c>
      <c r="C56" s="23">
        <v>235</v>
      </c>
      <c r="D56" s="24">
        <v>3.4042553191489362E-2</v>
      </c>
      <c r="E56" s="25">
        <v>0.14893617021276595</v>
      </c>
      <c r="F56" s="24">
        <v>0.36595744680851061</v>
      </c>
      <c r="G56" s="25">
        <v>0.11063829787234042</v>
      </c>
      <c r="H56" s="24">
        <v>0.10212765957446808</v>
      </c>
      <c r="I56" s="25">
        <v>0.23829787234042554</v>
      </c>
      <c r="J56" s="26">
        <v>0</v>
      </c>
      <c r="K56"/>
      <c r="L56" s="66">
        <f t="shared" si="2"/>
        <v>0.18297872340425531</v>
      </c>
      <c r="M56" s="26">
        <f t="shared" si="3"/>
        <v>0.21276595744680848</v>
      </c>
      <c r="N56"/>
      <c r="O56"/>
      <c r="P56"/>
      <c r="Q56"/>
      <c r="R56"/>
    </row>
    <row r="57" spans="1:18">
      <c r="A57" s="161"/>
      <c r="B57" s="97" t="s">
        <v>38</v>
      </c>
      <c r="C57" s="23">
        <v>1161</v>
      </c>
      <c r="D57" s="24">
        <v>1.9810508182601206E-2</v>
      </c>
      <c r="E57" s="25">
        <v>0.14642549526270457</v>
      </c>
      <c r="F57" s="24">
        <v>0.34366925064599485</v>
      </c>
      <c r="G57" s="25">
        <v>0.17226528854435832</v>
      </c>
      <c r="H57" s="24">
        <v>0.1119724375538329</v>
      </c>
      <c r="I57" s="25">
        <v>0.19896640826873385</v>
      </c>
      <c r="J57" s="26">
        <v>6.8906115417743325E-3</v>
      </c>
      <c r="K57"/>
      <c r="L57" s="66">
        <f t="shared" si="2"/>
        <v>0.16623600344530579</v>
      </c>
      <c r="M57" s="26">
        <f t="shared" si="3"/>
        <v>0.2842377260981912</v>
      </c>
      <c r="N57"/>
      <c r="O57"/>
      <c r="P57"/>
      <c r="Q57"/>
      <c r="R57"/>
    </row>
    <row r="58" spans="1:18">
      <c r="A58" s="191"/>
      <c r="B58" s="98" t="s">
        <v>26</v>
      </c>
      <c r="C58" s="28">
        <v>19</v>
      </c>
      <c r="D58" s="29">
        <v>0</v>
      </c>
      <c r="E58" s="30">
        <v>0.10526315789473684</v>
      </c>
      <c r="F58" s="29">
        <v>0.36842105263157893</v>
      </c>
      <c r="G58" s="30">
        <v>0.21052631578947367</v>
      </c>
      <c r="H58" s="29">
        <v>0.21052631578947367</v>
      </c>
      <c r="I58" s="30">
        <v>0.10526315789473684</v>
      </c>
      <c r="J58" s="31">
        <v>0</v>
      </c>
      <c r="K58"/>
      <c r="L58" s="67">
        <f t="shared" si="2"/>
        <v>0.10526315789473684</v>
      </c>
      <c r="M58" s="31">
        <f t="shared" si="3"/>
        <v>0.42105263157894735</v>
      </c>
      <c r="N58"/>
      <c r="O58"/>
      <c r="P58"/>
      <c r="Q58"/>
      <c r="R58"/>
    </row>
    <row r="59" spans="1:18">
      <c r="A59" s="159" t="s">
        <v>333</v>
      </c>
      <c r="B59" s="96" t="s">
        <v>281</v>
      </c>
      <c r="C59" s="18">
        <v>2195</v>
      </c>
      <c r="D59" s="19">
        <v>2.55125284738041E-2</v>
      </c>
      <c r="E59" s="20">
        <v>0.15125284738041003</v>
      </c>
      <c r="F59" s="19">
        <v>0.3931662870159453</v>
      </c>
      <c r="G59" s="20">
        <v>0.16674259681093395</v>
      </c>
      <c r="H59" s="19">
        <v>8.5193621867881555E-2</v>
      </c>
      <c r="I59" s="20">
        <v>0.16674259681093395</v>
      </c>
      <c r="J59" s="21">
        <v>1.1389521640091117E-2</v>
      </c>
      <c r="K59"/>
      <c r="L59" s="65">
        <f t="shared" si="2"/>
        <v>0.17676537585421415</v>
      </c>
      <c r="M59" s="21">
        <f t="shared" si="3"/>
        <v>0.25193621867881549</v>
      </c>
    </row>
    <row r="60" spans="1:18">
      <c r="A60" s="160"/>
      <c r="B60" s="97" t="s">
        <v>280</v>
      </c>
      <c r="C60" s="23">
        <v>102</v>
      </c>
      <c r="D60" s="24">
        <v>1.9607843137254902E-2</v>
      </c>
      <c r="E60" s="25">
        <v>8.8235294117647065E-2</v>
      </c>
      <c r="F60" s="24">
        <v>0.19607843137254902</v>
      </c>
      <c r="G60" s="25">
        <v>0.16666666666666666</v>
      </c>
      <c r="H60" s="24">
        <v>0.23529411764705882</v>
      </c>
      <c r="I60" s="25">
        <v>0.27450980392156865</v>
      </c>
      <c r="J60" s="26">
        <v>1.9607843137254902E-2</v>
      </c>
      <c r="K60"/>
      <c r="L60" s="66">
        <f t="shared" si="2"/>
        <v>0.10784313725490197</v>
      </c>
      <c r="M60" s="26">
        <f t="shared" si="3"/>
        <v>0.40196078431372551</v>
      </c>
    </row>
    <row r="61" spans="1:18">
      <c r="A61" s="161"/>
      <c r="B61" s="97" t="s">
        <v>274</v>
      </c>
      <c r="C61" s="23">
        <v>612</v>
      </c>
      <c r="D61" s="24">
        <v>1.3071895424836602E-2</v>
      </c>
      <c r="E61" s="25">
        <v>0.13725490196078433</v>
      </c>
      <c r="F61" s="24">
        <v>0.27777777777777779</v>
      </c>
      <c r="G61" s="25">
        <v>0.16339869281045752</v>
      </c>
      <c r="H61" s="24">
        <v>0.15522875816993464</v>
      </c>
      <c r="I61" s="25">
        <v>0.24346405228758169</v>
      </c>
      <c r="J61" s="26">
        <v>9.8039215686274508E-3</v>
      </c>
      <c r="K61"/>
      <c r="L61" s="66">
        <f t="shared" si="2"/>
        <v>0.15032679738562094</v>
      </c>
      <c r="M61" s="26">
        <f t="shared" si="3"/>
        <v>0.31862745098039214</v>
      </c>
    </row>
    <row r="62" spans="1:18">
      <c r="A62" s="191"/>
      <c r="B62" s="98" t="s">
        <v>26</v>
      </c>
      <c r="C62" s="28">
        <v>10</v>
      </c>
      <c r="D62" s="29">
        <v>0</v>
      </c>
      <c r="E62" s="30">
        <v>0.2</v>
      </c>
      <c r="F62" s="29">
        <v>0</v>
      </c>
      <c r="G62" s="30">
        <v>0</v>
      </c>
      <c r="H62" s="29">
        <v>0.1</v>
      </c>
      <c r="I62" s="30">
        <v>0.4</v>
      </c>
      <c r="J62" s="31">
        <v>0.3</v>
      </c>
      <c r="K62"/>
      <c r="L62" s="67">
        <f t="shared" si="2"/>
        <v>0.2</v>
      </c>
      <c r="M62" s="31">
        <f t="shared" si="3"/>
        <v>0.1</v>
      </c>
    </row>
    <row r="63" spans="1:18">
      <c r="A63" s="159" t="s">
        <v>334</v>
      </c>
      <c r="B63" s="96" t="s">
        <v>279</v>
      </c>
      <c r="C63" s="18">
        <v>510</v>
      </c>
      <c r="D63" s="19">
        <v>2.9411764705882353E-2</v>
      </c>
      <c r="E63" s="20">
        <v>0.15294117647058825</v>
      </c>
      <c r="F63" s="19">
        <v>0.34901960784313724</v>
      </c>
      <c r="G63" s="20">
        <v>0.18627450980392157</v>
      </c>
      <c r="H63" s="19">
        <v>0.13137254901960785</v>
      </c>
      <c r="I63" s="20">
        <v>0.13529411764705881</v>
      </c>
      <c r="J63" s="21">
        <v>1.5686274509803921E-2</v>
      </c>
      <c r="K63"/>
      <c r="L63" s="65">
        <f t="shared" si="2"/>
        <v>0.18235294117647061</v>
      </c>
      <c r="M63" s="21">
        <f t="shared" si="3"/>
        <v>0.31764705882352939</v>
      </c>
    </row>
    <row r="64" spans="1:18">
      <c r="A64" s="160"/>
      <c r="B64" s="97" t="s">
        <v>278</v>
      </c>
      <c r="C64" s="23">
        <v>1318</v>
      </c>
      <c r="D64" s="24">
        <v>1.7450682852807285E-2</v>
      </c>
      <c r="E64" s="25">
        <v>0.15174506828528073</v>
      </c>
      <c r="F64" s="24">
        <v>0.40288315629742033</v>
      </c>
      <c r="G64" s="25">
        <v>0.19650986342943855</v>
      </c>
      <c r="H64" s="24">
        <v>8.8770864946889225E-2</v>
      </c>
      <c r="I64" s="25">
        <v>0.13353566009104703</v>
      </c>
      <c r="J64" s="26">
        <v>9.104704097116844E-3</v>
      </c>
      <c r="K64"/>
      <c r="L64" s="66">
        <f t="shared" si="2"/>
        <v>0.16919575113808802</v>
      </c>
      <c r="M64" s="26">
        <f t="shared" si="3"/>
        <v>0.28528072837632779</v>
      </c>
    </row>
    <row r="65" spans="1:13">
      <c r="A65" s="199"/>
      <c r="B65" s="97" t="s">
        <v>277</v>
      </c>
      <c r="C65" s="23">
        <v>853</v>
      </c>
      <c r="D65" s="24">
        <v>2.5791324736225089E-2</v>
      </c>
      <c r="E65" s="25">
        <v>0.15123094958968347</v>
      </c>
      <c r="F65" s="24">
        <v>0.3399765533411489</v>
      </c>
      <c r="G65" s="25">
        <v>0.12543962485345839</v>
      </c>
      <c r="H65" s="24">
        <v>9.9648300117233288E-2</v>
      </c>
      <c r="I65" s="25">
        <v>0.25087924970691677</v>
      </c>
      <c r="J65" s="26">
        <v>7.0339976553341153E-3</v>
      </c>
      <c r="K65"/>
      <c r="L65" s="66">
        <f t="shared" si="2"/>
        <v>0.17702227432590856</v>
      </c>
      <c r="M65" s="26">
        <f t="shared" si="3"/>
        <v>0.22508792497069169</v>
      </c>
    </row>
    <row r="66" spans="1:13">
      <c r="A66" s="161"/>
      <c r="B66" s="97" t="s">
        <v>183</v>
      </c>
      <c r="C66" s="23">
        <v>216</v>
      </c>
      <c r="D66" s="24">
        <v>1.8518518518518517E-2</v>
      </c>
      <c r="E66" s="25">
        <v>8.3333333333333329E-2</v>
      </c>
      <c r="F66" s="24">
        <v>0.22222222222222221</v>
      </c>
      <c r="G66" s="25">
        <v>8.3333333333333329E-2</v>
      </c>
      <c r="H66" s="24">
        <v>0.17129629629629631</v>
      </c>
      <c r="I66" s="25">
        <v>0.3888888888888889</v>
      </c>
      <c r="J66" s="26">
        <v>3.2407407407407406E-2</v>
      </c>
      <c r="K66"/>
      <c r="L66" s="66">
        <f t="shared" si="2"/>
        <v>0.10185185185185185</v>
      </c>
      <c r="M66" s="26">
        <f t="shared" si="3"/>
        <v>0.25462962962962965</v>
      </c>
    </row>
    <row r="67" spans="1:13" ht="12.75" thickBot="1">
      <c r="A67" s="162"/>
      <c r="B67" s="100" t="s">
        <v>26</v>
      </c>
      <c r="C67" s="38">
        <v>22</v>
      </c>
      <c r="D67" s="39">
        <v>9.0909090909090912E-2</v>
      </c>
      <c r="E67" s="40">
        <v>9.0909090909090912E-2</v>
      </c>
      <c r="F67" s="39">
        <v>0.27272727272727271</v>
      </c>
      <c r="G67" s="40">
        <v>0.18181818181818182</v>
      </c>
      <c r="H67" s="39">
        <v>4.5454545454545456E-2</v>
      </c>
      <c r="I67" s="40">
        <v>0.18181818181818182</v>
      </c>
      <c r="J67" s="41">
        <v>0.13636363636363635</v>
      </c>
      <c r="K67"/>
      <c r="L67" s="69">
        <f t="shared" si="2"/>
        <v>0.18181818181818182</v>
      </c>
      <c r="M67" s="41">
        <f t="shared" si="3"/>
        <v>0.22727272727272729</v>
      </c>
    </row>
  </sheetData>
  <mergeCells count="15">
    <mergeCell ref="A63:A67"/>
    <mergeCell ref="A37:A45"/>
    <mergeCell ref="A46:A50"/>
    <mergeCell ref="A51:A54"/>
    <mergeCell ref="A55:A58"/>
    <mergeCell ref="A17:A23"/>
    <mergeCell ref="A24:A36"/>
    <mergeCell ref="A5:B5"/>
    <mergeCell ref="A3:B4"/>
    <mergeCell ref="A59:A62"/>
    <mergeCell ref="C3:C4"/>
    <mergeCell ref="A1:M1"/>
    <mergeCell ref="J3:J4"/>
    <mergeCell ref="A6:A13"/>
    <mergeCell ref="A14:A1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67"/>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10" width="9.140625" style="7"/>
    <col min="11" max="11" width="2.28515625" style="7" customWidth="1"/>
    <col min="12" max="16384" width="9.140625" style="7"/>
  </cols>
  <sheetData>
    <row r="1" spans="1:18" customFormat="1" ht="36.75" customHeight="1" thickBot="1">
      <c r="A1" s="183" t="s">
        <v>352</v>
      </c>
      <c r="B1" s="181"/>
      <c r="C1" s="181"/>
      <c r="D1" s="181"/>
      <c r="E1" s="181"/>
      <c r="F1" s="181"/>
      <c r="G1" s="181"/>
      <c r="H1" s="181"/>
      <c r="I1" s="181"/>
      <c r="J1" s="181"/>
      <c r="K1" s="181"/>
      <c r="L1" s="181"/>
      <c r="M1" s="182"/>
    </row>
    <row r="2" spans="1:18" ht="13.5" customHeight="1" thickBot="1"/>
    <row r="3" spans="1:18" s="53" customFormat="1">
      <c r="A3" s="195"/>
      <c r="B3" s="196"/>
      <c r="C3" s="188" t="s">
        <v>133</v>
      </c>
      <c r="D3" s="47">
        <v>1</v>
      </c>
      <c r="E3" s="52">
        <v>2</v>
      </c>
      <c r="F3" s="52">
        <v>3</v>
      </c>
      <c r="G3" s="52">
        <v>4</v>
      </c>
      <c r="H3" s="52">
        <v>5</v>
      </c>
      <c r="I3" s="52">
        <v>6</v>
      </c>
      <c r="J3" s="193" t="s">
        <v>134</v>
      </c>
      <c r="L3" s="54" t="s">
        <v>298</v>
      </c>
      <c r="M3" s="55" t="s">
        <v>299</v>
      </c>
    </row>
    <row r="4" spans="1:18" s="49" customFormat="1" ht="36.75" thickBot="1">
      <c r="A4" s="197"/>
      <c r="B4" s="198"/>
      <c r="C4" s="192"/>
      <c r="D4" s="56" t="s">
        <v>276</v>
      </c>
      <c r="E4" s="57" t="s">
        <v>275</v>
      </c>
      <c r="F4" s="57" t="s">
        <v>300</v>
      </c>
      <c r="G4" s="57" t="s">
        <v>273</v>
      </c>
      <c r="H4" s="57" t="s">
        <v>272</v>
      </c>
      <c r="I4" s="57" t="s">
        <v>155</v>
      </c>
      <c r="J4" s="194"/>
      <c r="K4" s="53"/>
      <c r="L4" s="58" t="s">
        <v>301</v>
      </c>
      <c r="M4" s="59" t="s">
        <v>302</v>
      </c>
    </row>
    <row r="5" spans="1:18" ht="12.75" thickBot="1">
      <c r="A5" s="167" t="s">
        <v>79</v>
      </c>
      <c r="B5" s="168"/>
      <c r="C5" s="13">
        <v>2919</v>
      </c>
      <c r="D5" s="14">
        <v>1.9869818430969511E-2</v>
      </c>
      <c r="E5" s="15">
        <v>0.14217197670435081</v>
      </c>
      <c r="F5" s="14">
        <v>0.42309009934909214</v>
      </c>
      <c r="G5" s="15">
        <v>0.13634806440561836</v>
      </c>
      <c r="H5" s="14">
        <v>7.6396026036313805E-2</v>
      </c>
      <c r="I5" s="15">
        <v>0.18910585817060638</v>
      </c>
      <c r="J5" s="16">
        <v>1.3018156903048989E-2</v>
      </c>
      <c r="K5"/>
      <c r="L5" s="64">
        <f t="shared" ref="L5:L36" si="0">SUM(D5:E5)</f>
        <v>0.16204179513532033</v>
      </c>
      <c r="M5" s="16">
        <f t="shared" ref="M5:M36" si="1">SUM(G5:H5)</f>
        <v>0.21274409044193215</v>
      </c>
      <c r="N5"/>
      <c r="O5"/>
      <c r="P5"/>
      <c r="Q5"/>
      <c r="R5"/>
    </row>
    <row r="6" spans="1:18">
      <c r="A6" s="163" t="s">
        <v>80</v>
      </c>
      <c r="B6" s="96" t="s">
        <v>19</v>
      </c>
      <c r="C6" s="18">
        <v>720</v>
      </c>
      <c r="D6" s="19">
        <v>3.0555555555555555E-2</v>
      </c>
      <c r="E6" s="20">
        <v>0.16111111111111112</v>
      </c>
      <c r="F6" s="19">
        <v>0.38611111111111113</v>
      </c>
      <c r="G6" s="20">
        <v>0.1361111111111111</v>
      </c>
      <c r="H6" s="19">
        <v>8.611111111111111E-2</v>
      </c>
      <c r="I6" s="20">
        <v>0.18888888888888888</v>
      </c>
      <c r="J6" s="21">
        <v>1.1111111111111112E-2</v>
      </c>
      <c r="K6"/>
      <c r="L6" s="65">
        <f t="shared" si="0"/>
        <v>0.19166666666666668</v>
      </c>
      <c r="M6" s="21">
        <f t="shared" si="1"/>
        <v>0.22222222222222221</v>
      </c>
      <c r="N6"/>
      <c r="O6"/>
      <c r="P6"/>
      <c r="Q6"/>
      <c r="R6"/>
    </row>
    <row r="7" spans="1:18">
      <c r="A7" s="164"/>
      <c r="B7" s="97" t="s">
        <v>20</v>
      </c>
      <c r="C7" s="23">
        <v>694</v>
      </c>
      <c r="D7" s="24">
        <v>1.7291066282420751E-2</v>
      </c>
      <c r="E7" s="25">
        <v>0.14121037463976946</v>
      </c>
      <c r="F7" s="24">
        <v>0.4610951008645533</v>
      </c>
      <c r="G7" s="25">
        <v>9.7982708933717577E-2</v>
      </c>
      <c r="H7" s="24">
        <v>5.7636887608069162E-2</v>
      </c>
      <c r="I7" s="25">
        <v>0.21902017291066284</v>
      </c>
      <c r="J7" s="26">
        <v>5.763688760806916E-3</v>
      </c>
      <c r="K7"/>
      <c r="L7" s="66">
        <f t="shared" si="0"/>
        <v>0.15850144092219021</v>
      </c>
      <c r="M7" s="26">
        <f t="shared" si="1"/>
        <v>0.15561959654178675</v>
      </c>
      <c r="N7"/>
      <c r="O7"/>
      <c r="P7"/>
      <c r="Q7"/>
      <c r="R7"/>
    </row>
    <row r="8" spans="1:18">
      <c r="A8" s="164"/>
      <c r="B8" s="97" t="s">
        <v>21</v>
      </c>
      <c r="C8" s="23">
        <v>248</v>
      </c>
      <c r="D8" s="24">
        <v>2.4193548387096774E-2</v>
      </c>
      <c r="E8" s="25">
        <v>0.13709677419354838</v>
      </c>
      <c r="F8" s="24">
        <v>0.39516129032258063</v>
      </c>
      <c r="G8" s="25">
        <v>0.16129032258064516</v>
      </c>
      <c r="H8" s="24">
        <v>8.0645161290322578E-2</v>
      </c>
      <c r="I8" s="25">
        <v>0.19354838709677419</v>
      </c>
      <c r="J8" s="26">
        <v>8.0645161290322578E-3</v>
      </c>
      <c r="K8"/>
      <c r="L8" s="66">
        <f t="shared" si="0"/>
        <v>0.16129032258064516</v>
      </c>
      <c r="M8" s="26">
        <f t="shared" si="1"/>
        <v>0.24193548387096775</v>
      </c>
      <c r="N8"/>
      <c r="O8"/>
      <c r="P8"/>
      <c r="Q8"/>
      <c r="R8"/>
    </row>
    <row r="9" spans="1:18">
      <c r="A9" s="164"/>
      <c r="B9" s="97" t="s">
        <v>22</v>
      </c>
      <c r="C9" s="23">
        <v>504</v>
      </c>
      <c r="D9" s="24">
        <v>1.1904761904761904E-2</v>
      </c>
      <c r="E9" s="25">
        <v>0.12301587301587301</v>
      </c>
      <c r="F9" s="24">
        <v>0.45634920634920634</v>
      </c>
      <c r="G9" s="25">
        <v>0.17063492063492064</v>
      </c>
      <c r="H9" s="24">
        <v>8.3333333333333329E-2</v>
      </c>
      <c r="I9" s="25">
        <v>0.14285714285714285</v>
      </c>
      <c r="J9" s="26">
        <v>1.1904761904761904E-2</v>
      </c>
      <c r="K9"/>
      <c r="L9" s="66">
        <f t="shared" si="0"/>
        <v>0.13492063492063491</v>
      </c>
      <c r="M9" s="26">
        <f t="shared" si="1"/>
        <v>0.25396825396825395</v>
      </c>
      <c r="N9"/>
      <c r="O9"/>
      <c r="P9"/>
      <c r="Q9"/>
      <c r="R9"/>
    </row>
    <row r="10" spans="1:18">
      <c r="A10" s="164"/>
      <c r="B10" s="97" t="s">
        <v>23</v>
      </c>
      <c r="C10" s="23">
        <v>302</v>
      </c>
      <c r="D10" s="24">
        <v>1.9867549668874173E-2</v>
      </c>
      <c r="E10" s="25">
        <v>9.9337748344370855E-2</v>
      </c>
      <c r="F10" s="24">
        <v>0.43046357615894038</v>
      </c>
      <c r="G10" s="25">
        <v>0.15231788079470199</v>
      </c>
      <c r="H10" s="24">
        <v>4.6357615894039736E-2</v>
      </c>
      <c r="I10" s="25">
        <v>0.2119205298013245</v>
      </c>
      <c r="J10" s="26">
        <v>3.9735099337748346E-2</v>
      </c>
      <c r="K10"/>
      <c r="L10" s="66">
        <f t="shared" si="0"/>
        <v>0.11920529801324503</v>
      </c>
      <c r="M10" s="26">
        <f t="shared" si="1"/>
        <v>0.19867549668874174</v>
      </c>
      <c r="N10"/>
      <c r="O10"/>
      <c r="P10"/>
      <c r="Q10"/>
      <c r="R10"/>
    </row>
    <row r="11" spans="1:18">
      <c r="A11" s="164"/>
      <c r="B11" s="97" t="s">
        <v>24</v>
      </c>
      <c r="C11" s="23">
        <v>326</v>
      </c>
      <c r="D11" s="24">
        <v>1.2269938650306749E-2</v>
      </c>
      <c r="E11" s="25">
        <v>0.19018404907975461</v>
      </c>
      <c r="F11" s="24">
        <v>0.38036809815950923</v>
      </c>
      <c r="G11" s="25">
        <v>0.14723926380368099</v>
      </c>
      <c r="H11" s="24">
        <v>9.815950920245399E-2</v>
      </c>
      <c r="I11" s="25">
        <v>0.15950920245398773</v>
      </c>
      <c r="J11" s="26">
        <v>1.2269938650306749E-2</v>
      </c>
      <c r="K11"/>
      <c r="L11" s="66">
        <f t="shared" si="0"/>
        <v>0.20245398773006137</v>
      </c>
      <c r="M11" s="26">
        <f t="shared" si="1"/>
        <v>0.245398773006135</v>
      </c>
      <c r="N11"/>
      <c r="O11"/>
      <c r="P11"/>
      <c r="Q11"/>
      <c r="R11"/>
    </row>
    <row r="12" spans="1:18">
      <c r="A12" s="164"/>
      <c r="B12" s="97" t="s">
        <v>25</v>
      </c>
      <c r="C12" s="23">
        <v>121</v>
      </c>
      <c r="D12" s="24">
        <v>1.6528925619834711E-2</v>
      </c>
      <c r="E12" s="25">
        <v>9.0909090909090912E-2</v>
      </c>
      <c r="F12" s="24">
        <v>0.45454545454545453</v>
      </c>
      <c r="G12" s="25">
        <v>9.9173553719008267E-2</v>
      </c>
      <c r="H12" s="24">
        <v>0.10743801652892562</v>
      </c>
      <c r="I12" s="25">
        <v>0.23140495867768596</v>
      </c>
      <c r="J12" s="26">
        <v>0</v>
      </c>
      <c r="K12"/>
      <c r="L12" s="66">
        <f t="shared" si="0"/>
        <v>0.10743801652892562</v>
      </c>
      <c r="M12" s="26">
        <f t="shared" si="1"/>
        <v>0.20661157024793389</v>
      </c>
      <c r="N12"/>
      <c r="O12"/>
      <c r="P12"/>
      <c r="Q12"/>
      <c r="R12"/>
    </row>
    <row r="13" spans="1:18">
      <c r="A13" s="165"/>
      <c r="B13" s="98" t="s">
        <v>26</v>
      </c>
      <c r="C13" s="28">
        <v>4</v>
      </c>
      <c r="D13" s="29">
        <v>0</v>
      </c>
      <c r="E13" s="30">
        <v>0.5</v>
      </c>
      <c r="F13" s="29">
        <v>0</v>
      </c>
      <c r="G13" s="30">
        <v>0</v>
      </c>
      <c r="H13" s="29">
        <v>0</v>
      </c>
      <c r="I13" s="30">
        <v>0</v>
      </c>
      <c r="J13" s="31">
        <v>0.5</v>
      </c>
      <c r="K13"/>
      <c r="L13" s="67">
        <f t="shared" si="0"/>
        <v>0.5</v>
      </c>
      <c r="M13" s="31">
        <f t="shared" si="1"/>
        <v>0</v>
      </c>
      <c r="N13"/>
      <c r="O13"/>
      <c r="P13"/>
      <c r="Q13"/>
      <c r="R13"/>
    </row>
    <row r="14" spans="1:18">
      <c r="A14" s="163" t="s">
        <v>81</v>
      </c>
      <c r="B14" s="96" t="s">
        <v>82</v>
      </c>
      <c r="C14" s="23">
        <v>1345</v>
      </c>
      <c r="D14" s="24">
        <v>2.0074349442379184E-2</v>
      </c>
      <c r="E14" s="25">
        <v>0.13308550185873605</v>
      </c>
      <c r="F14" s="24">
        <v>0.43568773234200742</v>
      </c>
      <c r="G14" s="25">
        <v>0.14275092936802974</v>
      </c>
      <c r="H14" s="24">
        <v>8.1040892193308553E-2</v>
      </c>
      <c r="I14" s="25">
        <v>0.17695167286245353</v>
      </c>
      <c r="J14" s="26">
        <v>1.0408921933085501E-2</v>
      </c>
      <c r="K14"/>
      <c r="L14" s="66">
        <f t="shared" si="0"/>
        <v>0.15315985130111523</v>
      </c>
      <c r="M14" s="26">
        <f t="shared" si="1"/>
        <v>0.22379182156133831</v>
      </c>
      <c r="N14"/>
      <c r="O14"/>
      <c r="P14"/>
      <c r="Q14"/>
      <c r="R14"/>
    </row>
    <row r="15" spans="1:18">
      <c r="A15" s="164"/>
      <c r="B15" s="97" t="s">
        <v>83</v>
      </c>
      <c r="C15" s="23">
        <v>1559</v>
      </c>
      <c r="D15" s="24">
        <v>1.9884541372674792E-2</v>
      </c>
      <c r="E15" s="25">
        <v>0.150096215522771</v>
      </c>
      <c r="F15" s="24">
        <v>0.41500962155227711</v>
      </c>
      <c r="G15" s="25">
        <v>0.13213598460551634</v>
      </c>
      <c r="H15" s="24">
        <v>7.0558050032071842E-2</v>
      </c>
      <c r="I15" s="25">
        <v>0.19756254008980115</v>
      </c>
      <c r="J15" s="26">
        <v>1.4753046824887749E-2</v>
      </c>
      <c r="K15"/>
      <c r="L15" s="66">
        <f t="shared" si="0"/>
        <v>0.16998075689544578</v>
      </c>
      <c r="M15" s="26">
        <f t="shared" si="1"/>
        <v>0.20269403463758817</v>
      </c>
      <c r="N15"/>
      <c r="O15"/>
      <c r="P15"/>
      <c r="Q15"/>
      <c r="R15"/>
    </row>
    <row r="16" spans="1:18">
      <c r="A16" s="165"/>
      <c r="B16" s="98" t="s">
        <v>325</v>
      </c>
      <c r="C16" s="28">
        <v>15</v>
      </c>
      <c r="D16" s="29">
        <v>0</v>
      </c>
      <c r="E16" s="30">
        <v>0.13333333333333333</v>
      </c>
      <c r="F16" s="29">
        <v>0.13333333333333333</v>
      </c>
      <c r="G16" s="30">
        <v>0</v>
      </c>
      <c r="H16" s="29">
        <v>0.26666666666666666</v>
      </c>
      <c r="I16" s="30">
        <v>0.4</v>
      </c>
      <c r="J16" s="31">
        <v>6.6666666666666666E-2</v>
      </c>
      <c r="K16"/>
      <c r="L16" s="67">
        <f t="shared" si="0"/>
        <v>0.13333333333333333</v>
      </c>
      <c r="M16" s="31">
        <f t="shared" si="1"/>
        <v>0.26666666666666666</v>
      </c>
      <c r="N16"/>
      <c r="O16"/>
      <c r="P16"/>
      <c r="Q16"/>
      <c r="R16"/>
    </row>
    <row r="17" spans="1:18">
      <c r="A17" s="163" t="s">
        <v>84</v>
      </c>
      <c r="B17" s="99" t="s">
        <v>109</v>
      </c>
      <c r="C17" s="33">
        <v>26</v>
      </c>
      <c r="D17" s="34">
        <v>0.26923076923076922</v>
      </c>
      <c r="E17" s="35">
        <v>0.15384615384615385</v>
      </c>
      <c r="F17" s="34">
        <v>0.38461538461538464</v>
      </c>
      <c r="G17" s="35">
        <v>0</v>
      </c>
      <c r="H17" s="34">
        <v>7.6923076923076927E-2</v>
      </c>
      <c r="I17" s="35">
        <v>0.11538461538461539</v>
      </c>
      <c r="J17" s="36">
        <v>0</v>
      </c>
      <c r="K17"/>
      <c r="L17" s="68">
        <f t="shared" si="0"/>
        <v>0.42307692307692307</v>
      </c>
      <c r="M17" s="36">
        <f t="shared" si="1"/>
        <v>7.6923076923076927E-2</v>
      </c>
      <c r="N17"/>
      <c r="O17"/>
      <c r="P17"/>
      <c r="Q17"/>
      <c r="R17"/>
    </row>
    <row r="18" spans="1:18">
      <c r="A18" s="164"/>
      <c r="B18" s="97" t="s">
        <v>110</v>
      </c>
      <c r="C18" s="23">
        <v>414</v>
      </c>
      <c r="D18" s="24">
        <v>2.4154589371980676E-2</v>
      </c>
      <c r="E18" s="25">
        <v>0.16183574879227053</v>
      </c>
      <c r="F18" s="24">
        <v>0.39855072463768115</v>
      </c>
      <c r="G18" s="25">
        <v>6.280193236714976E-2</v>
      </c>
      <c r="H18" s="24">
        <v>8.6956521739130432E-2</v>
      </c>
      <c r="I18" s="25">
        <v>0.2560386473429952</v>
      </c>
      <c r="J18" s="26">
        <v>9.6618357487922701E-3</v>
      </c>
      <c r="K18"/>
      <c r="L18" s="66">
        <f t="shared" si="0"/>
        <v>0.1859903381642512</v>
      </c>
      <c r="M18" s="26">
        <f t="shared" si="1"/>
        <v>0.14975845410628019</v>
      </c>
      <c r="N18"/>
      <c r="O18"/>
      <c r="P18"/>
      <c r="Q18"/>
      <c r="R18"/>
    </row>
    <row r="19" spans="1:18">
      <c r="A19" s="165"/>
      <c r="B19" s="97" t="s">
        <v>111</v>
      </c>
      <c r="C19" s="23">
        <v>811</v>
      </c>
      <c r="D19" s="24">
        <v>2.3427866831072751E-2</v>
      </c>
      <c r="E19" s="25">
        <v>0.12453760789149199</v>
      </c>
      <c r="F19" s="24">
        <v>0.46732429099876693</v>
      </c>
      <c r="G19" s="25">
        <v>0.13070283600493218</v>
      </c>
      <c r="H19" s="24">
        <v>8.138101109741061E-2</v>
      </c>
      <c r="I19" s="25">
        <v>0.16522811344019728</v>
      </c>
      <c r="J19" s="26">
        <v>7.3982737361282368E-3</v>
      </c>
      <c r="K19"/>
      <c r="L19" s="66">
        <f t="shared" si="0"/>
        <v>0.14796547472256474</v>
      </c>
      <c r="M19" s="26">
        <f t="shared" si="1"/>
        <v>0.21208384710234279</v>
      </c>
      <c r="N19"/>
      <c r="O19"/>
      <c r="P19"/>
      <c r="Q19"/>
      <c r="R19"/>
    </row>
    <row r="20" spans="1:18">
      <c r="A20" s="163"/>
      <c r="B20" s="97" t="s">
        <v>112</v>
      </c>
      <c r="C20" s="23">
        <v>867</v>
      </c>
      <c r="D20" s="24">
        <v>1.1534025374855825E-2</v>
      </c>
      <c r="E20" s="25">
        <v>0.11303344867358708</v>
      </c>
      <c r="F20" s="24">
        <v>0.45098039215686275</v>
      </c>
      <c r="G20" s="25">
        <v>0.16493656286043828</v>
      </c>
      <c r="H20" s="24">
        <v>8.073817762399077E-2</v>
      </c>
      <c r="I20" s="25">
        <v>0.17185697808535177</v>
      </c>
      <c r="J20" s="26">
        <v>6.920415224913495E-3</v>
      </c>
      <c r="K20"/>
      <c r="L20" s="66">
        <f t="shared" si="0"/>
        <v>0.12456747404844291</v>
      </c>
      <c r="M20" s="26">
        <f t="shared" si="1"/>
        <v>0.24567474048442905</v>
      </c>
      <c r="N20"/>
      <c r="O20"/>
      <c r="P20"/>
      <c r="Q20"/>
      <c r="R20"/>
    </row>
    <row r="21" spans="1:18">
      <c r="A21" s="164"/>
      <c r="B21" s="97" t="s">
        <v>113</v>
      </c>
      <c r="C21" s="23">
        <v>627</v>
      </c>
      <c r="D21" s="24">
        <v>9.5693779904306216E-3</v>
      </c>
      <c r="E21" s="25">
        <v>0.17384370015948963</v>
      </c>
      <c r="F21" s="24">
        <v>0.37161084529505584</v>
      </c>
      <c r="G21" s="25">
        <v>0.16108452950558214</v>
      </c>
      <c r="H21" s="24">
        <v>7.1770334928229665E-2</v>
      </c>
      <c r="I21" s="25">
        <v>0.1850079744816587</v>
      </c>
      <c r="J21" s="26">
        <v>2.7113237639553429E-2</v>
      </c>
      <c r="K21"/>
      <c r="L21" s="66">
        <f t="shared" si="0"/>
        <v>0.18341307814992025</v>
      </c>
      <c r="M21" s="26">
        <f t="shared" si="1"/>
        <v>0.23285486443381181</v>
      </c>
      <c r="N21"/>
      <c r="O21"/>
      <c r="P21"/>
      <c r="Q21"/>
      <c r="R21"/>
    </row>
    <row r="22" spans="1:18">
      <c r="A22" s="164"/>
      <c r="B22" s="97" t="s">
        <v>114</v>
      </c>
      <c r="C22" s="23">
        <v>171</v>
      </c>
      <c r="D22" s="24">
        <v>3.5087719298245612E-2</v>
      </c>
      <c r="E22" s="25">
        <v>0.19883040935672514</v>
      </c>
      <c r="F22" s="24">
        <v>0.33333333333333331</v>
      </c>
      <c r="G22" s="25">
        <v>0.12865497076023391</v>
      </c>
      <c r="H22" s="24">
        <v>2.3391812865497075E-2</v>
      </c>
      <c r="I22" s="25">
        <v>0.25730994152046782</v>
      </c>
      <c r="J22" s="26">
        <v>2.3391812865497075E-2</v>
      </c>
      <c r="K22"/>
      <c r="L22" s="66">
        <f t="shared" si="0"/>
        <v>0.23391812865497075</v>
      </c>
      <c r="M22" s="26">
        <f t="shared" si="1"/>
        <v>0.15204678362573099</v>
      </c>
      <c r="N22"/>
      <c r="O22"/>
      <c r="P22"/>
      <c r="Q22"/>
      <c r="R22"/>
    </row>
    <row r="23" spans="1:18">
      <c r="A23" s="165"/>
      <c r="B23" s="98" t="s">
        <v>26</v>
      </c>
      <c r="C23" s="28">
        <v>3</v>
      </c>
      <c r="D23" s="29">
        <v>0</v>
      </c>
      <c r="E23" s="30">
        <v>0.66666666666666663</v>
      </c>
      <c r="F23" s="29">
        <v>0</v>
      </c>
      <c r="G23" s="30">
        <v>0</v>
      </c>
      <c r="H23" s="29">
        <v>0</v>
      </c>
      <c r="I23" s="30">
        <v>0</v>
      </c>
      <c r="J23" s="31">
        <v>0.33333333333333331</v>
      </c>
      <c r="K23"/>
      <c r="L23" s="67">
        <f t="shared" si="0"/>
        <v>0.66666666666666663</v>
      </c>
      <c r="M23" s="31">
        <f t="shared" si="1"/>
        <v>0</v>
      </c>
      <c r="N23"/>
      <c r="O23"/>
      <c r="P23"/>
      <c r="Q23"/>
      <c r="R23"/>
    </row>
    <row r="24" spans="1:18">
      <c r="A24" s="163" t="s">
        <v>85</v>
      </c>
      <c r="B24" s="99" t="s">
        <v>115</v>
      </c>
      <c r="C24" s="18">
        <v>13</v>
      </c>
      <c r="D24" s="19">
        <v>0.30769230769230771</v>
      </c>
      <c r="E24" s="20">
        <v>0</v>
      </c>
      <c r="F24" s="19">
        <v>0.46153846153846156</v>
      </c>
      <c r="G24" s="20">
        <v>0</v>
      </c>
      <c r="H24" s="19">
        <v>0</v>
      </c>
      <c r="I24" s="20">
        <v>0.23076923076923078</v>
      </c>
      <c r="J24" s="21">
        <v>0</v>
      </c>
      <c r="K24"/>
      <c r="L24" s="65">
        <f t="shared" si="0"/>
        <v>0.30769230769230771</v>
      </c>
      <c r="M24" s="21">
        <f t="shared" si="1"/>
        <v>0</v>
      </c>
      <c r="N24"/>
      <c r="O24"/>
      <c r="P24"/>
      <c r="Q24"/>
      <c r="R24"/>
    </row>
    <row r="25" spans="1:18">
      <c r="A25" s="164"/>
      <c r="B25" s="97" t="s">
        <v>116</v>
      </c>
      <c r="C25" s="23">
        <v>180</v>
      </c>
      <c r="D25" s="24">
        <v>4.4444444444444446E-2</v>
      </c>
      <c r="E25" s="25">
        <v>0.15</v>
      </c>
      <c r="F25" s="24">
        <v>0.40555555555555556</v>
      </c>
      <c r="G25" s="25">
        <v>7.7777777777777779E-2</v>
      </c>
      <c r="H25" s="24">
        <v>8.8888888888888892E-2</v>
      </c>
      <c r="I25" s="25">
        <v>0.22222222222222221</v>
      </c>
      <c r="J25" s="26">
        <v>1.1111111111111112E-2</v>
      </c>
      <c r="K25"/>
      <c r="L25" s="66">
        <f t="shared" si="0"/>
        <v>0.19444444444444445</v>
      </c>
      <c r="M25" s="26">
        <f t="shared" si="1"/>
        <v>0.16666666666666669</v>
      </c>
      <c r="N25"/>
      <c r="O25"/>
      <c r="P25"/>
      <c r="Q25"/>
      <c r="R25"/>
    </row>
    <row r="26" spans="1:18">
      <c r="A26" s="165"/>
      <c r="B26" s="97" t="s">
        <v>117</v>
      </c>
      <c r="C26" s="23">
        <v>355</v>
      </c>
      <c r="D26" s="24">
        <v>2.5352112676056339E-2</v>
      </c>
      <c r="E26" s="25">
        <v>0.14366197183098592</v>
      </c>
      <c r="F26" s="24">
        <v>0.47042253521126759</v>
      </c>
      <c r="G26" s="25">
        <v>9.8591549295774641E-2</v>
      </c>
      <c r="H26" s="24">
        <v>0.10140845070422536</v>
      </c>
      <c r="I26" s="25">
        <v>0.15492957746478872</v>
      </c>
      <c r="J26" s="26">
        <v>5.6338028169014088E-3</v>
      </c>
      <c r="K26"/>
      <c r="L26" s="66">
        <f t="shared" si="0"/>
        <v>0.16901408450704225</v>
      </c>
      <c r="M26" s="26">
        <f t="shared" si="1"/>
        <v>0.2</v>
      </c>
      <c r="N26"/>
      <c r="O26"/>
      <c r="P26"/>
      <c r="Q26"/>
      <c r="R26"/>
    </row>
    <row r="27" spans="1:18">
      <c r="A27" s="163"/>
      <c r="B27" s="97" t="s">
        <v>118</v>
      </c>
      <c r="C27" s="23">
        <v>399</v>
      </c>
      <c r="D27" s="24">
        <v>5.0125313283208017E-3</v>
      </c>
      <c r="E27" s="25">
        <v>9.7744360902255634E-2</v>
      </c>
      <c r="F27" s="24">
        <v>0.47117794486215536</v>
      </c>
      <c r="G27" s="25">
        <v>0.17293233082706766</v>
      </c>
      <c r="H27" s="24">
        <v>7.2681704260651625E-2</v>
      </c>
      <c r="I27" s="25">
        <v>0.17042606516290726</v>
      </c>
      <c r="J27" s="26">
        <v>1.0025062656641603E-2</v>
      </c>
      <c r="K27"/>
      <c r="L27" s="66">
        <f t="shared" si="0"/>
        <v>0.10275689223057644</v>
      </c>
      <c r="M27" s="26">
        <f t="shared" si="1"/>
        <v>0.24561403508771928</v>
      </c>
      <c r="N27"/>
      <c r="O27"/>
      <c r="P27"/>
      <c r="Q27"/>
      <c r="R27"/>
    </row>
    <row r="28" spans="1:18">
      <c r="A28" s="164"/>
      <c r="B28" s="97" t="s">
        <v>119</v>
      </c>
      <c r="C28" s="23">
        <v>305</v>
      </c>
      <c r="D28" s="24">
        <v>0</v>
      </c>
      <c r="E28" s="25">
        <v>0.15737704918032788</v>
      </c>
      <c r="F28" s="24">
        <v>0.36393442622950822</v>
      </c>
      <c r="G28" s="25">
        <v>0.18688524590163935</v>
      </c>
      <c r="H28" s="24">
        <v>8.5245901639344257E-2</v>
      </c>
      <c r="I28" s="25">
        <v>0.18688524590163935</v>
      </c>
      <c r="J28" s="26">
        <v>1.9672131147540985E-2</v>
      </c>
      <c r="K28"/>
      <c r="L28" s="66">
        <f t="shared" si="0"/>
        <v>0.15737704918032788</v>
      </c>
      <c r="M28" s="26">
        <f t="shared" si="1"/>
        <v>0.27213114754098361</v>
      </c>
      <c r="N28"/>
      <c r="O28"/>
      <c r="P28"/>
      <c r="Q28"/>
      <c r="R28"/>
    </row>
    <row r="29" spans="1:18">
      <c r="A29" s="164"/>
      <c r="B29" s="97" t="s">
        <v>120</v>
      </c>
      <c r="C29" s="23">
        <v>93</v>
      </c>
      <c r="D29" s="24">
        <v>4.3010752688172046E-2</v>
      </c>
      <c r="E29" s="25">
        <v>0.15053763440860216</v>
      </c>
      <c r="F29" s="24">
        <v>0.44086021505376344</v>
      </c>
      <c r="G29" s="25">
        <v>0.18279569892473119</v>
      </c>
      <c r="H29" s="24">
        <v>2.1505376344086023E-2</v>
      </c>
      <c r="I29" s="25">
        <v>0.16129032258064516</v>
      </c>
      <c r="J29" s="26">
        <v>0</v>
      </c>
      <c r="K29"/>
      <c r="L29" s="66">
        <f t="shared" si="0"/>
        <v>0.19354838709677419</v>
      </c>
      <c r="M29" s="26">
        <f t="shared" si="1"/>
        <v>0.20430107526881722</v>
      </c>
      <c r="N29"/>
      <c r="O29"/>
      <c r="P29"/>
      <c r="Q29"/>
      <c r="R29"/>
    </row>
    <row r="30" spans="1:18">
      <c r="A30" s="164"/>
      <c r="B30" s="97" t="s">
        <v>121</v>
      </c>
      <c r="C30" s="23">
        <v>11</v>
      </c>
      <c r="D30" s="24">
        <v>0.27272727272727271</v>
      </c>
      <c r="E30" s="25">
        <v>0.36363636363636365</v>
      </c>
      <c r="F30" s="24">
        <v>0.36363636363636365</v>
      </c>
      <c r="G30" s="25">
        <v>0</v>
      </c>
      <c r="H30" s="24">
        <v>0</v>
      </c>
      <c r="I30" s="25">
        <v>0</v>
      </c>
      <c r="J30" s="26">
        <v>0</v>
      </c>
      <c r="K30"/>
      <c r="L30" s="66">
        <f t="shared" si="0"/>
        <v>0.63636363636363635</v>
      </c>
      <c r="M30" s="26">
        <f t="shared" si="1"/>
        <v>0</v>
      </c>
      <c r="N30"/>
      <c r="O30"/>
      <c r="P30"/>
      <c r="Q30"/>
      <c r="R30"/>
    </row>
    <row r="31" spans="1:18">
      <c r="A31" s="164"/>
      <c r="B31" s="97" t="s">
        <v>122</v>
      </c>
      <c r="C31" s="23">
        <v>234</v>
      </c>
      <c r="D31" s="24">
        <v>8.5470085470085479E-3</v>
      </c>
      <c r="E31" s="25">
        <v>0.17094017094017094</v>
      </c>
      <c r="F31" s="24">
        <v>0.39316239316239315</v>
      </c>
      <c r="G31" s="25">
        <v>5.128205128205128E-2</v>
      </c>
      <c r="H31" s="24">
        <v>8.5470085470085472E-2</v>
      </c>
      <c r="I31" s="25">
        <v>0.28205128205128205</v>
      </c>
      <c r="J31" s="26">
        <v>8.5470085470085479E-3</v>
      </c>
      <c r="K31"/>
      <c r="L31" s="66">
        <f t="shared" si="0"/>
        <v>0.17948717948717949</v>
      </c>
      <c r="M31" s="26">
        <f t="shared" si="1"/>
        <v>0.13675213675213677</v>
      </c>
      <c r="N31"/>
      <c r="O31"/>
      <c r="P31"/>
      <c r="Q31"/>
      <c r="R31"/>
    </row>
    <row r="32" spans="1:18">
      <c r="A32" s="164"/>
      <c r="B32" s="97" t="s">
        <v>123</v>
      </c>
      <c r="C32" s="23">
        <v>450</v>
      </c>
      <c r="D32" s="24">
        <v>2.2222222222222223E-2</v>
      </c>
      <c r="E32" s="25">
        <v>0.1111111111111111</v>
      </c>
      <c r="F32" s="24">
        <v>0.47111111111111109</v>
      </c>
      <c r="G32" s="25">
        <v>0.15777777777777777</v>
      </c>
      <c r="H32" s="24">
        <v>6.222222222222222E-2</v>
      </c>
      <c r="I32" s="25">
        <v>0.16666666666666666</v>
      </c>
      <c r="J32" s="26">
        <v>8.8888888888888889E-3</v>
      </c>
      <c r="K32"/>
      <c r="L32" s="66">
        <f t="shared" si="0"/>
        <v>0.13333333333333333</v>
      </c>
      <c r="M32" s="26">
        <f t="shared" si="1"/>
        <v>0.21999999999999997</v>
      </c>
      <c r="N32"/>
      <c r="O32"/>
      <c r="P32"/>
      <c r="Q32"/>
      <c r="R32"/>
    </row>
    <row r="33" spans="1:18">
      <c r="A33" s="164"/>
      <c r="B33" s="97" t="s">
        <v>124</v>
      </c>
      <c r="C33" s="23">
        <v>468</v>
      </c>
      <c r="D33" s="24">
        <v>1.7094017094017096E-2</v>
      </c>
      <c r="E33" s="25">
        <v>0.12606837606837606</v>
      </c>
      <c r="F33" s="24">
        <v>0.43376068376068377</v>
      </c>
      <c r="G33" s="25">
        <v>0.15811965811965811</v>
      </c>
      <c r="H33" s="24">
        <v>8.7606837606837601E-2</v>
      </c>
      <c r="I33" s="25">
        <v>0.17307692307692307</v>
      </c>
      <c r="J33" s="26">
        <v>4.2735042735042739E-3</v>
      </c>
      <c r="K33"/>
      <c r="L33" s="66">
        <f t="shared" si="0"/>
        <v>0.14316239316239315</v>
      </c>
      <c r="M33" s="26">
        <f t="shared" si="1"/>
        <v>0.24572649572649571</v>
      </c>
      <c r="N33"/>
      <c r="O33"/>
      <c r="P33"/>
      <c r="Q33"/>
      <c r="R33"/>
    </row>
    <row r="34" spans="1:18">
      <c r="A34" s="164"/>
      <c r="B34" s="97" t="s">
        <v>125</v>
      </c>
      <c r="C34" s="23">
        <v>322</v>
      </c>
      <c r="D34" s="24">
        <v>1.8633540372670808E-2</v>
      </c>
      <c r="E34" s="25">
        <v>0.18944099378881987</v>
      </c>
      <c r="F34" s="24">
        <v>0.37888198757763975</v>
      </c>
      <c r="G34" s="25">
        <v>0.13664596273291926</v>
      </c>
      <c r="H34" s="24">
        <v>5.9006211180124224E-2</v>
      </c>
      <c r="I34" s="25">
        <v>0.18322981366459629</v>
      </c>
      <c r="J34" s="26">
        <v>3.4161490683229816E-2</v>
      </c>
      <c r="K34"/>
      <c r="L34" s="66">
        <f t="shared" si="0"/>
        <v>0.20807453416149069</v>
      </c>
      <c r="M34" s="26">
        <f t="shared" si="1"/>
        <v>0.19565217391304349</v>
      </c>
      <c r="N34"/>
      <c r="O34"/>
      <c r="P34"/>
      <c r="Q34"/>
      <c r="R34"/>
    </row>
    <row r="35" spans="1:18">
      <c r="A35" s="164"/>
      <c r="B35" s="97" t="s">
        <v>126</v>
      </c>
      <c r="C35" s="23">
        <v>74</v>
      </c>
      <c r="D35" s="24">
        <v>2.7027027027027029E-2</v>
      </c>
      <c r="E35" s="25">
        <v>0.27027027027027029</v>
      </c>
      <c r="F35" s="24">
        <v>0.1891891891891892</v>
      </c>
      <c r="G35" s="25">
        <v>6.7567567567567571E-2</v>
      </c>
      <c r="H35" s="24">
        <v>2.7027027027027029E-2</v>
      </c>
      <c r="I35" s="25">
        <v>0.36486486486486486</v>
      </c>
      <c r="J35" s="26">
        <v>5.4054054054054057E-2</v>
      </c>
      <c r="K35"/>
      <c r="L35" s="66">
        <f t="shared" si="0"/>
        <v>0.29729729729729731</v>
      </c>
      <c r="M35" s="26">
        <f t="shared" si="1"/>
        <v>9.45945945945946E-2</v>
      </c>
      <c r="N35"/>
      <c r="O35"/>
      <c r="P35"/>
      <c r="Q35"/>
      <c r="R35"/>
    </row>
    <row r="36" spans="1:18">
      <c r="A36" s="165"/>
      <c r="B36" s="98" t="s">
        <v>325</v>
      </c>
      <c r="C36" s="28">
        <v>15</v>
      </c>
      <c r="D36" s="29">
        <v>0</v>
      </c>
      <c r="E36" s="30">
        <v>0.13333333333333333</v>
      </c>
      <c r="F36" s="29">
        <v>0.13333333333333333</v>
      </c>
      <c r="G36" s="30">
        <v>0</v>
      </c>
      <c r="H36" s="29">
        <v>0.26666666666666666</v>
      </c>
      <c r="I36" s="30">
        <v>0.4</v>
      </c>
      <c r="J36" s="31">
        <v>6.6666666666666666E-2</v>
      </c>
      <c r="K36"/>
      <c r="L36" s="67">
        <f t="shared" si="0"/>
        <v>0.13333333333333333</v>
      </c>
      <c r="M36" s="31">
        <f t="shared" si="1"/>
        <v>0.26666666666666666</v>
      </c>
      <c r="N36"/>
      <c r="O36"/>
      <c r="P36"/>
      <c r="Q36"/>
      <c r="R36"/>
    </row>
    <row r="37" spans="1:18">
      <c r="A37" s="163" t="s">
        <v>86</v>
      </c>
      <c r="B37" s="96" t="s">
        <v>127</v>
      </c>
      <c r="C37" s="18">
        <v>41</v>
      </c>
      <c r="D37" s="19">
        <v>4.878048780487805E-2</v>
      </c>
      <c r="E37" s="20">
        <v>9.7560975609756101E-2</v>
      </c>
      <c r="F37" s="19">
        <v>0.34146341463414637</v>
      </c>
      <c r="G37" s="20">
        <v>0.3902439024390244</v>
      </c>
      <c r="H37" s="19">
        <v>4.878048780487805E-2</v>
      </c>
      <c r="I37" s="20">
        <v>7.3170731707317069E-2</v>
      </c>
      <c r="J37" s="21">
        <v>0</v>
      </c>
      <c r="K37"/>
      <c r="L37" s="65">
        <f t="shared" ref="L37:L67" si="2">SUM(D37:E37)</f>
        <v>0.14634146341463417</v>
      </c>
      <c r="M37" s="21">
        <f t="shared" ref="M37:M67" si="3">SUM(G37:H37)</f>
        <v>0.43902439024390244</v>
      </c>
      <c r="N37"/>
      <c r="O37"/>
      <c r="P37"/>
      <c r="Q37"/>
      <c r="R37"/>
    </row>
    <row r="38" spans="1:18">
      <c r="A38" s="164"/>
      <c r="B38" s="97" t="s">
        <v>128</v>
      </c>
      <c r="C38" s="23">
        <v>246</v>
      </c>
      <c r="D38" s="24">
        <v>0</v>
      </c>
      <c r="E38" s="25">
        <v>0.12195121951219512</v>
      </c>
      <c r="F38" s="24">
        <v>0.38617886178861788</v>
      </c>
      <c r="G38" s="25">
        <v>0.17479674796747968</v>
      </c>
      <c r="H38" s="24">
        <v>0.10569105691056911</v>
      </c>
      <c r="I38" s="25">
        <v>0.17073170731707318</v>
      </c>
      <c r="J38" s="26">
        <v>4.065040650406504E-2</v>
      </c>
      <c r="K38"/>
      <c r="L38" s="66">
        <f t="shared" si="2"/>
        <v>0.12195121951219512</v>
      </c>
      <c r="M38" s="26">
        <f t="shared" si="3"/>
        <v>0.28048780487804881</v>
      </c>
      <c r="N38"/>
      <c r="O38"/>
      <c r="P38"/>
      <c r="Q38"/>
      <c r="R38"/>
    </row>
    <row r="39" spans="1:18">
      <c r="A39" s="165"/>
      <c r="B39" s="97" t="s">
        <v>129</v>
      </c>
      <c r="C39" s="23">
        <v>889</v>
      </c>
      <c r="D39" s="24">
        <v>2.0247469066366704E-2</v>
      </c>
      <c r="E39" s="25">
        <v>0.1203599550056243</v>
      </c>
      <c r="F39" s="24">
        <v>0.48481439820022498</v>
      </c>
      <c r="G39" s="25">
        <v>0.13498312710911137</v>
      </c>
      <c r="H39" s="24">
        <v>5.2868391451068614E-2</v>
      </c>
      <c r="I39" s="25">
        <v>0.18447694038245219</v>
      </c>
      <c r="J39" s="26">
        <v>2.2497187851518562E-3</v>
      </c>
      <c r="K39"/>
      <c r="L39" s="66">
        <f t="shared" si="2"/>
        <v>0.14060742407199101</v>
      </c>
      <c r="M39" s="26">
        <f t="shared" si="3"/>
        <v>0.18785151856017998</v>
      </c>
      <c r="N39"/>
      <c r="O39"/>
      <c r="P39"/>
      <c r="Q39"/>
      <c r="R39"/>
    </row>
    <row r="40" spans="1:18">
      <c r="A40" s="163"/>
      <c r="B40" s="97" t="s">
        <v>130</v>
      </c>
      <c r="C40" s="23">
        <v>646</v>
      </c>
      <c r="D40" s="24">
        <v>1.8575851393188854E-2</v>
      </c>
      <c r="E40" s="25">
        <v>0.14241486068111456</v>
      </c>
      <c r="F40" s="24">
        <v>0.46749226006191952</v>
      </c>
      <c r="G40" s="25">
        <v>0.12693498452012383</v>
      </c>
      <c r="H40" s="24">
        <v>8.0495356037151702E-2</v>
      </c>
      <c r="I40" s="25">
        <v>0.14860681114551083</v>
      </c>
      <c r="J40" s="26">
        <v>1.5479876160990712E-2</v>
      </c>
      <c r="K40"/>
      <c r="L40" s="66">
        <f t="shared" si="2"/>
        <v>0.1609907120743034</v>
      </c>
      <c r="M40" s="26">
        <f t="shared" si="3"/>
        <v>0.20743034055727555</v>
      </c>
      <c r="N40"/>
      <c r="O40"/>
      <c r="P40"/>
      <c r="Q40"/>
      <c r="R40"/>
    </row>
    <row r="41" spans="1:18">
      <c r="A41" s="164"/>
      <c r="B41" s="97" t="s">
        <v>131</v>
      </c>
      <c r="C41" s="23">
        <v>200</v>
      </c>
      <c r="D41" s="24">
        <v>0</v>
      </c>
      <c r="E41" s="25">
        <v>0.15</v>
      </c>
      <c r="F41" s="24">
        <v>0.35499999999999998</v>
      </c>
      <c r="G41" s="25">
        <v>0.125</v>
      </c>
      <c r="H41" s="24">
        <v>0.12</v>
      </c>
      <c r="I41" s="25">
        <v>0.22</v>
      </c>
      <c r="J41" s="26">
        <v>0.03</v>
      </c>
      <c r="K41"/>
      <c r="L41" s="66">
        <f t="shared" si="2"/>
        <v>0.15</v>
      </c>
      <c r="M41" s="26">
        <f t="shared" si="3"/>
        <v>0.245</v>
      </c>
      <c r="N41"/>
      <c r="O41"/>
      <c r="P41"/>
      <c r="Q41"/>
      <c r="R41"/>
    </row>
    <row r="42" spans="1:18">
      <c r="A42" s="164"/>
      <c r="B42" s="97" t="s">
        <v>27</v>
      </c>
      <c r="C42" s="23">
        <v>60</v>
      </c>
      <c r="D42" s="24">
        <v>0.1</v>
      </c>
      <c r="E42" s="25">
        <v>0.33333333333333331</v>
      </c>
      <c r="F42" s="24">
        <v>0.35</v>
      </c>
      <c r="G42" s="25">
        <v>6.6666666666666666E-2</v>
      </c>
      <c r="H42" s="24">
        <v>6.6666666666666666E-2</v>
      </c>
      <c r="I42" s="25">
        <v>8.3333333333333329E-2</v>
      </c>
      <c r="J42" s="26">
        <v>0</v>
      </c>
      <c r="K42"/>
      <c r="L42" s="66">
        <f t="shared" si="2"/>
        <v>0.43333333333333335</v>
      </c>
      <c r="M42" s="26">
        <f t="shared" si="3"/>
        <v>0.13333333333333333</v>
      </c>
      <c r="N42"/>
      <c r="O42"/>
      <c r="P42"/>
      <c r="Q42"/>
      <c r="R42"/>
    </row>
    <row r="43" spans="1:18">
      <c r="A43" s="164"/>
      <c r="B43" s="97" t="s">
        <v>28</v>
      </c>
      <c r="C43" s="23">
        <v>367</v>
      </c>
      <c r="D43" s="24">
        <v>2.1798365122615803E-2</v>
      </c>
      <c r="E43" s="25">
        <v>0.14986376021798364</v>
      </c>
      <c r="F43" s="24">
        <v>0.37329700272479566</v>
      </c>
      <c r="G43" s="25">
        <v>0.11716621253405994</v>
      </c>
      <c r="H43" s="24">
        <v>6.5395095367847406E-2</v>
      </c>
      <c r="I43" s="25">
        <v>0.26158038147138962</v>
      </c>
      <c r="J43" s="26">
        <v>1.0899182561307902E-2</v>
      </c>
      <c r="K43"/>
      <c r="L43" s="66">
        <f t="shared" si="2"/>
        <v>0.17166212534059944</v>
      </c>
      <c r="M43" s="26">
        <f t="shared" si="3"/>
        <v>0.18256130790190733</v>
      </c>
      <c r="N43"/>
      <c r="O43"/>
      <c r="P43"/>
      <c r="Q43"/>
      <c r="R43"/>
    </row>
    <row r="44" spans="1:18">
      <c r="A44" s="164"/>
      <c r="B44" s="97" t="s">
        <v>132</v>
      </c>
      <c r="C44" s="23">
        <v>465</v>
      </c>
      <c r="D44" s="24">
        <v>2.5806451612903226E-2</v>
      </c>
      <c r="E44" s="25">
        <v>0.16129032258064516</v>
      </c>
      <c r="F44" s="24">
        <v>0.34838709677419355</v>
      </c>
      <c r="G44" s="25">
        <v>0.13978494623655913</v>
      </c>
      <c r="H44" s="24">
        <v>9.4623655913978491E-2</v>
      </c>
      <c r="I44" s="25">
        <v>0.21935483870967742</v>
      </c>
      <c r="J44" s="26">
        <v>1.0752688172043012E-2</v>
      </c>
      <c r="K44"/>
      <c r="L44" s="66">
        <f t="shared" si="2"/>
        <v>0.18709677419354839</v>
      </c>
      <c r="M44" s="26">
        <f t="shared" si="3"/>
        <v>0.2344086021505376</v>
      </c>
      <c r="N44"/>
      <c r="O44"/>
      <c r="P44"/>
      <c r="Q44"/>
      <c r="R44"/>
    </row>
    <row r="45" spans="1:18">
      <c r="A45" s="165"/>
      <c r="B45" s="98" t="s">
        <v>26</v>
      </c>
      <c r="C45" s="28">
        <v>5</v>
      </c>
      <c r="D45" s="29">
        <v>0</v>
      </c>
      <c r="E45" s="30">
        <v>0.4</v>
      </c>
      <c r="F45" s="29">
        <v>0.4</v>
      </c>
      <c r="G45" s="30">
        <v>0</v>
      </c>
      <c r="H45" s="29">
        <v>0</v>
      </c>
      <c r="I45" s="30">
        <v>0</v>
      </c>
      <c r="J45" s="31">
        <v>0.2</v>
      </c>
      <c r="K45"/>
      <c r="L45" s="67">
        <f t="shared" si="2"/>
        <v>0.4</v>
      </c>
      <c r="M45" s="31">
        <f t="shared" si="3"/>
        <v>0</v>
      </c>
      <c r="N45"/>
      <c r="O45"/>
      <c r="P45"/>
      <c r="Q45"/>
      <c r="R45"/>
    </row>
    <row r="46" spans="1:18">
      <c r="A46" s="159" t="s">
        <v>87</v>
      </c>
      <c r="B46" s="96" t="s">
        <v>29</v>
      </c>
      <c r="C46" s="18">
        <v>367</v>
      </c>
      <c r="D46" s="19">
        <v>1.0899182561307902E-2</v>
      </c>
      <c r="E46" s="20">
        <v>0.1335149863760218</v>
      </c>
      <c r="F46" s="19">
        <v>0.43324250681198911</v>
      </c>
      <c r="G46" s="20">
        <v>0.16621253405994552</v>
      </c>
      <c r="H46" s="19">
        <v>8.1743869209809264E-2</v>
      </c>
      <c r="I46" s="20">
        <v>0.14168937329700274</v>
      </c>
      <c r="J46" s="21">
        <v>3.2697547683923703E-2</v>
      </c>
      <c r="K46"/>
      <c r="L46" s="65">
        <f t="shared" si="2"/>
        <v>0.1444141689373297</v>
      </c>
      <c r="M46" s="21">
        <f t="shared" si="3"/>
        <v>0.24795640326975477</v>
      </c>
      <c r="N46"/>
      <c r="O46"/>
      <c r="P46"/>
      <c r="Q46"/>
      <c r="R46"/>
    </row>
    <row r="47" spans="1:18">
      <c r="A47" s="160"/>
      <c r="B47" s="97" t="s">
        <v>30</v>
      </c>
      <c r="C47" s="23">
        <v>824</v>
      </c>
      <c r="D47" s="24">
        <v>2.1844660194174758E-2</v>
      </c>
      <c r="E47" s="25">
        <v>0.14320388349514562</v>
      </c>
      <c r="F47" s="24">
        <v>0.46601941747572817</v>
      </c>
      <c r="G47" s="25">
        <v>0.13228155339805825</v>
      </c>
      <c r="H47" s="24">
        <v>7.4029126213592228E-2</v>
      </c>
      <c r="I47" s="25">
        <v>0.15291262135922329</v>
      </c>
      <c r="J47" s="26">
        <v>9.7087378640776691E-3</v>
      </c>
      <c r="K47"/>
      <c r="L47" s="66">
        <f t="shared" si="2"/>
        <v>0.16504854368932037</v>
      </c>
      <c r="M47" s="26">
        <f t="shared" si="3"/>
        <v>0.20631067961165048</v>
      </c>
      <c r="N47"/>
      <c r="O47"/>
      <c r="P47"/>
      <c r="Q47"/>
      <c r="R47"/>
    </row>
    <row r="48" spans="1:18">
      <c r="A48" s="161"/>
      <c r="B48" s="97" t="s">
        <v>31</v>
      </c>
      <c r="C48" s="23">
        <v>616</v>
      </c>
      <c r="D48" s="24">
        <v>1.1363636363636364E-2</v>
      </c>
      <c r="E48" s="25">
        <v>0.13636363636363635</v>
      </c>
      <c r="F48" s="24">
        <v>0.44318181818181818</v>
      </c>
      <c r="G48" s="25">
        <v>0.14448051948051949</v>
      </c>
      <c r="H48" s="24">
        <v>6.9805194805194801E-2</v>
      </c>
      <c r="I48" s="25">
        <v>0.18506493506493507</v>
      </c>
      <c r="J48" s="26">
        <v>9.74025974025974E-3</v>
      </c>
      <c r="K48"/>
      <c r="L48" s="66">
        <f t="shared" si="2"/>
        <v>0.14772727272727271</v>
      </c>
      <c r="M48" s="26">
        <f t="shared" si="3"/>
        <v>0.2142857142857143</v>
      </c>
      <c r="N48"/>
      <c r="O48"/>
      <c r="P48"/>
      <c r="Q48"/>
      <c r="R48"/>
    </row>
    <row r="49" spans="1:18">
      <c r="A49" s="159"/>
      <c r="B49" s="97" t="s">
        <v>32</v>
      </c>
      <c r="C49" s="23">
        <v>261</v>
      </c>
      <c r="D49" s="24">
        <v>2.681992337164751E-2</v>
      </c>
      <c r="E49" s="25">
        <v>0.10727969348659004</v>
      </c>
      <c r="F49" s="24">
        <v>0.44444444444444442</v>
      </c>
      <c r="G49" s="25">
        <v>0.1111111111111111</v>
      </c>
      <c r="H49" s="24">
        <v>8.0459770114942528E-2</v>
      </c>
      <c r="I49" s="25">
        <v>0.22988505747126436</v>
      </c>
      <c r="J49" s="26">
        <v>0</v>
      </c>
      <c r="K49"/>
      <c r="L49" s="66">
        <f t="shared" si="2"/>
        <v>0.13409961685823754</v>
      </c>
      <c r="M49" s="26">
        <f t="shared" si="3"/>
        <v>0.19157088122605365</v>
      </c>
      <c r="N49"/>
      <c r="O49"/>
      <c r="P49"/>
      <c r="Q49"/>
      <c r="R49"/>
    </row>
    <row r="50" spans="1:18">
      <c r="A50" s="161"/>
      <c r="B50" s="98" t="s">
        <v>26</v>
      </c>
      <c r="C50" s="28">
        <v>14</v>
      </c>
      <c r="D50" s="29">
        <v>0.14285714285714285</v>
      </c>
      <c r="E50" s="30">
        <v>0.2857142857142857</v>
      </c>
      <c r="F50" s="29">
        <v>0.14285714285714285</v>
      </c>
      <c r="G50" s="30">
        <v>0.14285714285714285</v>
      </c>
      <c r="H50" s="29">
        <v>0</v>
      </c>
      <c r="I50" s="30">
        <v>0.14285714285714285</v>
      </c>
      <c r="J50" s="31">
        <v>0.14285714285714285</v>
      </c>
      <c r="K50"/>
      <c r="L50" s="67">
        <f t="shared" si="2"/>
        <v>0.42857142857142855</v>
      </c>
      <c r="M50" s="31">
        <f t="shared" si="3"/>
        <v>0.14285714285714285</v>
      </c>
      <c r="N50"/>
      <c r="O50"/>
      <c r="P50"/>
      <c r="Q50"/>
      <c r="R50"/>
    </row>
    <row r="51" spans="1:18">
      <c r="A51" s="163" t="s">
        <v>88</v>
      </c>
      <c r="B51" s="96" t="s">
        <v>33</v>
      </c>
      <c r="C51" s="18">
        <v>1398</v>
      </c>
      <c r="D51" s="19">
        <v>2.6466380543633764E-2</v>
      </c>
      <c r="E51" s="20">
        <v>0.15092989985693847</v>
      </c>
      <c r="F51" s="19">
        <v>0.4363376251788269</v>
      </c>
      <c r="G51" s="20">
        <v>0.1301859799713877</v>
      </c>
      <c r="H51" s="19">
        <v>7.2246065808297566E-2</v>
      </c>
      <c r="I51" s="20">
        <v>0.16738197424892703</v>
      </c>
      <c r="J51" s="21">
        <v>1.6452074391988557E-2</v>
      </c>
      <c r="K51"/>
      <c r="L51" s="65">
        <f t="shared" si="2"/>
        <v>0.17739628040057223</v>
      </c>
      <c r="M51" s="21">
        <f t="shared" si="3"/>
        <v>0.20243204577968527</v>
      </c>
      <c r="N51"/>
      <c r="O51"/>
      <c r="P51"/>
      <c r="Q51"/>
      <c r="R51"/>
    </row>
    <row r="52" spans="1:18">
      <c r="A52" s="164"/>
      <c r="B52" s="97" t="s">
        <v>34</v>
      </c>
      <c r="C52" s="23">
        <v>429</v>
      </c>
      <c r="D52" s="24">
        <v>9.324009324009324E-3</v>
      </c>
      <c r="E52" s="25">
        <v>0.13286713286713286</v>
      </c>
      <c r="F52" s="24">
        <v>0.43123543123543123</v>
      </c>
      <c r="G52" s="25">
        <v>0.14452214452214451</v>
      </c>
      <c r="H52" s="24">
        <v>8.8578088578088576E-2</v>
      </c>
      <c r="I52" s="25">
        <v>0.17948717948717949</v>
      </c>
      <c r="J52" s="26">
        <v>1.3986013986013986E-2</v>
      </c>
      <c r="K52"/>
      <c r="L52" s="66">
        <f t="shared" si="2"/>
        <v>0.14219114219114218</v>
      </c>
      <c r="M52" s="26">
        <f t="shared" si="3"/>
        <v>0.23310023310023309</v>
      </c>
      <c r="N52"/>
      <c r="O52"/>
      <c r="P52"/>
      <c r="Q52"/>
      <c r="R52"/>
    </row>
    <row r="53" spans="1:18">
      <c r="A53" s="165"/>
      <c r="B53" s="97" t="s">
        <v>35</v>
      </c>
      <c r="C53" s="23">
        <v>1083</v>
      </c>
      <c r="D53" s="24">
        <v>1.569713758079409E-2</v>
      </c>
      <c r="E53" s="25">
        <v>0.13388734995383195</v>
      </c>
      <c r="F53" s="24">
        <v>0.40627885503231764</v>
      </c>
      <c r="G53" s="25">
        <v>0.14219759926131118</v>
      </c>
      <c r="H53" s="24">
        <v>7.2022160664819951E-2</v>
      </c>
      <c r="I53" s="25">
        <v>0.22253000923361035</v>
      </c>
      <c r="J53" s="26">
        <v>7.3868882733148658E-3</v>
      </c>
      <c r="K53"/>
      <c r="L53" s="66">
        <f t="shared" si="2"/>
        <v>0.14958448753462603</v>
      </c>
      <c r="M53" s="26">
        <f t="shared" si="3"/>
        <v>0.21421975992613113</v>
      </c>
      <c r="N53"/>
      <c r="O53"/>
      <c r="P53"/>
      <c r="Q53"/>
      <c r="R53"/>
    </row>
    <row r="54" spans="1:18">
      <c r="A54" s="166"/>
      <c r="B54" s="98" t="s">
        <v>26</v>
      </c>
      <c r="C54" s="28">
        <v>9</v>
      </c>
      <c r="D54" s="29">
        <v>0</v>
      </c>
      <c r="E54" s="30">
        <v>0.22222222222222221</v>
      </c>
      <c r="F54" s="29">
        <v>0</v>
      </c>
      <c r="G54" s="30">
        <v>0</v>
      </c>
      <c r="H54" s="29">
        <v>0.66666666666666663</v>
      </c>
      <c r="I54" s="30">
        <v>0</v>
      </c>
      <c r="J54" s="31">
        <v>0.1111111111111111</v>
      </c>
      <c r="K54"/>
      <c r="L54" s="67">
        <f t="shared" si="2"/>
        <v>0.22222222222222221</v>
      </c>
      <c r="M54" s="31">
        <f t="shared" si="3"/>
        <v>0.66666666666666663</v>
      </c>
      <c r="N54"/>
      <c r="O54"/>
      <c r="P54"/>
      <c r="Q54"/>
      <c r="R54"/>
    </row>
    <row r="55" spans="1:18">
      <c r="A55" s="190" t="s">
        <v>89</v>
      </c>
      <c r="B55" s="99" t="s">
        <v>36</v>
      </c>
      <c r="C55" s="33">
        <v>97</v>
      </c>
      <c r="D55" s="34">
        <v>6.1855670103092786E-2</v>
      </c>
      <c r="E55" s="35">
        <v>4.1237113402061855E-2</v>
      </c>
      <c r="F55" s="34">
        <v>0.49484536082474229</v>
      </c>
      <c r="G55" s="35">
        <v>8.247422680412371E-2</v>
      </c>
      <c r="H55" s="34">
        <v>4.1237113402061855E-2</v>
      </c>
      <c r="I55" s="35">
        <v>0.27835051546391754</v>
      </c>
      <c r="J55" s="36">
        <v>0</v>
      </c>
      <c r="K55"/>
      <c r="L55" s="65">
        <f t="shared" si="2"/>
        <v>0.10309278350515463</v>
      </c>
      <c r="M55" s="21">
        <f t="shared" si="3"/>
        <v>0.12371134020618557</v>
      </c>
      <c r="N55"/>
      <c r="O55"/>
      <c r="P55"/>
      <c r="Q55"/>
      <c r="R55"/>
    </row>
    <row r="56" spans="1:18">
      <c r="A56" s="160"/>
      <c r="B56" s="97" t="s">
        <v>37</v>
      </c>
      <c r="C56" s="23">
        <v>235</v>
      </c>
      <c r="D56" s="24">
        <v>1.7021276595744681E-2</v>
      </c>
      <c r="E56" s="25">
        <v>0.14468085106382977</v>
      </c>
      <c r="F56" s="24">
        <v>0.39574468085106385</v>
      </c>
      <c r="G56" s="25">
        <v>5.9574468085106386E-2</v>
      </c>
      <c r="H56" s="24">
        <v>0.10212765957446808</v>
      </c>
      <c r="I56" s="25">
        <v>0.28085106382978725</v>
      </c>
      <c r="J56" s="26">
        <v>0</v>
      </c>
      <c r="K56"/>
      <c r="L56" s="66">
        <f t="shared" si="2"/>
        <v>0.16170212765957445</v>
      </c>
      <c r="M56" s="26">
        <f t="shared" si="3"/>
        <v>0.16170212765957448</v>
      </c>
      <c r="N56"/>
      <c r="O56"/>
      <c r="P56"/>
      <c r="Q56"/>
      <c r="R56"/>
    </row>
    <row r="57" spans="1:18">
      <c r="A57" s="161"/>
      <c r="B57" s="97" t="s">
        <v>38</v>
      </c>
      <c r="C57" s="23">
        <v>1161</v>
      </c>
      <c r="D57" s="24">
        <v>9.4745908699397068E-3</v>
      </c>
      <c r="E57" s="25">
        <v>0.13953488372093023</v>
      </c>
      <c r="F57" s="24">
        <v>0.40913006029285098</v>
      </c>
      <c r="G57" s="25">
        <v>0.16365202411714039</v>
      </c>
      <c r="H57" s="24">
        <v>7.407407407407407E-2</v>
      </c>
      <c r="I57" s="25">
        <v>0.19207579672695951</v>
      </c>
      <c r="J57" s="26">
        <v>1.2058570198105082E-2</v>
      </c>
      <c r="K57"/>
      <c r="L57" s="66">
        <f t="shared" si="2"/>
        <v>0.14900947459086994</v>
      </c>
      <c r="M57" s="26">
        <f t="shared" si="3"/>
        <v>0.23772609819121446</v>
      </c>
      <c r="N57"/>
      <c r="O57"/>
      <c r="P57"/>
      <c r="Q57"/>
      <c r="R57"/>
    </row>
    <row r="58" spans="1:18">
      <c r="A58" s="191"/>
      <c r="B58" s="98" t="s">
        <v>26</v>
      </c>
      <c r="C58" s="28">
        <v>19</v>
      </c>
      <c r="D58" s="29">
        <v>0</v>
      </c>
      <c r="E58" s="30">
        <v>0.10526315789473684</v>
      </c>
      <c r="F58" s="29">
        <v>0.47368421052631576</v>
      </c>
      <c r="G58" s="30">
        <v>0.21052631578947367</v>
      </c>
      <c r="H58" s="29">
        <v>0.10526315789473684</v>
      </c>
      <c r="I58" s="30">
        <v>0.10526315789473684</v>
      </c>
      <c r="J58" s="31">
        <v>0</v>
      </c>
      <c r="K58"/>
      <c r="L58" s="67">
        <f t="shared" si="2"/>
        <v>0.10526315789473684</v>
      </c>
      <c r="M58" s="31">
        <f t="shared" si="3"/>
        <v>0.31578947368421051</v>
      </c>
      <c r="N58"/>
      <c r="O58"/>
      <c r="P58"/>
      <c r="Q58"/>
      <c r="R58"/>
    </row>
    <row r="59" spans="1:18">
      <c r="A59" s="159" t="s">
        <v>333</v>
      </c>
      <c r="B59" s="96" t="s">
        <v>281</v>
      </c>
      <c r="C59" s="18">
        <v>2195</v>
      </c>
      <c r="D59" s="19">
        <v>2.2779043280182234E-2</v>
      </c>
      <c r="E59" s="20">
        <v>0.1694760820045558</v>
      </c>
      <c r="F59" s="19">
        <v>0.43189066059225512</v>
      </c>
      <c r="G59" s="20">
        <v>0.13302961275626424</v>
      </c>
      <c r="H59" s="19">
        <v>6.195899772209567E-2</v>
      </c>
      <c r="I59" s="20">
        <v>0.16856492027334852</v>
      </c>
      <c r="J59" s="21">
        <v>1.2300683371298405E-2</v>
      </c>
      <c r="K59"/>
      <c r="L59" s="65">
        <f t="shared" si="2"/>
        <v>0.19225512528473804</v>
      </c>
      <c r="M59" s="21">
        <f t="shared" si="3"/>
        <v>0.19498861047835991</v>
      </c>
    </row>
    <row r="60" spans="1:18">
      <c r="A60" s="160"/>
      <c r="B60" s="97" t="s">
        <v>280</v>
      </c>
      <c r="C60" s="23">
        <v>102</v>
      </c>
      <c r="D60" s="24">
        <v>0</v>
      </c>
      <c r="E60" s="25">
        <v>7.8431372549019607E-2</v>
      </c>
      <c r="F60" s="24">
        <v>0.28431372549019607</v>
      </c>
      <c r="G60" s="25">
        <v>0.20588235294117646</v>
      </c>
      <c r="H60" s="24">
        <v>0.17647058823529413</v>
      </c>
      <c r="I60" s="25">
        <v>0.23529411764705882</v>
      </c>
      <c r="J60" s="26">
        <v>1.9607843137254902E-2</v>
      </c>
      <c r="K60"/>
      <c r="L60" s="66">
        <f t="shared" si="2"/>
        <v>7.8431372549019607E-2</v>
      </c>
      <c r="M60" s="26">
        <f t="shared" si="3"/>
        <v>0.38235294117647056</v>
      </c>
    </row>
    <row r="61" spans="1:18">
      <c r="A61" s="161"/>
      <c r="B61" s="97" t="s">
        <v>274</v>
      </c>
      <c r="C61" s="23">
        <v>612</v>
      </c>
      <c r="D61" s="24">
        <v>1.3071895424836602E-2</v>
      </c>
      <c r="E61" s="25">
        <v>5.5555555555555552E-2</v>
      </c>
      <c r="F61" s="24">
        <v>0.41830065359477125</v>
      </c>
      <c r="G61" s="25">
        <v>0.1388888888888889</v>
      </c>
      <c r="H61" s="24">
        <v>0.10947712418300654</v>
      </c>
      <c r="I61" s="25">
        <v>0.25490196078431371</v>
      </c>
      <c r="J61" s="26">
        <v>9.8039215686274508E-3</v>
      </c>
      <c r="K61"/>
      <c r="L61" s="66">
        <f t="shared" si="2"/>
        <v>6.8627450980392149E-2</v>
      </c>
      <c r="M61" s="26">
        <f t="shared" si="3"/>
        <v>0.24836601307189543</v>
      </c>
    </row>
    <row r="62" spans="1:18">
      <c r="A62" s="191"/>
      <c r="B62" s="98" t="s">
        <v>26</v>
      </c>
      <c r="C62" s="28">
        <v>10</v>
      </c>
      <c r="D62" s="29">
        <v>0</v>
      </c>
      <c r="E62" s="30">
        <v>0.1</v>
      </c>
      <c r="F62" s="29">
        <v>0.2</v>
      </c>
      <c r="G62" s="30">
        <v>0</v>
      </c>
      <c r="H62" s="29">
        <v>0.2</v>
      </c>
      <c r="I62" s="30">
        <v>0.2</v>
      </c>
      <c r="J62" s="31">
        <v>0.3</v>
      </c>
      <c r="K62"/>
      <c r="L62" s="67">
        <f t="shared" si="2"/>
        <v>0.1</v>
      </c>
      <c r="M62" s="31">
        <f t="shared" si="3"/>
        <v>0.2</v>
      </c>
    </row>
    <row r="63" spans="1:18">
      <c r="A63" s="159" t="s">
        <v>334</v>
      </c>
      <c r="B63" s="96" t="s">
        <v>279</v>
      </c>
      <c r="C63" s="18">
        <v>510</v>
      </c>
      <c r="D63" s="19">
        <v>2.1568627450980392E-2</v>
      </c>
      <c r="E63" s="20">
        <v>0.17843137254901961</v>
      </c>
      <c r="F63" s="19">
        <v>0.37450980392156863</v>
      </c>
      <c r="G63" s="20">
        <v>0.17450980392156862</v>
      </c>
      <c r="H63" s="19">
        <v>0.11176470588235295</v>
      </c>
      <c r="I63" s="20">
        <v>0.12352941176470589</v>
      </c>
      <c r="J63" s="21">
        <v>1.5686274509803921E-2</v>
      </c>
      <c r="K63"/>
      <c r="L63" s="65">
        <f t="shared" si="2"/>
        <v>0.2</v>
      </c>
      <c r="M63" s="21">
        <f t="shared" si="3"/>
        <v>0.28627450980392155</v>
      </c>
    </row>
    <row r="64" spans="1:18">
      <c r="A64" s="160"/>
      <c r="B64" s="97" t="s">
        <v>278</v>
      </c>
      <c r="C64" s="23">
        <v>1318</v>
      </c>
      <c r="D64" s="24">
        <v>1.2898330804248861E-2</v>
      </c>
      <c r="E64" s="25">
        <v>0.14795144157814871</v>
      </c>
      <c r="F64" s="24">
        <v>0.47496206373292865</v>
      </c>
      <c r="G64" s="25">
        <v>0.15022761760242792</v>
      </c>
      <c r="H64" s="24">
        <v>6.2215477996965099E-2</v>
      </c>
      <c r="I64" s="25">
        <v>0.14264036418816389</v>
      </c>
      <c r="J64" s="26">
        <v>9.104704097116844E-3</v>
      </c>
      <c r="K64"/>
      <c r="L64" s="66">
        <f t="shared" si="2"/>
        <v>0.16084977238239756</v>
      </c>
      <c r="M64" s="26">
        <f t="shared" si="3"/>
        <v>0.21244309559939301</v>
      </c>
    </row>
    <row r="65" spans="1:13">
      <c r="A65" s="199"/>
      <c r="B65" s="97" t="s">
        <v>277</v>
      </c>
      <c r="C65" s="23">
        <v>853</v>
      </c>
      <c r="D65" s="24">
        <v>2.5791324736225089E-2</v>
      </c>
      <c r="E65" s="25">
        <v>0.13364595545134819</v>
      </c>
      <c r="F65" s="24">
        <v>0.40328253223915594</v>
      </c>
      <c r="G65" s="25">
        <v>0.10668229777256741</v>
      </c>
      <c r="H65" s="24">
        <v>6.9167643610785465E-2</v>
      </c>
      <c r="I65" s="25">
        <v>0.25205158264947247</v>
      </c>
      <c r="J65" s="26">
        <v>9.3786635404454859E-3</v>
      </c>
      <c r="K65"/>
      <c r="L65" s="66">
        <f t="shared" si="2"/>
        <v>0.15943728018757328</v>
      </c>
      <c r="M65" s="26">
        <f t="shared" si="3"/>
        <v>0.17584994138335286</v>
      </c>
    </row>
    <row r="66" spans="1:13">
      <c r="A66" s="161"/>
      <c r="B66" s="97" t="s">
        <v>183</v>
      </c>
      <c r="C66" s="23">
        <v>216</v>
      </c>
      <c r="D66" s="24">
        <v>2.7777777777777776E-2</v>
      </c>
      <c r="E66" s="25">
        <v>5.5555555555555552E-2</v>
      </c>
      <c r="F66" s="24">
        <v>0.30555555555555558</v>
      </c>
      <c r="G66" s="25">
        <v>6.4814814814814811E-2</v>
      </c>
      <c r="H66" s="24">
        <v>0.10648148148148148</v>
      </c>
      <c r="I66" s="25">
        <v>0.39814814814814814</v>
      </c>
      <c r="J66" s="26">
        <v>4.1666666666666664E-2</v>
      </c>
      <c r="K66"/>
      <c r="L66" s="66">
        <f t="shared" si="2"/>
        <v>8.3333333333333329E-2</v>
      </c>
      <c r="M66" s="26">
        <f t="shared" si="3"/>
        <v>0.17129629629629628</v>
      </c>
    </row>
    <row r="67" spans="1:13" ht="12.75" thickBot="1">
      <c r="A67" s="162"/>
      <c r="B67" s="100" t="s">
        <v>26</v>
      </c>
      <c r="C67" s="38">
        <v>22</v>
      </c>
      <c r="D67" s="39">
        <v>9.0909090909090912E-2</v>
      </c>
      <c r="E67" s="40">
        <v>0.13636363636363635</v>
      </c>
      <c r="F67" s="39">
        <v>0.36363636363636365</v>
      </c>
      <c r="G67" s="40">
        <v>0.27272727272727271</v>
      </c>
      <c r="H67" s="39">
        <v>9.0909090909090912E-2</v>
      </c>
      <c r="I67" s="40">
        <v>0</v>
      </c>
      <c r="J67" s="41">
        <v>4.5454545454545456E-2</v>
      </c>
      <c r="K67"/>
      <c r="L67" s="69">
        <f t="shared" si="2"/>
        <v>0.22727272727272727</v>
      </c>
      <c r="M67" s="41">
        <f t="shared" si="3"/>
        <v>0.36363636363636365</v>
      </c>
    </row>
  </sheetData>
  <mergeCells count="15">
    <mergeCell ref="A6:A13"/>
    <mergeCell ref="A5:B5"/>
    <mergeCell ref="A3:B4"/>
    <mergeCell ref="C3:C4"/>
    <mergeCell ref="A1:M1"/>
    <mergeCell ref="J3:J4"/>
    <mergeCell ref="A14:A16"/>
    <mergeCell ref="A17:A23"/>
    <mergeCell ref="A24:A36"/>
    <mergeCell ref="A59:A62"/>
    <mergeCell ref="A63:A67"/>
    <mergeCell ref="A37:A45"/>
    <mergeCell ref="A46:A50"/>
    <mergeCell ref="A51:A54"/>
    <mergeCell ref="A55:A5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204"/>
  <sheetViews>
    <sheetView zoomScaleNormal="100" workbookViewId="0">
      <selection activeCell="A138" sqref="A138:L138"/>
    </sheetView>
  </sheetViews>
  <sheetFormatPr defaultRowHeight="12"/>
  <cols>
    <col min="1" max="1" width="6.85546875" style="7" customWidth="1"/>
    <col min="2" max="2" width="21.7109375" style="7" customWidth="1"/>
    <col min="3" max="3" width="7.5703125" style="7" customWidth="1"/>
    <col min="4" max="12" width="9.42578125" style="7" customWidth="1"/>
    <col min="13" max="16384" width="9.140625" style="7"/>
  </cols>
  <sheetData>
    <row r="1" spans="1:12" customFormat="1" ht="25.5" customHeight="1" thickBot="1">
      <c r="A1" s="183" t="s">
        <v>303</v>
      </c>
      <c r="B1" s="200"/>
      <c r="C1" s="200"/>
      <c r="D1" s="200"/>
      <c r="E1" s="200"/>
      <c r="F1" s="200"/>
      <c r="G1" s="200"/>
      <c r="H1" s="200"/>
      <c r="I1" s="200"/>
      <c r="J1" s="200"/>
      <c r="K1" s="200"/>
      <c r="L1" s="201"/>
    </row>
    <row r="2" spans="1:12" ht="13.5" customHeight="1" thickBot="1"/>
    <row r="3" spans="1:12" s="10" customFormat="1" ht="12" customHeight="1">
      <c r="A3" s="172"/>
      <c r="B3" s="173"/>
      <c r="C3" s="176" t="s">
        <v>133</v>
      </c>
      <c r="D3" s="8">
        <v>1</v>
      </c>
      <c r="E3" s="62">
        <v>2</v>
      </c>
      <c r="F3" s="62">
        <v>3</v>
      </c>
      <c r="G3" s="62">
        <v>4</v>
      </c>
      <c r="H3" s="62">
        <v>5</v>
      </c>
      <c r="I3" s="9">
        <v>6</v>
      </c>
      <c r="J3" s="62">
        <v>7</v>
      </c>
      <c r="K3" s="9">
        <v>8</v>
      </c>
      <c r="L3" s="101">
        <v>9</v>
      </c>
    </row>
    <row r="4" spans="1:12" s="10" customFormat="1" ht="113.25" thickBot="1">
      <c r="A4" s="174"/>
      <c r="B4" s="175"/>
      <c r="C4" s="177"/>
      <c r="D4" s="85" t="s">
        <v>271</v>
      </c>
      <c r="E4" s="86" t="s">
        <v>270</v>
      </c>
      <c r="F4" s="86" t="s">
        <v>269</v>
      </c>
      <c r="G4" s="86" t="s">
        <v>268</v>
      </c>
      <c r="H4" s="86" t="s">
        <v>267</v>
      </c>
      <c r="I4" s="87" t="s">
        <v>266</v>
      </c>
      <c r="J4" s="86" t="s">
        <v>265</v>
      </c>
      <c r="K4" s="86" t="s">
        <v>264</v>
      </c>
      <c r="L4" s="102" t="s">
        <v>263</v>
      </c>
    </row>
    <row r="5" spans="1:12" ht="12.75" thickBot="1">
      <c r="A5" s="167" t="s">
        <v>79</v>
      </c>
      <c r="B5" s="168"/>
      <c r="C5" s="13">
        <v>2919</v>
      </c>
      <c r="D5" s="14">
        <v>0.36450839328537171</v>
      </c>
      <c r="E5" s="14">
        <v>0.27680712572798905</v>
      </c>
      <c r="F5" s="14">
        <v>7.1599862966769443E-2</v>
      </c>
      <c r="G5" s="14">
        <v>0.25967797190818775</v>
      </c>
      <c r="H5" s="14">
        <v>0.13360739979445016</v>
      </c>
      <c r="I5" s="15">
        <v>0.35423090099349092</v>
      </c>
      <c r="J5" s="14">
        <v>5.4813292223364167E-2</v>
      </c>
      <c r="K5" s="14">
        <v>6.0979787598492631E-2</v>
      </c>
      <c r="L5" s="16">
        <v>0.12195957519698526</v>
      </c>
    </row>
    <row r="6" spans="1:12">
      <c r="A6" s="163" t="s">
        <v>80</v>
      </c>
      <c r="B6" s="17" t="s">
        <v>19</v>
      </c>
      <c r="C6" s="18">
        <v>720</v>
      </c>
      <c r="D6" s="19">
        <v>0.34166666666666667</v>
      </c>
      <c r="E6" s="19">
        <v>0.2638888888888889</v>
      </c>
      <c r="F6" s="19">
        <v>0.1111111111111111</v>
      </c>
      <c r="G6" s="19">
        <v>0.22777777777777777</v>
      </c>
      <c r="H6" s="19">
        <v>0.13333333333333333</v>
      </c>
      <c r="I6" s="20">
        <v>0.33611111111111114</v>
      </c>
      <c r="J6" s="19">
        <v>3.6111111111111108E-2</v>
      </c>
      <c r="K6" s="19">
        <v>9.166666666666666E-2</v>
      </c>
      <c r="L6" s="21">
        <v>0.13055555555555556</v>
      </c>
    </row>
    <row r="7" spans="1:12">
      <c r="A7" s="164"/>
      <c r="B7" s="22" t="s">
        <v>20</v>
      </c>
      <c r="C7" s="23">
        <v>694</v>
      </c>
      <c r="D7" s="24">
        <v>0.39481268011527376</v>
      </c>
      <c r="E7" s="24">
        <v>0.31123919308357351</v>
      </c>
      <c r="F7" s="24">
        <v>7.7809798270893377E-2</v>
      </c>
      <c r="G7" s="24">
        <v>0.23054755043227665</v>
      </c>
      <c r="H7" s="24">
        <v>0.12968299711815562</v>
      </c>
      <c r="I7" s="25">
        <v>0.3804034582132565</v>
      </c>
      <c r="J7" s="24">
        <v>5.7636887608069162E-2</v>
      </c>
      <c r="K7" s="24">
        <v>4.8991354466858789E-2</v>
      </c>
      <c r="L7" s="26">
        <v>0.14121037463976946</v>
      </c>
    </row>
    <row r="8" spans="1:12">
      <c r="A8" s="164"/>
      <c r="B8" s="22" t="s">
        <v>21</v>
      </c>
      <c r="C8" s="23">
        <v>248</v>
      </c>
      <c r="D8" s="24">
        <v>0.34677419354838712</v>
      </c>
      <c r="E8" s="24">
        <v>0.23387096774193547</v>
      </c>
      <c r="F8" s="24">
        <v>4.0322580645161289E-2</v>
      </c>
      <c r="G8" s="24">
        <v>0.25</v>
      </c>
      <c r="H8" s="24">
        <v>0.18548387096774194</v>
      </c>
      <c r="I8" s="25">
        <v>0.29838709677419356</v>
      </c>
      <c r="J8" s="24">
        <v>0.10483870967741936</v>
      </c>
      <c r="K8" s="24">
        <v>4.8387096774193547E-2</v>
      </c>
      <c r="L8" s="26">
        <v>9.6774193548387094E-2</v>
      </c>
    </row>
    <row r="9" spans="1:12">
      <c r="A9" s="164"/>
      <c r="B9" s="22" t="s">
        <v>22</v>
      </c>
      <c r="C9" s="23">
        <v>504</v>
      </c>
      <c r="D9" s="24">
        <v>0.38492063492063494</v>
      </c>
      <c r="E9" s="24">
        <v>0.30555555555555558</v>
      </c>
      <c r="F9" s="24">
        <v>3.968253968253968E-2</v>
      </c>
      <c r="G9" s="24">
        <v>0.26587301587301587</v>
      </c>
      <c r="H9" s="24">
        <v>0.1111111111111111</v>
      </c>
      <c r="I9" s="25">
        <v>0.3611111111111111</v>
      </c>
      <c r="J9" s="24">
        <v>6.3492063492063489E-2</v>
      </c>
      <c r="K9" s="24">
        <v>6.3492063492063489E-2</v>
      </c>
      <c r="L9" s="26">
        <v>0.1111111111111111</v>
      </c>
    </row>
    <row r="10" spans="1:12">
      <c r="A10" s="164"/>
      <c r="B10" s="22" t="s">
        <v>23</v>
      </c>
      <c r="C10" s="23">
        <v>302</v>
      </c>
      <c r="D10" s="24">
        <v>0.36423841059602646</v>
      </c>
      <c r="E10" s="24">
        <v>0.33112582781456956</v>
      </c>
      <c r="F10" s="24">
        <v>7.9470198675496692E-2</v>
      </c>
      <c r="G10" s="24">
        <v>0.29139072847682118</v>
      </c>
      <c r="H10" s="24">
        <v>0.11258278145695365</v>
      </c>
      <c r="I10" s="25">
        <v>0.37748344370860926</v>
      </c>
      <c r="J10" s="24">
        <v>4.6357615894039736E-2</v>
      </c>
      <c r="K10" s="24">
        <v>5.2980132450331126E-2</v>
      </c>
      <c r="L10" s="26">
        <v>9.9337748344370855E-2</v>
      </c>
    </row>
    <row r="11" spans="1:12">
      <c r="A11" s="164"/>
      <c r="B11" s="22" t="s">
        <v>24</v>
      </c>
      <c r="C11" s="23">
        <v>326</v>
      </c>
      <c r="D11" s="24">
        <v>0.3619631901840491</v>
      </c>
      <c r="E11" s="24">
        <v>0.21472392638036811</v>
      </c>
      <c r="F11" s="24">
        <v>4.2944785276073622E-2</v>
      </c>
      <c r="G11" s="24">
        <v>0.33742331288343558</v>
      </c>
      <c r="H11" s="24">
        <v>0.14723926380368099</v>
      </c>
      <c r="I11" s="25">
        <v>0.36809815950920244</v>
      </c>
      <c r="J11" s="24">
        <v>4.9079754601226995E-2</v>
      </c>
      <c r="K11" s="24">
        <v>3.0674846625766871E-2</v>
      </c>
      <c r="L11" s="26">
        <v>0.1165644171779141</v>
      </c>
    </row>
    <row r="12" spans="1:12">
      <c r="A12" s="164"/>
      <c r="B12" s="22" t="s">
        <v>25</v>
      </c>
      <c r="C12" s="23">
        <v>121</v>
      </c>
      <c r="D12" s="24">
        <v>0.2975206611570248</v>
      </c>
      <c r="E12" s="24">
        <v>0.15702479338842976</v>
      </c>
      <c r="F12" s="24">
        <v>5.7851239669421489E-2</v>
      </c>
      <c r="G12" s="24">
        <v>0.32231404958677684</v>
      </c>
      <c r="H12" s="24">
        <v>0.15702479338842976</v>
      </c>
      <c r="I12" s="25">
        <v>0.30578512396694213</v>
      </c>
      <c r="J12" s="24">
        <v>4.9586776859504134E-2</v>
      </c>
      <c r="K12" s="24">
        <v>6.6115702479338845E-2</v>
      </c>
      <c r="L12" s="26">
        <v>0.13223140495867769</v>
      </c>
    </row>
    <row r="13" spans="1:12">
      <c r="A13" s="165"/>
      <c r="B13" s="27" t="s">
        <v>26</v>
      </c>
      <c r="C13" s="28">
        <v>4</v>
      </c>
      <c r="D13" s="29">
        <v>0</v>
      </c>
      <c r="E13" s="29">
        <v>0.25</v>
      </c>
      <c r="F13" s="29">
        <v>0</v>
      </c>
      <c r="G13" s="29">
        <v>0.25</v>
      </c>
      <c r="H13" s="29">
        <v>0.25</v>
      </c>
      <c r="I13" s="30">
        <v>0.25</v>
      </c>
      <c r="J13" s="29">
        <v>0</v>
      </c>
      <c r="K13" s="29">
        <v>0</v>
      </c>
      <c r="L13" s="31">
        <v>0</v>
      </c>
    </row>
    <row r="14" spans="1:12">
      <c r="A14" s="163" t="s">
        <v>81</v>
      </c>
      <c r="B14" s="17" t="s">
        <v>82</v>
      </c>
      <c r="C14" s="23">
        <v>1345</v>
      </c>
      <c r="D14" s="24">
        <v>0.35241635687732342</v>
      </c>
      <c r="E14" s="24">
        <v>0.25724907063197028</v>
      </c>
      <c r="F14" s="24">
        <v>0.10037174721189591</v>
      </c>
      <c r="G14" s="24">
        <v>0.29442379182156136</v>
      </c>
      <c r="H14" s="24">
        <v>0.15464684014869889</v>
      </c>
      <c r="I14" s="25">
        <v>0.29665427509293679</v>
      </c>
      <c r="J14" s="24">
        <v>5.0557620817843867E-2</v>
      </c>
      <c r="K14" s="24">
        <v>6.7657992565055766E-2</v>
      </c>
      <c r="L14" s="26">
        <v>0.10631970260223049</v>
      </c>
    </row>
    <row r="15" spans="1:12">
      <c r="A15" s="164"/>
      <c r="B15" s="22" t="s">
        <v>83</v>
      </c>
      <c r="C15" s="23">
        <v>1559</v>
      </c>
      <c r="D15" s="24">
        <v>0.37588197562540088</v>
      </c>
      <c r="E15" s="24">
        <v>0.29570237331622834</v>
      </c>
      <c r="F15" s="24">
        <v>4.6183450930083386E-2</v>
      </c>
      <c r="G15" s="24">
        <v>0.2289929441949968</v>
      </c>
      <c r="H15" s="24">
        <v>0.11610006414368185</v>
      </c>
      <c r="I15" s="25">
        <v>0.40282232200128287</v>
      </c>
      <c r="J15" s="24">
        <v>5.9012187299550996E-2</v>
      </c>
      <c r="K15" s="24">
        <v>5.5805003207184095E-2</v>
      </c>
      <c r="L15" s="26">
        <v>0.13662604233483003</v>
      </c>
    </row>
    <row r="16" spans="1:12">
      <c r="A16" s="165"/>
      <c r="B16" s="84" t="s">
        <v>325</v>
      </c>
      <c r="C16" s="28">
        <v>15</v>
      </c>
      <c r="D16" s="29">
        <v>0.26666666666666666</v>
      </c>
      <c r="E16" s="29">
        <v>6.6666666666666666E-2</v>
      </c>
      <c r="F16" s="29">
        <v>0.13333333333333333</v>
      </c>
      <c r="G16" s="29">
        <v>0.33333333333333331</v>
      </c>
      <c r="H16" s="29">
        <v>6.6666666666666666E-2</v>
      </c>
      <c r="I16" s="30">
        <v>0.46666666666666667</v>
      </c>
      <c r="J16" s="29">
        <v>0</v>
      </c>
      <c r="K16" s="29">
        <v>0</v>
      </c>
      <c r="L16" s="31">
        <v>0</v>
      </c>
    </row>
    <row r="17" spans="1:12">
      <c r="A17" s="163" t="s">
        <v>84</v>
      </c>
      <c r="B17" s="32" t="s">
        <v>109</v>
      </c>
      <c r="C17" s="33">
        <v>26</v>
      </c>
      <c r="D17" s="34">
        <v>0.57692307692307687</v>
      </c>
      <c r="E17" s="34">
        <v>0.5</v>
      </c>
      <c r="F17" s="34">
        <v>7.6923076923076927E-2</v>
      </c>
      <c r="G17" s="34">
        <v>7.6923076923076927E-2</v>
      </c>
      <c r="H17" s="34">
        <v>0</v>
      </c>
      <c r="I17" s="35">
        <v>0.5</v>
      </c>
      <c r="J17" s="34">
        <v>0</v>
      </c>
      <c r="K17" s="34">
        <v>0</v>
      </c>
      <c r="L17" s="36">
        <v>7.6923076923076927E-2</v>
      </c>
    </row>
    <row r="18" spans="1:12">
      <c r="A18" s="164"/>
      <c r="B18" s="22" t="s">
        <v>110</v>
      </c>
      <c r="C18" s="23">
        <v>414</v>
      </c>
      <c r="D18" s="24">
        <v>0.60144927536231885</v>
      </c>
      <c r="E18" s="24">
        <v>0.39855072463768115</v>
      </c>
      <c r="F18" s="24">
        <v>5.3140096618357488E-2</v>
      </c>
      <c r="G18" s="24">
        <v>0.16908212560386474</v>
      </c>
      <c r="H18" s="24">
        <v>8.9371980676328497E-2</v>
      </c>
      <c r="I18" s="25">
        <v>0.35748792270531399</v>
      </c>
      <c r="J18" s="24">
        <v>3.3816425120772944E-2</v>
      </c>
      <c r="K18" s="24">
        <v>3.6231884057971016E-2</v>
      </c>
      <c r="L18" s="26">
        <v>9.6618357487922701E-3</v>
      </c>
    </row>
    <row r="19" spans="1:12">
      <c r="A19" s="165"/>
      <c r="B19" s="22" t="s">
        <v>111</v>
      </c>
      <c r="C19" s="23">
        <v>811</v>
      </c>
      <c r="D19" s="24">
        <v>0.40320591861898891</v>
      </c>
      <c r="E19" s="24">
        <v>0.38471023427866829</v>
      </c>
      <c r="F19" s="24">
        <v>5.4254007398273733E-2</v>
      </c>
      <c r="G19" s="24">
        <v>0.24660912453760789</v>
      </c>
      <c r="H19" s="24">
        <v>0.13070283600493218</v>
      </c>
      <c r="I19" s="25">
        <v>0.31442663378545005</v>
      </c>
      <c r="J19" s="24">
        <v>4.3156596794081382E-2</v>
      </c>
      <c r="K19" s="24">
        <v>6.2885326757090007E-2</v>
      </c>
      <c r="L19" s="26">
        <v>7.0283600493218246E-2</v>
      </c>
    </row>
    <row r="20" spans="1:12">
      <c r="A20" s="163"/>
      <c r="B20" s="22" t="s">
        <v>112</v>
      </c>
      <c r="C20" s="23">
        <v>867</v>
      </c>
      <c r="D20" s="24">
        <v>0.30219146482122261</v>
      </c>
      <c r="E20" s="24">
        <v>0.19492502883506344</v>
      </c>
      <c r="F20" s="24">
        <v>7.2664359861591699E-2</v>
      </c>
      <c r="G20" s="24">
        <v>0.31833910034602075</v>
      </c>
      <c r="H20" s="24">
        <v>0.1453287197231834</v>
      </c>
      <c r="I20" s="25">
        <v>0.3944636678200692</v>
      </c>
      <c r="J20" s="24">
        <v>5.7670126874279123E-2</v>
      </c>
      <c r="K20" s="24">
        <v>8.073817762399077E-2</v>
      </c>
      <c r="L20" s="26">
        <v>0.14763552479815456</v>
      </c>
    </row>
    <row r="21" spans="1:12">
      <c r="A21" s="164"/>
      <c r="B21" s="22" t="s">
        <v>113</v>
      </c>
      <c r="C21" s="23">
        <v>627</v>
      </c>
      <c r="D21" s="24">
        <v>0.27113237639553428</v>
      </c>
      <c r="E21" s="24">
        <v>0.19776714513556617</v>
      </c>
      <c r="F21" s="24">
        <v>9.4098883572567779E-2</v>
      </c>
      <c r="G21" s="24">
        <v>0.27591706539074962</v>
      </c>
      <c r="H21" s="24">
        <v>0.1419457735247209</v>
      </c>
      <c r="I21" s="25">
        <v>0.35087719298245612</v>
      </c>
      <c r="J21" s="24">
        <v>7.8149920255183414E-2</v>
      </c>
      <c r="K21" s="24">
        <v>4.784688995215311E-2</v>
      </c>
      <c r="L21" s="26">
        <v>0.21371610845295055</v>
      </c>
    </row>
    <row r="22" spans="1:12">
      <c r="A22" s="164"/>
      <c r="B22" s="22" t="s">
        <v>114</v>
      </c>
      <c r="C22" s="23">
        <v>171</v>
      </c>
      <c r="D22" s="24">
        <v>0.23976608187134502</v>
      </c>
      <c r="E22" s="24">
        <v>0.14035087719298245</v>
      </c>
      <c r="F22" s="24">
        <v>0.1111111111111111</v>
      </c>
      <c r="G22" s="24">
        <v>0.21052631578947367</v>
      </c>
      <c r="H22" s="24">
        <v>0.18128654970760233</v>
      </c>
      <c r="I22" s="25">
        <v>0.32163742690058478</v>
      </c>
      <c r="J22" s="24">
        <v>7.0175438596491224E-2</v>
      </c>
      <c r="K22" s="24">
        <v>7.0175438596491224E-2</v>
      </c>
      <c r="L22" s="26">
        <v>0.18128654970760233</v>
      </c>
    </row>
    <row r="23" spans="1:12">
      <c r="A23" s="165"/>
      <c r="B23" s="27" t="s">
        <v>26</v>
      </c>
      <c r="C23" s="28">
        <v>3</v>
      </c>
      <c r="D23" s="29">
        <v>0</v>
      </c>
      <c r="E23" s="29">
        <v>0.33333333333333331</v>
      </c>
      <c r="F23" s="29">
        <v>0</v>
      </c>
      <c r="G23" s="29">
        <v>0.33333333333333331</v>
      </c>
      <c r="H23" s="29">
        <v>0.33333333333333331</v>
      </c>
      <c r="I23" s="30">
        <v>0.33333333333333331</v>
      </c>
      <c r="J23" s="29">
        <v>0</v>
      </c>
      <c r="K23" s="29">
        <v>0</v>
      </c>
      <c r="L23" s="31">
        <v>0</v>
      </c>
    </row>
    <row r="24" spans="1:12">
      <c r="A24" s="163" t="s">
        <v>85</v>
      </c>
      <c r="B24" s="32" t="s">
        <v>115</v>
      </c>
      <c r="C24" s="18">
        <v>13</v>
      </c>
      <c r="D24" s="19">
        <v>0.61538461538461542</v>
      </c>
      <c r="E24" s="19">
        <v>0.61538461538461542</v>
      </c>
      <c r="F24" s="19">
        <v>0</v>
      </c>
      <c r="G24" s="19">
        <v>0.15384615384615385</v>
      </c>
      <c r="H24" s="19">
        <v>0</v>
      </c>
      <c r="I24" s="20">
        <v>0.61538461538461542</v>
      </c>
      <c r="J24" s="19">
        <v>0</v>
      </c>
      <c r="K24" s="19">
        <v>0</v>
      </c>
      <c r="L24" s="21">
        <v>0</v>
      </c>
    </row>
    <row r="25" spans="1:12">
      <c r="A25" s="164"/>
      <c r="B25" s="22" t="s">
        <v>116</v>
      </c>
      <c r="C25" s="23">
        <v>180</v>
      </c>
      <c r="D25" s="24">
        <v>0.53333333333333333</v>
      </c>
      <c r="E25" s="24">
        <v>0.31666666666666665</v>
      </c>
      <c r="F25" s="24">
        <v>0.1</v>
      </c>
      <c r="G25" s="24">
        <v>0.25555555555555554</v>
      </c>
      <c r="H25" s="24">
        <v>0.1111111111111111</v>
      </c>
      <c r="I25" s="25">
        <v>0.28333333333333333</v>
      </c>
      <c r="J25" s="24">
        <v>3.3333333333333333E-2</v>
      </c>
      <c r="K25" s="24">
        <v>0.05</v>
      </c>
      <c r="L25" s="26">
        <v>0</v>
      </c>
    </row>
    <row r="26" spans="1:12">
      <c r="A26" s="165"/>
      <c r="B26" s="22" t="s">
        <v>117</v>
      </c>
      <c r="C26" s="23">
        <v>355</v>
      </c>
      <c r="D26" s="24">
        <v>0.37183098591549296</v>
      </c>
      <c r="E26" s="24">
        <v>0.36056338028169016</v>
      </c>
      <c r="F26" s="24">
        <v>6.7605633802816895E-2</v>
      </c>
      <c r="G26" s="24">
        <v>0.27887323943661974</v>
      </c>
      <c r="H26" s="24">
        <v>0.15211267605633802</v>
      </c>
      <c r="I26" s="25">
        <v>0.21690140845070421</v>
      </c>
      <c r="J26" s="24">
        <v>5.0704225352112678E-2</v>
      </c>
      <c r="K26" s="24">
        <v>6.7605633802816895E-2</v>
      </c>
      <c r="L26" s="26">
        <v>6.7605633802816895E-2</v>
      </c>
    </row>
    <row r="27" spans="1:12">
      <c r="A27" s="163"/>
      <c r="B27" s="22" t="s">
        <v>118</v>
      </c>
      <c r="C27" s="23">
        <v>399</v>
      </c>
      <c r="D27" s="24">
        <v>0.2982456140350877</v>
      </c>
      <c r="E27" s="24">
        <v>0.20050125313283207</v>
      </c>
      <c r="F27" s="24">
        <v>0.10526315789473684</v>
      </c>
      <c r="G27" s="24">
        <v>0.34837092731829572</v>
      </c>
      <c r="H27" s="24">
        <v>0.15789473684210525</v>
      </c>
      <c r="I27" s="25">
        <v>0.35087719298245612</v>
      </c>
      <c r="J27" s="24">
        <v>5.5137844611528819E-2</v>
      </c>
      <c r="K27" s="24">
        <v>8.771929824561403E-2</v>
      </c>
      <c r="L27" s="26">
        <v>0.11278195488721804</v>
      </c>
    </row>
    <row r="28" spans="1:12">
      <c r="A28" s="164"/>
      <c r="B28" s="22" t="s">
        <v>119</v>
      </c>
      <c r="C28" s="23">
        <v>305</v>
      </c>
      <c r="D28" s="24">
        <v>0.30163934426229511</v>
      </c>
      <c r="E28" s="24">
        <v>0.18688524590163935</v>
      </c>
      <c r="F28" s="24">
        <v>0.11147540983606558</v>
      </c>
      <c r="G28" s="24">
        <v>0.28852459016393445</v>
      </c>
      <c r="H28" s="24">
        <v>0.15737704918032788</v>
      </c>
      <c r="I28" s="25">
        <v>0.30163934426229511</v>
      </c>
      <c r="J28" s="24">
        <v>5.9016393442622953E-2</v>
      </c>
      <c r="K28" s="24">
        <v>5.5737704918032788E-2</v>
      </c>
      <c r="L28" s="26">
        <v>0.19344262295081968</v>
      </c>
    </row>
    <row r="29" spans="1:12">
      <c r="A29" s="164"/>
      <c r="B29" s="22" t="s">
        <v>120</v>
      </c>
      <c r="C29" s="23">
        <v>93</v>
      </c>
      <c r="D29" s="24">
        <v>0.29032258064516131</v>
      </c>
      <c r="E29" s="24">
        <v>0.17204301075268819</v>
      </c>
      <c r="F29" s="24">
        <v>0.18279569892473119</v>
      </c>
      <c r="G29" s="24">
        <v>0.23655913978494625</v>
      </c>
      <c r="H29" s="24">
        <v>0.24731182795698925</v>
      </c>
      <c r="I29" s="25">
        <v>0.33333333333333331</v>
      </c>
      <c r="J29" s="24">
        <v>4.3010752688172046E-2</v>
      </c>
      <c r="K29" s="24">
        <v>6.4516129032258063E-2</v>
      </c>
      <c r="L29" s="26">
        <v>0.16129032258064516</v>
      </c>
    </row>
    <row r="30" spans="1:12">
      <c r="A30" s="164"/>
      <c r="B30" s="22" t="s">
        <v>121</v>
      </c>
      <c r="C30" s="23">
        <v>11</v>
      </c>
      <c r="D30" s="24">
        <v>0.45454545454545453</v>
      </c>
      <c r="E30" s="24">
        <v>0.45454545454545453</v>
      </c>
      <c r="F30" s="24">
        <v>0</v>
      </c>
      <c r="G30" s="24">
        <v>0</v>
      </c>
      <c r="H30" s="24">
        <v>0</v>
      </c>
      <c r="I30" s="25">
        <v>0.27272727272727271</v>
      </c>
      <c r="J30" s="24">
        <v>0</v>
      </c>
      <c r="K30" s="24">
        <v>0</v>
      </c>
      <c r="L30" s="26">
        <v>0.18181818181818182</v>
      </c>
    </row>
    <row r="31" spans="1:12">
      <c r="A31" s="164"/>
      <c r="B31" s="22" t="s">
        <v>122</v>
      </c>
      <c r="C31" s="23">
        <v>234</v>
      </c>
      <c r="D31" s="24">
        <v>0.65384615384615385</v>
      </c>
      <c r="E31" s="24">
        <v>0.46153846153846156</v>
      </c>
      <c r="F31" s="24">
        <v>1.7094017094017096E-2</v>
      </c>
      <c r="G31" s="24">
        <v>0.10256410256410256</v>
      </c>
      <c r="H31" s="24">
        <v>7.2649572649572655E-2</v>
      </c>
      <c r="I31" s="25">
        <v>0.41452991452991456</v>
      </c>
      <c r="J31" s="24">
        <v>3.4188034188034191E-2</v>
      </c>
      <c r="K31" s="24">
        <v>2.564102564102564E-2</v>
      </c>
      <c r="L31" s="26">
        <v>1.7094017094017096E-2</v>
      </c>
    </row>
    <row r="32" spans="1:12">
      <c r="A32" s="164"/>
      <c r="B32" s="22" t="s">
        <v>123</v>
      </c>
      <c r="C32" s="23">
        <v>450</v>
      </c>
      <c r="D32" s="24">
        <v>0.42888888888888888</v>
      </c>
      <c r="E32" s="24">
        <v>0.40888888888888891</v>
      </c>
      <c r="F32" s="24">
        <v>4.4444444444444446E-2</v>
      </c>
      <c r="G32" s="24">
        <v>0.22</v>
      </c>
      <c r="H32" s="24">
        <v>0.11555555555555555</v>
      </c>
      <c r="I32" s="25">
        <v>0.39111111111111113</v>
      </c>
      <c r="J32" s="24">
        <v>3.7777777777777778E-2</v>
      </c>
      <c r="K32" s="24">
        <v>0.06</v>
      </c>
      <c r="L32" s="26">
        <v>7.3333333333333334E-2</v>
      </c>
    </row>
    <row r="33" spans="1:12">
      <c r="A33" s="164"/>
      <c r="B33" s="22" t="s">
        <v>124</v>
      </c>
      <c r="C33" s="23">
        <v>468</v>
      </c>
      <c r="D33" s="24">
        <v>0.30555555555555558</v>
      </c>
      <c r="E33" s="24">
        <v>0.19017094017094016</v>
      </c>
      <c r="F33" s="24">
        <v>4.4871794871794872E-2</v>
      </c>
      <c r="G33" s="24">
        <v>0.29273504273504275</v>
      </c>
      <c r="H33" s="24">
        <v>0.13461538461538461</v>
      </c>
      <c r="I33" s="25">
        <v>0.43162393162393164</v>
      </c>
      <c r="J33" s="24">
        <v>5.9829059829059832E-2</v>
      </c>
      <c r="K33" s="24">
        <v>7.4786324786324784E-2</v>
      </c>
      <c r="L33" s="26">
        <v>0.17735042735042736</v>
      </c>
    </row>
    <row r="34" spans="1:12">
      <c r="A34" s="164"/>
      <c r="B34" s="22" t="s">
        <v>125</v>
      </c>
      <c r="C34" s="23">
        <v>322</v>
      </c>
      <c r="D34" s="24">
        <v>0.24223602484472051</v>
      </c>
      <c r="E34" s="24">
        <v>0.20807453416149069</v>
      </c>
      <c r="F34" s="24">
        <v>7.7639751552795025E-2</v>
      </c>
      <c r="G34" s="24">
        <v>0.2639751552795031</v>
      </c>
      <c r="H34" s="24">
        <v>0.12732919254658384</v>
      </c>
      <c r="I34" s="25">
        <v>0.39751552795031053</v>
      </c>
      <c r="J34" s="24">
        <v>9.627329192546584E-2</v>
      </c>
      <c r="K34" s="24">
        <v>4.0372670807453416E-2</v>
      </c>
      <c r="L34" s="26">
        <v>0.23291925465838509</v>
      </c>
    </row>
    <row r="35" spans="1:12">
      <c r="A35" s="164"/>
      <c r="B35" s="22" t="s">
        <v>126</v>
      </c>
      <c r="C35" s="23">
        <v>74</v>
      </c>
      <c r="D35" s="24">
        <v>0.1891891891891892</v>
      </c>
      <c r="E35" s="24">
        <v>0.10810810810810811</v>
      </c>
      <c r="F35" s="24">
        <v>2.7027027027027029E-2</v>
      </c>
      <c r="G35" s="24">
        <v>0.16216216216216217</v>
      </c>
      <c r="H35" s="24">
        <v>0.10810810810810811</v>
      </c>
      <c r="I35" s="25">
        <v>0.29729729729729731</v>
      </c>
      <c r="J35" s="24">
        <v>0.10810810810810811</v>
      </c>
      <c r="K35" s="24">
        <v>8.1081081081081086E-2</v>
      </c>
      <c r="L35" s="26">
        <v>0.21621621621621623</v>
      </c>
    </row>
    <row r="36" spans="1:12">
      <c r="A36" s="165"/>
      <c r="B36" s="84" t="s">
        <v>325</v>
      </c>
      <c r="C36" s="28">
        <v>15</v>
      </c>
      <c r="D36" s="29">
        <v>0.26666666666666666</v>
      </c>
      <c r="E36" s="29">
        <v>6.6666666666666666E-2</v>
      </c>
      <c r="F36" s="29">
        <v>0.13333333333333333</v>
      </c>
      <c r="G36" s="29">
        <v>0.33333333333333331</v>
      </c>
      <c r="H36" s="29">
        <v>6.6666666666666666E-2</v>
      </c>
      <c r="I36" s="30">
        <v>0.46666666666666667</v>
      </c>
      <c r="J36" s="29">
        <v>0</v>
      </c>
      <c r="K36" s="29">
        <v>0</v>
      </c>
      <c r="L36" s="31">
        <v>0</v>
      </c>
    </row>
    <row r="37" spans="1:12">
      <c r="A37" s="163" t="s">
        <v>86</v>
      </c>
      <c r="B37" s="17" t="s">
        <v>127</v>
      </c>
      <c r="C37" s="18">
        <v>41</v>
      </c>
      <c r="D37" s="19">
        <v>0.29268292682926828</v>
      </c>
      <c r="E37" s="19">
        <v>7.3170731707317069E-2</v>
      </c>
      <c r="F37" s="19">
        <v>0.12195121951219512</v>
      </c>
      <c r="G37" s="19">
        <v>0.29268292682926828</v>
      </c>
      <c r="H37" s="19">
        <v>2.4390243902439025E-2</v>
      </c>
      <c r="I37" s="20">
        <v>0.14634146341463414</v>
      </c>
      <c r="J37" s="19">
        <v>4.878048780487805E-2</v>
      </c>
      <c r="K37" s="19">
        <v>0.12195121951219512</v>
      </c>
      <c r="L37" s="21">
        <v>2.4390243902439025E-2</v>
      </c>
    </row>
    <row r="38" spans="1:12">
      <c r="A38" s="164"/>
      <c r="B38" s="22" t="s">
        <v>128</v>
      </c>
      <c r="C38" s="23">
        <v>246</v>
      </c>
      <c r="D38" s="24">
        <v>0.30894308943089432</v>
      </c>
      <c r="E38" s="24">
        <v>0.26829268292682928</v>
      </c>
      <c r="F38" s="24">
        <v>0.12195121951219512</v>
      </c>
      <c r="G38" s="24">
        <v>0.29268292682926828</v>
      </c>
      <c r="H38" s="24">
        <v>0.16666666666666666</v>
      </c>
      <c r="I38" s="25">
        <v>0.29268292682926828</v>
      </c>
      <c r="J38" s="24">
        <v>4.4715447154471545E-2</v>
      </c>
      <c r="K38" s="24">
        <v>9.7560975609756101E-2</v>
      </c>
      <c r="L38" s="26">
        <v>0.11788617886178862</v>
      </c>
    </row>
    <row r="39" spans="1:12">
      <c r="A39" s="165"/>
      <c r="B39" s="22" t="s">
        <v>129</v>
      </c>
      <c r="C39" s="23">
        <v>889</v>
      </c>
      <c r="D39" s="24">
        <v>0.4049493813273341</v>
      </c>
      <c r="E39" s="24">
        <v>0.28683914510686165</v>
      </c>
      <c r="F39" s="24">
        <v>7.19910011248594E-2</v>
      </c>
      <c r="G39" s="24">
        <v>0.29246344206974129</v>
      </c>
      <c r="H39" s="24">
        <v>0.13385826771653545</v>
      </c>
      <c r="I39" s="25">
        <v>0.29471316085489313</v>
      </c>
      <c r="J39" s="24">
        <v>5.6242969628796401E-2</v>
      </c>
      <c r="K39" s="24">
        <v>6.1867266591676039E-2</v>
      </c>
      <c r="L39" s="26">
        <v>9.5613048368953887E-2</v>
      </c>
    </row>
    <row r="40" spans="1:12">
      <c r="A40" s="163"/>
      <c r="B40" s="22" t="s">
        <v>130</v>
      </c>
      <c r="C40" s="23">
        <v>646</v>
      </c>
      <c r="D40" s="24">
        <v>0.35294117647058826</v>
      </c>
      <c r="E40" s="24">
        <v>0.28637770897832815</v>
      </c>
      <c r="F40" s="24">
        <v>3.7151702786377708E-2</v>
      </c>
      <c r="G40" s="24">
        <v>0.26625386996904027</v>
      </c>
      <c r="H40" s="24">
        <v>0.13003095975232198</v>
      </c>
      <c r="I40" s="25">
        <v>0.45201238390092879</v>
      </c>
      <c r="J40" s="24">
        <v>4.1795665634674919E-2</v>
      </c>
      <c r="K40" s="24">
        <v>5.108359133126935E-2</v>
      </c>
      <c r="L40" s="26">
        <v>0.14705882352941177</v>
      </c>
    </row>
    <row r="41" spans="1:12">
      <c r="A41" s="164"/>
      <c r="B41" s="22" t="s">
        <v>131</v>
      </c>
      <c r="C41" s="23">
        <v>200</v>
      </c>
      <c r="D41" s="24">
        <v>0.39</v>
      </c>
      <c r="E41" s="24">
        <v>0.34</v>
      </c>
      <c r="F41" s="24">
        <v>7.4999999999999997E-2</v>
      </c>
      <c r="G41" s="24">
        <v>0.28499999999999998</v>
      </c>
      <c r="H41" s="24">
        <v>0.13500000000000001</v>
      </c>
      <c r="I41" s="25">
        <v>0.315</v>
      </c>
      <c r="J41" s="24">
        <v>0.06</v>
      </c>
      <c r="K41" s="24">
        <v>7.4999999999999997E-2</v>
      </c>
      <c r="L41" s="26">
        <v>8.5000000000000006E-2</v>
      </c>
    </row>
    <row r="42" spans="1:12">
      <c r="A42" s="164"/>
      <c r="B42" s="22" t="s">
        <v>27</v>
      </c>
      <c r="C42" s="23">
        <v>60</v>
      </c>
      <c r="D42" s="24">
        <v>0.5</v>
      </c>
      <c r="E42" s="24">
        <v>0.41666666666666669</v>
      </c>
      <c r="F42" s="24">
        <v>0.1</v>
      </c>
      <c r="G42" s="24">
        <v>0.11666666666666667</v>
      </c>
      <c r="H42" s="24">
        <v>0.15</v>
      </c>
      <c r="I42" s="25">
        <v>0.5</v>
      </c>
      <c r="J42" s="24">
        <v>0</v>
      </c>
      <c r="K42" s="24">
        <v>3.3333333333333333E-2</v>
      </c>
      <c r="L42" s="26">
        <v>3.3333333333333333E-2</v>
      </c>
    </row>
    <row r="43" spans="1:12">
      <c r="A43" s="164"/>
      <c r="B43" s="22" t="s">
        <v>28</v>
      </c>
      <c r="C43" s="23">
        <v>367</v>
      </c>
      <c r="D43" s="24">
        <v>0.37602179836512262</v>
      </c>
      <c r="E43" s="24">
        <v>0.33787465940054495</v>
      </c>
      <c r="F43" s="24">
        <v>5.4495912806539509E-2</v>
      </c>
      <c r="G43" s="24">
        <v>0.17711171662125341</v>
      </c>
      <c r="H43" s="24">
        <v>8.7193460490463212E-2</v>
      </c>
      <c r="I43" s="25">
        <v>0.38964577656675747</v>
      </c>
      <c r="J43" s="24">
        <v>7.6294277929155316E-2</v>
      </c>
      <c r="K43" s="24">
        <v>4.3596730245231606E-2</v>
      </c>
      <c r="L43" s="26">
        <v>0.12806539509536785</v>
      </c>
    </row>
    <row r="44" spans="1:12">
      <c r="A44" s="164"/>
      <c r="B44" s="22" t="s">
        <v>132</v>
      </c>
      <c r="C44" s="23">
        <v>465</v>
      </c>
      <c r="D44" s="24">
        <v>0.30537634408602149</v>
      </c>
      <c r="E44" s="24">
        <v>0.17419354838709677</v>
      </c>
      <c r="F44" s="24">
        <v>9.6774193548387094E-2</v>
      </c>
      <c r="G44" s="24">
        <v>0.24086021505376345</v>
      </c>
      <c r="H44" s="24">
        <v>0.16344086021505377</v>
      </c>
      <c r="I44" s="25">
        <v>0.35483870967741937</v>
      </c>
      <c r="J44" s="24">
        <v>6.4516129032258063E-2</v>
      </c>
      <c r="K44" s="24">
        <v>6.0215053763440864E-2</v>
      </c>
      <c r="L44" s="26">
        <v>0.17204301075268819</v>
      </c>
    </row>
    <row r="45" spans="1:12">
      <c r="A45" s="165"/>
      <c r="B45" s="27" t="s">
        <v>26</v>
      </c>
      <c r="C45" s="28">
        <v>5</v>
      </c>
      <c r="D45" s="29">
        <v>0</v>
      </c>
      <c r="E45" s="29">
        <v>0.2</v>
      </c>
      <c r="F45" s="29">
        <v>0</v>
      </c>
      <c r="G45" s="29">
        <v>0.2</v>
      </c>
      <c r="H45" s="29">
        <v>0.2</v>
      </c>
      <c r="I45" s="30">
        <v>0.2</v>
      </c>
      <c r="J45" s="29">
        <v>0</v>
      </c>
      <c r="K45" s="29">
        <v>0</v>
      </c>
      <c r="L45" s="31">
        <v>0</v>
      </c>
    </row>
    <row r="46" spans="1:12">
      <c r="A46" s="159" t="s">
        <v>87</v>
      </c>
      <c r="B46" s="17" t="s">
        <v>29</v>
      </c>
      <c r="C46" s="18">
        <v>367</v>
      </c>
      <c r="D46" s="19">
        <v>0.35694822888283378</v>
      </c>
      <c r="E46" s="19">
        <v>0.27247956403269757</v>
      </c>
      <c r="F46" s="19">
        <v>8.9918256130790186E-2</v>
      </c>
      <c r="G46" s="19">
        <v>0.30790190735694822</v>
      </c>
      <c r="H46" s="19">
        <v>0.11716621253405994</v>
      </c>
      <c r="I46" s="20">
        <v>0.31607629427792916</v>
      </c>
      <c r="J46" s="19">
        <v>7.3569482288828342E-2</v>
      </c>
      <c r="K46" s="19">
        <v>5.4495912806539509E-2</v>
      </c>
      <c r="L46" s="21">
        <v>0.10899182561307902</v>
      </c>
    </row>
    <row r="47" spans="1:12">
      <c r="A47" s="160"/>
      <c r="B47" s="22" t="s">
        <v>30</v>
      </c>
      <c r="C47" s="23">
        <v>824</v>
      </c>
      <c r="D47" s="24">
        <v>0.38713592233009708</v>
      </c>
      <c r="E47" s="24">
        <v>0.27791262135922329</v>
      </c>
      <c r="F47" s="24">
        <v>5.946601941747573E-2</v>
      </c>
      <c r="G47" s="24">
        <v>0.28398058252427183</v>
      </c>
      <c r="H47" s="24">
        <v>0.12257281553398058</v>
      </c>
      <c r="I47" s="25">
        <v>0.39199029126213591</v>
      </c>
      <c r="J47" s="24">
        <v>4.0048543689320391E-2</v>
      </c>
      <c r="K47" s="24">
        <v>6.7961165048543687E-2</v>
      </c>
      <c r="L47" s="26">
        <v>0.12621359223300971</v>
      </c>
    </row>
    <row r="48" spans="1:12">
      <c r="A48" s="161"/>
      <c r="B48" s="22" t="s">
        <v>31</v>
      </c>
      <c r="C48" s="23">
        <v>616</v>
      </c>
      <c r="D48" s="24">
        <v>0.38961038961038963</v>
      </c>
      <c r="E48" s="24">
        <v>0.31818181818181818</v>
      </c>
      <c r="F48" s="24">
        <v>7.1428571428571425E-2</v>
      </c>
      <c r="G48" s="24">
        <v>0.27597402597402598</v>
      </c>
      <c r="H48" s="24">
        <v>0.15584415584415584</v>
      </c>
      <c r="I48" s="25">
        <v>0.32954545454545453</v>
      </c>
      <c r="J48" s="24">
        <v>5.1948051948051951E-2</v>
      </c>
      <c r="K48" s="24">
        <v>4.8701298701298704E-2</v>
      </c>
      <c r="L48" s="26">
        <v>8.4415584415584416E-2</v>
      </c>
    </row>
    <row r="49" spans="1:12">
      <c r="A49" s="159"/>
      <c r="B49" s="22" t="s">
        <v>32</v>
      </c>
      <c r="C49" s="23">
        <v>261</v>
      </c>
      <c r="D49" s="24">
        <v>0.34482758620689657</v>
      </c>
      <c r="E49" s="24">
        <v>0.28735632183908044</v>
      </c>
      <c r="F49" s="24">
        <v>6.8965517241379309E-2</v>
      </c>
      <c r="G49" s="24">
        <v>0.23371647509578544</v>
      </c>
      <c r="H49" s="24">
        <v>0.1417624521072797</v>
      </c>
      <c r="I49" s="25">
        <v>0.28735632183908044</v>
      </c>
      <c r="J49" s="24">
        <v>3.8314176245210725E-2</v>
      </c>
      <c r="K49" s="24">
        <v>9.9616858237547887E-2</v>
      </c>
      <c r="L49" s="26">
        <v>0.11877394636015326</v>
      </c>
    </row>
    <row r="50" spans="1:12">
      <c r="A50" s="161"/>
      <c r="B50" s="27" t="s">
        <v>26</v>
      </c>
      <c r="C50" s="28">
        <v>14</v>
      </c>
      <c r="D50" s="29">
        <v>0.2857142857142857</v>
      </c>
      <c r="E50" s="29">
        <v>0.14285714285714285</v>
      </c>
      <c r="F50" s="29">
        <v>0</v>
      </c>
      <c r="G50" s="29">
        <v>0.14285714285714285</v>
      </c>
      <c r="H50" s="29">
        <v>0.2857142857142857</v>
      </c>
      <c r="I50" s="30">
        <v>0.5714285714285714</v>
      </c>
      <c r="J50" s="29">
        <v>0</v>
      </c>
      <c r="K50" s="29">
        <v>0.14285714285714285</v>
      </c>
      <c r="L50" s="31">
        <v>0.14285714285714285</v>
      </c>
    </row>
    <row r="51" spans="1:12">
      <c r="A51" s="163" t="s">
        <v>88</v>
      </c>
      <c r="B51" s="17" t="s">
        <v>33</v>
      </c>
      <c r="C51" s="18">
        <v>1398</v>
      </c>
      <c r="D51" s="19">
        <v>0.37553648068669526</v>
      </c>
      <c r="E51" s="19">
        <v>0.25178826895565093</v>
      </c>
      <c r="F51" s="19">
        <v>6.0801144492131615E-2</v>
      </c>
      <c r="G51" s="19">
        <v>0.27825464949928469</v>
      </c>
      <c r="H51" s="19">
        <v>0.12875536480686695</v>
      </c>
      <c r="I51" s="20">
        <v>0.35836909871244638</v>
      </c>
      <c r="J51" s="19">
        <v>5.3648068669527899E-2</v>
      </c>
      <c r="K51" s="19">
        <v>5.9370529327610874E-2</v>
      </c>
      <c r="L51" s="21">
        <v>0.11874105865522175</v>
      </c>
    </row>
    <row r="52" spans="1:12">
      <c r="A52" s="164"/>
      <c r="B52" s="22" t="s">
        <v>34</v>
      </c>
      <c r="C52" s="23">
        <v>429</v>
      </c>
      <c r="D52" s="24">
        <v>0.34498834498834496</v>
      </c>
      <c r="E52" s="24">
        <v>0.2937062937062937</v>
      </c>
      <c r="F52" s="24">
        <v>7.2261072261072257E-2</v>
      </c>
      <c r="G52" s="24">
        <v>0.28671328671328672</v>
      </c>
      <c r="H52" s="24">
        <v>0.13986013986013987</v>
      </c>
      <c r="I52" s="25">
        <v>0.34965034965034963</v>
      </c>
      <c r="J52" s="24">
        <v>7.4592074592074592E-2</v>
      </c>
      <c r="K52" s="24">
        <v>4.8951048951048952E-2</v>
      </c>
      <c r="L52" s="26">
        <v>7.9254079254079249E-2</v>
      </c>
    </row>
    <row r="53" spans="1:12">
      <c r="A53" s="165"/>
      <c r="B53" s="22" t="s">
        <v>35</v>
      </c>
      <c r="C53" s="23">
        <v>1083</v>
      </c>
      <c r="D53" s="24">
        <v>0.35734072022160662</v>
      </c>
      <c r="E53" s="24">
        <v>0.30009233610341646</v>
      </c>
      <c r="F53" s="24">
        <v>8.4025854108956605E-2</v>
      </c>
      <c r="G53" s="24">
        <v>0.22437673130193905</v>
      </c>
      <c r="H53" s="24">
        <v>0.13388734995383195</v>
      </c>
      <c r="I53" s="25">
        <v>0.35087719298245612</v>
      </c>
      <c r="J53" s="24">
        <v>4.8938134810710986E-2</v>
      </c>
      <c r="K53" s="24">
        <v>6.8328716528162511E-2</v>
      </c>
      <c r="L53" s="26">
        <v>0.1440443213296399</v>
      </c>
    </row>
    <row r="54" spans="1:12">
      <c r="A54" s="166"/>
      <c r="B54" s="27" t="s">
        <v>26</v>
      </c>
      <c r="C54" s="28">
        <v>9</v>
      </c>
      <c r="D54" s="29">
        <v>0.44444444444444442</v>
      </c>
      <c r="E54" s="29">
        <v>0.55555555555555558</v>
      </c>
      <c r="F54" s="29">
        <v>0.22222222222222221</v>
      </c>
      <c r="G54" s="29">
        <v>0.33333333333333331</v>
      </c>
      <c r="H54" s="29">
        <v>0.55555555555555558</v>
      </c>
      <c r="I54" s="30">
        <v>0.33333333333333331</v>
      </c>
      <c r="J54" s="29">
        <v>0</v>
      </c>
      <c r="K54" s="29">
        <v>0</v>
      </c>
      <c r="L54" s="31">
        <v>0</v>
      </c>
    </row>
    <row r="55" spans="1:12">
      <c r="A55" s="190" t="s">
        <v>89</v>
      </c>
      <c r="B55" s="32" t="s">
        <v>36</v>
      </c>
      <c r="C55" s="33">
        <v>97</v>
      </c>
      <c r="D55" s="34">
        <v>0.52577319587628868</v>
      </c>
      <c r="E55" s="34">
        <v>0.40206185567010311</v>
      </c>
      <c r="F55" s="34">
        <v>6.1855670103092786E-2</v>
      </c>
      <c r="G55" s="34">
        <v>0.21649484536082475</v>
      </c>
      <c r="H55" s="34">
        <v>0.13402061855670103</v>
      </c>
      <c r="I55" s="35">
        <v>0.36082474226804123</v>
      </c>
      <c r="J55" s="34">
        <v>6.1855670103092786E-2</v>
      </c>
      <c r="K55" s="34">
        <v>3.0927835051546393E-2</v>
      </c>
      <c r="L55" s="36">
        <v>4.1237113402061855E-2</v>
      </c>
    </row>
    <row r="56" spans="1:12">
      <c r="A56" s="160"/>
      <c r="B56" s="22" t="s">
        <v>37</v>
      </c>
      <c r="C56" s="23">
        <v>235</v>
      </c>
      <c r="D56" s="24">
        <v>0.45957446808510638</v>
      </c>
      <c r="E56" s="24">
        <v>0.32340425531914896</v>
      </c>
      <c r="F56" s="24">
        <v>8.5106382978723402E-2</v>
      </c>
      <c r="G56" s="24">
        <v>0.19574468085106383</v>
      </c>
      <c r="H56" s="24">
        <v>7.2340425531914887E-2</v>
      </c>
      <c r="I56" s="25">
        <v>0.30212765957446808</v>
      </c>
      <c r="J56" s="24">
        <v>5.9574468085106386E-2</v>
      </c>
      <c r="K56" s="24">
        <v>6.8085106382978725E-2</v>
      </c>
      <c r="L56" s="26">
        <v>4.2553191489361701E-2</v>
      </c>
    </row>
    <row r="57" spans="1:12">
      <c r="A57" s="161"/>
      <c r="B57" s="22" t="s">
        <v>38</v>
      </c>
      <c r="C57" s="23">
        <v>1161</v>
      </c>
      <c r="D57" s="24">
        <v>0.3161068044788975</v>
      </c>
      <c r="E57" s="24">
        <v>0.28079242032730406</v>
      </c>
      <c r="F57" s="24">
        <v>8.0964685615848409E-2</v>
      </c>
      <c r="G57" s="24">
        <v>0.2540913006029285</v>
      </c>
      <c r="H57" s="24">
        <v>0.14900947459086994</v>
      </c>
      <c r="I57" s="25">
        <v>0.35572782084409993</v>
      </c>
      <c r="J57" s="24">
        <v>5.5986218776916452E-2</v>
      </c>
      <c r="K57" s="24">
        <v>6.5460809646856161E-2</v>
      </c>
      <c r="L57" s="26">
        <v>0.15159345391903531</v>
      </c>
    </row>
    <row r="58" spans="1:12">
      <c r="A58" s="191"/>
      <c r="B58" s="27" t="s">
        <v>26</v>
      </c>
      <c r="C58" s="28">
        <v>19</v>
      </c>
      <c r="D58" s="29">
        <v>0.47368421052631576</v>
      </c>
      <c r="E58" s="29">
        <v>0.52631578947368418</v>
      </c>
      <c r="F58" s="29">
        <v>0.10526315789473684</v>
      </c>
      <c r="G58" s="29">
        <v>0.21052631578947367</v>
      </c>
      <c r="H58" s="29">
        <v>0.10526315789473684</v>
      </c>
      <c r="I58" s="30">
        <v>0.57894736842105265</v>
      </c>
      <c r="J58" s="29">
        <v>0</v>
      </c>
      <c r="K58" s="29">
        <v>0</v>
      </c>
      <c r="L58" s="31">
        <v>0</v>
      </c>
    </row>
    <row r="59" spans="1:12">
      <c r="A59" s="159" t="s">
        <v>333</v>
      </c>
      <c r="B59" s="17" t="s">
        <v>281</v>
      </c>
      <c r="C59" s="18">
        <v>2195</v>
      </c>
      <c r="D59" s="19">
        <v>0.36583143507972665</v>
      </c>
      <c r="E59" s="20">
        <v>0.28154897494305237</v>
      </c>
      <c r="F59" s="19">
        <v>7.7904328018223237E-2</v>
      </c>
      <c r="G59" s="20">
        <v>0.25740318906605925</v>
      </c>
      <c r="H59" s="19">
        <v>0.1398633257403189</v>
      </c>
      <c r="I59" s="20">
        <v>0.35398633257403189</v>
      </c>
      <c r="J59" s="20">
        <v>5.7858769931662869E-2</v>
      </c>
      <c r="K59" s="19">
        <v>6.104783599088838E-2</v>
      </c>
      <c r="L59" s="21">
        <v>0.1366742596810934</v>
      </c>
    </row>
    <row r="60" spans="1:12">
      <c r="A60" s="160"/>
      <c r="B60" s="70" t="s">
        <v>280</v>
      </c>
      <c r="C60" s="23">
        <v>102</v>
      </c>
      <c r="D60" s="24">
        <v>0.29411764705882354</v>
      </c>
      <c r="E60" s="25">
        <v>0.35294117647058826</v>
      </c>
      <c r="F60" s="24">
        <v>7.8431372549019607E-2</v>
      </c>
      <c r="G60" s="25">
        <v>0.28431372549019607</v>
      </c>
      <c r="H60" s="24">
        <v>8.8235294117647065E-2</v>
      </c>
      <c r="I60" s="25">
        <v>0.29411764705882354</v>
      </c>
      <c r="J60" s="25">
        <v>5.8823529411764705E-2</v>
      </c>
      <c r="K60" s="24">
        <v>6.8627450980392163E-2</v>
      </c>
      <c r="L60" s="26">
        <v>4.9019607843137254E-2</v>
      </c>
    </row>
    <row r="61" spans="1:12">
      <c r="A61" s="161"/>
      <c r="B61" s="22" t="s">
        <v>274</v>
      </c>
      <c r="C61" s="23">
        <v>612</v>
      </c>
      <c r="D61" s="24">
        <v>0.37745098039215685</v>
      </c>
      <c r="E61" s="25">
        <v>0.24509803921568626</v>
      </c>
      <c r="F61" s="24">
        <v>4.9019607843137254E-2</v>
      </c>
      <c r="G61" s="25">
        <v>0.25980392156862747</v>
      </c>
      <c r="H61" s="24">
        <v>0.11274509803921569</v>
      </c>
      <c r="I61" s="25">
        <v>0.36764705882352944</v>
      </c>
      <c r="J61" s="25">
        <v>4.4117647058823532E-2</v>
      </c>
      <c r="K61" s="24">
        <v>6.0457516339869281E-2</v>
      </c>
      <c r="L61" s="26">
        <v>8.3333333333333329E-2</v>
      </c>
    </row>
    <row r="62" spans="1:12">
      <c r="A62" s="191"/>
      <c r="B62" s="27" t="s">
        <v>26</v>
      </c>
      <c r="C62" s="28">
        <v>10</v>
      </c>
      <c r="D62" s="29">
        <v>0</v>
      </c>
      <c r="E62" s="30">
        <v>0.4</v>
      </c>
      <c r="F62" s="29">
        <v>0</v>
      </c>
      <c r="G62" s="30">
        <v>0.5</v>
      </c>
      <c r="H62" s="29">
        <v>0.5</v>
      </c>
      <c r="I62" s="30">
        <v>0.2</v>
      </c>
      <c r="J62" s="30">
        <v>0</v>
      </c>
      <c r="K62" s="29">
        <v>0</v>
      </c>
      <c r="L62" s="31">
        <v>0</v>
      </c>
    </row>
    <row r="63" spans="1:12">
      <c r="A63" s="159" t="s">
        <v>334</v>
      </c>
      <c r="B63" s="17" t="s">
        <v>279</v>
      </c>
      <c r="C63" s="18">
        <v>510</v>
      </c>
      <c r="D63" s="19">
        <v>0.3411764705882353</v>
      </c>
      <c r="E63" s="20">
        <v>0.25882352941176473</v>
      </c>
      <c r="F63" s="19">
        <v>0.14117647058823529</v>
      </c>
      <c r="G63" s="20">
        <v>0.29411764705882354</v>
      </c>
      <c r="H63" s="19">
        <v>0.12549019607843137</v>
      </c>
      <c r="I63" s="20">
        <v>0.32156862745098042</v>
      </c>
      <c r="J63" s="20">
        <v>8.2352941176470587E-2</v>
      </c>
      <c r="K63" s="19">
        <v>8.2352941176470587E-2</v>
      </c>
      <c r="L63" s="21">
        <v>0.14705882352941177</v>
      </c>
    </row>
    <row r="64" spans="1:12">
      <c r="A64" s="160"/>
      <c r="B64" s="22" t="s">
        <v>278</v>
      </c>
      <c r="C64" s="23">
        <v>1318</v>
      </c>
      <c r="D64" s="24">
        <v>0.3558421851289833</v>
      </c>
      <c r="E64" s="25">
        <v>0.27086494688922608</v>
      </c>
      <c r="F64" s="24">
        <v>7.511380880121396E-2</v>
      </c>
      <c r="G64" s="25">
        <v>0.27086494688922608</v>
      </c>
      <c r="H64" s="24">
        <v>0.15629742033383914</v>
      </c>
      <c r="I64" s="25">
        <v>0.38012139605462825</v>
      </c>
      <c r="J64" s="25">
        <v>5.007587253414264E-2</v>
      </c>
      <c r="K64" s="24">
        <v>6.6009104704097113E-2</v>
      </c>
      <c r="L64" s="26">
        <v>0.11608497723823975</v>
      </c>
    </row>
    <row r="65" spans="1:23">
      <c r="A65" s="199"/>
      <c r="B65" s="22" t="s">
        <v>277</v>
      </c>
      <c r="C65" s="23">
        <v>853</v>
      </c>
      <c r="D65" s="24">
        <v>0.40328253223915594</v>
      </c>
      <c r="E65" s="25">
        <v>0.29073856975381007</v>
      </c>
      <c r="F65" s="24">
        <v>3.5169988276670575E-2</v>
      </c>
      <c r="G65" s="25">
        <v>0.25087924970691677</v>
      </c>
      <c r="H65" s="24">
        <v>0.10785463071512309</v>
      </c>
      <c r="I65" s="25">
        <v>0.32473622508792499</v>
      </c>
      <c r="J65" s="25">
        <v>5.1582649472450177E-2</v>
      </c>
      <c r="K65" s="24">
        <v>4.8065650644783117E-2</v>
      </c>
      <c r="L65" s="26">
        <v>0.123094958968347</v>
      </c>
    </row>
    <row r="66" spans="1:23">
      <c r="A66" s="161"/>
      <c r="B66" s="22" t="s">
        <v>183</v>
      </c>
      <c r="C66" s="23">
        <v>216</v>
      </c>
      <c r="D66" s="24">
        <v>0.33796296296296297</v>
      </c>
      <c r="E66" s="25">
        <v>0.31944444444444442</v>
      </c>
      <c r="F66" s="24">
        <v>3.7037037037037035E-2</v>
      </c>
      <c r="G66" s="25">
        <v>0.16666666666666666</v>
      </c>
      <c r="H66" s="24">
        <v>0.11574074074074074</v>
      </c>
      <c r="I66" s="25">
        <v>0.37037037037037035</v>
      </c>
      <c r="J66" s="25">
        <v>2.7777777777777776E-2</v>
      </c>
      <c r="K66" s="24">
        <v>3.7037037037037035E-2</v>
      </c>
      <c r="L66" s="26">
        <v>8.7962962962962965E-2</v>
      </c>
    </row>
    <row r="67" spans="1:23" ht="12.75" thickBot="1">
      <c r="A67" s="162"/>
      <c r="B67" s="37" t="s">
        <v>26</v>
      </c>
      <c r="C67" s="38">
        <v>22</v>
      </c>
      <c r="D67" s="39">
        <v>0.18181818181818182</v>
      </c>
      <c r="E67" s="40">
        <v>9.0909090909090912E-2</v>
      </c>
      <c r="F67" s="39">
        <v>0</v>
      </c>
      <c r="G67" s="40">
        <v>4.5454545454545456E-2</v>
      </c>
      <c r="H67" s="39">
        <v>0.13636363636363635</v>
      </c>
      <c r="I67" s="40">
        <v>0.54545454545454541</v>
      </c>
      <c r="J67" s="40">
        <v>9.0909090909090912E-2</v>
      </c>
      <c r="K67" s="39">
        <v>0</v>
      </c>
      <c r="L67" s="41">
        <v>0.18181818181818182</v>
      </c>
    </row>
    <row r="68" spans="1:23" ht="12.75" thickBot="1"/>
    <row r="69" spans="1:23" ht="12.75" thickBot="1">
      <c r="A69" s="183" t="s">
        <v>406</v>
      </c>
      <c r="B69" s="200"/>
      <c r="C69" s="200"/>
      <c r="D69" s="200"/>
      <c r="E69" s="200"/>
      <c r="F69" s="200"/>
      <c r="G69" s="200"/>
      <c r="H69" s="200"/>
      <c r="I69" s="200"/>
      <c r="J69" s="200"/>
      <c r="K69" s="200"/>
      <c r="L69" s="201"/>
    </row>
    <row r="70" spans="1:23" ht="12.75" thickBot="1">
      <c r="A70" s="42"/>
      <c r="B70" s="42"/>
      <c r="C70" s="42"/>
      <c r="D70" s="42"/>
      <c r="E70" s="42"/>
      <c r="F70" s="42"/>
      <c r="G70" s="42"/>
      <c r="H70" s="42"/>
      <c r="I70" s="42"/>
      <c r="J70" s="42"/>
      <c r="K70" s="42"/>
      <c r="L70" s="42"/>
      <c r="M70" s="42"/>
      <c r="N70" s="42"/>
      <c r="O70" s="42"/>
      <c r="P70" s="42"/>
      <c r="Q70" s="42"/>
      <c r="R70" s="42"/>
      <c r="S70" s="42"/>
      <c r="T70" s="42"/>
      <c r="U70" s="42"/>
      <c r="V70" s="42"/>
      <c r="W70" s="42"/>
    </row>
    <row r="71" spans="1:23">
      <c r="A71" s="172"/>
      <c r="B71" s="173"/>
      <c r="C71" s="176" t="s">
        <v>133</v>
      </c>
      <c r="D71" s="9">
        <v>10</v>
      </c>
      <c r="E71" s="62">
        <v>11</v>
      </c>
      <c r="F71" s="9">
        <v>12</v>
      </c>
      <c r="G71" s="62">
        <v>13</v>
      </c>
      <c r="H71" s="9">
        <v>14</v>
      </c>
      <c r="I71" s="62">
        <v>15</v>
      </c>
      <c r="J71" s="9">
        <v>16</v>
      </c>
      <c r="K71" s="62">
        <v>17</v>
      </c>
      <c r="L71" s="101">
        <v>18</v>
      </c>
      <c r="P71" s="42"/>
      <c r="Q71" s="42"/>
      <c r="R71" s="42"/>
      <c r="S71" s="42"/>
      <c r="T71" s="42"/>
      <c r="U71" s="42"/>
      <c r="V71" s="42"/>
      <c r="W71" s="42"/>
    </row>
    <row r="72" spans="1:23" ht="135.75" thickBot="1">
      <c r="A72" s="174"/>
      <c r="B72" s="175"/>
      <c r="C72" s="177"/>
      <c r="D72" s="86" t="s">
        <v>262</v>
      </c>
      <c r="E72" s="87" t="s">
        <v>261</v>
      </c>
      <c r="F72" s="86" t="s">
        <v>260</v>
      </c>
      <c r="G72" s="86" t="s">
        <v>259</v>
      </c>
      <c r="H72" s="86" t="s">
        <v>258</v>
      </c>
      <c r="I72" s="86" t="s">
        <v>257</v>
      </c>
      <c r="J72" s="86" t="s">
        <v>256</v>
      </c>
      <c r="K72" s="86" t="s">
        <v>255</v>
      </c>
      <c r="L72" s="102" t="s">
        <v>254</v>
      </c>
      <c r="P72" s="42"/>
      <c r="Q72" s="42"/>
      <c r="R72" s="42"/>
      <c r="S72" s="42"/>
      <c r="T72" s="42"/>
      <c r="U72" s="42"/>
      <c r="V72" s="42"/>
      <c r="W72" s="42"/>
    </row>
    <row r="73" spans="1:23" ht="12.75" thickBot="1">
      <c r="A73" s="167" t="s">
        <v>79</v>
      </c>
      <c r="B73" s="168"/>
      <c r="C73" s="13">
        <v>2919</v>
      </c>
      <c r="D73" s="14">
        <v>5.7211373758136348E-2</v>
      </c>
      <c r="E73" s="15">
        <v>3.8369304556354913E-2</v>
      </c>
      <c r="F73" s="14">
        <v>0.18191161356628982</v>
      </c>
      <c r="G73" s="14">
        <v>3.9397053785542993E-2</v>
      </c>
      <c r="H73" s="14">
        <v>7.9136690647482008E-2</v>
      </c>
      <c r="I73" s="14">
        <v>0.31414868105515587</v>
      </c>
      <c r="J73" s="14">
        <v>7.6053442959917783E-2</v>
      </c>
      <c r="K73" s="14">
        <v>7.1257279890373421E-2</v>
      </c>
      <c r="L73" s="16">
        <v>2.0554984583761562E-2</v>
      </c>
      <c r="P73" s="42"/>
      <c r="Q73" s="42"/>
      <c r="R73" s="42"/>
      <c r="S73" s="42"/>
      <c r="T73" s="42"/>
      <c r="U73" s="42"/>
      <c r="V73" s="42"/>
      <c r="W73" s="42"/>
    </row>
    <row r="74" spans="1:23">
      <c r="A74" s="163" t="s">
        <v>80</v>
      </c>
      <c r="B74" s="17" t="s">
        <v>19</v>
      </c>
      <c r="C74" s="18">
        <v>720</v>
      </c>
      <c r="D74" s="19">
        <v>5.5555555555555552E-2</v>
      </c>
      <c r="E74" s="20">
        <v>4.1666666666666664E-2</v>
      </c>
      <c r="F74" s="19">
        <v>0.17222222222222222</v>
      </c>
      <c r="G74" s="19">
        <v>3.6111111111111108E-2</v>
      </c>
      <c r="H74" s="19">
        <v>8.611111111111111E-2</v>
      </c>
      <c r="I74" s="19">
        <v>0.34722222222222221</v>
      </c>
      <c r="J74" s="19">
        <v>7.2222222222222215E-2</v>
      </c>
      <c r="K74" s="19">
        <v>0.10555555555555556</v>
      </c>
      <c r="L74" s="21">
        <v>2.5000000000000001E-2</v>
      </c>
      <c r="P74" s="44"/>
      <c r="Q74" s="44"/>
      <c r="R74" s="44"/>
      <c r="S74" s="44"/>
      <c r="T74" s="44"/>
      <c r="U74" s="44"/>
      <c r="V74" s="42"/>
      <c r="W74" s="44"/>
    </row>
    <row r="75" spans="1:23">
      <c r="A75" s="164"/>
      <c r="B75" s="22" t="s">
        <v>20</v>
      </c>
      <c r="C75" s="23">
        <v>694</v>
      </c>
      <c r="D75" s="24">
        <v>6.0518731988472622E-2</v>
      </c>
      <c r="E75" s="25">
        <v>3.7463976945244955E-2</v>
      </c>
      <c r="F75" s="24">
        <v>0.16138328530259366</v>
      </c>
      <c r="G75" s="24">
        <v>3.1700288184438041E-2</v>
      </c>
      <c r="H75" s="24">
        <v>5.4755043227665709E-2</v>
      </c>
      <c r="I75" s="24">
        <v>0.31412103746397696</v>
      </c>
      <c r="J75" s="24">
        <v>6.9164265129683003E-2</v>
      </c>
      <c r="K75" s="24">
        <v>7.492795389048991E-2</v>
      </c>
      <c r="L75" s="26">
        <v>2.0172910662824207E-2</v>
      </c>
      <c r="P75" s="43"/>
      <c r="Q75" s="43"/>
      <c r="R75" s="43"/>
      <c r="S75" s="43"/>
      <c r="T75" s="43"/>
      <c r="U75" s="43"/>
      <c r="V75" s="43"/>
      <c r="W75" s="43"/>
    </row>
    <row r="76" spans="1:23">
      <c r="A76" s="164"/>
      <c r="B76" s="22" t="s">
        <v>21</v>
      </c>
      <c r="C76" s="23">
        <v>248</v>
      </c>
      <c r="D76" s="24">
        <v>4.8387096774193547E-2</v>
      </c>
      <c r="E76" s="25">
        <v>4.8387096774193547E-2</v>
      </c>
      <c r="F76" s="24">
        <v>0.19354838709677419</v>
      </c>
      <c r="G76" s="24">
        <v>4.8387096774193547E-2</v>
      </c>
      <c r="H76" s="24">
        <v>8.8709677419354843E-2</v>
      </c>
      <c r="I76" s="24">
        <v>0.30645161290322581</v>
      </c>
      <c r="J76" s="24">
        <v>8.0645161290322578E-2</v>
      </c>
      <c r="K76" s="24">
        <v>5.6451612903225805E-2</v>
      </c>
      <c r="L76" s="26">
        <v>2.4193548387096774E-2</v>
      </c>
      <c r="P76" s="43"/>
      <c r="Q76" s="43"/>
      <c r="R76" s="43"/>
      <c r="S76" s="43"/>
      <c r="T76" s="43"/>
      <c r="U76" s="43"/>
      <c r="V76" s="43"/>
      <c r="W76" s="43"/>
    </row>
    <row r="77" spans="1:23">
      <c r="A77" s="164"/>
      <c r="B77" s="22" t="s">
        <v>22</v>
      </c>
      <c r="C77" s="23">
        <v>504</v>
      </c>
      <c r="D77" s="24">
        <v>7.5396825396825393E-2</v>
      </c>
      <c r="E77" s="25">
        <v>3.5714285714285712E-2</v>
      </c>
      <c r="F77" s="24">
        <v>0.20634920634920634</v>
      </c>
      <c r="G77" s="24">
        <v>3.5714285714285712E-2</v>
      </c>
      <c r="H77" s="24">
        <v>6.3492063492063489E-2</v>
      </c>
      <c r="I77" s="24">
        <v>0.32539682539682541</v>
      </c>
      <c r="J77" s="24">
        <v>8.3333333333333329E-2</v>
      </c>
      <c r="K77" s="24">
        <v>3.968253968253968E-2</v>
      </c>
      <c r="L77" s="26">
        <v>1.984126984126984E-2</v>
      </c>
      <c r="P77" s="43"/>
      <c r="Q77" s="43"/>
      <c r="R77" s="43"/>
      <c r="S77" s="43"/>
      <c r="T77" s="43"/>
      <c r="U77" s="43"/>
      <c r="V77" s="43"/>
      <c r="W77" s="43"/>
    </row>
    <row r="78" spans="1:23">
      <c r="A78" s="164"/>
      <c r="B78" s="22" t="s">
        <v>23</v>
      </c>
      <c r="C78" s="23">
        <v>302</v>
      </c>
      <c r="D78" s="24">
        <v>3.9735099337748346E-2</v>
      </c>
      <c r="E78" s="25">
        <v>3.9735099337748346E-2</v>
      </c>
      <c r="F78" s="24">
        <v>0.14569536423841059</v>
      </c>
      <c r="G78" s="24">
        <v>1.9867549668874173E-2</v>
      </c>
      <c r="H78" s="24">
        <v>0.11258278145695365</v>
      </c>
      <c r="I78" s="24">
        <v>0.2119205298013245</v>
      </c>
      <c r="J78" s="24">
        <v>8.6092715231788075E-2</v>
      </c>
      <c r="K78" s="24">
        <v>7.2847682119205295E-2</v>
      </c>
      <c r="L78" s="26">
        <v>2.6490066225165563E-2</v>
      </c>
      <c r="P78" s="43"/>
      <c r="Q78" s="43"/>
      <c r="R78" s="43"/>
      <c r="S78" s="43"/>
      <c r="T78" s="43"/>
      <c r="U78" s="43"/>
      <c r="V78" s="43"/>
      <c r="W78" s="43"/>
    </row>
    <row r="79" spans="1:23">
      <c r="A79" s="164"/>
      <c r="B79" s="22" t="s">
        <v>24</v>
      </c>
      <c r="C79" s="23">
        <v>326</v>
      </c>
      <c r="D79" s="24">
        <v>6.1349693251533742E-2</v>
      </c>
      <c r="E79" s="25">
        <v>3.6809815950920248E-2</v>
      </c>
      <c r="F79" s="24">
        <v>0.20245398773006135</v>
      </c>
      <c r="G79" s="24">
        <v>7.3619631901840496E-2</v>
      </c>
      <c r="H79" s="24">
        <v>7.9754601226993863E-2</v>
      </c>
      <c r="I79" s="24">
        <v>0.31901840490797545</v>
      </c>
      <c r="J79" s="24">
        <v>7.3619631901840496E-2</v>
      </c>
      <c r="K79" s="24">
        <v>6.1349693251533742E-2</v>
      </c>
      <c r="L79" s="26">
        <v>0</v>
      </c>
      <c r="P79" s="43"/>
      <c r="Q79" s="43"/>
      <c r="R79" s="43"/>
      <c r="S79" s="43"/>
      <c r="T79" s="43"/>
      <c r="U79" s="43"/>
      <c r="V79" s="43"/>
      <c r="W79" s="43"/>
    </row>
    <row r="80" spans="1:23">
      <c r="A80" s="164"/>
      <c r="B80" s="22" t="s">
        <v>25</v>
      </c>
      <c r="C80" s="23">
        <v>121</v>
      </c>
      <c r="D80" s="24">
        <v>1.6528925619834711E-2</v>
      </c>
      <c r="E80" s="25">
        <v>1.6528925619834711E-2</v>
      </c>
      <c r="F80" s="24">
        <v>0.27272727272727271</v>
      </c>
      <c r="G80" s="24">
        <v>5.7851239669421489E-2</v>
      </c>
      <c r="H80" s="24">
        <v>0.14049586776859505</v>
      </c>
      <c r="I80" s="24">
        <v>0.33884297520661155</v>
      </c>
      <c r="J80" s="24">
        <v>7.43801652892562E-2</v>
      </c>
      <c r="K80" s="24">
        <v>3.3057851239669422E-2</v>
      </c>
      <c r="L80" s="26">
        <v>3.3057851239669422E-2</v>
      </c>
      <c r="P80" s="43"/>
      <c r="Q80" s="43"/>
      <c r="R80" s="43"/>
      <c r="S80" s="43"/>
      <c r="T80" s="43"/>
      <c r="U80" s="43"/>
      <c r="V80" s="43"/>
      <c r="W80" s="43"/>
    </row>
    <row r="81" spans="1:23">
      <c r="A81" s="165"/>
      <c r="B81" s="27" t="s">
        <v>26</v>
      </c>
      <c r="C81" s="28">
        <v>4</v>
      </c>
      <c r="D81" s="29">
        <v>0.25</v>
      </c>
      <c r="E81" s="30">
        <v>0</v>
      </c>
      <c r="F81" s="29">
        <v>0</v>
      </c>
      <c r="G81" s="29">
        <v>0</v>
      </c>
      <c r="H81" s="29">
        <v>0</v>
      </c>
      <c r="I81" s="29">
        <v>0</v>
      </c>
      <c r="J81" s="29">
        <v>0.25</v>
      </c>
      <c r="K81" s="29">
        <v>0</v>
      </c>
      <c r="L81" s="31">
        <v>0</v>
      </c>
      <c r="P81" s="43"/>
      <c r="Q81" s="43"/>
      <c r="R81" s="43"/>
      <c r="S81" s="43"/>
      <c r="T81" s="43"/>
      <c r="U81" s="43"/>
      <c r="V81" s="43"/>
      <c r="W81" s="43"/>
    </row>
    <row r="82" spans="1:23">
      <c r="A82" s="163" t="s">
        <v>81</v>
      </c>
      <c r="B82" s="17" t="s">
        <v>82</v>
      </c>
      <c r="C82" s="23">
        <v>1345</v>
      </c>
      <c r="D82" s="24">
        <v>5.1301115241635685E-2</v>
      </c>
      <c r="E82" s="25">
        <v>4.3866171003717473E-2</v>
      </c>
      <c r="F82" s="24">
        <v>0.18513011152416356</v>
      </c>
      <c r="G82" s="24">
        <v>5.4275092936802972E-2</v>
      </c>
      <c r="H82" s="24">
        <v>0.10185873605947955</v>
      </c>
      <c r="I82" s="24">
        <v>0.29665427509293679</v>
      </c>
      <c r="J82" s="24">
        <v>8.9962825278810415E-2</v>
      </c>
      <c r="K82" s="24">
        <v>9.1449814126394052E-2</v>
      </c>
      <c r="L82" s="26">
        <v>2.1561338289962824E-2</v>
      </c>
      <c r="P82" s="43"/>
      <c r="Q82" s="43"/>
      <c r="R82" s="43"/>
      <c r="S82" s="43"/>
      <c r="T82" s="43"/>
      <c r="U82" s="43"/>
      <c r="V82" s="43"/>
      <c r="W82" s="43"/>
    </row>
    <row r="83" spans="1:23">
      <c r="A83" s="164"/>
      <c r="B83" s="22" t="s">
        <v>83</v>
      </c>
      <c r="C83" s="23">
        <v>1559</v>
      </c>
      <c r="D83" s="24">
        <v>6.2219371391917896E-2</v>
      </c>
      <c r="E83" s="25">
        <v>3.3996151379089158E-2</v>
      </c>
      <c r="F83" s="24">
        <v>0.17831943553559973</v>
      </c>
      <c r="G83" s="24">
        <v>2.6940346375881975E-2</v>
      </c>
      <c r="H83" s="24">
        <v>6.0295060936497752E-2</v>
      </c>
      <c r="I83" s="24">
        <v>0.32841565105837073</v>
      </c>
      <c r="J83" s="24">
        <v>6.4143681847338041E-2</v>
      </c>
      <c r="K83" s="24">
        <v>5.4522129570237332E-2</v>
      </c>
      <c r="L83" s="26">
        <v>1.9884541372674792E-2</v>
      </c>
      <c r="P83" s="43"/>
      <c r="Q83" s="43"/>
      <c r="R83" s="43"/>
      <c r="S83" s="43"/>
      <c r="T83" s="43"/>
      <c r="U83" s="43"/>
      <c r="V83" s="43"/>
      <c r="W83" s="43"/>
    </row>
    <row r="84" spans="1:23">
      <c r="A84" s="165"/>
      <c r="B84" s="84" t="s">
        <v>325</v>
      </c>
      <c r="C84" s="28">
        <v>15</v>
      </c>
      <c r="D84" s="29">
        <v>6.6666666666666666E-2</v>
      </c>
      <c r="E84" s="30">
        <v>0</v>
      </c>
      <c r="F84" s="29">
        <v>0.26666666666666666</v>
      </c>
      <c r="G84" s="29">
        <v>0</v>
      </c>
      <c r="H84" s="29">
        <v>0</v>
      </c>
      <c r="I84" s="29">
        <v>0.4</v>
      </c>
      <c r="J84" s="29">
        <v>6.6666666666666666E-2</v>
      </c>
      <c r="K84" s="29">
        <v>0</v>
      </c>
      <c r="L84" s="31">
        <v>0</v>
      </c>
      <c r="P84" s="43"/>
      <c r="Q84" s="43"/>
      <c r="R84" s="43"/>
      <c r="S84" s="43"/>
      <c r="T84" s="43"/>
      <c r="U84" s="43"/>
      <c r="V84" s="43"/>
      <c r="W84" s="43"/>
    </row>
    <row r="85" spans="1:23">
      <c r="A85" s="163" t="s">
        <v>84</v>
      </c>
      <c r="B85" s="32" t="s">
        <v>109</v>
      </c>
      <c r="C85" s="33">
        <v>26</v>
      </c>
      <c r="D85" s="34">
        <v>0</v>
      </c>
      <c r="E85" s="35">
        <v>7.6923076923076927E-2</v>
      </c>
      <c r="F85" s="34">
        <v>0.30769230769230771</v>
      </c>
      <c r="G85" s="34">
        <v>0</v>
      </c>
      <c r="H85" s="34">
        <v>0</v>
      </c>
      <c r="I85" s="34">
        <v>0.34615384615384615</v>
      </c>
      <c r="J85" s="34">
        <v>0.19230769230769232</v>
      </c>
      <c r="K85" s="34">
        <v>7.6923076923076927E-2</v>
      </c>
      <c r="L85" s="36">
        <v>0</v>
      </c>
      <c r="P85" s="43"/>
      <c r="Q85" s="43"/>
      <c r="R85" s="43"/>
      <c r="S85" s="43"/>
      <c r="T85" s="43"/>
      <c r="U85" s="43"/>
      <c r="V85" s="43"/>
      <c r="W85" s="43"/>
    </row>
    <row r="86" spans="1:23">
      <c r="A86" s="164"/>
      <c r="B86" s="22" t="s">
        <v>110</v>
      </c>
      <c r="C86" s="23">
        <v>414</v>
      </c>
      <c r="D86" s="24">
        <v>4.3478260869565216E-2</v>
      </c>
      <c r="E86" s="25">
        <v>5.0724637681159424E-2</v>
      </c>
      <c r="F86" s="24">
        <v>0.12560386473429952</v>
      </c>
      <c r="G86" s="24">
        <v>2.8985507246376812E-2</v>
      </c>
      <c r="H86" s="24">
        <v>7.9710144927536225E-2</v>
      </c>
      <c r="I86" s="24">
        <v>0.34057971014492755</v>
      </c>
      <c r="J86" s="24">
        <v>6.280193236714976E-2</v>
      </c>
      <c r="K86" s="24">
        <v>3.864734299516908E-2</v>
      </c>
      <c r="L86" s="26">
        <v>0</v>
      </c>
      <c r="P86" s="43"/>
      <c r="Q86" s="43"/>
      <c r="R86" s="43"/>
      <c r="S86" s="43"/>
      <c r="T86" s="43"/>
      <c r="U86" s="43"/>
      <c r="V86" s="43"/>
      <c r="W86" s="43"/>
    </row>
    <row r="87" spans="1:23">
      <c r="A87" s="165"/>
      <c r="B87" s="22" t="s">
        <v>111</v>
      </c>
      <c r="C87" s="23">
        <v>811</v>
      </c>
      <c r="D87" s="24">
        <v>4.9321824907521579E-2</v>
      </c>
      <c r="E87" s="25">
        <v>4.3156596794081382E-2</v>
      </c>
      <c r="F87" s="24">
        <v>0.18865598027127004</v>
      </c>
      <c r="G87" s="24">
        <v>2.7127003699136867E-2</v>
      </c>
      <c r="H87" s="24">
        <v>0.10110974106041924</v>
      </c>
      <c r="I87" s="24">
        <v>0.30826140567200988</v>
      </c>
      <c r="J87" s="24">
        <v>5.4254007398273733E-2</v>
      </c>
      <c r="K87" s="24">
        <v>5.7953144266337853E-2</v>
      </c>
      <c r="L87" s="26">
        <v>8.6313193588162754E-3</v>
      </c>
      <c r="P87" s="43"/>
      <c r="Q87" s="43"/>
      <c r="R87" s="43"/>
      <c r="S87" s="43"/>
      <c r="T87" s="43"/>
      <c r="U87" s="43"/>
      <c r="V87" s="43"/>
      <c r="W87" s="43"/>
    </row>
    <row r="88" spans="1:23">
      <c r="A88" s="163"/>
      <c r="B88" s="22" t="s">
        <v>112</v>
      </c>
      <c r="C88" s="23">
        <v>867</v>
      </c>
      <c r="D88" s="24">
        <v>6.8050749711649372E-2</v>
      </c>
      <c r="E88" s="25">
        <v>4.1522491349480967E-2</v>
      </c>
      <c r="F88" s="24">
        <v>0.19607843137254902</v>
      </c>
      <c r="G88" s="24">
        <v>4.9596309111880045E-2</v>
      </c>
      <c r="H88" s="24">
        <v>7.4971164936562862E-2</v>
      </c>
      <c r="I88" s="24">
        <v>0.32871972318339099</v>
      </c>
      <c r="J88" s="24">
        <v>6.6897347174163777E-2</v>
      </c>
      <c r="K88" s="24">
        <v>0.10380622837370242</v>
      </c>
      <c r="L88" s="26">
        <v>2.0761245674740483E-2</v>
      </c>
      <c r="P88" s="43"/>
      <c r="Q88" s="43"/>
      <c r="R88" s="43"/>
      <c r="S88" s="43"/>
      <c r="T88" s="43"/>
      <c r="U88" s="43"/>
      <c r="V88" s="43"/>
      <c r="W88" s="43"/>
    </row>
    <row r="89" spans="1:23">
      <c r="A89" s="164"/>
      <c r="B89" s="22" t="s">
        <v>113</v>
      </c>
      <c r="C89" s="23">
        <v>627</v>
      </c>
      <c r="D89" s="24">
        <v>6.5390749601275916E-2</v>
      </c>
      <c r="E89" s="25">
        <v>1.5948963317384369E-2</v>
      </c>
      <c r="F89" s="24">
        <v>0.18979266347687401</v>
      </c>
      <c r="G89" s="24">
        <v>5.1036682615629984E-2</v>
      </c>
      <c r="H89" s="24">
        <v>6.8580542264752797E-2</v>
      </c>
      <c r="I89" s="24">
        <v>0.28548644338118023</v>
      </c>
      <c r="J89" s="24">
        <v>0.10366826156299841</v>
      </c>
      <c r="K89" s="24">
        <v>6.0606060606060608E-2</v>
      </c>
      <c r="L89" s="26">
        <v>5.4226475279106859E-2</v>
      </c>
      <c r="P89" s="43"/>
      <c r="Q89" s="43"/>
      <c r="R89" s="43"/>
      <c r="S89" s="43"/>
      <c r="T89" s="43"/>
      <c r="U89" s="43"/>
      <c r="V89" s="43"/>
      <c r="W89" s="43"/>
    </row>
    <row r="90" spans="1:23">
      <c r="A90" s="164"/>
      <c r="B90" s="22" t="s">
        <v>114</v>
      </c>
      <c r="C90" s="23">
        <v>171</v>
      </c>
      <c r="D90" s="24">
        <v>4.6783625730994149E-2</v>
      </c>
      <c r="E90" s="25">
        <v>4.6783625730994149E-2</v>
      </c>
      <c r="F90" s="24">
        <v>0.16959064327485379</v>
      </c>
      <c r="G90" s="24">
        <v>3.5087719298245612E-2</v>
      </c>
      <c r="H90" s="24">
        <v>4.6783625730994149E-2</v>
      </c>
      <c r="I90" s="24">
        <v>0.30994152046783624</v>
      </c>
      <c r="J90" s="24">
        <v>0.13450292397660818</v>
      </c>
      <c r="K90" s="24">
        <v>8.771929824561403E-2</v>
      </c>
      <c r="L90" s="26">
        <v>5.8479532163742687E-3</v>
      </c>
      <c r="P90" s="43"/>
      <c r="Q90" s="43"/>
      <c r="R90" s="43"/>
      <c r="S90" s="43"/>
      <c r="T90" s="43"/>
      <c r="U90" s="43"/>
      <c r="V90" s="43"/>
      <c r="W90" s="43"/>
    </row>
    <row r="91" spans="1:23">
      <c r="A91" s="165"/>
      <c r="B91" s="27" t="s">
        <v>26</v>
      </c>
      <c r="C91" s="28">
        <v>3</v>
      </c>
      <c r="D91" s="29">
        <v>0.33333333333333331</v>
      </c>
      <c r="E91" s="30">
        <v>0</v>
      </c>
      <c r="F91" s="29">
        <v>0</v>
      </c>
      <c r="G91" s="29">
        <v>0</v>
      </c>
      <c r="H91" s="29">
        <v>0</v>
      </c>
      <c r="I91" s="29">
        <v>0</v>
      </c>
      <c r="J91" s="29">
        <v>0.33333333333333331</v>
      </c>
      <c r="K91" s="29">
        <v>0</v>
      </c>
      <c r="L91" s="31">
        <v>0</v>
      </c>
      <c r="P91" s="43"/>
      <c r="Q91" s="43"/>
      <c r="R91" s="43"/>
      <c r="S91" s="43"/>
      <c r="T91" s="43"/>
      <c r="U91" s="43"/>
      <c r="V91" s="43"/>
      <c r="W91" s="43"/>
    </row>
    <row r="92" spans="1:23">
      <c r="A92" s="163" t="s">
        <v>85</v>
      </c>
      <c r="B92" s="32" t="s">
        <v>115</v>
      </c>
      <c r="C92" s="18">
        <v>13</v>
      </c>
      <c r="D92" s="19">
        <v>0</v>
      </c>
      <c r="E92" s="20">
        <v>0</v>
      </c>
      <c r="F92" s="19">
        <v>0.30769230769230771</v>
      </c>
      <c r="G92" s="19">
        <v>0</v>
      </c>
      <c r="H92" s="19">
        <v>0</v>
      </c>
      <c r="I92" s="19">
        <v>0.23076923076923078</v>
      </c>
      <c r="J92" s="19">
        <v>0.23076923076923078</v>
      </c>
      <c r="K92" s="19">
        <v>0</v>
      </c>
      <c r="L92" s="21">
        <v>0</v>
      </c>
      <c r="P92" s="43"/>
      <c r="Q92" s="43"/>
      <c r="R92" s="43"/>
      <c r="S92" s="43"/>
      <c r="T92" s="43"/>
      <c r="U92" s="43"/>
      <c r="V92" s="43"/>
      <c r="W92" s="43"/>
    </row>
    <row r="93" spans="1:23">
      <c r="A93" s="164"/>
      <c r="B93" s="22" t="s">
        <v>116</v>
      </c>
      <c r="C93" s="23">
        <v>180</v>
      </c>
      <c r="D93" s="24">
        <v>4.4444444444444446E-2</v>
      </c>
      <c r="E93" s="25">
        <v>7.2222222222222215E-2</v>
      </c>
      <c r="F93" s="24">
        <v>0.1388888888888889</v>
      </c>
      <c r="G93" s="24">
        <v>4.4444444444444446E-2</v>
      </c>
      <c r="H93" s="24">
        <v>9.4444444444444442E-2</v>
      </c>
      <c r="I93" s="24">
        <v>0.34444444444444444</v>
      </c>
      <c r="J93" s="24">
        <v>0.1</v>
      </c>
      <c r="K93" s="24">
        <v>5.5555555555555552E-2</v>
      </c>
      <c r="L93" s="26">
        <v>0</v>
      </c>
      <c r="P93" s="43"/>
      <c r="Q93" s="43"/>
      <c r="R93" s="43"/>
      <c r="S93" s="43"/>
      <c r="T93" s="43"/>
      <c r="U93" s="43"/>
      <c r="V93" s="43"/>
      <c r="W93" s="43"/>
    </row>
    <row r="94" spans="1:23">
      <c r="A94" s="165"/>
      <c r="B94" s="22" t="s">
        <v>117</v>
      </c>
      <c r="C94" s="23">
        <v>355</v>
      </c>
      <c r="D94" s="24">
        <v>4.507042253521127E-2</v>
      </c>
      <c r="E94" s="25">
        <v>6.1971830985915494E-2</v>
      </c>
      <c r="F94" s="24">
        <v>0.21690140845070421</v>
      </c>
      <c r="G94" s="24">
        <v>4.2253521126760563E-2</v>
      </c>
      <c r="H94" s="24">
        <v>0.13802816901408452</v>
      </c>
      <c r="I94" s="24">
        <v>0.3154929577464789</v>
      </c>
      <c r="J94" s="24">
        <v>5.6338028169014086E-2</v>
      </c>
      <c r="K94" s="24">
        <v>5.0704225352112678E-2</v>
      </c>
      <c r="L94" s="26">
        <v>1.4084507042253521E-2</v>
      </c>
      <c r="P94" s="43"/>
      <c r="Q94" s="43"/>
      <c r="R94" s="43"/>
      <c r="S94" s="43"/>
      <c r="T94" s="43"/>
      <c r="U94" s="43"/>
      <c r="V94" s="43"/>
      <c r="W94" s="43"/>
    </row>
    <row r="95" spans="1:23">
      <c r="A95" s="163"/>
      <c r="B95" s="22" t="s">
        <v>118</v>
      </c>
      <c r="C95" s="23">
        <v>399</v>
      </c>
      <c r="D95" s="24">
        <v>5.0125313283208017E-2</v>
      </c>
      <c r="E95" s="25">
        <v>5.0125313283208017E-2</v>
      </c>
      <c r="F95" s="24">
        <v>0.16791979949874686</v>
      </c>
      <c r="G95" s="24">
        <v>6.7669172932330823E-2</v>
      </c>
      <c r="H95" s="24">
        <v>9.0225563909774431E-2</v>
      </c>
      <c r="I95" s="24">
        <v>0.2857142857142857</v>
      </c>
      <c r="J95" s="24">
        <v>9.2731829573934832E-2</v>
      </c>
      <c r="K95" s="24">
        <v>0.14536340852130325</v>
      </c>
      <c r="L95" s="26">
        <v>2.0050125313283207E-2</v>
      </c>
      <c r="P95" s="43"/>
      <c r="Q95" s="43"/>
      <c r="R95" s="43"/>
      <c r="S95" s="43"/>
      <c r="T95" s="43"/>
      <c r="U95" s="43"/>
      <c r="V95" s="43"/>
      <c r="W95" s="43"/>
    </row>
    <row r="96" spans="1:23">
      <c r="A96" s="164"/>
      <c r="B96" s="22" t="s">
        <v>119</v>
      </c>
      <c r="C96" s="23">
        <v>305</v>
      </c>
      <c r="D96" s="24">
        <v>6.2295081967213117E-2</v>
      </c>
      <c r="E96" s="25">
        <v>1.3114754098360656E-2</v>
      </c>
      <c r="F96" s="24">
        <v>0.20983606557377049</v>
      </c>
      <c r="G96" s="24">
        <v>5.5737704918032788E-2</v>
      </c>
      <c r="H96" s="24">
        <v>9.5081967213114751E-2</v>
      </c>
      <c r="I96" s="24">
        <v>0.28524590163934427</v>
      </c>
      <c r="J96" s="24">
        <v>9.1803278688524587E-2</v>
      </c>
      <c r="K96" s="24">
        <v>9.1803278688524587E-2</v>
      </c>
      <c r="L96" s="26">
        <v>5.2459016393442623E-2</v>
      </c>
      <c r="P96" s="43"/>
      <c r="Q96" s="43"/>
      <c r="R96" s="43"/>
      <c r="S96" s="43"/>
      <c r="T96" s="43"/>
      <c r="U96" s="43"/>
      <c r="V96" s="43"/>
      <c r="W96" s="43"/>
    </row>
    <row r="97" spans="1:23">
      <c r="A97" s="164"/>
      <c r="B97" s="22" t="s">
        <v>120</v>
      </c>
      <c r="C97" s="23">
        <v>93</v>
      </c>
      <c r="D97" s="24">
        <v>6.4516129032258063E-2</v>
      </c>
      <c r="E97" s="25">
        <v>0</v>
      </c>
      <c r="F97" s="24">
        <v>0.12903225806451613</v>
      </c>
      <c r="G97" s="24">
        <v>6.4516129032258063E-2</v>
      </c>
      <c r="H97" s="24">
        <v>6.4516129032258063E-2</v>
      </c>
      <c r="I97" s="24">
        <v>0.22580645161290322</v>
      </c>
      <c r="J97" s="24">
        <v>0.16129032258064516</v>
      </c>
      <c r="K97" s="24">
        <v>9.6774193548387094E-2</v>
      </c>
      <c r="L97" s="26">
        <v>0</v>
      </c>
      <c r="P97" s="43"/>
      <c r="Q97" s="43"/>
      <c r="R97" s="43"/>
      <c r="S97" s="43"/>
      <c r="T97" s="43"/>
      <c r="U97" s="43"/>
      <c r="V97" s="43"/>
      <c r="W97" s="43"/>
    </row>
    <row r="98" spans="1:23">
      <c r="A98" s="164"/>
      <c r="B98" s="22" t="s">
        <v>121</v>
      </c>
      <c r="C98" s="23">
        <v>11</v>
      </c>
      <c r="D98" s="24">
        <v>0</v>
      </c>
      <c r="E98" s="25">
        <v>0.18181818181818182</v>
      </c>
      <c r="F98" s="24">
        <v>0.36363636363636365</v>
      </c>
      <c r="G98" s="24">
        <v>0</v>
      </c>
      <c r="H98" s="24">
        <v>0</v>
      </c>
      <c r="I98" s="24">
        <v>0.54545454545454541</v>
      </c>
      <c r="J98" s="24">
        <v>0.18181818181818182</v>
      </c>
      <c r="K98" s="24">
        <v>0.18181818181818182</v>
      </c>
      <c r="L98" s="26">
        <v>0</v>
      </c>
      <c r="P98" s="43"/>
      <c r="Q98" s="43"/>
      <c r="R98" s="43"/>
      <c r="S98" s="43"/>
      <c r="T98" s="43"/>
      <c r="U98" s="43"/>
      <c r="V98" s="43"/>
      <c r="W98" s="43"/>
    </row>
    <row r="99" spans="1:23">
      <c r="A99" s="164"/>
      <c r="B99" s="22" t="s">
        <v>122</v>
      </c>
      <c r="C99" s="23">
        <v>234</v>
      </c>
      <c r="D99" s="24">
        <v>4.2735042735042736E-2</v>
      </c>
      <c r="E99" s="25">
        <v>3.4188034188034191E-2</v>
      </c>
      <c r="F99" s="24">
        <v>0.11538461538461539</v>
      </c>
      <c r="G99" s="24">
        <v>1.7094017094017096E-2</v>
      </c>
      <c r="H99" s="24">
        <v>6.8376068376068383E-2</v>
      </c>
      <c r="I99" s="24">
        <v>0.33760683760683763</v>
      </c>
      <c r="J99" s="24">
        <v>3.4188034188034191E-2</v>
      </c>
      <c r="K99" s="24">
        <v>2.564102564102564E-2</v>
      </c>
      <c r="L99" s="26">
        <v>0</v>
      </c>
      <c r="P99" s="43"/>
      <c r="Q99" s="43"/>
      <c r="R99" s="43"/>
      <c r="S99" s="43"/>
      <c r="T99" s="43"/>
      <c r="U99" s="43"/>
      <c r="V99" s="43"/>
      <c r="W99" s="43"/>
    </row>
    <row r="100" spans="1:23">
      <c r="A100" s="164"/>
      <c r="B100" s="22" t="s">
        <v>123</v>
      </c>
      <c r="C100" s="23">
        <v>450</v>
      </c>
      <c r="D100" s="24">
        <v>5.3333333333333337E-2</v>
      </c>
      <c r="E100" s="25">
        <v>2.8888888888888888E-2</v>
      </c>
      <c r="F100" s="24">
        <v>0.16</v>
      </c>
      <c r="G100" s="24">
        <v>1.5555555555555555E-2</v>
      </c>
      <c r="H100" s="24">
        <v>7.3333333333333334E-2</v>
      </c>
      <c r="I100" s="24">
        <v>0.30222222222222223</v>
      </c>
      <c r="J100" s="24">
        <v>5.3333333333333337E-2</v>
      </c>
      <c r="K100" s="24">
        <v>6.4444444444444443E-2</v>
      </c>
      <c r="L100" s="26">
        <v>4.4444444444444444E-3</v>
      </c>
      <c r="P100" s="43"/>
      <c r="Q100" s="43"/>
      <c r="R100" s="43"/>
      <c r="S100" s="43"/>
      <c r="T100" s="43"/>
      <c r="U100" s="43"/>
      <c r="V100" s="43"/>
      <c r="W100" s="43"/>
    </row>
    <row r="101" spans="1:23">
      <c r="A101" s="164"/>
      <c r="B101" s="22" t="s">
        <v>124</v>
      </c>
      <c r="C101" s="23">
        <v>468</v>
      </c>
      <c r="D101" s="24">
        <v>8.3333333333333329E-2</v>
      </c>
      <c r="E101" s="25">
        <v>3.4188034188034191E-2</v>
      </c>
      <c r="F101" s="24">
        <v>0.22008547008547008</v>
      </c>
      <c r="G101" s="24">
        <v>3.4188034188034191E-2</v>
      </c>
      <c r="H101" s="24">
        <v>6.1965811965811968E-2</v>
      </c>
      <c r="I101" s="24">
        <v>0.36538461538461536</v>
      </c>
      <c r="J101" s="24">
        <v>4.4871794871794872E-2</v>
      </c>
      <c r="K101" s="24">
        <v>6.8376068376068383E-2</v>
      </c>
      <c r="L101" s="26">
        <v>2.1367521367521368E-2</v>
      </c>
      <c r="P101" s="43"/>
      <c r="Q101" s="43"/>
      <c r="R101" s="43"/>
      <c r="S101" s="43"/>
      <c r="T101" s="43"/>
      <c r="U101" s="43"/>
      <c r="V101" s="43"/>
      <c r="W101" s="43"/>
    </row>
    <row r="102" spans="1:23">
      <c r="A102" s="164"/>
      <c r="B102" s="22" t="s">
        <v>125</v>
      </c>
      <c r="C102" s="23">
        <v>322</v>
      </c>
      <c r="D102" s="24">
        <v>6.8322981366459631E-2</v>
      </c>
      <c r="E102" s="25">
        <v>1.8633540372670808E-2</v>
      </c>
      <c r="F102" s="24">
        <v>0.17080745341614906</v>
      </c>
      <c r="G102" s="24">
        <v>4.6583850931677016E-2</v>
      </c>
      <c r="H102" s="24">
        <v>4.3478260869565216E-2</v>
      </c>
      <c r="I102" s="24">
        <v>0.2857142857142857</v>
      </c>
      <c r="J102" s="24">
        <v>0.11490683229813664</v>
      </c>
      <c r="K102" s="24">
        <v>3.1055900621118012E-2</v>
      </c>
      <c r="L102" s="26">
        <v>5.5900621118012424E-2</v>
      </c>
      <c r="P102" s="43"/>
      <c r="Q102" s="43"/>
      <c r="R102" s="43"/>
      <c r="S102" s="43"/>
      <c r="T102" s="43"/>
      <c r="U102" s="43"/>
      <c r="V102" s="43"/>
      <c r="W102" s="43"/>
    </row>
    <row r="103" spans="1:23">
      <c r="A103" s="164"/>
      <c r="B103" s="22" t="s">
        <v>126</v>
      </c>
      <c r="C103" s="23">
        <v>74</v>
      </c>
      <c r="D103" s="24">
        <v>2.7027027027027029E-2</v>
      </c>
      <c r="E103" s="25">
        <v>0.10810810810810811</v>
      </c>
      <c r="F103" s="24">
        <v>0.22972972972972974</v>
      </c>
      <c r="G103" s="24">
        <v>0</v>
      </c>
      <c r="H103" s="24">
        <v>2.7027027027027029E-2</v>
      </c>
      <c r="I103" s="24">
        <v>0.3783783783783784</v>
      </c>
      <c r="J103" s="24">
        <v>0.10810810810810811</v>
      </c>
      <c r="K103" s="24">
        <v>8.1081081081081086E-2</v>
      </c>
      <c r="L103" s="26">
        <v>1.3513513513513514E-2</v>
      </c>
      <c r="P103" s="43"/>
      <c r="Q103" s="43"/>
      <c r="R103" s="43"/>
      <c r="S103" s="43"/>
      <c r="T103" s="43"/>
      <c r="U103" s="43"/>
      <c r="V103" s="43"/>
      <c r="W103" s="43"/>
    </row>
    <row r="104" spans="1:23">
      <c r="A104" s="165"/>
      <c r="B104" s="84" t="s">
        <v>325</v>
      </c>
      <c r="C104" s="28">
        <v>15</v>
      </c>
      <c r="D104" s="29">
        <v>6.6666666666666666E-2</v>
      </c>
      <c r="E104" s="30">
        <v>0</v>
      </c>
      <c r="F104" s="29">
        <v>0.26666666666666666</v>
      </c>
      <c r="G104" s="29">
        <v>0</v>
      </c>
      <c r="H104" s="29">
        <v>0</v>
      </c>
      <c r="I104" s="29">
        <v>0.4</v>
      </c>
      <c r="J104" s="29">
        <v>6.6666666666666666E-2</v>
      </c>
      <c r="K104" s="29">
        <v>0</v>
      </c>
      <c r="L104" s="31">
        <v>0</v>
      </c>
      <c r="P104" s="43"/>
      <c r="Q104" s="43"/>
      <c r="R104" s="43"/>
      <c r="S104" s="43"/>
      <c r="T104" s="43"/>
      <c r="U104" s="43"/>
      <c r="V104" s="43"/>
      <c r="W104" s="43"/>
    </row>
    <row r="105" spans="1:23">
      <c r="A105" s="163" t="s">
        <v>86</v>
      </c>
      <c r="B105" s="17" t="s">
        <v>127</v>
      </c>
      <c r="C105" s="18">
        <v>41</v>
      </c>
      <c r="D105" s="19">
        <v>9.7560975609756101E-2</v>
      </c>
      <c r="E105" s="20">
        <v>0</v>
      </c>
      <c r="F105" s="19">
        <v>0.24390243902439024</v>
      </c>
      <c r="G105" s="19">
        <v>0.26829268292682928</v>
      </c>
      <c r="H105" s="19">
        <v>0.14634146341463414</v>
      </c>
      <c r="I105" s="19">
        <v>0.21951219512195122</v>
      </c>
      <c r="J105" s="19">
        <v>2.4390243902439025E-2</v>
      </c>
      <c r="K105" s="19">
        <v>7.3170731707317069E-2</v>
      </c>
      <c r="L105" s="21">
        <v>4.878048780487805E-2</v>
      </c>
      <c r="P105" s="43"/>
      <c r="Q105" s="43"/>
      <c r="R105" s="43"/>
      <c r="S105" s="43"/>
      <c r="T105" s="43"/>
      <c r="U105" s="43"/>
      <c r="V105" s="43"/>
      <c r="W105" s="43"/>
    </row>
    <row r="106" spans="1:23">
      <c r="A106" s="164"/>
      <c r="B106" s="22" t="s">
        <v>128</v>
      </c>
      <c r="C106" s="23">
        <v>246</v>
      </c>
      <c r="D106" s="24">
        <v>4.4715447154471545E-2</v>
      </c>
      <c r="E106" s="25">
        <v>2.4390243902439025E-2</v>
      </c>
      <c r="F106" s="24">
        <v>0.16666666666666666</v>
      </c>
      <c r="G106" s="24">
        <v>6.910569105691057E-2</v>
      </c>
      <c r="H106" s="24">
        <v>6.5040650406504072E-2</v>
      </c>
      <c r="I106" s="24">
        <v>0.21544715447154472</v>
      </c>
      <c r="J106" s="24">
        <v>7.3170731707317069E-2</v>
      </c>
      <c r="K106" s="24">
        <v>0.14227642276422764</v>
      </c>
      <c r="L106" s="26">
        <v>2.4390243902439025E-2</v>
      </c>
      <c r="P106" s="43"/>
      <c r="Q106" s="43"/>
      <c r="R106" s="43"/>
      <c r="S106" s="43"/>
      <c r="T106" s="43"/>
      <c r="U106" s="43"/>
      <c r="V106" s="43"/>
      <c r="W106" s="43"/>
    </row>
    <row r="107" spans="1:23">
      <c r="A107" s="165"/>
      <c r="B107" s="22" t="s">
        <v>129</v>
      </c>
      <c r="C107" s="23">
        <v>889</v>
      </c>
      <c r="D107" s="24">
        <v>5.3993250843644543E-2</v>
      </c>
      <c r="E107" s="25">
        <v>4.6119235095613047E-2</v>
      </c>
      <c r="F107" s="24">
        <v>0.18447694038245219</v>
      </c>
      <c r="G107" s="24">
        <v>3.937007874015748E-2</v>
      </c>
      <c r="H107" s="24">
        <v>0.11698537682789652</v>
      </c>
      <c r="I107" s="24">
        <v>0.32958380202474691</v>
      </c>
      <c r="J107" s="24">
        <v>6.8616422947131606E-2</v>
      </c>
      <c r="K107" s="24">
        <v>7.536557930258718E-2</v>
      </c>
      <c r="L107" s="26">
        <v>1.1248593925759279E-2</v>
      </c>
      <c r="P107" s="43"/>
      <c r="Q107" s="43"/>
      <c r="R107" s="43"/>
      <c r="S107" s="43"/>
      <c r="T107" s="43"/>
      <c r="U107" s="43"/>
      <c r="V107" s="43"/>
      <c r="W107" s="43"/>
    </row>
    <row r="108" spans="1:23">
      <c r="A108" s="163"/>
      <c r="B108" s="22" t="s">
        <v>130</v>
      </c>
      <c r="C108" s="23">
        <v>646</v>
      </c>
      <c r="D108" s="24">
        <v>5.5727554179566562E-2</v>
      </c>
      <c r="E108" s="25">
        <v>3.8699690402476783E-2</v>
      </c>
      <c r="F108" s="24">
        <v>0.15634674922600619</v>
      </c>
      <c r="G108" s="24">
        <v>2.9411764705882353E-2</v>
      </c>
      <c r="H108" s="24">
        <v>7.275541795665634E-2</v>
      </c>
      <c r="I108" s="24">
        <v>0.31888544891640869</v>
      </c>
      <c r="J108" s="24">
        <v>5.7275541795665637E-2</v>
      </c>
      <c r="K108" s="24">
        <v>5.4179566563467493E-2</v>
      </c>
      <c r="L108" s="26">
        <v>1.8575851393188854E-2</v>
      </c>
      <c r="P108" s="43"/>
      <c r="Q108" s="43"/>
      <c r="R108" s="43"/>
      <c r="S108" s="43"/>
      <c r="T108" s="43"/>
      <c r="U108" s="43"/>
      <c r="V108" s="43"/>
      <c r="W108" s="43"/>
    </row>
    <row r="109" spans="1:23">
      <c r="A109" s="164"/>
      <c r="B109" s="22" t="s">
        <v>131</v>
      </c>
      <c r="C109" s="23">
        <v>200</v>
      </c>
      <c r="D109" s="24">
        <v>0.03</v>
      </c>
      <c r="E109" s="25">
        <v>0.05</v>
      </c>
      <c r="F109" s="24">
        <v>0.17</v>
      </c>
      <c r="G109" s="24">
        <v>4.4999999999999998E-2</v>
      </c>
      <c r="H109" s="24">
        <v>0.05</v>
      </c>
      <c r="I109" s="24">
        <v>0.28999999999999998</v>
      </c>
      <c r="J109" s="24">
        <v>8.5000000000000006E-2</v>
      </c>
      <c r="K109" s="24">
        <v>0.04</v>
      </c>
      <c r="L109" s="26">
        <v>1.4999999999999999E-2</v>
      </c>
      <c r="P109" s="43"/>
      <c r="Q109" s="43"/>
      <c r="R109" s="43"/>
      <c r="S109" s="43"/>
      <c r="T109" s="43"/>
      <c r="U109" s="43"/>
      <c r="V109" s="43"/>
      <c r="W109" s="43"/>
    </row>
    <row r="110" spans="1:23">
      <c r="A110" s="164"/>
      <c r="B110" s="22" t="s">
        <v>27</v>
      </c>
      <c r="C110" s="23">
        <v>60</v>
      </c>
      <c r="D110" s="24">
        <v>0</v>
      </c>
      <c r="E110" s="25">
        <v>6.6666666666666666E-2</v>
      </c>
      <c r="F110" s="24">
        <v>0.2</v>
      </c>
      <c r="G110" s="24">
        <v>0</v>
      </c>
      <c r="H110" s="24">
        <v>6.6666666666666666E-2</v>
      </c>
      <c r="I110" s="24">
        <v>0.41666666666666669</v>
      </c>
      <c r="J110" s="24">
        <v>0.11666666666666667</v>
      </c>
      <c r="K110" s="24">
        <v>0.1</v>
      </c>
      <c r="L110" s="26">
        <v>0</v>
      </c>
      <c r="P110" s="43"/>
      <c r="Q110" s="43"/>
      <c r="R110" s="43"/>
      <c r="S110" s="43"/>
      <c r="T110" s="43"/>
      <c r="U110" s="43"/>
      <c r="V110" s="43"/>
      <c r="W110" s="43"/>
    </row>
    <row r="111" spans="1:23">
      <c r="A111" s="164"/>
      <c r="B111" s="22" t="s">
        <v>28</v>
      </c>
      <c r="C111" s="23">
        <v>367</v>
      </c>
      <c r="D111" s="24">
        <v>7.6294277929155316E-2</v>
      </c>
      <c r="E111" s="25">
        <v>3.2697547683923703E-2</v>
      </c>
      <c r="F111" s="24">
        <v>0.1989100817438692</v>
      </c>
      <c r="G111" s="24">
        <v>1.9073569482288829E-2</v>
      </c>
      <c r="H111" s="24">
        <v>3.2697547683923703E-2</v>
      </c>
      <c r="I111" s="24">
        <v>0.32970027247956402</v>
      </c>
      <c r="J111" s="24">
        <v>7.6294277929155316E-2</v>
      </c>
      <c r="K111" s="24">
        <v>6.5395095367847406E-2</v>
      </c>
      <c r="L111" s="26">
        <v>3.2697547683923703E-2</v>
      </c>
      <c r="P111" s="43"/>
      <c r="Q111" s="43"/>
      <c r="R111" s="43"/>
      <c r="S111" s="43"/>
      <c r="T111" s="43"/>
      <c r="U111" s="43"/>
      <c r="V111" s="43"/>
      <c r="W111" s="43"/>
    </row>
    <row r="112" spans="1:23">
      <c r="A112" s="164"/>
      <c r="B112" s="22" t="s">
        <v>132</v>
      </c>
      <c r="C112" s="23">
        <v>465</v>
      </c>
      <c r="D112" s="24">
        <v>7.0967741935483872E-2</v>
      </c>
      <c r="E112" s="25">
        <v>3.0107526881720432E-2</v>
      </c>
      <c r="F112" s="24">
        <v>0.2021505376344086</v>
      </c>
      <c r="G112" s="24">
        <v>3.6559139784946237E-2</v>
      </c>
      <c r="H112" s="24">
        <v>6.8817204301075269E-2</v>
      </c>
      <c r="I112" s="24">
        <v>0.32258064516129031</v>
      </c>
      <c r="J112" s="24">
        <v>0.10752688172043011</v>
      </c>
      <c r="K112" s="24">
        <v>6.4516129032258063E-2</v>
      </c>
      <c r="L112" s="26">
        <v>3.2258064516129031E-2</v>
      </c>
      <c r="P112" s="43"/>
      <c r="Q112" s="43"/>
      <c r="R112" s="43"/>
      <c r="S112" s="43"/>
      <c r="T112" s="43"/>
      <c r="U112" s="43"/>
      <c r="V112" s="43"/>
      <c r="W112" s="43"/>
    </row>
    <row r="113" spans="1:23">
      <c r="A113" s="165"/>
      <c r="B113" s="27" t="s">
        <v>26</v>
      </c>
      <c r="C113" s="28">
        <v>5</v>
      </c>
      <c r="D113" s="29">
        <v>0.2</v>
      </c>
      <c r="E113" s="30">
        <v>0</v>
      </c>
      <c r="F113" s="29">
        <v>0.4</v>
      </c>
      <c r="G113" s="29">
        <v>0</v>
      </c>
      <c r="H113" s="29">
        <v>0</v>
      </c>
      <c r="I113" s="29">
        <v>0.4</v>
      </c>
      <c r="J113" s="29">
        <v>0.6</v>
      </c>
      <c r="K113" s="29">
        <v>0</v>
      </c>
      <c r="L113" s="31">
        <v>0</v>
      </c>
      <c r="P113" s="43"/>
      <c r="Q113" s="43"/>
      <c r="R113" s="43"/>
      <c r="S113" s="43"/>
      <c r="T113" s="43"/>
      <c r="U113" s="43"/>
      <c r="V113" s="43"/>
      <c r="W113" s="43"/>
    </row>
    <row r="114" spans="1:23">
      <c r="A114" s="159" t="s">
        <v>87</v>
      </c>
      <c r="B114" s="17" t="s">
        <v>29</v>
      </c>
      <c r="C114" s="18">
        <v>367</v>
      </c>
      <c r="D114" s="19">
        <v>4.3596730245231606E-2</v>
      </c>
      <c r="E114" s="20">
        <v>4.3596730245231606E-2</v>
      </c>
      <c r="F114" s="19">
        <v>0.17983651226158037</v>
      </c>
      <c r="G114" s="19">
        <v>6.2670299727520432E-2</v>
      </c>
      <c r="H114" s="19">
        <v>0.11444141689373297</v>
      </c>
      <c r="I114" s="19">
        <v>0.29972752043596729</v>
      </c>
      <c r="J114" s="19">
        <v>7.901907356948229E-2</v>
      </c>
      <c r="K114" s="19">
        <v>4.9046321525885561E-2</v>
      </c>
      <c r="L114" s="21">
        <v>1.9073569482288829E-2</v>
      </c>
      <c r="P114" s="43"/>
      <c r="Q114" s="43"/>
      <c r="R114" s="43"/>
      <c r="S114" s="43"/>
      <c r="T114" s="43"/>
      <c r="U114" s="43"/>
      <c r="V114" s="43"/>
      <c r="W114" s="43"/>
    </row>
    <row r="115" spans="1:23">
      <c r="A115" s="160"/>
      <c r="B115" s="22" t="s">
        <v>30</v>
      </c>
      <c r="C115" s="23">
        <v>824</v>
      </c>
      <c r="D115" s="24">
        <v>5.7038834951456313E-2</v>
      </c>
      <c r="E115" s="25">
        <v>3.5194174757281552E-2</v>
      </c>
      <c r="F115" s="24">
        <v>0.16990291262135923</v>
      </c>
      <c r="G115" s="24">
        <v>3.8834951456310676E-2</v>
      </c>
      <c r="H115" s="24">
        <v>7.8883495145631075E-2</v>
      </c>
      <c r="I115" s="24">
        <v>0.29733009708737862</v>
      </c>
      <c r="J115" s="24">
        <v>4.9757281553398057E-2</v>
      </c>
      <c r="K115" s="24">
        <v>8.0097087378640783E-2</v>
      </c>
      <c r="L115" s="26">
        <v>1.2135922330097087E-2</v>
      </c>
      <c r="P115" s="43"/>
      <c r="Q115" s="43"/>
      <c r="R115" s="43"/>
      <c r="S115" s="43"/>
      <c r="T115" s="43"/>
      <c r="U115" s="43"/>
      <c r="V115" s="43"/>
      <c r="W115" s="43"/>
    </row>
    <row r="116" spans="1:23">
      <c r="A116" s="161"/>
      <c r="B116" s="22" t="s">
        <v>31</v>
      </c>
      <c r="C116" s="23">
        <v>616</v>
      </c>
      <c r="D116" s="24">
        <v>5.1948051948051951E-2</v>
      </c>
      <c r="E116" s="25">
        <v>4.5454545454545456E-2</v>
      </c>
      <c r="F116" s="24">
        <v>0.17207792207792208</v>
      </c>
      <c r="G116" s="24">
        <v>3.2467532467532464E-2</v>
      </c>
      <c r="H116" s="24">
        <v>9.2532467532467536E-2</v>
      </c>
      <c r="I116" s="24">
        <v>0.30519480519480519</v>
      </c>
      <c r="J116" s="24">
        <v>7.9545454545454544E-2</v>
      </c>
      <c r="K116" s="24">
        <v>7.4675324675324672E-2</v>
      </c>
      <c r="L116" s="26">
        <v>1.948051948051948E-2</v>
      </c>
      <c r="P116" s="43"/>
      <c r="Q116" s="43"/>
      <c r="R116" s="43"/>
      <c r="S116" s="43"/>
      <c r="T116" s="43"/>
      <c r="U116" s="43"/>
      <c r="V116" s="43"/>
      <c r="W116" s="43"/>
    </row>
    <row r="117" spans="1:23">
      <c r="A117" s="159"/>
      <c r="B117" s="22" t="s">
        <v>32</v>
      </c>
      <c r="C117" s="23">
        <v>261</v>
      </c>
      <c r="D117" s="24">
        <v>3.8314176245210725E-2</v>
      </c>
      <c r="E117" s="25">
        <v>4.9808429118773943E-2</v>
      </c>
      <c r="F117" s="24">
        <v>0.17624521072796934</v>
      </c>
      <c r="G117" s="24">
        <v>6.1302681992337162E-2</v>
      </c>
      <c r="H117" s="24">
        <v>8.0459770114942528E-2</v>
      </c>
      <c r="I117" s="24">
        <v>0.37931034482758619</v>
      </c>
      <c r="J117" s="24">
        <v>7.662835249042145E-2</v>
      </c>
      <c r="K117" s="24">
        <v>9.1954022988505746E-2</v>
      </c>
      <c r="L117" s="26">
        <v>1.532567049808429E-2</v>
      </c>
      <c r="P117" s="43"/>
      <c r="Q117" s="43"/>
      <c r="R117" s="43"/>
      <c r="S117" s="43"/>
      <c r="T117" s="43"/>
      <c r="U117" s="43"/>
      <c r="V117" s="43"/>
      <c r="W117" s="43"/>
    </row>
    <row r="118" spans="1:23">
      <c r="A118" s="161"/>
      <c r="B118" s="27" t="s">
        <v>26</v>
      </c>
      <c r="C118" s="28">
        <v>14</v>
      </c>
      <c r="D118" s="29">
        <v>0</v>
      </c>
      <c r="E118" s="30">
        <v>0</v>
      </c>
      <c r="F118" s="29">
        <v>0.2857142857142857</v>
      </c>
      <c r="G118" s="29">
        <v>0</v>
      </c>
      <c r="H118" s="29">
        <v>0.14285714285714285</v>
      </c>
      <c r="I118" s="29">
        <v>0.14285714285714285</v>
      </c>
      <c r="J118" s="29">
        <v>0.14285714285714285</v>
      </c>
      <c r="K118" s="29">
        <v>0</v>
      </c>
      <c r="L118" s="31">
        <v>0</v>
      </c>
      <c r="P118" s="43"/>
      <c r="Q118" s="43"/>
      <c r="R118" s="43"/>
      <c r="S118" s="43"/>
      <c r="T118" s="43"/>
      <c r="U118" s="43"/>
      <c r="V118" s="43"/>
      <c r="W118" s="43"/>
    </row>
    <row r="119" spans="1:23">
      <c r="A119" s="163" t="s">
        <v>88</v>
      </c>
      <c r="B119" s="17" t="s">
        <v>33</v>
      </c>
      <c r="C119" s="18">
        <v>1398</v>
      </c>
      <c r="D119" s="19">
        <v>4.7210300429184553E-2</v>
      </c>
      <c r="E119" s="20">
        <v>4.07725321888412E-2</v>
      </c>
      <c r="F119" s="19">
        <v>0.19313304721030042</v>
      </c>
      <c r="G119" s="19">
        <v>3.9341917024320459E-2</v>
      </c>
      <c r="H119" s="19">
        <v>7.7968526466380542E-2</v>
      </c>
      <c r="I119" s="19">
        <v>0.27753934191702434</v>
      </c>
      <c r="J119" s="19">
        <v>8.0114449213161659E-2</v>
      </c>
      <c r="K119" s="19">
        <v>6.7954220314735331E-2</v>
      </c>
      <c r="L119" s="21">
        <v>2.7181688125894134E-2</v>
      </c>
      <c r="P119" s="43"/>
      <c r="Q119" s="43"/>
      <c r="R119" s="43"/>
      <c r="S119" s="43"/>
      <c r="T119" s="43"/>
      <c r="U119" s="43"/>
      <c r="V119" s="43"/>
      <c r="W119" s="43"/>
    </row>
    <row r="120" spans="1:23">
      <c r="A120" s="164"/>
      <c r="B120" s="22" t="s">
        <v>34</v>
      </c>
      <c r="C120" s="23">
        <v>429</v>
      </c>
      <c r="D120" s="24">
        <v>6.0606060606060608E-2</v>
      </c>
      <c r="E120" s="25">
        <v>3.4965034965034968E-2</v>
      </c>
      <c r="F120" s="24">
        <v>0.1888111888111888</v>
      </c>
      <c r="G120" s="24">
        <v>2.3310023310023312E-2</v>
      </c>
      <c r="H120" s="24">
        <v>0.10955710955710955</v>
      </c>
      <c r="I120" s="24">
        <v>0.32867132867132864</v>
      </c>
      <c r="J120" s="24">
        <v>6.5268065268065265E-2</v>
      </c>
      <c r="K120" s="24">
        <v>9.0909090909090912E-2</v>
      </c>
      <c r="L120" s="26">
        <v>1.6317016317016316E-2</v>
      </c>
      <c r="P120" s="43"/>
      <c r="Q120" s="43"/>
      <c r="R120" s="43"/>
      <c r="S120" s="43"/>
      <c r="T120" s="43"/>
      <c r="U120" s="43"/>
      <c r="V120" s="43"/>
      <c r="W120" s="43"/>
    </row>
    <row r="121" spans="1:23">
      <c r="A121" s="165"/>
      <c r="B121" s="22" t="s">
        <v>35</v>
      </c>
      <c r="C121" s="23">
        <v>1083</v>
      </c>
      <c r="D121" s="24">
        <v>6.8328716528162511E-2</v>
      </c>
      <c r="E121" s="25">
        <v>3.6934441366574332E-2</v>
      </c>
      <c r="F121" s="24">
        <v>0.16620498614958448</v>
      </c>
      <c r="G121" s="24">
        <v>4.6168051708217916E-2</v>
      </c>
      <c r="H121" s="24">
        <v>6.9252077562326875E-2</v>
      </c>
      <c r="I121" s="24">
        <v>0.35826408125577103</v>
      </c>
      <c r="J121" s="24">
        <v>7.4792243767313013E-2</v>
      </c>
      <c r="K121" s="24">
        <v>6.8328716528162511E-2</v>
      </c>
      <c r="L121" s="26">
        <v>1.3850415512465374E-2</v>
      </c>
      <c r="P121" s="43"/>
      <c r="Q121" s="43"/>
      <c r="R121" s="43"/>
      <c r="S121" s="43"/>
      <c r="T121" s="43"/>
      <c r="U121" s="43"/>
      <c r="V121" s="43"/>
      <c r="W121" s="43"/>
    </row>
    <row r="122" spans="1:23">
      <c r="A122" s="166"/>
      <c r="B122" s="27" t="s">
        <v>26</v>
      </c>
      <c r="C122" s="28">
        <v>9</v>
      </c>
      <c r="D122" s="29">
        <v>0.1111111111111111</v>
      </c>
      <c r="E122" s="30">
        <v>0</v>
      </c>
      <c r="F122" s="29">
        <v>0</v>
      </c>
      <c r="G122" s="29">
        <v>0</v>
      </c>
      <c r="H122" s="29">
        <v>0</v>
      </c>
      <c r="I122" s="29">
        <v>0</v>
      </c>
      <c r="J122" s="29">
        <v>0.1111111111111111</v>
      </c>
      <c r="K122" s="29">
        <v>0</v>
      </c>
      <c r="L122" s="31">
        <v>0</v>
      </c>
      <c r="P122" s="43"/>
      <c r="Q122" s="43"/>
      <c r="R122" s="43"/>
      <c r="S122" s="43"/>
      <c r="T122" s="43"/>
      <c r="U122" s="43"/>
      <c r="V122" s="43"/>
      <c r="W122" s="43"/>
    </row>
    <row r="123" spans="1:23">
      <c r="A123" s="190" t="s">
        <v>89</v>
      </c>
      <c r="B123" s="32" t="s">
        <v>36</v>
      </c>
      <c r="C123" s="33">
        <v>97</v>
      </c>
      <c r="D123" s="34">
        <v>6.1855670103092786E-2</v>
      </c>
      <c r="E123" s="35">
        <v>5.1546391752577317E-2</v>
      </c>
      <c r="F123" s="34">
        <v>0.10309278350515463</v>
      </c>
      <c r="G123" s="34">
        <v>2.0618556701030927E-2</v>
      </c>
      <c r="H123" s="34">
        <v>0.10309278350515463</v>
      </c>
      <c r="I123" s="34">
        <v>0.44329896907216493</v>
      </c>
      <c r="J123" s="34">
        <v>6.1855670103092786E-2</v>
      </c>
      <c r="K123" s="34">
        <v>4.1237113402061855E-2</v>
      </c>
      <c r="L123" s="36">
        <v>0</v>
      </c>
      <c r="P123" s="43"/>
      <c r="Q123" s="43"/>
      <c r="R123" s="43"/>
      <c r="S123" s="43"/>
      <c r="T123" s="43"/>
      <c r="U123" s="43"/>
      <c r="V123" s="43"/>
      <c r="W123" s="43"/>
    </row>
    <row r="124" spans="1:23">
      <c r="A124" s="160"/>
      <c r="B124" s="22" t="s">
        <v>37</v>
      </c>
      <c r="C124" s="23">
        <v>235</v>
      </c>
      <c r="D124" s="24">
        <v>8.5106382978723402E-2</v>
      </c>
      <c r="E124" s="25">
        <v>5.9574468085106386E-2</v>
      </c>
      <c r="F124" s="24">
        <v>0.17446808510638298</v>
      </c>
      <c r="G124" s="24">
        <v>2.553191489361702E-2</v>
      </c>
      <c r="H124" s="24">
        <v>0.10212765957446808</v>
      </c>
      <c r="I124" s="24">
        <v>0.34893617021276596</v>
      </c>
      <c r="J124" s="24">
        <v>7.2340425531914887E-2</v>
      </c>
      <c r="K124" s="24">
        <v>8.5106382978723402E-2</v>
      </c>
      <c r="L124" s="26">
        <v>0</v>
      </c>
      <c r="P124" s="43"/>
      <c r="Q124" s="43"/>
      <c r="R124" s="43"/>
      <c r="S124" s="43"/>
      <c r="T124" s="43"/>
      <c r="U124" s="43"/>
      <c r="V124" s="43"/>
      <c r="W124" s="43"/>
    </row>
    <row r="125" spans="1:23">
      <c r="A125" s="161"/>
      <c r="B125" s="22" t="s">
        <v>38</v>
      </c>
      <c r="C125" s="23">
        <v>1161</v>
      </c>
      <c r="D125" s="24">
        <v>6.3738156761412576E-2</v>
      </c>
      <c r="E125" s="25">
        <v>3.1007751937984496E-2</v>
      </c>
      <c r="F125" s="24">
        <v>0.17915590008613264</v>
      </c>
      <c r="G125" s="24">
        <v>4.4788975021533159E-2</v>
      </c>
      <c r="H125" s="24">
        <v>7.407407407407407E-2</v>
      </c>
      <c r="I125" s="24">
        <v>0.34539190353143839</v>
      </c>
      <c r="J125" s="24">
        <v>7.2351421188630485E-2</v>
      </c>
      <c r="K125" s="24">
        <v>7.4935400516795869E-2</v>
      </c>
      <c r="L125" s="26">
        <v>1.8949181739879414E-2</v>
      </c>
      <c r="P125" s="43"/>
      <c r="Q125" s="43"/>
      <c r="R125" s="43"/>
      <c r="S125" s="43"/>
      <c r="T125" s="43"/>
      <c r="U125" s="43"/>
      <c r="V125" s="43"/>
      <c r="W125" s="43"/>
    </row>
    <row r="126" spans="1:23">
      <c r="A126" s="191"/>
      <c r="B126" s="27" t="s">
        <v>26</v>
      </c>
      <c r="C126" s="28">
        <v>19</v>
      </c>
      <c r="D126" s="29">
        <v>0</v>
      </c>
      <c r="E126" s="30">
        <v>0</v>
      </c>
      <c r="F126" s="29">
        <v>0.10526315789473684</v>
      </c>
      <c r="G126" s="29">
        <v>0</v>
      </c>
      <c r="H126" s="29">
        <v>0.10526315789473684</v>
      </c>
      <c r="I126" s="29">
        <v>0.15789473684210525</v>
      </c>
      <c r="J126" s="29">
        <v>0.10526315789473684</v>
      </c>
      <c r="K126" s="29">
        <v>0.10526315789473684</v>
      </c>
      <c r="L126" s="31">
        <v>0</v>
      </c>
      <c r="P126" s="43"/>
      <c r="Q126" s="43"/>
      <c r="R126" s="43"/>
      <c r="S126" s="43"/>
      <c r="T126" s="43"/>
      <c r="U126" s="43"/>
      <c r="V126" s="43"/>
      <c r="W126" s="43"/>
    </row>
    <row r="127" spans="1:23">
      <c r="A127" s="159" t="s">
        <v>333</v>
      </c>
      <c r="B127" s="17" t="s">
        <v>281</v>
      </c>
      <c r="C127" s="18">
        <v>2195</v>
      </c>
      <c r="D127" s="19">
        <v>5.5580865603644648E-2</v>
      </c>
      <c r="E127" s="20">
        <v>4.1002277904328019E-2</v>
      </c>
      <c r="F127" s="20">
        <v>0.17403189066059224</v>
      </c>
      <c r="G127" s="19">
        <v>4.6469248291571751E-2</v>
      </c>
      <c r="H127" s="20">
        <v>7.0159453302961278E-2</v>
      </c>
      <c r="I127" s="20">
        <v>0.27562642369020501</v>
      </c>
      <c r="J127" s="20">
        <v>7.6993166287015941E-2</v>
      </c>
      <c r="K127" s="19">
        <v>8.2004555808656038E-2</v>
      </c>
      <c r="L127" s="21">
        <v>2.55125284738041E-2</v>
      </c>
      <c r="P127" s="43"/>
      <c r="Q127" s="43"/>
      <c r="R127" s="43"/>
      <c r="S127" s="43"/>
      <c r="T127" s="43"/>
      <c r="U127" s="43"/>
      <c r="V127" s="43"/>
      <c r="W127" s="43"/>
    </row>
    <row r="128" spans="1:23">
      <c r="A128" s="160"/>
      <c r="B128" s="70" t="s">
        <v>280</v>
      </c>
      <c r="C128" s="23">
        <v>102</v>
      </c>
      <c r="D128" s="24">
        <v>5.8823529411764705E-2</v>
      </c>
      <c r="E128" s="25">
        <v>3.9215686274509803E-2</v>
      </c>
      <c r="F128" s="25">
        <v>8.8235294117647065E-2</v>
      </c>
      <c r="G128" s="24">
        <v>0</v>
      </c>
      <c r="H128" s="25">
        <v>0.15686274509803921</v>
      </c>
      <c r="I128" s="25">
        <v>0.43137254901960786</v>
      </c>
      <c r="J128" s="25">
        <v>1.9607843137254902E-2</v>
      </c>
      <c r="K128" s="24">
        <v>1.9607843137254902E-2</v>
      </c>
      <c r="L128" s="26">
        <v>0</v>
      </c>
      <c r="P128" s="43"/>
      <c r="Q128" s="43"/>
      <c r="R128" s="43"/>
      <c r="S128" s="43"/>
      <c r="T128" s="43"/>
      <c r="U128" s="43"/>
      <c r="V128" s="43"/>
      <c r="W128" s="43"/>
    </row>
    <row r="129" spans="1:23">
      <c r="A129" s="161"/>
      <c r="B129" s="22" t="s">
        <v>274</v>
      </c>
      <c r="C129" s="23">
        <v>612</v>
      </c>
      <c r="D129" s="24">
        <v>6.0457516339869281E-2</v>
      </c>
      <c r="E129" s="25">
        <v>2.6143790849673203E-2</v>
      </c>
      <c r="F129" s="25">
        <v>0.22549019607843138</v>
      </c>
      <c r="G129" s="24">
        <v>2.1241830065359478E-2</v>
      </c>
      <c r="H129" s="25">
        <v>9.9673202614379092E-2</v>
      </c>
      <c r="I129" s="25">
        <v>0.43790849673202614</v>
      </c>
      <c r="J129" s="25">
        <v>8.1699346405228759E-2</v>
      </c>
      <c r="K129" s="24">
        <v>4.2483660130718956E-2</v>
      </c>
      <c r="L129" s="26">
        <v>6.5359477124183009E-3</v>
      </c>
      <c r="P129" s="43"/>
      <c r="Q129" s="43"/>
      <c r="R129" s="43"/>
      <c r="S129" s="43"/>
      <c r="T129" s="43"/>
      <c r="U129" s="43"/>
      <c r="V129" s="43"/>
      <c r="W129" s="43"/>
    </row>
    <row r="130" spans="1:23">
      <c r="A130" s="191"/>
      <c r="B130" s="27" t="s">
        <v>26</v>
      </c>
      <c r="C130" s="28">
        <v>10</v>
      </c>
      <c r="D130" s="29">
        <v>0.2</v>
      </c>
      <c r="E130" s="30">
        <v>0.2</v>
      </c>
      <c r="F130" s="30">
        <v>0.2</v>
      </c>
      <c r="G130" s="29">
        <v>0</v>
      </c>
      <c r="H130" s="30">
        <v>0</v>
      </c>
      <c r="I130" s="30">
        <v>0</v>
      </c>
      <c r="J130" s="30">
        <v>0.1</v>
      </c>
      <c r="K130" s="29">
        <v>0</v>
      </c>
      <c r="L130" s="31">
        <v>0</v>
      </c>
      <c r="P130" s="43"/>
      <c r="Q130" s="43"/>
      <c r="R130" s="43"/>
      <c r="S130" s="43"/>
      <c r="T130" s="43"/>
      <c r="U130" s="43"/>
      <c r="V130" s="43"/>
      <c r="W130" s="43"/>
    </row>
    <row r="131" spans="1:23">
      <c r="A131" s="159" t="s">
        <v>334</v>
      </c>
      <c r="B131" s="17" t="s">
        <v>279</v>
      </c>
      <c r="C131" s="18">
        <v>510</v>
      </c>
      <c r="D131" s="19">
        <v>5.0980392156862744E-2</v>
      </c>
      <c r="E131" s="20">
        <v>4.7058823529411764E-2</v>
      </c>
      <c r="F131" s="20">
        <v>0.17254901960784313</v>
      </c>
      <c r="G131" s="19">
        <v>4.3137254901960784E-2</v>
      </c>
      <c r="H131" s="20">
        <v>5.0980392156862744E-2</v>
      </c>
      <c r="I131" s="20">
        <v>0.24901960784313726</v>
      </c>
      <c r="J131" s="20">
        <v>8.8235294117647065E-2</v>
      </c>
      <c r="K131" s="19">
        <v>6.0784313725490195E-2</v>
      </c>
      <c r="L131" s="21">
        <v>4.5098039215686274E-2</v>
      </c>
      <c r="P131" s="43"/>
      <c r="Q131" s="43"/>
      <c r="R131" s="43"/>
      <c r="S131" s="43"/>
      <c r="T131" s="43"/>
      <c r="U131" s="43"/>
      <c r="V131" s="43"/>
      <c r="W131" s="43"/>
    </row>
    <row r="132" spans="1:23">
      <c r="A132" s="160"/>
      <c r="B132" s="22" t="s">
        <v>278</v>
      </c>
      <c r="C132" s="23">
        <v>1318</v>
      </c>
      <c r="D132" s="24">
        <v>6.6009104704097113E-2</v>
      </c>
      <c r="E132" s="25">
        <v>3.1107738998482549E-2</v>
      </c>
      <c r="F132" s="25">
        <v>0.18968133535660092</v>
      </c>
      <c r="G132" s="24">
        <v>4.6282245827010619E-2</v>
      </c>
      <c r="H132" s="25">
        <v>6.2215477996965099E-2</v>
      </c>
      <c r="I132" s="25">
        <v>0.31942336874051591</v>
      </c>
      <c r="J132" s="25">
        <v>7.5872534142640363E-2</v>
      </c>
      <c r="K132" s="24">
        <v>8.042488619119878E-2</v>
      </c>
      <c r="L132" s="26">
        <v>2.2003034901365705E-2</v>
      </c>
      <c r="P132" s="43"/>
      <c r="Q132" s="43"/>
      <c r="R132" s="43"/>
      <c r="S132" s="43"/>
      <c r="T132" s="43"/>
      <c r="U132" s="43"/>
      <c r="V132" s="43"/>
      <c r="W132" s="43"/>
    </row>
    <row r="133" spans="1:23">
      <c r="A133" s="199"/>
      <c r="B133" s="22" t="s">
        <v>277</v>
      </c>
      <c r="C133" s="23">
        <v>853</v>
      </c>
      <c r="D133" s="24">
        <v>5.3927315357561546E-2</v>
      </c>
      <c r="E133" s="25">
        <v>3.8686987104337635E-2</v>
      </c>
      <c r="F133" s="25">
        <v>0.1817116060961313</v>
      </c>
      <c r="G133" s="24">
        <v>3.2825322391559206E-2</v>
      </c>
      <c r="H133" s="25">
        <v>0.10785463071512309</v>
      </c>
      <c r="I133" s="25">
        <v>0.33177022274325907</v>
      </c>
      <c r="J133" s="25">
        <v>7.6201641266119571E-2</v>
      </c>
      <c r="K133" s="24">
        <v>6.6822977725674096E-2</v>
      </c>
      <c r="L133" s="26">
        <v>4.6893317702227429E-3</v>
      </c>
      <c r="P133" s="43"/>
      <c r="Q133" s="43"/>
      <c r="R133" s="43"/>
      <c r="S133" s="43"/>
      <c r="T133" s="43"/>
      <c r="U133" s="43"/>
      <c r="V133" s="43"/>
      <c r="W133" s="43"/>
    </row>
    <row r="134" spans="1:23">
      <c r="A134" s="161"/>
      <c r="B134" s="22" t="s">
        <v>183</v>
      </c>
      <c r="C134" s="23">
        <v>216</v>
      </c>
      <c r="D134" s="24">
        <v>2.7777777777777776E-2</v>
      </c>
      <c r="E134" s="25">
        <v>6.4814814814814811E-2</v>
      </c>
      <c r="F134" s="25">
        <v>0.14814814814814814</v>
      </c>
      <c r="G134" s="24">
        <v>9.2592592592592587E-3</v>
      </c>
      <c r="H134" s="25">
        <v>0.13425925925925927</v>
      </c>
      <c r="I134" s="25">
        <v>0.3611111111111111</v>
      </c>
      <c r="J134" s="25">
        <v>5.0925925925925923E-2</v>
      </c>
      <c r="K134" s="24">
        <v>4.6296296296296294E-2</v>
      </c>
      <c r="L134" s="26">
        <v>9.2592592592592587E-3</v>
      </c>
      <c r="P134" s="43"/>
      <c r="Q134" s="43"/>
      <c r="R134" s="43"/>
      <c r="S134" s="43"/>
      <c r="T134" s="43"/>
      <c r="U134" s="43"/>
      <c r="V134" s="43"/>
      <c r="W134" s="43"/>
    </row>
    <row r="135" spans="1:23" ht="12.75" thickBot="1">
      <c r="A135" s="162"/>
      <c r="B135" s="37" t="s">
        <v>26</v>
      </c>
      <c r="C135" s="38">
        <v>22</v>
      </c>
      <c r="D135" s="39">
        <v>9.0909090909090912E-2</v>
      </c>
      <c r="E135" s="40">
        <v>0</v>
      </c>
      <c r="F135" s="40">
        <v>0.27272727272727271</v>
      </c>
      <c r="G135" s="39">
        <v>9.0909090909090912E-2</v>
      </c>
      <c r="H135" s="40">
        <v>9.0909090909090912E-2</v>
      </c>
      <c r="I135" s="40">
        <v>0.36363636363636365</v>
      </c>
      <c r="J135" s="40">
        <v>4.5454545454545456E-2</v>
      </c>
      <c r="K135" s="39">
        <v>0.18181818181818182</v>
      </c>
      <c r="L135" s="41">
        <v>9.0909090909090912E-2</v>
      </c>
      <c r="P135" s="43"/>
      <c r="Q135" s="43"/>
      <c r="R135" s="43"/>
      <c r="S135" s="43"/>
      <c r="T135" s="43"/>
      <c r="U135" s="43"/>
      <c r="V135" s="43"/>
      <c r="W135" s="43"/>
    </row>
    <row r="136" spans="1:23">
      <c r="A136" s="44"/>
      <c r="B136" s="43"/>
      <c r="C136" s="43"/>
      <c r="D136" s="43"/>
      <c r="E136" s="43"/>
      <c r="F136" s="43"/>
      <c r="G136" s="43"/>
      <c r="H136" s="43"/>
      <c r="I136" s="43"/>
      <c r="J136" s="43"/>
      <c r="K136" s="43"/>
      <c r="L136" s="43"/>
      <c r="M136" s="43"/>
      <c r="N136" s="43"/>
      <c r="O136" s="43"/>
      <c r="P136" s="43"/>
      <c r="Q136" s="43"/>
      <c r="R136" s="43"/>
      <c r="S136" s="43"/>
      <c r="T136" s="43"/>
      <c r="U136" s="43"/>
      <c r="V136" s="43"/>
      <c r="W136" s="43"/>
    </row>
    <row r="137" spans="1:23" ht="12.75" thickBot="1">
      <c r="A137" s="44"/>
      <c r="B137" s="43"/>
      <c r="C137" s="43"/>
      <c r="D137" s="43"/>
      <c r="E137" s="43"/>
      <c r="F137" s="43"/>
      <c r="G137" s="43"/>
      <c r="H137" s="43"/>
      <c r="I137" s="43"/>
      <c r="J137" s="43"/>
      <c r="K137" s="43"/>
      <c r="L137" s="43"/>
      <c r="M137" s="43"/>
      <c r="N137" s="43"/>
      <c r="O137" s="43"/>
      <c r="P137" s="43"/>
      <c r="Q137" s="43"/>
      <c r="R137" s="43"/>
      <c r="S137" s="43"/>
      <c r="T137" s="43"/>
      <c r="U137" s="43"/>
      <c r="V137" s="43"/>
      <c r="W137" s="43"/>
    </row>
    <row r="138" spans="1:23" ht="12.75" thickBot="1">
      <c r="A138" s="183" t="s">
        <v>406</v>
      </c>
      <c r="B138" s="200"/>
      <c r="C138" s="200"/>
      <c r="D138" s="200"/>
      <c r="E138" s="200"/>
      <c r="F138" s="200"/>
      <c r="G138" s="200"/>
      <c r="H138" s="200"/>
      <c r="I138" s="200"/>
      <c r="J138" s="200"/>
      <c r="K138" s="200"/>
      <c r="L138" s="201"/>
      <c r="M138" s="43"/>
      <c r="N138" s="43"/>
      <c r="O138" s="43"/>
      <c r="P138" s="43"/>
      <c r="Q138" s="43"/>
      <c r="R138" s="43"/>
      <c r="S138" s="43"/>
      <c r="T138" s="43"/>
      <c r="U138" s="43"/>
      <c r="V138" s="43"/>
      <c r="W138" s="43"/>
    </row>
    <row r="139" spans="1:23" ht="12.75" thickBot="1">
      <c r="A139" s="42"/>
      <c r="B139" s="42"/>
      <c r="C139" s="42"/>
      <c r="D139" s="42"/>
      <c r="E139" s="42"/>
      <c r="F139" s="42"/>
      <c r="G139" s="42"/>
      <c r="H139" s="42"/>
      <c r="I139" s="42"/>
      <c r="J139" s="42"/>
      <c r="K139" s="42"/>
      <c r="L139" s="42"/>
      <c r="M139" s="42"/>
      <c r="N139" s="42"/>
      <c r="O139" s="42"/>
      <c r="P139" s="42"/>
      <c r="Q139" s="42"/>
      <c r="R139" s="42"/>
      <c r="S139" s="42"/>
      <c r="T139" s="42"/>
      <c r="U139" s="42"/>
      <c r="V139" s="42"/>
      <c r="W139" s="42"/>
    </row>
    <row r="140" spans="1:23">
      <c r="A140" s="172"/>
      <c r="B140" s="173"/>
      <c r="C140" s="176" t="s">
        <v>133</v>
      </c>
      <c r="D140" s="62">
        <v>19</v>
      </c>
      <c r="E140" s="9">
        <v>20</v>
      </c>
      <c r="F140" s="178" t="s">
        <v>134</v>
      </c>
      <c r="G140" s="42"/>
      <c r="H140" s="42"/>
      <c r="I140" s="42"/>
      <c r="J140" s="42"/>
      <c r="K140" s="42"/>
      <c r="L140" s="42"/>
      <c r="M140" s="42"/>
      <c r="N140" s="42"/>
      <c r="O140" s="42"/>
      <c r="P140" s="42"/>
      <c r="Q140" s="42"/>
      <c r="R140" s="42"/>
      <c r="S140" s="42"/>
      <c r="T140" s="42"/>
      <c r="U140" s="42"/>
      <c r="V140" s="42"/>
      <c r="W140" s="42"/>
    </row>
    <row r="141" spans="1:23" ht="102" thickBot="1">
      <c r="A141" s="174"/>
      <c r="B141" s="175"/>
      <c r="C141" s="177"/>
      <c r="D141" s="86" t="s">
        <v>253</v>
      </c>
      <c r="E141" s="87" t="s">
        <v>252</v>
      </c>
      <c r="F141" s="179"/>
    </row>
    <row r="142" spans="1:23" ht="12.75" thickBot="1">
      <c r="A142" s="167" t="s">
        <v>79</v>
      </c>
      <c r="B142" s="168"/>
      <c r="C142" s="13">
        <v>2919</v>
      </c>
      <c r="D142" s="14">
        <v>9.3867762932511131E-2</v>
      </c>
      <c r="E142" s="15">
        <v>0.13292223364165809</v>
      </c>
      <c r="F142" s="16">
        <v>2.2953066118533743E-2</v>
      </c>
    </row>
    <row r="143" spans="1:23">
      <c r="A143" s="163" t="s">
        <v>80</v>
      </c>
      <c r="B143" s="17" t="s">
        <v>19</v>
      </c>
      <c r="C143" s="18">
        <v>720</v>
      </c>
      <c r="D143" s="19">
        <v>8.8888888888888892E-2</v>
      </c>
      <c r="E143" s="20">
        <v>0.13333333333333333</v>
      </c>
      <c r="F143" s="21">
        <v>2.2222222222222223E-2</v>
      </c>
    </row>
    <row r="144" spans="1:23">
      <c r="A144" s="164"/>
      <c r="B144" s="22" t="s">
        <v>20</v>
      </c>
      <c r="C144" s="23">
        <v>694</v>
      </c>
      <c r="D144" s="24">
        <v>8.069164265129683E-2</v>
      </c>
      <c r="E144" s="25">
        <v>0.11239193083573487</v>
      </c>
      <c r="F144" s="26">
        <v>1.7291066282420751E-2</v>
      </c>
    </row>
    <row r="145" spans="1:6">
      <c r="A145" s="164"/>
      <c r="B145" s="22" t="s">
        <v>21</v>
      </c>
      <c r="C145" s="23">
        <v>248</v>
      </c>
      <c r="D145" s="24">
        <v>0.13709677419354838</v>
      </c>
      <c r="E145" s="25">
        <v>0.14516129032258066</v>
      </c>
      <c r="F145" s="26">
        <v>2.4193548387096774E-2</v>
      </c>
    </row>
    <row r="146" spans="1:6">
      <c r="A146" s="164"/>
      <c r="B146" s="22" t="s">
        <v>22</v>
      </c>
      <c r="C146" s="23">
        <v>504</v>
      </c>
      <c r="D146" s="24">
        <v>9.5238095238095233E-2</v>
      </c>
      <c r="E146" s="25">
        <v>0.1111111111111111</v>
      </c>
      <c r="F146" s="26">
        <v>2.7777777777777776E-2</v>
      </c>
    </row>
    <row r="147" spans="1:6">
      <c r="A147" s="164"/>
      <c r="B147" s="22" t="s">
        <v>23</v>
      </c>
      <c r="C147" s="23">
        <v>302</v>
      </c>
      <c r="D147" s="24">
        <v>0.13245033112582782</v>
      </c>
      <c r="E147" s="25">
        <v>0.13245033112582782</v>
      </c>
      <c r="F147" s="26">
        <v>2.6490066225165563E-2</v>
      </c>
    </row>
    <row r="148" spans="1:6">
      <c r="A148" s="164"/>
      <c r="B148" s="22" t="s">
        <v>24</v>
      </c>
      <c r="C148" s="23">
        <v>326</v>
      </c>
      <c r="D148" s="24">
        <v>6.1349693251533742E-2</v>
      </c>
      <c r="E148" s="25">
        <v>0.17791411042944785</v>
      </c>
      <c r="F148" s="26">
        <v>1.8404907975460124E-2</v>
      </c>
    </row>
    <row r="149" spans="1:6">
      <c r="A149" s="164"/>
      <c r="B149" s="22" t="s">
        <v>25</v>
      </c>
      <c r="C149" s="23">
        <v>121</v>
      </c>
      <c r="D149" s="24">
        <v>9.9173553719008267E-2</v>
      </c>
      <c r="E149" s="25">
        <v>0.19834710743801653</v>
      </c>
      <c r="F149" s="26">
        <v>2.4793388429752067E-2</v>
      </c>
    </row>
    <row r="150" spans="1:6">
      <c r="A150" s="165"/>
      <c r="B150" s="27" t="s">
        <v>26</v>
      </c>
      <c r="C150" s="28">
        <v>4</v>
      </c>
      <c r="D150" s="29">
        <v>0</v>
      </c>
      <c r="E150" s="30">
        <v>0</v>
      </c>
      <c r="F150" s="31">
        <v>0.5</v>
      </c>
    </row>
    <row r="151" spans="1:6">
      <c r="A151" s="163" t="s">
        <v>81</v>
      </c>
      <c r="B151" s="17" t="s">
        <v>82</v>
      </c>
      <c r="C151" s="23">
        <v>1345</v>
      </c>
      <c r="D151" s="24">
        <v>9.3680297397769521E-2</v>
      </c>
      <c r="E151" s="25">
        <v>0.11301115241635688</v>
      </c>
      <c r="F151" s="26">
        <v>1.9330855018587362E-2</v>
      </c>
    </row>
    <row r="152" spans="1:6">
      <c r="A152" s="164"/>
      <c r="B152" s="22" t="s">
        <v>83</v>
      </c>
      <c r="C152" s="23">
        <v>1559</v>
      </c>
      <c r="D152" s="24">
        <v>9.4932649134060298E-2</v>
      </c>
      <c r="E152" s="25">
        <v>0.150096215522771</v>
      </c>
      <c r="F152" s="26">
        <v>2.5657472738935216E-2</v>
      </c>
    </row>
    <row r="153" spans="1:6">
      <c r="A153" s="165"/>
      <c r="B153" s="84" t="s">
        <v>325</v>
      </c>
      <c r="C153" s="28">
        <v>15</v>
      </c>
      <c r="D153" s="29">
        <v>0</v>
      </c>
      <c r="E153" s="30">
        <v>0.13333333333333333</v>
      </c>
      <c r="F153" s="31">
        <v>6.6666666666666666E-2</v>
      </c>
    </row>
    <row r="154" spans="1:6">
      <c r="A154" s="163" t="s">
        <v>84</v>
      </c>
      <c r="B154" s="32" t="s">
        <v>109</v>
      </c>
      <c r="C154" s="33">
        <v>26</v>
      </c>
      <c r="D154" s="34">
        <v>0.15384615384615385</v>
      </c>
      <c r="E154" s="35">
        <v>3.8461538461538464E-2</v>
      </c>
      <c r="F154" s="36">
        <v>0</v>
      </c>
    </row>
    <row r="155" spans="1:6">
      <c r="A155" s="164"/>
      <c r="B155" s="22" t="s">
        <v>110</v>
      </c>
      <c r="C155" s="23">
        <v>414</v>
      </c>
      <c r="D155" s="24">
        <v>0.15217391304347827</v>
      </c>
      <c r="E155" s="25">
        <v>0.13285024154589373</v>
      </c>
      <c r="F155" s="26">
        <v>2.4154589371980676E-2</v>
      </c>
    </row>
    <row r="156" spans="1:6">
      <c r="A156" s="165"/>
      <c r="B156" s="22" t="s">
        <v>111</v>
      </c>
      <c r="C156" s="23">
        <v>811</v>
      </c>
      <c r="D156" s="24">
        <v>0.1282367447595561</v>
      </c>
      <c r="E156" s="25">
        <v>0.11097410604192355</v>
      </c>
      <c r="F156" s="26">
        <v>1.6029593094944512E-2</v>
      </c>
    </row>
    <row r="157" spans="1:6">
      <c r="A157" s="163"/>
      <c r="B157" s="22" t="s">
        <v>112</v>
      </c>
      <c r="C157" s="23">
        <v>867</v>
      </c>
      <c r="D157" s="24">
        <v>5.4209919261822379E-2</v>
      </c>
      <c r="E157" s="25">
        <v>0.12341407151095732</v>
      </c>
      <c r="F157" s="26">
        <v>1.2687427912341407E-2</v>
      </c>
    </row>
    <row r="158" spans="1:6">
      <c r="A158" s="164"/>
      <c r="B158" s="22" t="s">
        <v>113</v>
      </c>
      <c r="C158" s="23">
        <v>627</v>
      </c>
      <c r="D158" s="24">
        <v>7.3365231259968106E-2</v>
      </c>
      <c r="E158" s="25">
        <v>0.15948963317384371</v>
      </c>
      <c r="F158" s="26">
        <v>3.6682615629984053E-2</v>
      </c>
    </row>
    <row r="159" spans="1:6">
      <c r="A159" s="164"/>
      <c r="B159" s="22" t="s">
        <v>114</v>
      </c>
      <c r="C159" s="23">
        <v>171</v>
      </c>
      <c r="D159" s="24">
        <v>5.8479532163742687E-2</v>
      </c>
      <c r="E159" s="25">
        <v>0.2046783625730994</v>
      </c>
      <c r="F159" s="26">
        <v>5.2631578947368418E-2</v>
      </c>
    </row>
    <row r="160" spans="1:6">
      <c r="A160" s="165"/>
      <c r="B160" s="27" t="s">
        <v>26</v>
      </c>
      <c r="C160" s="28">
        <v>3</v>
      </c>
      <c r="D160" s="29">
        <v>0</v>
      </c>
      <c r="E160" s="30">
        <v>0</v>
      </c>
      <c r="F160" s="31">
        <v>0.33333333333333331</v>
      </c>
    </row>
    <row r="161" spans="1:6">
      <c r="A161" s="163" t="s">
        <v>85</v>
      </c>
      <c r="B161" s="32" t="s">
        <v>115</v>
      </c>
      <c r="C161" s="18">
        <v>13</v>
      </c>
      <c r="D161" s="19">
        <v>0.15384615384615385</v>
      </c>
      <c r="E161" s="20">
        <v>7.6923076923076927E-2</v>
      </c>
      <c r="F161" s="21">
        <v>0</v>
      </c>
    </row>
    <row r="162" spans="1:6">
      <c r="A162" s="164"/>
      <c r="B162" s="22" t="s">
        <v>116</v>
      </c>
      <c r="C162" s="23">
        <v>180</v>
      </c>
      <c r="D162" s="24">
        <v>0.12222222222222222</v>
      </c>
      <c r="E162" s="25">
        <v>0.15</v>
      </c>
      <c r="F162" s="26">
        <v>0</v>
      </c>
    </row>
    <row r="163" spans="1:6">
      <c r="A163" s="165"/>
      <c r="B163" s="22" t="s">
        <v>117</v>
      </c>
      <c r="C163" s="23">
        <v>355</v>
      </c>
      <c r="D163" s="24">
        <v>0.13521126760563379</v>
      </c>
      <c r="E163" s="25">
        <v>9.295774647887324E-2</v>
      </c>
      <c r="F163" s="26">
        <v>1.4084507042253521E-2</v>
      </c>
    </row>
    <row r="164" spans="1:6">
      <c r="A164" s="163"/>
      <c r="B164" s="22" t="s">
        <v>118</v>
      </c>
      <c r="C164" s="23">
        <v>399</v>
      </c>
      <c r="D164" s="24">
        <v>4.7619047619047616E-2</v>
      </c>
      <c r="E164" s="25">
        <v>0.10025062656641603</v>
      </c>
      <c r="F164" s="26">
        <v>1.7543859649122806E-2</v>
      </c>
    </row>
    <row r="165" spans="1:6">
      <c r="A165" s="164"/>
      <c r="B165" s="22" t="s">
        <v>119</v>
      </c>
      <c r="C165" s="23">
        <v>305</v>
      </c>
      <c r="D165" s="24">
        <v>9.5081967213114751E-2</v>
      </c>
      <c r="E165" s="25">
        <v>0.12459016393442623</v>
      </c>
      <c r="F165" s="26">
        <v>2.6229508196721311E-2</v>
      </c>
    </row>
    <row r="166" spans="1:6">
      <c r="A166" s="164"/>
      <c r="B166" s="22" t="s">
        <v>120</v>
      </c>
      <c r="C166" s="23">
        <v>93</v>
      </c>
      <c r="D166" s="24">
        <v>6.4516129032258063E-2</v>
      </c>
      <c r="E166" s="25">
        <v>0.13978494623655913</v>
      </c>
      <c r="F166" s="26">
        <v>6.4516129032258063E-2</v>
      </c>
    </row>
    <row r="167" spans="1:6">
      <c r="A167" s="164"/>
      <c r="B167" s="22" t="s">
        <v>121</v>
      </c>
      <c r="C167" s="23">
        <v>11</v>
      </c>
      <c r="D167" s="24">
        <v>0.18181818181818182</v>
      </c>
      <c r="E167" s="25">
        <v>0</v>
      </c>
      <c r="F167" s="26">
        <v>0</v>
      </c>
    </row>
    <row r="168" spans="1:6">
      <c r="A168" s="164"/>
      <c r="B168" s="22" t="s">
        <v>122</v>
      </c>
      <c r="C168" s="23">
        <v>234</v>
      </c>
      <c r="D168" s="24">
        <v>0.1752136752136752</v>
      </c>
      <c r="E168" s="25">
        <v>0.11965811965811966</v>
      </c>
      <c r="F168" s="26">
        <v>4.2735042735042736E-2</v>
      </c>
    </row>
    <row r="169" spans="1:6">
      <c r="A169" s="164"/>
      <c r="B169" s="22" t="s">
        <v>123</v>
      </c>
      <c r="C169" s="23">
        <v>450</v>
      </c>
      <c r="D169" s="24">
        <v>0.12444444444444444</v>
      </c>
      <c r="E169" s="25">
        <v>0.12666666666666668</v>
      </c>
      <c r="F169" s="26">
        <v>1.7777777777777778E-2</v>
      </c>
    </row>
    <row r="170" spans="1:6">
      <c r="A170" s="164"/>
      <c r="B170" s="22" t="s">
        <v>124</v>
      </c>
      <c r="C170" s="23">
        <v>468</v>
      </c>
      <c r="D170" s="24">
        <v>5.9829059829059832E-2</v>
      </c>
      <c r="E170" s="25">
        <v>0.14316239316239315</v>
      </c>
      <c r="F170" s="26">
        <v>8.5470085470085479E-3</v>
      </c>
    </row>
    <row r="171" spans="1:6">
      <c r="A171" s="164"/>
      <c r="B171" s="22" t="s">
        <v>125</v>
      </c>
      <c r="C171" s="23">
        <v>322</v>
      </c>
      <c r="D171" s="24">
        <v>5.2795031055900624E-2</v>
      </c>
      <c r="E171" s="25">
        <v>0.19254658385093168</v>
      </c>
      <c r="F171" s="26">
        <v>4.6583850931677016E-2</v>
      </c>
    </row>
    <row r="172" spans="1:6">
      <c r="A172" s="164"/>
      <c r="B172" s="22" t="s">
        <v>126</v>
      </c>
      <c r="C172" s="23">
        <v>74</v>
      </c>
      <c r="D172" s="24">
        <v>5.4054054054054057E-2</v>
      </c>
      <c r="E172" s="25">
        <v>0.27027027027027029</v>
      </c>
      <c r="F172" s="26">
        <v>4.0540540540540543E-2</v>
      </c>
    </row>
    <row r="173" spans="1:6">
      <c r="A173" s="165"/>
      <c r="B173" s="84" t="s">
        <v>325</v>
      </c>
      <c r="C173" s="28">
        <v>15</v>
      </c>
      <c r="D173" s="29">
        <v>0</v>
      </c>
      <c r="E173" s="30">
        <v>0.13333333333333333</v>
      </c>
      <c r="F173" s="31">
        <v>6.6666666666666666E-2</v>
      </c>
    </row>
    <row r="174" spans="1:6">
      <c r="A174" s="163" t="s">
        <v>86</v>
      </c>
      <c r="B174" s="17" t="s">
        <v>127</v>
      </c>
      <c r="C174" s="18">
        <v>41</v>
      </c>
      <c r="D174" s="19">
        <v>9.7560975609756101E-2</v>
      </c>
      <c r="E174" s="20">
        <v>0.24390243902439024</v>
      </c>
      <c r="F174" s="21">
        <v>9.7560975609756101E-2</v>
      </c>
    </row>
    <row r="175" spans="1:6">
      <c r="A175" s="164"/>
      <c r="B175" s="22" t="s">
        <v>128</v>
      </c>
      <c r="C175" s="23">
        <v>246</v>
      </c>
      <c r="D175" s="24">
        <v>7.3170731707317069E-2</v>
      </c>
      <c r="E175" s="25">
        <v>0.14634146341463414</v>
      </c>
      <c r="F175" s="26">
        <v>3.2520325203252036E-2</v>
      </c>
    </row>
    <row r="176" spans="1:6">
      <c r="A176" s="165"/>
      <c r="B176" s="22" t="s">
        <v>129</v>
      </c>
      <c r="C176" s="23">
        <v>889</v>
      </c>
      <c r="D176" s="24">
        <v>0.10348706411698538</v>
      </c>
      <c r="E176" s="25">
        <v>0.10911136107986502</v>
      </c>
      <c r="F176" s="26">
        <v>1.3498312710911136E-2</v>
      </c>
    </row>
    <row r="177" spans="1:6">
      <c r="A177" s="163"/>
      <c r="B177" s="22" t="s">
        <v>130</v>
      </c>
      <c r="C177" s="23">
        <v>646</v>
      </c>
      <c r="D177" s="24">
        <v>9.1331269349845201E-2</v>
      </c>
      <c r="E177" s="25">
        <v>0.15170278637770898</v>
      </c>
      <c r="F177" s="26">
        <v>1.238390092879257E-2</v>
      </c>
    </row>
    <row r="178" spans="1:6">
      <c r="A178" s="164"/>
      <c r="B178" s="22" t="s">
        <v>131</v>
      </c>
      <c r="C178" s="23">
        <v>200</v>
      </c>
      <c r="D178" s="24">
        <v>8.5000000000000006E-2</v>
      </c>
      <c r="E178" s="25">
        <v>0.11</v>
      </c>
      <c r="F178" s="26">
        <v>4.4999999999999998E-2</v>
      </c>
    </row>
    <row r="179" spans="1:6">
      <c r="A179" s="164"/>
      <c r="B179" s="22" t="s">
        <v>27</v>
      </c>
      <c r="C179" s="23">
        <v>60</v>
      </c>
      <c r="D179" s="24">
        <v>0</v>
      </c>
      <c r="E179" s="25">
        <v>0.15</v>
      </c>
      <c r="F179" s="26">
        <v>0</v>
      </c>
    </row>
    <row r="180" spans="1:6">
      <c r="A180" s="164"/>
      <c r="B180" s="22" t="s">
        <v>28</v>
      </c>
      <c r="C180" s="23">
        <v>367</v>
      </c>
      <c r="D180" s="24">
        <v>0.11989100817438691</v>
      </c>
      <c r="E180" s="25">
        <v>0.1444141689373297</v>
      </c>
      <c r="F180" s="26">
        <v>3.5422343324250684E-2</v>
      </c>
    </row>
    <row r="181" spans="1:6">
      <c r="A181" s="164"/>
      <c r="B181" s="22" t="s">
        <v>132</v>
      </c>
      <c r="C181" s="23">
        <v>465</v>
      </c>
      <c r="D181" s="24">
        <v>8.6021505376344093E-2</v>
      </c>
      <c r="E181" s="25">
        <v>0.13548387096774195</v>
      </c>
      <c r="F181" s="26">
        <v>2.5806451612903226E-2</v>
      </c>
    </row>
    <row r="182" spans="1:6">
      <c r="A182" s="165"/>
      <c r="B182" s="27" t="s">
        <v>26</v>
      </c>
      <c r="C182" s="28">
        <v>5</v>
      </c>
      <c r="D182" s="29">
        <v>0</v>
      </c>
      <c r="E182" s="30">
        <v>0</v>
      </c>
      <c r="F182" s="31">
        <v>0.2</v>
      </c>
    </row>
    <row r="183" spans="1:6">
      <c r="A183" s="159" t="s">
        <v>87</v>
      </c>
      <c r="B183" s="17" t="s">
        <v>29</v>
      </c>
      <c r="C183" s="18">
        <v>367</v>
      </c>
      <c r="D183" s="19">
        <v>8.7193460490463212E-2</v>
      </c>
      <c r="E183" s="20">
        <v>0.12806539509536785</v>
      </c>
      <c r="F183" s="21">
        <v>3.2697547683923703E-2</v>
      </c>
    </row>
    <row r="184" spans="1:6">
      <c r="A184" s="160"/>
      <c r="B184" s="22" t="s">
        <v>30</v>
      </c>
      <c r="C184" s="23">
        <v>824</v>
      </c>
      <c r="D184" s="24">
        <v>8.7378640776699032E-2</v>
      </c>
      <c r="E184" s="25">
        <v>0.15169902912621358</v>
      </c>
      <c r="F184" s="26">
        <v>1.0922330097087379E-2</v>
      </c>
    </row>
    <row r="185" spans="1:6">
      <c r="A185" s="161"/>
      <c r="B185" s="22" t="s">
        <v>31</v>
      </c>
      <c r="C185" s="23">
        <v>616</v>
      </c>
      <c r="D185" s="24">
        <v>9.0909090909090912E-2</v>
      </c>
      <c r="E185" s="25">
        <v>0.11201298701298701</v>
      </c>
      <c r="F185" s="26">
        <v>2.2727272727272728E-2</v>
      </c>
    </row>
    <row r="186" spans="1:6">
      <c r="A186" s="159"/>
      <c r="B186" s="22" t="s">
        <v>32</v>
      </c>
      <c r="C186" s="23">
        <v>261</v>
      </c>
      <c r="D186" s="24">
        <v>0.11494252873563218</v>
      </c>
      <c r="E186" s="25">
        <v>0.10344827586206896</v>
      </c>
      <c r="F186" s="26">
        <v>2.2988505747126436E-2</v>
      </c>
    </row>
    <row r="187" spans="1:6">
      <c r="A187" s="161"/>
      <c r="B187" s="27" t="s">
        <v>26</v>
      </c>
      <c r="C187" s="28">
        <v>14</v>
      </c>
      <c r="D187" s="29">
        <v>0</v>
      </c>
      <c r="E187" s="30">
        <v>0.2857142857142857</v>
      </c>
      <c r="F187" s="31">
        <v>0</v>
      </c>
    </row>
    <row r="188" spans="1:6">
      <c r="A188" s="163" t="s">
        <v>88</v>
      </c>
      <c r="B188" s="17" t="s">
        <v>33</v>
      </c>
      <c r="C188" s="18">
        <v>1398</v>
      </c>
      <c r="D188" s="19">
        <v>9.1559370529327611E-2</v>
      </c>
      <c r="E188" s="20">
        <v>0.14663805436337626</v>
      </c>
      <c r="F188" s="21">
        <v>2.7896995708154508E-2</v>
      </c>
    </row>
    <row r="189" spans="1:6">
      <c r="A189" s="164"/>
      <c r="B189" s="22" t="s">
        <v>34</v>
      </c>
      <c r="C189" s="23">
        <v>429</v>
      </c>
      <c r="D189" s="24">
        <v>0.10256410256410256</v>
      </c>
      <c r="E189" s="25">
        <v>0.10722610722610723</v>
      </c>
      <c r="F189" s="26">
        <v>1.8648018648018648E-2</v>
      </c>
    </row>
    <row r="190" spans="1:6">
      <c r="A190" s="165"/>
      <c r="B190" s="22" t="s">
        <v>35</v>
      </c>
      <c r="C190" s="23">
        <v>1083</v>
      </c>
      <c r="D190" s="24">
        <v>9.4182825484764546E-2</v>
      </c>
      <c r="E190" s="25">
        <v>0.1265004616805171</v>
      </c>
      <c r="F190" s="26">
        <v>1.7543859649122806E-2</v>
      </c>
    </row>
    <row r="191" spans="1:6">
      <c r="A191" s="166"/>
      <c r="B191" s="27" t="s">
        <v>26</v>
      </c>
      <c r="C191" s="28">
        <v>9</v>
      </c>
      <c r="D191" s="29">
        <v>0</v>
      </c>
      <c r="E191" s="30">
        <v>0</v>
      </c>
      <c r="F191" s="31">
        <v>0.1111111111111111</v>
      </c>
    </row>
    <row r="192" spans="1:6">
      <c r="A192" s="190" t="s">
        <v>89</v>
      </c>
      <c r="B192" s="32" t="s">
        <v>36</v>
      </c>
      <c r="C192" s="33">
        <v>97</v>
      </c>
      <c r="D192" s="34">
        <v>0.15463917525773196</v>
      </c>
      <c r="E192" s="35">
        <v>6.1855670103092786E-2</v>
      </c>
      <c r="F192" s="36">
        <v>0</v>
      </c>
    </row>
    <row r="193" spans="1:6">
      <c r="A193" s="160"/>
      <c r="B193" s="22" t="s">
        <v>37</v>
      </c>
      <c r="C193" s="23">
        <v>235</v>
      </c>
      <c r="D193" s="24">
        <v>0.14468085106382977</v>
      </c>
      <c r="E193" s="25">
        <v>8.5106382978723402E-2</v>
      </c>
      <c r="F193" s="26">
        <v>2.553191489361702E-2</v>
      </c>
    </row>
    <row r="194" spans="1:6">
      <c r="A194" s="161"/>
      <c r="B194" s="22" t="s">
        <v>38</v>
      </c>
      <c r="C194" s="23">
        <v>1161</v>
      </c>
      <c r="D194" s="24">
        <v>8.3548664944013779E-2</v>
      </c>
      <c r="E194" s="25">
        <v>0.13350559862187769</v>
      </c>
      <c r="F194" s="26">
        <v>1.636520241171404E-2</v>
      </c>
    </row>
    <row r="195" spans="1:6">
      <c r="A195" s="191"/>
      <c r="B195" s="27" t="s">
        <v>26</v>
      </c>
      <c r="C195" s="28">
        <v>19</v>
      </c>
      <c r="D195" s="29">
        <v>0</v>
      </c>
      <c r="E195" s="30">
        <v>0.10526315789473684</v>
      </c>
      <c r="F195" s="31">
        <v>0.10526315789473684</v>
      </c>
    </row>
    <row r="196" spans="1:6">
      <c r="A196" s="159" t="s">
        <v>333</v>
      </c>
      <c r="B196" s="17" t="s">
        <v>281</v>
      </c>
      <c r="C196" s="18">
        <v>2195</v>
      </c>
      <c r="D196" s="19">
        <v>9.840546697038724E-2</v>
      </c>
      <c r="E196" s="20">
        <v>0.1316628701594533</v>
      </c>
      <c r="F196" s="21">
        <v>2.4145785876993165E-2</v>
      </c>
    </row>
    <row r="197" spans="1:6">
      <c r="A197" s="160"/>
      <c r="B197" s="70" t="s">
        <v>280</v>
      </c>
      <c r="C197" s="23">
        <v>102</v>
      </c>
      <c r="D197" s="24">
        <v>0.11764705882352941</v>
      </c>
      <c r="E197" s="25">
        <v>0.17647058823529413</v>
      </c>
      <c r="F197" s="26">
        <v>6.8627450980392163E-2</v>
      </c>
    </row>
    <row r="198" spans="1:6">
      <c r="A198" s="161"/>
      <c r="B198" s="22" t="s">
        <v>274</v>
      </c>
      <c r="C198" s="23">
        <v>612</v>
      </c>
      <c r="D198" s="24">
        <v>7.1895424836601302E-2</v>
      </c>
      <c r="E198" s="25">
        <v>0.12908496732026145</v>
      </c>
      <c r="F198" s="26">
        <v>9.8039215686274508E-3</v>
      </c>
    </row>
    <row r="199" spans="1:6">
      <c r="A199" s="191"/>
      <c r="B199" s="27" t="s">
        <v>26</v>
      </c>
      <c r="C199" s="28">
        <v>10</v>
      </c>
      <c r="D199" s="29">
        <v>0.2</v>
      </c>
      <c r="E199" s="30">
        <v>0.2</v>
      </c>
      <c r="F199" s="31">
        <v>0.1</v>
      </c>
    </row>
    <row r="200" spans="1:6">
      <c r="A200" s="159" t="s">
        <v>334</v>
      </c>
      <c r="B200" s="17" t="s">
        <v>279</v>
      </c>
      <c r="C200" s="18">
        <v>510</v>
      </c>
      <c r="D200" s="19">
        <v>7.8431372549019607E-2</v>
      </c>
      <c r="E200" s="20">
        <v>0.12549019607843137</v>
      </c>
      <c r="F200" s="21">
        <v>4.1176470588235294E-2</v>
      </c>
    </row>
    <row r="201" spans="1:6">
      <c r="A201" s="160"/>
      <c r="B201" s="22" t="s">
        <v>278</v>
      </c>
      <c r="C201" s="23">
        <v>1318</v>
      </c>
      <c r="D201" s="24">
        <v>8.8770864946889225E-2</v>
      </c>
      <c r="E201" s="25">
        <v>0.13277693474962063</v>
      </c>
      <c r="F201" s="26">
        <v>1.5174506828528073E-2</v>
      </c>
    </row>
    <row r="202" spans="1:6">
      <c r="A202" s="199"/>
      <c r="B202" s="22" t="s">
        <v>277</v>
      </c>
      <c r="C202" s="23">
        <v>853</v>
      </c>
      <c r="D202" s="24">
        <v>0.10082063305978899</v>
      </c>
      <c r="E202" s="25">
        <v>0.1395076201641266</v>
      </c>
      <c r="F202" s="26">
        <v>1.8757327080890972E-2</v>
      </c>
    </row>
    <row r="203" spans="1:6">
      <c r="A203" s="161"/>
      <c r="B203" s="22" t="s">
        <v>183</v>
      </c>
      <c r="C203" s="23">
        <v>216</v>
      </c>
      <c r="D203" s="24">
        <v>0.13425925925925927</v>
      </c>
      <c r="E203" s="25">
        <v>0.12037037037037036</v>
      </c>
      <c r="F203" s="26">
        <v>4.1666666666666664E-2</v>
      </c>
    </row>
    <row r="204" spans="1:6" ht="12.75" thickBot="1">
      <c r="A204" s="162"/>
      <c r="B204" s="37" t="s">
        <v>26</v>
      </c>
      <c r="C204" s="38">
        <v>22</v>
      </c>
      <c r="D204" s="39">
        <v>9.0909090909090912E-2</v>
      </c>
      <c r="E204" s="40">
        <v>0.18181818181818182</v>
      </c>
      <c r="F204" s="41">
        <v>4.5454545454545456E-2</v>
      </c>
    </row>
  </sheetData>
  <mergeCells count="43">
    <mergeCell ref="A59:A62"/>
    <mergeCell ref="A63:A67"/>
    <mergeCell ref="A24:A36"/>
    <mergeCell ref="A37:A45"/>
    <mergeCell ref="A46:A50"/>
    <mergeCell ref="A51:A54"/>
    <mergeCell ref="A1:L1"/>
    <mergeCell ref="A55:A58"/>
    <mergeCell ref="A6:A13"/>
    <mergeCell ref="A14:A16"/>
    <mergeCell ref="A17:A23"/>
    <mergeCell ref="A5:B5"/>
    <mergeCell ref="A3:B4"/>
    <mergeCell ref="C3:C4"/>
    <mergeCell ref="A123:A126"/>
    <mergeCell ref="A69:L69"/>
    <mergeCell ref="A71:B72"/>
    <mergeCell ref="C71:C72"/>
    <mergeCell ref="A73:B73"/>
    <mergeCell ref="A74:A81"/>
    <mergeCell ref="A82:A84"/>
    <mergeCell ref="A85:A91"/>
    <mergeCell ref="A92:A104"/>
    <mergeCell ref="A105:A113"/>
    <mergeCell ref="A114:A118"/>
    <mergeCell ref="A119:A122"/>
    <mergeCell ref="A127:A130"/>
    <mergeCell ref="A131:A135"/>
    <mergeCell ref="A138:L138"/>
    <mergeCell ref="A140:B141"/>
    <mergeCell ref="C140:C141"/>
    <mergeCell ref="F140:F141"/>
    <mergeCell ref="A142:B142"/>
    <mergeCell ref="A143:A150"/>
    <mergeCell ref="A151:A153"/>
    <mergeCell ref="A154:A160"/>
    <mergeCell ref="A192:A195"/>
    <mergeCell ref="A200:A204"/>
    <mergeCell ref="A161:A173"/>
    <mergeCell ref="A174:A182"/>
    <mergeCell ref="A183:A187"/>
    <mergeCell ref="A188:A191"/>
    <mergeCell ref="A196:A199"/>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rowBreaks count="2" manualBreakCount="2">
    <brk id="68" max="16383" man="1"/>
    <brk id="137"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65"/>
  <sheetViews>
    <sheetView workbookViewId="0">
      <pane ySplit="4" topLeftCell="A5" activePane="bottomLeft" state="frozen"/>
      <selection pane="bottomLeft" sqref="A1:M1"/>
    </sheetView>
  </sheetViews>
  <sheetFormatPr defaultRowHeight="12"/>
  <cols>
    <col min="1" max="1" width="6.85546875" style="7" customWidth="1"/>
    <col min="2" max="2" width="24.42578125" style="7" customWidth="1"/>
    <col min="3" max="3" width="7.5703125" style="7" customWidth="1"/>
    <col min="4" max="8" width="9.140625" style="7"/>
    <col min="9" max="9" width="1.85546875" style="7" customWidth="1"/>
    <col min="10" max="12" width="9.140625" style="7"/>
    <col min="13" max="13" width="7.28515625" style="7" customWidth="1"/>
    <col min="14" max="16384" width="9.140625" style="7"/>
  </cols>
  <sheetData>
    <row r="1" spans="1:15" customFormat="1" ht="20.25" customHeight="1" thickBot="1">
      <c r="A1" s="183" t="s">
        <v>304</v>
      </c>
      <c r="B1" s="181"/>
      <c r="C1" s="181"/>
      <c r="D1" s="181"/>
      <c r="E1" s="181"/>
      <c r="F1" s="181"/>
      <c r="G1" s="181"/>
      <c r="H1" s="181"/>
      <c r="I1" s="181"/>
      <c r="J1" s="181"/>
      <c r="K1" s="181"/>
      <c r="L1" s="181"/>
      <c r="M1" s="182"/>
    </row>
    <row r="2" spans="1:15" ht="13.5" customHeight="1" thickBot="1"/>
    <row r="3" spans="1:15" s="10" customFormat="1">
      <c r="A3" s="172"/>
      <c r="B3" s="173"/>
      <c r="C3" s="176" t="s">
        <v>133</v>
      </c>
      <c r="D3" s="8">
        <v>1</v>
      </c>
      <c r="E3" s="62">
        <v>2</v>
      </c>
      <c r="F3" s="62">
        <v>3</v>
      </c>
      <c r="G3" s="9">
        <v>4</v>
      </c>
      <c r="H3" s="178" t="s">
        <v>134</v>
      </c>
      <c r="J3" s="54" t="s">
        <v>311</v>
      </c>
      <c r="K3" s="55" t="s">
        <v>6</v>
      </c>
    </row>
    <row r="4" spans="1:15" s="10" customFormat="1" ht="36.75" thickBot="1">
      <c r="A4" s="174"/>
      <c r="B4" s="175"/>
      <c r="C4" s="177"/>
      <c r="D4" s="11" t="s">
        <v>251</v>
      </c>
      <c r="E4" s="63" t="s">
        <v>250</v>
      </c>
      <c r="F4" s="63" t="s">
        <v>249</v>
      </c>
      <c r="G4" s="12" t="s">
        <v>248</v>
      </c>
      <c r="H4" s="179"/>
      <c r="J4" s="60" t="s">
        <v>251</v>
      </c>
      <c r="K4" s="61" t="s">
        <v>248</v>
      </c>
    </row>
    <row r="5" spans="1:15" ht="12.75" thickBot="1">
      <c r="A5" s="167" t="s">
        <v>79</v>
      </c>
      <c r="B5" s="168"/>
      <c r="C5" s="13">
        <v>2919</v>
      </c>
      <c r="D5" s="14">
        <v>0.20041109969167523</v>
      </c>
      <c r="E5" s="14">
        <v>0.38643371017471739</v>
      </c>
      <c r="F5" s="14">
        <v>0.32887975334018499</v>
      </c>
      <c r="G5" s="15">
        <v>6.9201781431997261E-2</v>
      </c>
      <c r="H5" s="16">
        <v>1.5073655361425145E-2</v>
      </c>
      <c r="I5"/>
      <c r="J5" s="64">
        <f t="shared" ref="J5:J36" si="0">SUM(D5:E5)</f>
        <v>0.58684480986639265</v>
      </c>
      <c r="K5" s="16">
        <f t="shared" ref="K5:K36" si="1">SUM(F5:G5)</f>
        <v>0.39808153477218222</v>
      </c>
      <c r="L5"/>
      <c r="M5"/>
      <c r="N5"/>
      <c r="O5"/>
    </row>
    <row r="6" spans="1:15">
      <c r="A6" s="163" t="s">
        <v>80</v>
      </c>
      <c r="B6" s="17" t="s">
        <v>19</v>
      </c>
      <c r="C6" s="18">
        <v>720</v>
      </c>
      <c r="D6" s="19">
        <v>0.22777777777777777</v>
      </c>
      <c r="E6" s="19">
        <v>0.3888888888888889</v>
      </c>
      <c r="F6" s="19">
        <v>0.30833333333333335</v>
      </c>
      <c r="G6" s="20">
        <v>6.3888888888888884E-2</v>
      </c>
      <c r="H6" s="21">
        <v>1.1111111111111112E-2</v>
      </c>
      <c r="I6"/>
      <c r="J6" s="65">
        <f t="shared" si="0"/>
        <v>0.6166666666666667</v>
      </c>
      <c r="K6" s="21">
        <f t="shared" si="1"/>
        <v>0.37222222222222223</v>
      </c>
      <c r="L6"/>
      <c r="M6"/>
      <c r="N6"/>
      <c r="O6"/>
    </row>
    <row r="7" spans="1:15">
      <c r="A7" s="164"/>
      <c r="B7" s="22" t="s">
        <v>20</v>
      </c>
      <c r="C7" s="23">
        <v>694</v>
      </c>
      <c r="D7" s="24">
        <v>0.21037463976945245</v>
      </c>
      <c r="E7" s="24">
        <v>0.40634005763688763</v>
      </c>
      <c r="F7" s="24">
        <v>0.31412103746397696</v>
      </c>
      <c r="G7" s="25">
        <v>4.8991354466858789E-2</v>
      </c>
      <c r="H7" s="26">
        <v>2.0172910662824207E-2</v>
      </c>
      <c r="I7"/>
      <c r="J7" s="66">
        <f t="shared" si="0"/>
        <v>0.61671469740634011</v>
      </c>
      <c r="K7" s="26">
        <f t="shared" si="1"/>
        <v>0.36311239193083578</v>
      </c>
      <c r="L7"/>
      <c r="M7"/>
      <c r="N7"/>
      <c r="O7"/>
    </row>
    <row r="8" spans="1:15">
      <c r="A8" s="164"/>
      <c r="B8" s="22" t="s">
        <v>21</v>
      </c>
      <c r="C8" s="23">
        <v>248</v>
      </c>
      <c r="D8" s="24">
        <v>0.16935483870967741</v>
      </c>
      <c r="E8" s="24">
        <v>0.39516129032258063</v>
      </c>
      <c r="F8" s="24">
        <v>0.36290322580645162</v>
      </c>
      <c r="G8" s="25">
        <v>6.4516129032258063E-2</v>
      </c>
      <c r="H8" s="26">
        <v>8.0645161290322578E-3</v>
      </c>
      <c r="I8"/>
      <c r="J8" s="66">
        <f t="shared" si="0"/>
        <v>0.56451612903225801</v>
      </c>
      <c r="K8" s="26">
        <f t="shared" si="1"/>
        <v>0.42741935483870969</v>
      </c>
      <c r="L8"/>
      <c r="M8"/>
      <c r="N8"/>
      <c r="O8"/>
    </row>
    <row r="9" spans="1:15">
      <c r="A9" s="164"/>
      <c r="B9" s="22" t="s">
        <v>22</v>
      </c>
      <c r="C9" s="23">
        <v>504</v>
      </c>
      <c r="D9" s="24">
        <v>0.20634920634920634</v>
      </c>
      <c r="E9" s="24">
        <v>0.36507936507936506</v>
      </c>
      <c r="F9" s="24">
        <v>0.32539682539682541</v>
      </c>
      <c r="G9" s="25">
        <v>9.1269841269841265E-2</v>
      </c>
      <c r="H9" s="26">
        <v>1.1904761904761904E-2</v>
      </c>
      <c r="I9"/>
      <c r="J9" s="66">
        <f t="shared" si="0"/>
        <v>0.5714285714285714</v>
      </c>
      <c r="K9" s="26">
        <f t="shared" si="1"/>
        <v>0.41666666666666669</v>
      </c>
      <c r="L9"/>
      <c r="M9"/>
      <c r="N9"/>
      <c r="O9"/>
    </row>
    <row r="10" spans="1:15">
      <c r="A10" s="164"/>
      <c r="B10" s="22" t="s">
        <v>23</v>
      </c>
      <c r="C10" s="23">
        <v>302</v>
      </c>
      <c r="D10" s="24">
        <v>0.16556291390728478</v>
      </c>
      <c r="E10" s="24">
        <v>0.36423841059602646</v>
      </c>
      <c r="F10" s="24">
        <v>0.35761589403973509</v>
      </c>
      <c r="G10" s="25">
        <v>8.6092715231788075E-2</v>
      </c>
      <c r="H10" s="26">
        <v>2.6490066225165563E-2</v>
      </c>
      <c r="I10"/>
      <c r="J10" s="66">
        <f t="shared" si="0"/>
        <v>0.5298013245033113</v>
      </c>
      <c r="K10" s="26">
        <f t="shared" si="1"/>
        <v>0.44370860927152317</v>
      </c>
      <c r="L10"/>
      <c r="M10"/>
      <c r="N10"/>
      <c r="O10"/>
    </row>
    <row r="11" spans="1:15">
      <c r="A11" s="164"/>
      <c r="B11" s="22" t="s">
        <v>24</v>
      </c>
      <c r="C11" s="23">
        <v>326</v>
      </c>
      <c r="D11" s="24">
        <v>0.18404907975460122</v>
      </c>
      <c r="E11" s="24">
        <v>0.3987730061349693</v>
      </c>
      <c r="F11" s="24">
        <v>0.33742331288343558</v>
      </c>
      <c r="G11" s="25">
        <v>7.3619631901840496E-2</v>
      </c>
      <c r="H11" s="26">
        <v>6.1349693251533744E-3</v>
      </c>
      <c r="I11"/>
      <c r="J11" s="66">
        <f t="shared" si="0"/>
        <v>0.58282208588957052</v>
      </c>
      <c r="K11" s="26">
        <f t="shared" si="1"/>
        <v>0.41104294478527609</v>
      </c>
      <c r="L11"/>
      <c r="M11"/>
      <c r="N11"/>
      <c r="O11"/>
    </row>
    <row r="12" spans="1:15">
      <c r="A12" s="164"/>
      <c r="B12" s="22" t="s">
        <v>25</v>
      </c>
      <c r="C12" s="23">
        <v>121</v>
      </c>
      <c r="D12" s="24">
        <v>0.14049586776859505</v>
      </c>
      <c r="E12" s="24">
        <v>0.36363636363636365</v>
      </c>
      <c r="F12" s="24">
        <v>0.39669421487603307</v>
      </c>
      <c r="G12" s="25">
        <v>8.2644628099173556E-2</v>
      </c>
      <c r="H12" s="26">
        <v>1.6528925619834711E-2</v>
      </c>
      <c r="I12"/>
      <c r="J12" s="66">
        <f t="shared" si="0"/>
        <v>0.50413223140495866</v>
      </c>
      <c r="K12" s="26">
        <f t="shared" si="1"/>
        <v>0.47933884297520662</v>
      </c>
      <c r="L12"/>
      <c r="M12"/>
      <c r="N12"/>
      <c r="O12"/>
    </row>
    <row r="13" spans="1:15">
      <c r="A13" s="165"/>
      <c r="B13" s="27" t="s">
        <v>26</v>
      </c>
      <c r="C13" s="28">
        <v>4</v>
      </c>
      <c r="D13" s="29">
        <v>0.5</v>
      </c>
      <c r="E13" s="29">
        <v>0</v>
      </c>
      <c r="F13" s="29">
        <v>0</v>
      </c>
      <c r="G13" s="30">
        <v>0</v>
      </c>
      <c r="H13" s="31">
        <v>0.5</v>
      </c>
      <c r="I13"/>
      <c r="J13" s="67">
        <f t="shared" si="0"/>
        <v>0.5</v>
      </c>
      <c r="K13" s="31">
        <f t="shared" si="1"/>
        <v>0</v>
      </c>
      <c r="L13"/>
      <c r="M13"/>
      <c r="N13"/>
      <c r="O13"/>
    </row>
    <row r="14" spans="1:15">
      <c r="A14" s="163" t="s">
        <v>81</v>
      </c>
      <c r="B14" s="17" t="s">
        <v>82</v>
      </c>
      <c r="C14" s="23">
        <v>1345</v>
      </c>
      <c r="D14" s="24">
        <v>0.24163568773234201</v>
      </c>
      <c r="E14" s="24">
        <v>0.36505576208178436</v>
      </c>
      <c r="F14" s="24">
        <v>0.31449814126394054</v>
      </c>
      <c r="G14" s="25">
        <v>6.8401486988847585E-2</v>
      </c>
      <c r="H14" s="26">
        <v>1.0408921933085501E-2</v>
      </c>
      <c r="I14"/>
      <c r="J14" s="66">
        <f t="shared" si="0"/>
        <v>0.60669144981412637</v>
      </c>
      <c r="K14" s="26">
        <f t="shared" si="1"/>
        <v>0.38289962825278812</v>
      </c>
      <c r="L14"/>
      <c r="M14"/>
      <c r="N14"/>
      <c r="O14"/>
    </row>
    <row r="15" spans="1:15">
      <c r="A15" s="164"/>
      <c r="B15" s="22" t="s">
        <v>83</v>
      </c>
      <c r="C15" s="23">
        <v>1559</v>
      </c>
      <c r="D15" s="24">
        <v>0.16420782552918536</v>
      </c>
      <c r="E15" s="24">
        <v>0.40859525336754332</v>
      </c>
      <c r="F15" s="24">
        <v>0.34188582424631175</v>
      </c>
      <c r="G15" s="25">
        <v>6.7992302758178316E-2</v>
      </c>
      <c r="H15" s="26">
        <v>1.731879409878127E-2</v>
      </c>
      <c r="I15"/>
      <c r="J15" s="66">
        <f t="shared" si="0"/>
        <v>0.57280307889672866</v>
      </c>
      <c r="K15" s="26">
        <f t="shared" si="1"/>
        <v>0.40987812700449006</v>
      </c>
      <c r="L15"/>
      <c r="M15"/>
      <c r="N15"/>
      <c r="O15"/>
    </row>
    <row r="16" spans="1:15">
      <c r="A16" s="165"/>
      <c r="B16" s="27" t="s">
        <v>325</v>
      </c>
      <c r="C16" s="28">
        <v>15</v>
      </c>
      <c r="D16" s="29">
        <v>0.26666666666666666</v>
      </c>
      <c r="E16" s="29">
        <v>0</v>
      </c>
      <c r="F16" s="29">
        <v>0.26666666666666666</v>
      </c>
      <c r="G16" s="30">
        <v>0.26666666666666666</v>
      </c>
      <c r="H16" s="31">
        <v>0.2</v>
      </c>
      <c r="I16"/>
      <c r="J16" s="67">
        <f t="shared" si="0"/>
        <v>0.26666666666666666</v>
      </c>
      <c r="K16" s="31">
        <f t="shared" si="1"/>
        <v>0.53333333333333333</v>
      </c>
      <c r="L16"/>
      <c r="M16"/>
      <c r="N16"/>
      <c r="O16"/>
    </row>
    <row r="17" spans="1:15">
      <c r="A17" s="163" t="s">
        <v>84</v>
      </c>
      <c r="B17" s="32" t="s">
        <v>109</v>
      </c>
      <c r="C17" s="33">
        <v>26</v>
      </c>
      <c r="D17" s="34">
        <v>0.57692307692307687</v>
      </c>
      <c r="E17" s="34">
        <v>0.26923076923076922</v>
      </c>
      <c r="F17" s="34">
        <v>0.15384615384615385</v>
      </c>
      <c r="G17" s="35">
        <v>0</v>
      </c>
      <c r="H17" s="36">
        <v>0</v>
      </c>
      <c r="I17"/>
      <c r="J17" s="68">
        <f t="shared" si="0"/>
        <v>0.84615384615384603</v>
      </c>
      <c r="K17" s="36">
        <f t="shared" si="1"/>
        <v>0.15384615384615385</v>
      </c>
      <c r="L17"/>
      <c r="M17"/>
      <c r="N17"/>
      <c r="O17"/>
    </row>
    <row r="18" spans="1:15">
      <c r="A18" s="164"/>
      <c r="B18" s="22" t="s">
        <v>110</v>
      </c>
      <c r="C18" s="23">
        <v>414</v>
      </c>
      <c r="D18" s="24">
        <v>0.29710144927536231</v>
      </c>
      <c r="E18" s="24">
        <v>0.3671497584541063</v>
      </c>
      <c r="F18" s="24">
        <v>0.25120772946859904</v>
      </c>
      <c r="G18" s="25">
        <v>7.2463768115942032E-2</v>
      </c>
      <c r="H18" s="26">
        <v>1.2077294685990338E-2</v>
      </c>
      <c r="I18"/>
      <c r="J18" s="66">
        <f t="shared" si="0"/>
        <v>0.66425120772946866</v>
      </c>
      <c r="K18" s="26">
        <f t="shared" si="1"/>
        <v>0.32367149758454106</v>
      </c>
      <c r="L18"/>
      <c r="M18"/>
      <c r="N18"/>
      <c r="O18"/>
    </row>
    <row r="19" spans="1:15">
      <c r="A19" s="165"/>
      <c r="B19" s="22" t="s">
        <v>111</v>
      </c>
      <c r="C19" s="23">
        <v>811</v>
      </c>
      <c r="D19" s="24">
        <v>0.21824907521578299</v>
      </c>
      <c r="E19" s="24">
        <v>0.35881627620221951</v>
      </c>
      <c r="F19" s="24">
        <v>0.33415536374845867</v>
      </c>
      <c r="G19" s="25">
        <v>7.8914919852034526E-2</v>
      </c>
      <c r="H19" s="26">
        <v>9.8643649815043158E-3</v>
      </c>
      <c r="I19"/>
      <c r="J19" s="66">
        <f t="shared" si="0"/>
        <v>0.57706535141800253</v>
      </c>
      <c r="K19" s="26">
        <f t="shared" si="1"/>
        <v>0.41307028360049319</v>
      </c>
      <c r="L19"/>
      <c r="M19"/>
      <c r="N19"/>
      <c r="O19"/>
    </row>
    <row r="20" spans="1:15">
      <c r="A20" s="163"/>
      <c r="B20" s="22" t="s">
        <v>112</v>
      </c>
      <c r="C20" s="23">
        <v>867</v>
      </c>
      <c r="D20" s="24">
        <v>0.1580161476355248</v>
      </c>
      <c r="E20" s="24">
        <v>0.42099192618223757</v>
      </c>
      <c r="F20" s="24">
        <v>0.35986159169550175</v>
      </c>
      <c r="G20" s="25">
        <v>5.4209919261822379E-2</v>
      </c>
      <c r="H20" s="26">
        <v>6.920415224913495E-3</v>
      </c>
      <c r="I20"/>
      <c r="J20" s="66">
        <f t="shared" si="0"/>
        <v>0.57900807381776231</v>
      </c>
      <c r="K20" s="26">
        <f t="shared" si="1"/>
        <v>0.41407151095732414</v>
      </c>
      <c r="L20"/>
      <c r="M20"/>
      <c r="N20"/>
      <c r="O20"/>
    </row>
    <row r="21" spans="1:15">
      <c r="A21" s="164"/>
      <c r="B21" s="22" t="s">
        <v>113</v>
      </c>
      <c r="C21" s="23">
        <v>627</v>
      </c>
      <c r="D21" s="24">
        <v>0.15789473684210525</v>
      </c>
      <c r="E21" s="24">
        <v>0.4098883572567783</v>
      </c>
      <c r="F21" s="24">
        <v>0.33971291866028708</v>
      </c>
      <c r="G21" s="25">
        <v>6.8580542264752797E-2</v>
      </c>
      <c r="H21" s="26">
        <v>2.3923444976076555E-2</v>
      </c>
      <c r="I21"/>
      <c r="J21" s="66">
        <f t="shared" si="0"/>
        <v>0.5677830940988835</v>
      </c>
      <c r="K21" s="26">
        <f t="shared" si="1"/>
        <v>0.40829346092503987</v>
      </c>
      <c r="L21"/>
      <c r="M21"/>
      <c r="N21"/>
      <c r="O21"/>
    </row>
    <row r="22" spans="1:15">
      <c r="A22" s="164"/>
      <c r="B22" s="22" t="s">
        <v>114</v>
      </c>
      <c r="C22" s="23">
        <v>171</v>
      </c>
      <c r="D22" s="24">
        <v>0.1871345029239766</v>
      </c>
      <c r="E22" s="24">
        <v>0.32748538011695905</v>
      </c>
      <c r="F22" s="24">
        <v>0.32748538011695905</v>
      </c>
      <c r="G22" s="25">
        <v>0.10526315789473684</v>
      </c>
      <c r="H22" s="26">
        <v>5.2631578947368418E-2</v>
      </c>
      <c r="I22"/>
      <c r="J22" s="66">
        <f t="shared" si="0"/>
        <v>0.51461988304093564</v>
      </c>
      <c r="K22" s="26">
        <f t="shared" si="1"/>
        <v>0.43274853801169588</v>
      </c>
      <c r="L22"/>
      <c r="M22"/>
      <c r="N22"/>
      <c r="O22"/>
    </row>
    <row r="23" spans="1:15">
      <c r="A23" s="165"/>
      <c r="B23" s="27" t="s">
        <v>26</v>
      </c>
      <c r="C23" s="28">
        <v>3</v>
      </c>
      <c r="D23" s="29">
        <v>0.66666666666666663</v>
      </c>
      <c r="E23" s="29">
        <v>0</v>
      </c>
      <c r="F23" s="29">
        <v>0</v>
      </c>
      <c r="G23" s="30">
        <v>0</v>
      </c>
      <c r="H23" s="31">
        <v>0.33333333333333331</v>
      </c>
      <c r="I23"/>
      <c r="J23" s="67">
        <f t="shared" si="0"/>
        <v>0.66666666666666663</v>
      </c>
      <c r="K23" s="31">
        <f t="shared" si="1"/>
        <v>0</v>
      </c>
      <c r="L23"/>
      <c r="M23"/>
      <c r="N23"/>
      <c r="O23"/>
    </row>
    <row r="24" spans="1:15">
      <c r="A24" s="163" t="s">
        <v>85</v>
      </c>
      <c r="B24" s="32" t="s">
        <v>115</v>
      </c>
      <c r="C24" s="18">
        <v>13</v>
      </c>
      <c r="D24" s="19">
        <v>0.61538461538461542</v>
      </c>
      <c r="E24" s="19">
        <v>0.23076923076923078</v>
      </c>
      <c r="F24" s="19">
        <v>0.15384615384615385</v>
      </c>
      <c r="G24" s="20">
        <v>0</v>
      </c>
      <c r="H24" s="21">
        <v>0</v>
      </c>
      <c r="I24"/>
      <c r="J24" s="65">
        <f t="shared" si="0"/>
        <v>0.84615384615384626</v>
      </c>
      <c r="K24" s="21">
        <f t="shared" si="1"/>
        <v>0.15384615384615385</v>
      </c>
      <c r="L24"/>
      <c r="M24"/>
      <c r="N24"/>
      <c r="O24"/>
    </row>
    <row r="25" spans="1:15">
      <c r="A25" s="164"/>
      <c r="B25" s="22" t="s">
        <v>116</v>
      </c>
      <c r="C25" s="23">
        <v>180</v>
      </c>
      <c r="D25" s="24">
        <v>0.34444444444444444</v>
      </c>
      <c r="E25" s="24">
        <v>0.3</v>
      </c>
      <c r="F25" s="24">
        <v>0.28333333333333333</v>
      </c>
      <c r="G25" s="25">
        <v>6.6666666666666666E-2</v>
      </c>
      <c r="H25" s="26">
        <v>5.5555555555555558E-3</v>
      </c>
      <c r="I25"/>
      <c r="J25" s="66">
        <f t="shared" si="0"/>
        <v>0.64444444444444438</v>
      </c>
      <c r="K25" s="26">
        <f t="shared" si="1"/>
        <v>0.35</v>
      </c>
      <c r="L25"/>
      <c r="M25"/>
      <c r="N25"/>
      <c r="O25"/>
    </row>
    <row r="26" spans="1:15">
      <c r="A26" s="165"/>
      <c r="B26" s="22" t="s">
        <v>117</v>
      </c>
      <c r="C26" s="23">
        <v>355</v>
      </c>
      <c r="D26" s="24">
        <v>0.28732394366197184</v>
      </c>
      <c r="E26" s="24">
        <v>0.28169014084507044</v>
      </c>
      <c r="F26" s="24">
        <v>0.3380281690140845</v>
      </c>
      <c r="G26" s="25">
        <v>8.7323943661971826E-2</v>
      </c>
      <c r="H26" s="26">
        <v>5.6338028169014088E-3</v>
      </c>
      <c r="I26"/>
      <c r="J26" s="66">
        <f t="shared" si="0"/>
        <v>0.56901408450704227</v>
      </c>
      <c r="K26" s="26">
        <f t="shared" si="1"/>
        <v>0.42535211267605633</v>
      </c>
      <c r="L26"/>
      <c r="M26"/>
      <c r="N26"/>
      <c r="O26"/>
    </row>
    <row r="27" spans="1:15">
      <c r="A27" s="163"/>
      <c r="B27" s="22" t="s">
        <v>118</v>
      </c>
      <c r="C27" s="23">
        <v>399</v>
      </c>
      <c r="D27" s="24">
        <v>0.19047619047619047</v>
      </c>
      <c r="E27" s="24">
        <v>0.46365914786967416</v>
      </c>
      <c r="F27" s="24">
        <v>0.3007518796992481</v>
      </c>
      <c r="G27" s="25">
        <v>4.5112781954887216E-2</v>
      </c>
      <c r="H27" s="26">
        <v>0</v>
      </c>
      <c r="I27"/>
      <c r="J27" s="66">
        <f t="shared" si="0"/>
        <v>0.65413533834586457</v>
      </c>
      <c r="K27" s="26">
        <f t="shared" si="1"/>
        <v>0.34586466165413532</v>
      </c>
      <c r="L27"/>
      <c r="M27"/>
      <c r="N27"/>
      <c r="O27"/>
    </row>
    <row r="28" spans="1:15">
      <c r="A28" s="164"/>
      <c r="B28" s="22" t="s">
        <v>119</v>
      </c>
      <c r="C28" s="23">
        <v>305</v>
      </c>
      <c r="D28" s="24">
        <v>0.17377049180327869</v>
      </c>
      <c r="E28" s="24">
        <v>0.38360655737704918</v>
      </c>
      <c r="F28" s="24">
        <v>0.34098360655737703</v>
      </c>
      <c r="G28" s="25">
        <v>8.1967213114754092E-2</v>
      </c>
      <c r="H28" s="26">
        <v>1.9672131147540985E-2</v>
      </c>
      <c r="I28"/>
      <c r="J28" s="66">
        <f t="shared" si="0"/>
        <v>0.55737704918032782</v>
      </c>
      <c r="K28" s="26">
        <f t="shared" si="1"/>
        <v>0.42295081967213111</v>
      </c>
      <c r="L28"/>
      <c r="M28"/>
      <c r="N28"/>
      <c r="O28"/>
    </row>
    <row r="29" spans="1:15">
      <c r="A29" s="164"/>
      <c r="B29" s="22" t="s">
        <v>120</v>
      </c>
      <c r="C29" s="23">
        <v>93</v>
      </c>
      <c r="D29" s="24">
        <v>0.25806451612903225</v>
      </c>
      <c r="E29" s="24">
        <v>0.34408602150537637</v>
      </c>
      <c r="F29" s="24">
        <v>0.27956989247311825</v>
      </c>
      <c r="G29" s="25">
        <v>6.4516129032258063E-2</v>
      </c>
      <c r="H29" s="26">
        <v>5.3763440860215055E-2</v>
      </c>
      <c r="I29"/>
      <c r="J29" s="66">
        <f t="shared" si="0"/>
        <v>0.60215053763440862</v>
      </c>
      <c r="K29" s="26">
        <f t="shared" si="1"/>
        <v>0.34408602150537632</v>
      </c>
      <c r="L29"/>
      <c r="M29"/>
      <c r="N29"/>
      <c r="O29"/>
    </row>
    <row r="30" spans="1:15">
      <c r="A30" s="164"/>
      <c r="B30" s="22" t="s">
        <v>121</v>
      </c>
      <c r="C30" s="23">
        <v>11</v>
      </c>
      <c r="D30" s="24">
        <v>0.45454545454545453</v>
      </c>
      <c r="E30" s="24">
        <v>0.36363636363636365</v>
      </c>
      <c r="F30" s="24">
        <v>0.18181818181818182</v>
      </c>
      <c r="G30" s="25">
        <v>0</v>
      </c>
      <c r="H30" s="26">
        <v>0</v>
      </c>
      <c r="I30"/>
      <c r="J30" s="66">
        <f t="shared" si="0"/>
        <v>0.81818181818181812</v>
      </c>
      <c r="K30" s="26">
        <f t="shared" si="1"/>
        <v>0.18181818181818182</v>
      </c>
      <c r="L30"/>
      <c r="M30"/>
      <c r="N30"/>
      <c r="O30"/>
    </row>
    <row r="31" spans="1:15">
      <c r="A31" s="164"/>
      <c r="B31" s="22" t="s">
        <v>122</v>
      </c>
      <c r="C31" s="23">
        <v>234</v>
      </c>
      <c r="D31" s="24">
        <v>0.2606837606837607</v>
      </c>
      <c r="E31" s="24">
        <v>0.41880341880341881</v>
      </c>
      <c r="F31" s="24">
        <v>0.2264957264957265</v>
      </c>
      <c r="G31" s="25">
        <v>7.6923076923076927E-2</v>
      </c>
      <c r="H31" s="26">
        <v>1.7094017094017096E-2</v>
      </c>
      <c r="I31"/>
      <c r="J31" s="66">
        <f t="shared" si="0"/>
        <v>0.67948717948717952</v>
      </c>
      <c r="K31" s="26">
        <f t="shared" si="1"/>
        <v>0.30341880341880345</v>
      </c>
      <c r="L31"/>
      <c r="M31"/>
      <c r="N31"/>
      <c r="O31"/>
    </row>
    <row r="32" spans="1:15">
      <c r="A32" s="164"/>
      <c r="B32" s="22" t="s">
        <v>123</v>
      </c>
      <c r="C32" s="23">
        <v>450</v>
      </c>
      <c r="D32" s="24">
        <v>0.16666666666666666</v>
      </c>
      <c r="E32" s="24">
        <v>0.42444444444444446</v>
      </c>
      <c r="F32" s="24">
        <v>0.33111111111111113</v>
      </c>
      <c r="G32" s="25">
        <v>6.4444444444444443E-2</v>
      </c>
      <c r="H32" s="26">
        <v>1.3333333333333334E-2</v>
      </c>
      <c r="I32"/>
      <c r="J32" s="66">
        <f t="shared" si="0"/>
        <v>0.59111111111111114</v>
      </c>
      <c r="K32" s="26">
        <f t="shared" si="1"/>
        <v>0.39555555555555555</v>
      </c>
      <c r="L32"/>
      <c r="M32"/>
      <c r="N32"/>
      <c r="O32"/>
    </row>
    <row r="33" spans="1:15">
      <c r="A33" s="164"/>
      <c r="B33" s="22" t="s">
        <v>124</v>
      </c>
      <c r="C33" s="23">
        <v>468</v>
      </c>
      <c r="D33" s="24">
        <v>0.13034188034188035</v>
      </c>
      <c r="E33" s="24">
        <v>0.38461538461538464</v>
      </c>
      <c r="F33" s="24">
        <v>0.41025641025641024</v>
      </c>
      <c r="G33" s="25">
        <v>6.1965811965811968E-2</v>
      </c>
      <c r="H33" s="26">
        <v>1.282051282051282E-2</v>
      </c>
      <c r="I33"/>
      <c r="J33" s="66">
        <f t="shared" si="0"/>
        <v>0.51495726495726502</v>
      </c>
      <c r="K33" s="26">
        <f t="shared" si="1"/>
        <v>0.47222222222222221</v>
      </c>
      <c r="L33"/>
      <c r="M33"/>
      <c r="N33"/>
      <c r="O33"/>
    </row>
    <row r="34" spans="1:15">
      <c r="A34" s="164"/>
      <c r="B34" s="22" t="s">
        <v>125</v>
      </c>
      <c r="C34" s="23">
        <v>322</v>
      </c>
      <c r="D34" s="24">
        <v>0.14285714285714285</v>
      </c>
      <c r="E34" s="24">
        <v>0.43478260869565216</v>
      </c>
      <c r="F34" s="24">
        <v>0.33850931677018631</v>
      </c>
      <c r="G34" s="25">
        <v>5.5900621118012424E-2</v>
      </c>
      <c r="H34" s="26">
        <v>2.7950310559006212E-2</v>
      </c>
      <c r="I34"/>
      <c r="J34" s="66">
        <f t="shared" si="0"/>
        <v>0.57763975155279501</v>
      </c>
      <c r="K34" s="26">
        <f t="shared" si="1"/>
        <v>0.39440993788819873</v>
      </c>
      <c r="L34"/>
      <c r="M34"/>
      <c r="N34"/>
      <c r="O34"/>
    </row>
    <row r="35" spans="1:15">
      <c r="A35" s="164"/>
      <c r="B35" s="22" t="s">
        <v>126</v>
      </c>
      <c r="C35" s="23">
        <v>74</v>
      </c>
      <c r="D35" s="24">
        <v>0.10810810810810811</v>
      </c>
      <c r="E35" s="24">
        <v>0.32432432432432434</v>
      </c>
      <c r="F35" s="24">
        <v>0.3783783783783784</v>
      </c>
      <c r="G35" s="25">
        <v>0.16216216216216217</v>
      </c>
      <c r="H35" s="26">
        <v>2.7027027027027029E-2</v>
      </c>
      <c r="I35"/>
      <c r="J35" s="66">
        <f t="shared" si="0"/>
        <v>0.43243243243243246</v>
      </c>
      <c r="K35" s="26">
        <f t="shared" si="1"/>
        <v>0.54054054054054057</v>
      </c>
      <c r="L35"/>
      <c r="M35"/>
      <c r="N35"/>
      <c r="O35"/>
    </row>
    <row r="36" spans="1:15">
      <c r="A36" s="165"/>
      <c r="B36" s="27" t="s">
        <v>325</v>
      </c>
      <c r="C36" s="28">
        <v>15</v>
      </c>
      <c r="D36" s="29">
        <v>0.26666666666666666</v>
      </c>
      <c r="E36" s="29">
        <v>0</v>
      </c>
      <c r="F36" s="29">
        <v>0.26666666666666666</v>
      </c>
      <c r="G36" s="30">
        <v>0.26666666666666666</v>
      </c>
      <c r="H36" s="31">
        <v>0.2</v>
      </c>
      <c r="I36"/>
      <c r="J36" s="67">
        <f t="shared" si="0"/>
        <v>0.26666666666666666</v>
      </c>
      <c r="K36" s="31">
        <f t="shared" si="1"/>
        <v>0.53333333333333333</v>
      </c>
      <c r="L36"/>
      <c r="M36"/>
      <c r="N36"/>
      <c r="O36"/>
    </row>
    <row r="37" spans="1:15">
      <c r="A37" s="163" t="s">
        <v>86</v>
      </c>
      <c r="B37" s="17" t="s">
        <v>127</v>
      </c>
      <c r="C37" s="18">
        <v>41</v>
      </c>
      <c r="D37" s="19">
        <v>0.1951219512195122</v>
      </c>
      <c r="E37" s="19">
        <v>0.43902439024390244</v>
      </c>
      <c r="F37" s="19">
        <v>0.36585365853658536</v>
      </c>
      <c r="G37" s="20">
        <v>0</v>
      </c>
      <c r="H37" s="21">
        <v>0</v>
      </c>
      <c r="I37"/>
      <c r="J37" s="65">
        <f t="shared" ref="J37:J62" si="2">SUM(D37:E37)</f>
        <v>0.63414634146341464</v>
      </c>
      <c r="K37" s="21">
        <f t="shared" ref="K37:K62" si="3">SUM(F37:G37)</f>
        <v>0.36585365853658536</v>
      </c>
      <c r="L37"/>
      <c r="M37"/>
      <c r="N37"/>
      <c r="O37"/>
    </row>
    <row r="38" spans="1:15">
      <c r="A38" s="164"/>
      <c r="B38" s="22" t="s">
        <v>128</v>
      </c>
      <c r="C38" s="23">
        <v>246</v>
      </c>
      <c r="D38" s="24">
        <v>0.2886178861788618</v>
      </c>
      <c r="E38" s="24">
        <v>0.32926829268292684</v>
      </c>
      <c r="F38" s="24">
        <v>0.30081300813008133</v>
      </c>
      <c r="G38" s="25">
        <v>6.5040650406504072E-2</v>
      </c>
      <c r="H38" s="26">
        <v>1.6260162601626018E-2</v>
      </c>
      <c r="I38"/>
      <c r="J38" s="66">
        <f t="shared" si="2"/>
        <v>0.61788617886178865</v>
      </c>
      <c r="K38" s="26">
        <f t="shared" si="3"/>
        <v>0.36585365853658541</v>
      </c>
      <c r="L38"/>
      <c r="M38"/>
      <c r="N38"/>
      <c r="O38"/>
    </row>
    <row r="39" spans="1:15">
      <c r="A39" s="165"/>
      <c r="B39" s="22" t="s">
        <v>129</v>
      </c>
      <c r="C39" s="23">
        <v>889</v>
      </c>
      <c r="D39" s="24">
        <v>0.20809898762654669</v>
      </c>
      <c r="E39" s="24">
        <v>0.42069741282339707</v>
      </c>
      <c r="F39" s="24">
        <v>0.31383577052868389</v>
      </c>
      <c r="G39" s="25">
        <v>5.2868391451068614E-2</v>
      </c>
      <c r="H39" s="26">
        <v>4.4994375703037125E-3</v>
      </c>
      <c r="I39"/>
      <c r="J39" s="66">
        <f t="shared" si="2"/>
        <v>0.62879640044994378</v>
      </c>
      <c r="K39" s="26">
        <f t="shared" si="3"/>
        <v>0.36670416197975253</v>
      </c>
      <c r="L39"/>
      <c r="M39"/>
      <c r="N39"/>
      <c r="O39"/>
    </row>
    <row r="40" spans="1:15">
      <c r="A40" s="163"/>
      <c r="B40" s="22" t="s">
        <v>130</v>
      </c>
      <c r="C40" s="23">
        <v>646</v>
      </c>
      <c r="D40" s="24">
        <v>0.15170278637770898</v>
      </c>
      <c r="E40" s="24">
        <v>0.42105263157894735</v>
      </c>
      <c r="F40" s="24">
        <v>0.34055727554179566</v>
      </c>
      <c r="G40" s="25">
        <v>6.8111455108359129E-2</v>
      </c>
      <c r="H40" s="26">
        <v>1.8575851393188854E-2</v>
      </c>
      <c r="I40"/>
      <c r="J40" s="66">
        <f t="shared" si="2"/>
        <v>0.5727554179566563</v>
      </c>
      <c r="K40" s="26">
        <f t="shared" si="3"/>
        <v>0.4086687306501548</v>
      </c>
      <c r="L40"/>
      <c r="M40"/>
      <c r="N40"/>
      <c r="O40"/>
    </row>
    <row r="41" spans="1:15">
      <c r="A41" s="164"/>
      <c r="B41" s="22" t="s">
        <v>131</v>
      </c>
      <c r="C41" s="23">
        <v>200</v>
      </c>
      <c r="D41" s="24">
        <v>0.27500000000000002</v>
      </c>
      <c r="E41" s="24">
        <v>0.35</v>
      </c>
      <c r="F41" s="24">
        <v>0.31</v>
      </c>
      <c r="G41" s="25">
        <v>0.06</v>
      </c>
      <c r="H41" s="26">
        <v>5.0000000000000001E-3</v>
      </c>
      <c r="I41"/>
      <c r="J41" s="66">
        <f t="shared" si="2"/>
        <v>0.625</v>
      </c>
      <c r="K41" s="26">
        <f t="shared" si="3"/>
        <v>0.37</v>
      </c>
      <c r="L41"/>
      <c r="M41"/>
      <c r="N41"/>
      <c r="O41"/>
    </row>
    <row r="42" spans="1:15">
      <c r="A42" s="164"/>
      <c r="B42" s="22" t="s">
        <v>27</v>
      </c>
      <c r="C42" s="23">
        <v>60</v>
      </c>
      <c r="D42" s="24">
        <v>0.48333333333333334</v>
      </c>
      <c r="E42" s="24">
        <v>0.25</v>
      </c>
      <c r="F42" s="24">
        <v>0.23333333333333334</v>
      </c>
      <c r="G42" s="25">
        <v>0</v>
      </c>
      <c r="H42" s="26">
        <v>3.3333333333333333E-2</v>
      </c>
      <c r="I42"/>
      <c r="J42" s="66">
        <f t="shared" si="2"/>
        <v>0.73333333333333339</v>
      </c>
      <c r="K42" s="26">
        <f t="shared" si="3"/>
        <v>0.23333333333333334</v>
      </c>
      <c r="L42"/>
      <c r="M42"/>
      <c r="N42"/>
      <c r="O42"/>
    </row>
    <row r="43" spans="1:15">
      <c r="A43" s="164"/>
      <c r="B43" s="22" t="s">
        <v>28</v>
      </c>
      <c r="C43" s="23">
        <v>367</v>
      </c>
      <c r="D43" s="24">
        <v>0.21798365122615804</v>
      </c>
      <c r="E43" s="24">
        <v>0.38692098092643051</v>
      </c>
      <c r="F43" s="24">
        <v>0.3133514986376022</v>
      </c>
      <c r="G43" s="25">
        <v>6.5395095367847406E-2</v>
      </c>
      <c r="H43" s="26">
        <v>1.6348773841961851E-2</v>
      </c>
      <c r="I43"/>
      <c r="J43" s="66">
        <f t="shared" si="2"/>
        <v>0.60490463215258861</v>
      </c>
      <c r="K43" s="26">
        <f t="shared" si="3"/>
        <v>0.37874659400544963</v>
      </c>
      <c r="L43"/>
      <c r="M43"/>
      <c r="N43"/>
      <c r="O43"/>
    </row>
    <row r="44" spans="1:15">
      <c r="A44" s="164"/>
      <c r="B44" s="22" t="s">
        <v>132</v>
      </c>
      <c r="C44" s="23">
        <v>465</v>
      </c>
      <c r="D44" s="24">
        <v>0.12258064516129032</v>
      </c>
      <c r="E44" s="24">
        <v>0.33118279569892473</v>
      </c>
      <c r="F44" s="24">
        <v>0.38924731182795697</v>
      </c>
      <c r="G44" s="25">
        <v>0.12688172043010754</v>
      </c>
      <c r="H44" s="26">
        <v>3.0107526881720432E-2</v>
      </c>
      <c r="I44"/>
      <c r="J44" s="66">
        <f t="shared" si="2"/>
        <v>0.45376344086021503</v>
      </c>
      <c r="K44" s="26">
        <f t="shared" si="3"/>
        <v>0.5161290322580645</v>
      </c>
      <c r="L44"/>
      <c r="M44"/>
      <c r="N44"/>
      <c r="O44"/>
    </row>
    <row r="45" spans="1:15">
      <c r="A45" s="165"/>
      <c r="B45" s="27" t="s">
        <v>26</v>
      </c>
      <c r="C45" s="28">
        <v>5</v>
      </c>
      <c r="D45" s="29">
        <v>0.4</v>
      </c>
      <c r="E45" s="29">
        <v>0.4</v>
      </c>
      <c r="F45" s="29">
        <v>0</v>
      </c>
      <c r="G45" s="30">
        <v>0</v>
      </c>
      <c r="H45" s="31">
        <v>0.2</v>
      </c>
      <c r="I45"/>
      <c r="J45" s="67">
        <f t="shared" si="2"/>
        <v>0.8</v>
      </c>
      <c r="K45" s="31">
        <f t="shared" si="3"/>
        <v>0</v>
      </c>
      <c r="L45"/>
      <c r="M45"/>
      <c r="N45"/>
      <c r="O45"/>
    </row>
    <row r="46" spans="1:15">
      <c r="A46" s="159" t="s">
        <v>87</v>
      </c>
      <c r="B46" s="17" t="s">
        <v>29</v>
      </c>
      <c r="C46" s="18">
        <v>367</v>
      </c>
      <c r="D46" s="19">
        <v>0.25340599455040874</v>
      </c>
      <c r="E46" s="19">
        <v>0.40054495912806537</v>
      </c>
      <c r="F46" s="19">
        <v>0.2670299727520436</v>
      </c>
      <c r="G46" s="20">
        <v>6.2670299727520432E-2</v>
      </c>
      <c r="H46" s="21">
        <v>1.6348773841961851E-2</v>
      </c>
      <c r="I46"/>
      <c r="J46" s="65">
        <f t="shared" si="2"/>
        <v>0.65395095367847411</v>
      </c>
      <c r="K46" s="21">
        <f t="shared" si="3"/>
        <v>0.32970027247956402</v>
      </c>
      <c r="L46"/>
      <c r="M46"/>
      <c r="N46"/>
      <c r="O46"/>
    </row>
    <row r="47" spans="1:15">
      <c r="A47" s="160"/>
      <c r="B47" s="22" t="s">
        <v>30</v>
      </c>
      <c r="C47" s="23">
        <v>824</v>
      </c>
      <c r="D47" s="24">
        <v>0.16868932038834952</v>
      </c>
      <c r="E47" s="24">
        <v>0.40291262135922329</v>
      </c>
      <c r="F47" s="24">
        <v>0.35315533980582525</v>
      </c>
      <c r="G47" s="25">
        <v>6.3106796116504854E-2</v>
      </c>
      <c r="H47" s="26">
        <v>1.2135922330097087E-2</v>
      </c>
      <c r="I47"/>
      <c r="J47" s="66">
        <f t="shared" si="2"/>
        <v>0.57160194174757284</v>
      </c>
      <c r="K47" s="26">
        <f t="shared" si="3"/>
        <v>0.41626213592233008</v>
      </c>
      <c r="L47"/>
      <c r="M47"/>
      <c r="N47"/>
      <c r="O47"/>
    </row>
    <row r="48" spans="1:15">
      <c r="A48" s="161"/>
      <c r="B48" s="22" t="s">
        <v>31</v>
      </c>
      <c r="C48" s="23">
        <v>616</v>
      </c>
      <c r="D48" s="24">
        <v>0.21266233766233766</v>
      </c>
      <c r="E48" s="24">
        <v>0.41720779220779219</v>
      </c>
      <c r="F48" s="24">
        <v>0.31818181818181818</v>
      </c>
      <c r="G48" s="25">
        <v>4.8701298701298704E-2</v>
      </c>
      <c r="H48" s="26">
        <v>3.246753246753247E-3</v>
      </c>
      <c r="I48"/>
      <c r="J48" s="66">
        <f t="shared" si="2"/>
        <v>0.62987012987012991</v>
      </c>
      <c r="K48" s="26">
        <f t="shared" si="3"/>
        <v>0.36688311688311687</v>
      </c>
      <c r="L48"/>
      <c r="M48"/>
      <c r="N48"/>
      <c r="O48"/>
    </row>
    <row r="49" spans="1:15">
      <c r="A49" s="159"/>
      <c r="B49" s="22" t="s">
        <v>32</v>
      </c>
      <c r="C49" s="23">
        <v>261</v>
      </c>
      <c r="D49" s="24">
        <v>0.31800766283524906</v>
      </c>
      <c r="E49" s="24">
        <v>0.33716475095785442</v>
      </c>
      <c r="F49" s="24">
        <v>0.27969348659003829</v>
      </c>
      <c r="G49" s="25">
        <v>4.5977011494252873E-2</v>
      </c>
      <c r="H49" s="26">
        <v>1.9157088122605363E-2</v>
      </c>
      <c r="I49"/>
      <c r="J49" s="66">
        <f t="shared" si="2"/>
        <v>0.65517241379310343</v>
      </c>
      <c r="K49" s="26">
        <f t="shared" si="3"/>
        <v>0.32567049808429116</v>
      </c>
      <c r="L49"/>
      <c r="M49"/>
      <c r="N49"/>
      <c r="O49"/>
    </row>
    <row r="50" spans="1:15">
      <c r="A50" s="161"/>
      <c r="B50" s="27" t="s">
        <v>26</v>
      </c>
      <c r="C50" s="28">
        <v>14</v>
      </c>
      <c r="D50" s="29">
        <v>0</v>
      </c>
      <c r="E50" s="29">
        <v>0.42857142857142855</v>
      </c>
      <c r="F50" s="29">
        <v>0.42857142857142855</v>
      </c>
      <c r="G50" s="30">
        <v>0.14285714285714285</v>
      </c>
      <c r="H50" s="31">
        <v>0</v>
      </c>
      <c r="I50"/>
      <c r="J50" s="67">
        <f t="shared" si="2"/>
        <v>0.42857142857142855</v>
      </c>
      <c r="K50" s="31">
        <f t="shared" si="3"/>
        <v>0.5714285714285714</v>
      </c>
      <c r="L50"/>
      <c r="M50"/>
      <c r="N50"/>
      <c r="O50"/>
    </row>
    <row r="51" spans="1:15">
      <c r="A51" s="163" t="s">
        <v>88</v>
      </c>
      <c r="B51" s="17" t="s">
        <v>33</v>
      </c>
      <c r="C51" s="18">
        <v>1398</v>
      </c>
      <c r="D51" s="19">
        <v>0.17668097281831188</v>
      </c>
      <c r="E51" s="19">
        <v>0.37911301859799712</v>
      </c>
      <c r="F51" s="19">
        <v>0.3469241773962804</v>
      </c>
      <c r="G51" s="20">
        <v>7.5822603719599424E-2</v>
      </c>
      <c r="H51" s="21">
        <v>2.1459227467811159E-2</v>
      </c>
      <c r="I51"/>
      <c r="J51" s="65">
        <f t="shared" si="2"/>
        <v>0.55579399141630903</v>
      </c>
      <c r="K51" s="21">
        <f t="shared" si="3"/>
        <v>0.42274678111587982</v>
      </c>
      <c r="L51"/>
      <c r="M51"/>
      <c r="N51"/>
      <c r="O51"/>
    </row>
    <row r="52" spans="1:15">
      <c r="A52" s="164"/>
      <c r="B52" s="22" t="s">
        <v>34</v>
      </c>
      <c r="C52" s="23">
        <v>429</v>
      </c>
      <c r="D52" s="24">
        <v>0.22610722610722611</v>
      </c>
      <c r="E52" s="24">
        <v>0.38228438228438227</v>
      </c>
      <c r="F52" s="24">
        <v>0.32634032634032634</v>
      </c>
      <c r="G52" s="25">
        <v>5.8275058275058272E-2</v>
      </c>
      <c r="H52" s="26">
        <v>6.993006993006993E-3</v>
      </c>
      <c r="I52"/>
      <c r="J52" s="66">
        <f t="shared" si="2"/>
        <v>0.60839160839160833</v>
      </c>
      <c r="K52" s="26">
        <f t="shared" si="3"/>
        <v>0.38461538461538458</v>
      </c>
      <c r="L52"/>
      <c r="M52"/>
      <c r="N52"/>
      <c r="O52"/>
    </row>
    <row r="53" spans="1:15">
      <c r="A53" s="165"/>
      <c r="B53" s="22" t="s">
        <v>35</v>
      </c>
      <c r="C53" s="23">
        <v>1083</v>
      </c>
      <c r="D53" s="24">
        <v>0.2188365650969529</v>
      </c>
      <c r="E53" s="24">
        <v>0.40073868882733149</v>
      </c>
      <c r="F53" s="24">
        <v>0.30932594644506001</v>
      </c>
      <c r="G53" s="25">
        <v>6.1865189289012003E-2</v>
      </c>
      <c r="H53" s="26">
        <v>9.2336103416435829E-3</v>
      </c>
      <c r="I53"/>
      <c r="J53" s="66">
        <f t="shared" si="2"/>
        <v>0.61957525392428436</v>
      </c>
      <c r="K53" s="26">
        <f t="shared" si="3"/>
        <v>0.37119113573407203</v>
      </c>
      <c r="L53"/>
      <c r="M53"/>
      <c r="N53"/>
      <c r="O53"/>
    </row>
    <row r="54" spans="1:15">
      <c r="A54" s="166"/>
      <c r="B54" s="27" t="s">
        <v>26</v>
      </c>
      <c r="C54" s="28">
        <v>9</v>
      </c>
      <c r="D54" s="29">
        <v>0.44444444444444442</v>
      </c>
      <c r="E54" s="29">
        <v>0</v>
      </c>
      <c r="F54" s="29">
        <v>0</v>
      </c>
      <c r="G54" s="30">
        <v>0.44444444444444442</v>
      </c>
      <c r="H54" s="31">
        <v>0.1111111111111111</v>
      </c>
      <c r="I54"/>
      <c r="J54" s="67">
        <f t="shared" si="2"/>
        <v>0.44444444444444442</v>
      </c>
      <c r="K54" s="31">
        <f t="shared" si="3"/>
        <v>0.44444444444444442</v>
      </c>
      <c r="L54"/>
      <c r="M54"/>
      <c r="N54"/>
      <c r="O54"/>
    </row>
    <row r="55" spans="1:15">
      <c r="A55" s="159" t="s">
        <v>89</v>
      </c>
      <c r="B55" s="17" t="s">
        <v>36</v>
      </c>
      <c r="C55" s="33">
        <v>97</v>
      </c>
      <c r="D55" s="19">
        <v>0.31958762886597936</v>
      </c>
      <c r="E55" s="19">
        <v>0.39175257731958762</v>
      </c>
      <c r="F55" s="19">
        <v>0.22680412371134021</v>
      </c>
      <c r="G55" s="20">
        <v>6.1855670103092786E-2</v>
      </c>
      <c r="H55" s="21">
        <v>0</v>
      </c>
      <c r="I55"/>
      <c r="J55" s="65">
        <f t="shared" si="2"/>
        <v>0.71134020618556693</v>
      </c>
      <c r="K55" s="21">
        <f t="shared" si="3"/>
        <v>0.28865979381443296</v>
      </c>
      <c r="L55"/>
      <c r="M55"/>
      <c r="N55"/>
      <c r="O55"/>
    </row>
    <row r="56" spans="1:15">
      <c r="A56" s="160"/>
      <c r="B56" s="22" t="s">
        <v>37</v>
      </c>
      <c r="C56" s="23">
        <v>235</v>
      </c>
      <c r="D56" s="24">
        <v>0.28936170212765955</v>
      </c>
      <c r="E56" s="24">
        <v>0.44680851063829785</v>
      </c>
      <c r="F56" s="24">
        <v>0.18723404255319148</v>
      </c>
      <c r="G56" s="25">
        <v>6.3829787234042548E-2</v>
      </c>
      <c r="H56" s="26">
        <v>1.276595744680851E-2</v>
      </c>
      <c r="I56"/>
      <c r="J56" s="66">
        <f t="shared" si="2"/>
        <v>0.7361702127659574</v>
      </c>
      <c r="K56" s="26">
        <f t="shared" si="3"/>
        <v>0.25106382978723402</v>
      </c>
      <c r="L56"/>
      <c r="M56"/>
      <c r="N56"/>
      <c r="O56"/>
    </row>
    <row r="57" spans="1:15">
      <c r="A57" s="161"/>
      <c r="B57" s="22" t="s">
        <v>38</v>
      </c>
      <c r="C57" s="23">
        <v>1161</v>
      </c>
      <c r="D57" s="24">
        <v>0.19896640826873385</v>
      </c>
      <c r="E57" s="24">
        <v>0.38415159345391903</v>
      </c>
      <c r="F57" s="24">
        <v>0.34711455641688199</v>
      </c>
      <c r="G57" s="25">
        <v>6.1154177433247199E-2</v>
      </c>
      <c r="H57" s="26">
        <v>8.6132644272179162E-3</v>
      </c>
      <c r="I57"/>
      <c r="J57" s="66">
        <f t="shared" si="2"/>
        <v>0.58311800172265293</v>
      </c>
      <c r="K57" s="26">
        <f t="shared" si="3"/>
        <v>0.40826873385012918</v>
      </c>
      <c r="L57"/>
      <c r="M57"/>
      <c r="N57"/>
      <c r="O57"/>
    </row>
    <row r="58" spans="1:15">
      <c r="A58" s="202"/>
      <c r="B58" s="88" t="s">
        <v>26</v>
      </c>
      <c r="C58" s="89">
        <v>19</v>
      </c>
      <c r="D58" s="90">
        <v>0.21052631578947367</v>
      </c>
      <c r="E58" s="90">
        <v>0.47368421052631576</v>
      </c>
      <c r="F58" s="90">
        <v>0.31578947368421051</v>
      </c>
      <c r="G58" s="91">
        <v>0</v>
      </c>
      <c r="H58" s="92">
        <v>0</v>
      </c>
      <c r="I58"/>
      <c r="J58" s="67">
        <f t="shared" si="2"/>
        <v>0.68421052631578938</v>
      </c>
      <c r="K58" s="31">
        <f t="shared" si="3"/>
        <v>0.31578947368421051</v>
      </c>
      <c r="L58"/>
      <c r="M58"/>
      <c r="N58"/>
      <c r="O58"/>
    </row>
    <row r="59" spans="1:15">
      <c r="A59" s="190" t="s">
        <v>333</v>
      </c>
      <c r="B59" s="32" t="s">
        <v>281</v>
      </c>
      <c r="C59" s="33">
        <v>2195</v>
      </c>
      <c r="D59" s="34">
        <v>0.20455580865603645</v>
      </c>
      <c r="E59" s="35">
        <v>0.40865603644646925</v>
      </c>
      <c r="F59" s="34">
        <v>0.31890660592255127</v>
      </c>
      <c r="G59" s="35">
        <v>5.2391799544419138E-2</v>
      </c>
      <c r="H59" s="36">
        <v>1.5489749430523917E-2</v>
      </c>
      <c r="J59" s="65">
        <f t="shared" si="2"/>
        <v>0.6132118451025057</v>
      </c>
      <c r="K59" s="21">
        <f t="shared" si="3"/>
        <v>0.3712984054669704</v>
      </c>
    </row>
    <row r="60" spans="1:15">
      <c r="A60" s="160"/>
      <c r="B60" s="70" t="s">
        <v>280</v>
      </c>
      <c r="C60" s="23">
        <v>102</v>
      </c>
      <c r="D60" s="24">
        <v>0.17647058823529413</v>
      </c>
      <c r="E60" s="25">
        <v>0.26470588235294118</v>
      </c>
      <c r="F60" s="24">
        <v>0.40196078431372551</v>
      </c>
      <c r="G60" s="25">
        <v>0.13725490196078433</v>
      </c>
      <c r="H60" s="26">
        <v>1.9607843137254902E-2</v>
      </c>
      <c r="J60" s="66">
        <f t="shared" si="2"/>
        <v>0.44117647058823528</v>
      </c>
      <c r="K60" s="26">
        <f t="shared" si="3"/>
        <v>0.53921568627450989</v>
      </c>
    </row>
    <row r="61" spans="1:15">
      <c r="A61" s="161"/>
      <c r="B61" s="22" t="s">
        <v>274</v>
      </c>
      <c r="C61" s="23">
        <v>612</v>
      </c>
      <c r="D61" s="24">
        <v>0.19117647058823528</v>
      </c>
      <c r="E61" s="25">
        <v>0.33006535947712418</v>
      </c>
      <c r="F61" s="24">
        <v>0.35784313725490197</v>
      </c>
      <c r="G61" s="25">
        <v>0.11274509803921569</v>
      </c>
      <c r="H61" s="26">
        <v>8.1699346405228763E-3</v>
      </c>
      <c r="J61" s="66">
        <f t="shared" si="2"/>
        <v>0.5212418300653594</v>
      </c>
      <c r="K61" s="26">
        <f t="shared" si="3"/>
        <v>0.47058823529411764</v>
      </c>
    </row>
    <row r="62" spans="1:15" ht="12.75" thickBot="1">
      <c r="A62" s="162"/>
      <c r="B62" s="37" t="s">
        <v>26</v>
      </c>
      <c r="C62" s="38">
        <v>10</v>
      </c>
      <c r="D62" s="39">
        <v>0.1</v>
      </c>
      <c r="E62" s="40">
        <v>0.2</v>
      </c>
      <c r="F62" s="39">
        <v>0</v>
      </c>
      <c r="G62" s="40">
        <v>0.4</v>
      </c>
      <c r="H62" s="41">
        <v>0.3</v>
      </c>
      <c r="J62" s="69">
        <f t="shared" si="2"/>
        <v>0.30000000000000004</v>
      </c>
      <c r="K62" s="41">
        <f t="shared" si="3"/>
        <v>0.4</v>
      </c>
    </row>
    <row r="63" spans="1:15">
      <c r="J63" s="42"/>
      <c r="K63" s="42"/>
    </row>
    <row r="64" spans="1:15">
      <c r="J64" s="42"/>
      <c r="K64" s="42"/>
    </row>
    <row r="65" spans="10:11">
      <c r="J65" s="42"/>
      <c r="K65" s="42"/>
    </row>
  </sheetData>
  <mergeCells count="14">
    <mergeCell ref="A59:A62"/>
    <mergeCell ref="A5:B5"/>
    <mergeCell ref="A3:B4"/>
    <mergeCell ref="C3:C4"/>
    <mergeCell ref="H3:H4"/>
    <mergeCell ref="A6:A13"/>
    <mergeCell ref="A14:A16"/>
    <mergeCell ref="A17:A23"/>
    <mergeCell ref="A24:A36"/>
    <mergeCell ref="A37:A45"/>
    <mergeCell ref="A46:A50"/>
    <mergeCell ref="A51:A54"/>
    <mergeCell ref="A55:A58"/>
    <mergeCell ref="A1:M1"/>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66"/>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8" width="9.140625" style="7"/>
    <col min="9" max="9" width="1.85546875" style="7" customWidth="1"/>
    <col min="10" max="12" width="9.140625" style="7"/>
    <col min="13" max="13" width="7.28515625" style="7" customWidth="1"/>
    <col min="14" max="16384" width="9.140625" style="7"/>
  </cols>
  <sheetData>
    <row r="1" spans="1:15" customFormat="1" ht="20.25" customHeight="1" thickBot="1">
      <c r="A1" s="183" t="s">
        <v>305</v>
      </c>
      <c r="B1" s="181"/>
      <c r="C1" s="181"/>
      <c r="D1" s="181"/>
      <c r="E1" s="181"/>
      <c r="F1" s="181"/>
      <c r="G1" s="181"/>
      <c r="H1" s="181"/>
      <c r="I1" s="181"/>
      <c r="J1" s="181"/>
      <c r="K1" s="181"/>
      <c r="L1" s="181"/>
      <c r="M1" s="182"/>
    </row>
    <row r="2" spans="1:15" ht="13.5" customHeight="1" thickBot="1"/>
    <row r="3" spans="1:15" s="10" customFormat="1" ht="12" customHeight="1">
      <c r="A3" s="172"/>
      <c r="B3" s="173"/>
      <c r="C3" s="176" t="s">
        <v>133</v>
      </c>
      <c r="D3" s="8">
        <v>1</v>
      </c>
      <c r="E3" s="62">
        <v>2</v>
      </c>
      <c r="F3" s="62">
        <v>3</v>
      </c>
      <c r="G3" s="9">
        <v>4</v>
      </c>
      <c r="H3" s="178" t="s">
        <v>134</v>
      </c>
      <c r="J3" s="54" t="s">
        <v>311</v>
      </c>
      <c r="K3" s="55" t="s">
        <v>6</v>
      </c>
    </row>
    <row r="4" spans="1:15" s="10" customFormat="1" ht="60.75" thickBot="1">
      <c r="A4" s="174"/>
      <c r="B4" s="175"/>
      <c r="C4" s="177"/>
      <c r="D4" s="11" t="s">
        <v>247</v>
      </c>
      <c r="E4" s="63" t="s">
        <v>246</v>
      </c>
      <c r="F4" s="63" t="s">
        <v>245</v>
      </c>
      <c r="G4" s="12" t="s">
        <v>244</v>
      </c>
      <c r="H4" s="179"/>
      <c r="J4" s="60" t="s">
        <v>7</v>
      </c>
      <c r="K4" s="61" t="s">
        <v>8</v>
      </c>
    </row>
    <row r="5" spans="1:15" ht="12.75" thickBot="1">
      <c r="A5" s="167" t="s">
        <v>79</v>
      </c>
      <c r="B5" s="168"/>
      <c r="C5" s="13">
        <v>2919</v>
      </c>
      <c r="D5" s="14">
        <v>0.10414525522439191</v>
      </c>
      <c r="E5" s="14">
        <v>0.55327166837958208</v>
      </c>
      <c r="F5" s="14">
        <v>0.25351147653305928</v>
      </c>
      <c r="G5" s="15">
        <v>8.0507022953066124E-2</v>
      </c>
      <c r="H5" s="16">
        <v>8.5645769099006504E-3</v>
      </c>
      <c r="I5"/>
      <c r="J5" s="64">
        <f t="shared" ref="J5:J62" si="0">SUM(D5:E5)</f>
        <v>0.65741692360397397</v>
      </c>
      <c r="K5" s="16">
        <f t="shared" ref="K5:K62" si="1">SUM(F5:G5)</f>
        <v>0.33401849948612539</v>
      </c>
      <c r="L5"/>
      <c r="M5"/>
      <c r="N5"/>
      <c r="O5"/>
    </row>
    <row r="6" spans="1:15">
      <c r="A6" s="163" t="s">
        <v>80</v>
      </c>
      <c r="B6" s="17" t="s">
        <v>19</v>
      </c>
      <c r="C6" s="18">
        <v>720</v>
      </c>
      <c r="D6" s="19">
        <v>0.11666666666666667</v>
      </c>
      <c r="E6" s="19">
        <v>0.56388888888888888</v>
      </c>
      <c r="F6" s="19">
        <v>0.24444444444444444</v>
      </c>
      <c r="G6" s="20">
        <v>7.2222222222222215E-2</v>
      </c>
      <c r="H6" s="21">
        <v>2.7777777777777779E-3</v>
      </c>
      <c r="I6"/>
      <c r="J6" s="65">
        <f t="shared" si="0"/>
        <v>0.68055555555555558</v>
      </c>
      <c r="K6" s="21">
        <f t="shared" si="1"/>
        <v>0.31666666666666665</v>
      </c>
      <c r="L6"/>
      <c r="M6"/>
      <c r="N6"/>
      <c r="O6"/>
    </row>
    <row r="7" spans="1:15">
      <c r="A7" s="164"/>
      <c r="B7" s="22" t="s">
        <v>20</v>
      </c>
      <c r="C7" s="23">
        <v>694</v>
      </c>
      <c r="D7" s="24">
        <v>0.1037463976945245</v>
      </c>
      <c r="E7" s="24">
        <v>0.58789625360230546</v>
      </c>
      <c r="F7" s="24">
        <v>0.23054755043227665</v>
      </c>
      <c r="G7" s="25">
        <v>7.2046109510086456E-2</v>
      </c>
      <c r="H7" s="26">
        <v>5.763688760806916E-3</v>
      </c>
      <c r="I7"/>
      <c r="J7" s="66">
        <f t="shared" si="0"/>
        <v>0.69164265129683</v>
      </c>
      <c r="K7" s="26">
        <f t="shared" si="1"/>
        <v>0.30259365994236309</v>
      </c>
      <c r="L7"/>
      <c r="M7"/>
      <c r="N7"/>
      <c r="O7"/>
    </row>
    <row r="8" spans="1:15">
      <c r="A8" s="164"/>
      <c r="B8" s="22" t="s">
        <v>21</v>
      </c>
      <c r="C8" s="23">
        <v>248</v>
      </c>
      <c r="D8" s="24">
        <v>7.2580645161290328E-2</v>
      </c>
      <c r="E8" s="24">
        <v>0.54032258064516125</v>
      </c>
      <c r="F8" s="24">
        <v>0.29032258064516131</v>
      </c>
      <c r="G8" s="25">
        <v>8.8709677419354843E-2</v>
      </c>
      <c r="H8" s="26">
        <v>8.0645161290322578E-3</v>
      </c>
      <c r="I8"/>
      <c r="J8" s="66">
        <f t="shared" si="0"/>
        <v>0.61290322580645162</v>
      </c>
      <c r="K8" s="26">
        <f t="shared" si="1"/>
        <v>0.37903225806451613</v>
      </c>
      <c r="L8"/>
      <c r="M8"/>
      <c r="N8"/>
      <c r="O8"/>
    </row>
    <row r="9" spans="1:15">
      <c r="A9" s="164"/>
      <c r="B9" s="22" t="s">
        <v>22</v>
      </c>
      <c r="C9" s="23">
        <v>504</v>
      </c>
      <c r="D9" s="24">
        <v>9.5238095238095233E-2</v>
      </c>
      <c r="E9" s="24">
        <v>0.51587301587301593</v>
      </c>
      <c r="F9" s="24">
        <v>0.28174603174603174</v>
      </c>
      <c r="G9" s="25">
        <v>0.10317460317460317</v>
      </c>
      <c r="H9" s="26">
        <v>3.968253968253968E-3</v>
      </c>
      <c r="I9"/>
      <c r="J9" s="66">
        <f t="shared" si="0"/>
        <v>0.61111111111111116</v>
      </c>
      <c r="K9" s="26">
        <f t="shared" si="1"/>
        <v>0.38492063492063489</v>
      </c>
      <c r="L9"/>
      <c r="M9"/>
      <c r="N9"/>
      <c r="O9"/>
    </row>
    <row r="10" spans="1:15">
      <c r="A10" s="164"/>
      <c r="B10" s="22" t="s">
        <v>23</v>
      </c>
      <c r="C10" s="23">
        <v>302</v>
      </c>
      <c r="D10" s="24">
        <v>0.11258278145695365</v>
      </c>
      <c r="E10" s="24">
        <v>0.54966887417218546</v>
      </c>
      <c r="F10" s="24">
        <v>0.23841059602649006</v>
      </c>
      <c r="G10" s="25">
        <v>7.9470198675496692E-2</v>
      </c>
      <c r="H10" s="26">
        <v>1.9867549668874173E-2</v>
      </c>
      <c r="I10"/>
      <c r="J10" s="66">
        <f t="shared" si="0"/>
        <v>0.66225165562913912</v>
      </c>
      <c r="K10" s="26">
        <f t="shared" si="1"/>
        <v>0.31788079470198677</v>
      </c>
      <c r="L10"/>
      <c r="M10"/>
      <c r="N10"/>
      <c r="O10"/>
    </row>
    <row r="11" spans="1:15">
      <c r="A11" s="164"/>
      <c r="B11" s="22" t="s">
        <v>24</v>
      </c>
      <c r="C11" s="23">
        <v>326</v>
      </c>
      <c r="D11" s="24">
        <v>0.10429447852760736</v>
      </c>
      <c r="E11" s="24">
        <v>0.54601226993865026</v>
      </c>
      <c r="F11" s="24">
        <v>0.26993865030674846</v>
      </c>
      <c r="G11" s="25">
        <v>6.7484662576687116E-2</v>
      </c>
      <c r="H11" s="26">
        <v>1.2269938650306749E-2</v>
      </c>
      <c r="I11"/>
      <c r="J11" s="66">
        <f t="shared" si="0"/>
        <v>0.65030674846625758</v>
      </c>
      <c r="K11" s="26">
        <f t="shared" si="1"/>
        <v>0.33742331288343558</v>
      </c>
      <c r="L11"/>
      <c r="M11"/>
      <c r="N11"/>
      <c r="O11"/>
    </row>
    <row r="12" spans="1:15">
      <c r="A12" s="164"/>
      <c r="B12" s="22" t="s">
        <v>25</v>
      </c>
      <c r="C12" s="23">
        <v>121</v>
      </c>
      <c r="D12" s="24">
        <v>0.11570247933884298</v>
      </c>
      <c r="E12" s="24">
        <v>0.52066115702479343</v>
      </c>
      <c r="F12" s="24">
        <v>0.23140495867768596</v>
      </c>
      <c r="G12" s="25">
        <v>0.10743801652892562</v>
      </c>
      <c r="H12" s="26">
        <v>2.4793388429752067E-2</v>
      </c>
      <c r="I12"/>
      <c r="J12" s="66">
        <f t="shared" si="0"/>
        <v>0.63636363636363646</v>
      </c>
      <c r="K12" s="26">
        <f t="shared" si="1"/>
        <v>0.33884297520661155</v>
      </c>
      <c r="L12"/>
      <c r="M12"/>
      <c r="N12"/>
      <c r="O12"/>
    </row>
    <row r="13" spans="1:15">
      <c r="A13" s="165"/>
      <c r="B13" s="27" t="s">
        <v>26</v>
      </c>
      <c r="C13" s="28">
        <v>4</v>
      </c>
      <c r="D13" s="29">
        <v>0</v>
      </c>
      <c r="E13" s="29">
        <v>0</v>
      </c>
      <c r="F13" s="29">
        <v>0.5</v>
      </c>
      <c r="G13" s="30">
        <v>0</v>
      </c>
      <c r="H13" s="31">
        <v>0.5</v>
      </c>
      <c r="I13"/>
      <c r="J13" s="67">
        <f t="shared" si="0"/>
        <v>0</v>
      </c>
      <c r="K13" s="31">
        <f t="shared" si="1"/>
        <v>0.5</v>
      </c>
      <c r="L13"/>
      <c r="M13"/>
      <c r="N13"/>
      <c r="O13"/>
    </row>
    <row r="14" spans="1:15">
      <c r="A14" s="163" t="s">
        <v>81</v>
      </c>
      <c r="B14" s="17" t="s">
        <v>82</v>
      </c>
      <c r="C14" s="23">
        <v>1345</v>
      </c>
      <c r="D14" s="24">
        <v>0.12044609665427509</v>
      </c>
      <c r="E14" s="24">
        <v>0.53308550185873604</v>
      </c>
      <c r="F14" s="24">
        <v>0.25427509293680295</v>
      </c>
      <c r="G14" s="25">
        <v>8.6988847583643128E-2</v>
      </c>
      <c r="H14" s="26">
        <v>5.2044609665427505E-3</v>
      </c>
      <c r="I14"/>
      <c r="J14" s="66">
        <f t="shared" si="0"/>
        <v>0.65353159851301112</v>
      </c>
      <c r="K14" s="26">
        <f t="shared" si="1"/>
        <v>0.34126394052044606</v>
      </c>
      <c r="L14"/>
      <c r="M14"/>
      <c r="N14"/>
      <c r="O14"/>
    </row>
    <row r="15" spans="1:15">
      <c r="A15" s="164"/>
      <c r="B15" s="22" t="s">
        <v>83</v>
      </c>
      <c r="C15" s="23">
        <v>1559</v>
      </c>
      <c r="D15" s="24">
        <v>9.1084028223220009E-2</v>
      </c>
      <c r="E15" s="24">
        <v>0.57216164207825526</v>
      </c>
      <c r="F15" s="24">
        <v>0.25272610647851185</v>
      </c>
      <c r="G15" s="25">
        <v>7.3123797305965368E-2</v>
      </c>
      <c r="H15" s="26">
        <v>1.0904425914047467E-2</v>
      </c>
      <c r="I15"/>
      <c r="J15" s="66">
        <f t="shared" si="0"/>
        <v>0.6632456703014753</v>
      </c>
      <c r="K15" s="26">
        <f t="shared" si="1"/>
        <v>0.3258499037844772</v>
      </c>
      <c r="L15"/>
      <c r="M15"/>
      <c r="N15"/>
      <c r="O15"/>
    </row>
    <row r="16" spans="1:15">
      <c r="A16" s="165"/>
      <c r="B16" s="27" t="s">
        <v>325</v>
      </c>
      <c r="C16" s="28">
        <v>15</v>
      </c>
      <c r="D16" s="29">
        <v>0</v>
      </c>
      <c r="E16" s="29">
        <v>0.4</v>
      </c>
      <c r="F16" s="29">
        <v>0.26666666666666666</v>
      </c>
      <c r="G16" s="30">
        <v>0.26666666666666666</v>
      </c>
      <c r="H16" s="31">
        <v>6.6666666666666666E-2</v>
      </c>
      <c r="I16"/>
      <c r="J16" s="67">
        <f t="shared" si="0"/>
        <v>0.4</v>
      </c>
      <c r="K16" s="31">
        <f t="shared" si="1"/>
        <v>0.53333333333333333</v>
      </c>
      <c r="L16"/>
      <c r="M16"/>
      <c r="N16"/>
      <c r="O16"/>
    </row>
    <row r="17" spans="1:15">
      <c r="A17" s="163" t="s">
        <v>84</v>
      </c>
      <c r="B17" s="32" t="s">
        <v>109</v>
      </c>
      <c r="C17" s="33">
        <v>26</v>
      </c>
      <c r="D17" s="34">
        <v>0.34615384615384615</v>
      </c>
      <c r="E17" s="34">
        <v>0.57692307692307687</v>
      </c>
      <c r="F17" s="34">
        <v>0</v>
      </c>
      <c r="G17" s="35">
        <v>7.6923076923076927E-2</v>
      </c>
      <c r="H17" s="36">
        <v>0</v>
      </c>
      <c r="I17"/>
      <c r="J17" s="68">
        <f t="shared" si="0"/>
        <v>0.92307692307692302</v>
      </c>
      <c r="K17" s="36">
        <f t="shared" si="1"/>
        <v>7.6923076923076927E-2</v>
      </c>
      <c r="L17"/>
      <c r="M17"/>
      <c r="N17"/>
      <c r="O17"/>
    </row>
    <row r="18" spans="1:15">
      <c r="A18" s="164"/>
      <c r="B18" s="22" t="s">
        <v>110</v>
      </c>
      <c r="C18" s="23">
        <v>414</v>
      </c>
      <c r="D18" s="24">
        <v>0.18357487922705315</v>
      </c>
      <c r="E18" s="24">
        <v>0.51207729468599039</v>
      </c>
      <c r="F18" s="24">
        <v>0.22705314009661837</v>
      </c>
      <c r="G18" s="25">
        <v>6.7632850241545889E-2</v>
      </c>
      <c r="H18" s="26">
        <v>9.6618357487922701E-3</v>
      </c>
      <c r="I18"/>
      <c r="J18" s="66">
        <f t="shared" si="0"/>
        <v>0.69565217391304357</v>
      </c>
      <c r="K18" s="26">
        <f t="shared" si="1"/>
        <v>0.29468599033816423</v>
      </c>
      <c r="L18"/>
      <c r="M18"/>
      <c r="N18"/>
      <c r="O18"/>
    </row>
    <row r="19" spans="1:15">
      <c r="A19" s="165"/>
      <c r="B19" s="22" t="s">
        <v>111</v>
      </c>
      <c r="C19" s="23">
        <v>811</v>
      </c>
      <c r="D19" s="24">
        <v>0.10850801479654747</v>
      </c>
      <c r="E19" s="24">
        <v>0.55363748458692974</v>
      </c>
      <c r="F19" s="24">
        <v>0.23797780517879161</v>
      </c>
      <c r="G19" s="25">
        <v>9.2478421701602961E-2</v>
      </c>
      <c r="H19" s="26">
        <v>7.3982737361282368E-3</v>
      </c>
      <c r="I19"/>
      <c r="J19" s="66">
        <f t="shared" si="0"/>
        <v>0.66214549938347722</v>
      </c>
      <c r="K19" s="26">
        <f t="shared" si="1"/>
        <v>0.33045622688039455</v>
      </c>
      <c r="L19"/>
      <c r="M19"/>
      <c r="N19"/>
      <c r="O19"/>
    </row>
    <row r="20" spans="1:15">
      <c r="A20" s="163"/>
      <c r="B20" s="22" t="s">
        <v>112</v>
      </c>
      <c r="C20" s="23">
        <v>867</v>
      </c>
      <c r="D20" s="24">
        <v>7.8431372549019607E-2</v>
      </c>
      <c r="E20" s="24">
        <v>0.54094579008073818</v>
      </c>
      <c r="F20" s="24">
        <v>0.2964244521337947</v>
      </c>
      <c r="G20" s="25">
        <v>7.8431372549019607E-2</v>
      </c>
      <c r="H20" s="26">
        <v>5.7670126874279125E-3</v>
      </c>
      <c r="I20"/>
      <c r="J20" s="66">
        <f t="shared" si="0"/>
        <v>0.61937716262975773</v>
      </c>
      <c r="K20" s="26">
        <f t="shared" si="1"/>
        <v>0.37485582468281431</v>
      </c>
      <c r="L20"/>
      <c r="M20"/>
      <c r="N20"/>
      <c r="O20"/>
    </row>
    <row r="21" spans="1:15">
      <c r="A21" s="164"/>
      <c r="B21" s="22" t="s">
        <v>113</v>
      </c>
      <c r="C21" s="23">
        <v>627</v>
      </c>
      <c r="D21" s="24">
        <v>6.6985645933014357E-2</v>
      </c>
      <c r="E21" s="24">
        <v>0.59649122807017541</v>
      </c>
      <c r="F21" s="24">
        <v>0.24242424242424243</v>
      </c>
      <c r="G21" s="25">
        <v>7.9744816586921854E-2</v>
      </c>
      <c r="H21" s="26">
        <v>1.4354066985645933E-2</v>
      </c>
      <c r="I21"/>
      <c r="J21" s="66">
        <f t="shared" si="0"/>
        <v>0.66347687400318978</v>
      </c>
      <c r="K21" s="26">
        <f t="shared" si="1"/>
        <v>0.32216905901116427</v>
      </c>
      <c r="L21"/>
      <c r="M21"/>
      <c r="N21"/>
      <c r="O21"/>
    </row>
    <row r="22" spans="1:15">
      <c r="A22" s="164"/>
      <c r="B22" s="22" t="s">
        <v>114</v>
      </c>
      <c r="C22" s="23">
        <v>171</v>
      </c>
      <c r="D22" s="24">
        <v>0.12280701754385964</v>
      </c>
      <c r="E22" s="24">
        <v>0.56140350877192979</v>
      </c>
      <c r="F22" s="24">
        <v>0.24561403508771928</v>
      </c>
      <c r="G22" s="25">
        <v>7.0175438596491224E-2</v>
      </c>
      <c r="H22" s="26">
        <v>0</v>
      </c>
      <c r="I22"/>
      <c r="J22" s="66">
        <f t="shared" si="0"/>
        <v>0.68421052631578938</v>
      </c>
      <c r="K22" s="26">
        <f t="shared" si="1"/>
        <v>0.31578947368421051</v>
      </c>
      <c r="L22"/>
      <c r="M22"/>
      <c r="N22"/>
      <c r="O22"/>
    </row>
    <row r="23" spans="1:15">
      <c r="A23" s="165"/>
      <c r="B23" s="27" t="s">
        <v>26</v>
      </c>
      <c r="C23" s="28">
        <v>3</v>
      </c>
      <c r="D23" s="29">
        <v>0</v>
      </c>
      <c r="E23" s="29">
        <v>0</v>
      </c>
      <c r="F23" s="29">
        <v>0.66666666666666663</v>
      </c>
      <c r="G23" s="30">
        <v>0</v>
      </c>
      <c r="H23" s="31">
        <v>0.33333333333333331</v>
      </c>
      <c r="I23"/>
      <c r="J23" s="67">
        <f t="shared" si="0"/>
        <v>0</v>
      </c>
      <c r="K23" s="31">
        <f t="shared" si="1"/>
        <v>0.66666666666666663</v>
      </c>
      <c r="L23"/>
      <c r="M23"/>
      <c r="N23"/>
      <c r="O23"/>
    </row>
    <row r="24" spans="1:15">
      <c r="A24" s="163" t="s">
        <v>85</v>
      </c>
      <c r="B24" s="32" t="s">
        <v>115</v>
      </c>
      <c r="C24" s="18">
        <v>13</v>
      </c>
      <c r="D24" s="19">
        <v>0.30769230769230771</v>
      </c>
      <c r="E24" s="19">
        <v>0.69230769230769229</v>
      </c>
      <c r="F24" s="19">
        <v>0</v>
      </c>
      <c r="G24" s="20">
        <v>0</v>
      </c>
      <c r="H24" s="21">
        <v>0</v>
      </c>
      <c r="I24"/>
      <c r="J24" s="65">
        <f t="shared" si="0"/>
        <v>1</v>
      </c>
      <c r="K24" s="21">
        <f t="shared" si="1"/>
        <v>0</v>
      </c>
      <c r="L24"/>
      <c r="M24"/>
      <c r="N24"/>
      <c r="O24"/>
    </row>
    <row r="25" spans="1:15">
      <c r="A25" s="164"/>
      <c r="B25" s="22" t="s">
        <v>116</v>
      </c>
      <c r="C25" s="23">
        <v>180</v>
      </c>
      <c r="D25" s="24">
        <v>0.18333333333333332</v>
      </c>
      <c r="E25" s="24">
        <v>0.55555555555555558</v>
      </c>
      <c r="F25" s="24">
        <v>0.20555555555555555</v>
      </c>
      <c r="G25" s="25">
        <v>5.5555555555555552E-2</v>
      </c>
      <c r="H25" s="26">
        <v>0</v>
      </c>
      <c r="I25"/>
      <c r="J25" s="66">
        <f t="shared" si="0"/>
        <v>0.73888888888888893</v>
      </c>
      <c r="K25" s="26">
        <f t="shared" si="1"/>
        <v>0.26111111111111107</v>
      </c>
      <c r="L25"/>
      <c r="M25"/>
      <c r="N25"/>
      <c r="O25"/>
    </row>
    <row r="26" spans="1:15">
      <c r="A26" s="165"/>
      <c r="B26" s="22" t="s">
        <v>117</v>
      </c>
      <c r="C26" s="23">
        <v>355</v>
      </c>
      <c r="D26" s="24">
        <v>0.14647887323943662</v>
      </c>
      <c r="E26" s="24">
        <v>0.47605633802816899</v>
      </c>
      <c r="F26" s="24">
        <v>0.26478873239436618</v>
      </c>
      <c r="G26" s="25">
        <v>0.10704225352112676</v>
      </c>
      <c r="H26" s="26">
        <v>5.6338028169014088E-3</v>
      </c>
      <c r="I26"/>
      <c r="J26" s="66">
        <f t="shared" si="0"/>
        <v>0.62253521126760558</v>
      </c>
      <c r="K26" s="26">
        <f t="shared" si="1"/>
        <v>0.37183098591549291</v>
      </c>
      <c r="L26"/>
      <c r="M26"/>
      <c r="N26"/>
      <c r="O26"/>
    </row>
    <row r="27" spans="1:15">
      <c r="A27" s="163"/>
      <c r="B27" s="22" t="s">
        <v>118</v>
      </c>
      <c r="C27" s="23">
        <v>399</v>
      </c>
      <c r="D27" s="24">
        <v>7.2681704260651625E-2</v>
      </c>
      <c r="E27" s="24">
        <v>0.55639097744360899</v>
      </c>
      <c r="F27" s="24">
        <v>0.2932330827067669</v>
      </c>
      <c r="G27" s="25">
        <v>7.7694235588972427E-2</v>
      </c>
      <c r="H27" s="26">
        <v>0</v>
      </c>
      <c r="I27"/>
      <c r="J27" s="66">
        <f t="shared" si="0"/>
        <v>0.62907268170426067</v>
      </c>
      <c r="K27" s="26">
        <f t="shared" si="1"/>
        <v>0.37092731829573933</v>
      </c>
      <c r="L27"/>
      <c r="M27"/>
      <c r="N27"/>
      <c r="O27"/>
    </row>
    <row r="28" spans="1:15">
      <c r="A28" s="164"/>
      <c r="B28" s="22" t="s">
        <v>119</v>
      </c>
      <c r="C28" s="23">
        <v>305</v>
      </c>
      <c r="D28" s="24">
        <v>9.5081967213114751E-2</v>
      </c>
      <c r="E28" s="24">
        <v>0.5540983606557377</v>
      </c>
      <c r="F28" s="24">
        <v>0.22295081967213115</v>
      </c>
      <c r="G28" s="25">
        <v>0.11147540983606558</v>
      </c>
      <c r="H28" s="26">
        <v>1.6393442622950821E-2</v>
      </c>
      <c r="I28"/>
      <c r="J28" s="66">
        <f t="shared" si="0"/>
        <v>0.64918032786885249</v>
      </c>
      <c r="K28" s="26">
        <f t="shared" si="1"/>
        <v>0.33442622950819673</v>
      </c>
      <c r="L28"/>
      <c r="M28"/>
      <c r="N28"/>
      <c r="O28"/>
    </row>
    <row r="29" spans="1:15">
      <c r="A29" s="164"/>
      <c r="B29" s="22" t="s">
        <v>120</v>
      </c>
      <c r="C29" s="23">
        <v>93</v>
      </c>
      <c r="D29" s="24">
        <v>0.16129032258064516</v>
      </c>
      <c r="E29" s="24">
        <v>0.5161290322580645</v>
      </c>
      <c r="F29" s="24">
        <v>0.27956989247311825</v>
      </c>
      <c r="G29" s="25">
        <v>4.3010752688172046E-2</v>
      </c>
      <c r="H29" s="26">
        <v>0</v>
      </c>
      <c r="I29"/>
      <c r="J29" s="66">
        <f t="shared" si="0"/>
        <v>0.67741935483870963</v>
      </c>
      <c r="K29" s="26">
        <f t="shared" si="1"/>
        <v>0.32258064516129031</v>
      </c>
      <c r="L29"/>
      <c r="M29"/>
      <c r="N29"/>
      <c r="O29"/>
    </row>
    <row r="30" spans="1:15">
      <c r="A30" s="164"/>
      <c r="B30" s="22" t="s">
        <v>121</v>
      </c>
      <c r="C30" s="23">
        <v>11</v>
      </c>
      <c r="D30" s="24">
        <v>0.45454545454545453</v>
      </c>
      <c r="E30" s="24">
        <v>0.54545454545454541</v>
      </c>
      <c r="F30" s="24">
        <v>0</v>
      </c>
      <c r="G30" s="25">
        <v>0</v>
      </c>
      <c r="H30" s="26">
        <v>0</v>
      </c>
      <c r="I30"/>
      <c r="J30" s="66">
        <f t="shared" si="0"/>
        <v>1</v>
      </c>
      <c r="K30" s="26">
        <f t="shared" si="1"/>
        <v>0</v>
      </c>
      <c r="L30"/>
      <c r="M30"/>
      <c r="N30"/>
      <c r="O30"/>
    </row>
    <row r="31" spans="1:15">
      <c r="A31" s="164"/>
      <c r="B31" s="22" t="s">
        <v>122</v>
      </c>
      <c r="C31" s="23">
        <v>234</v>
      </c>
      <c r="D31" s="24">
        <v>0.18376068376068377</v>
      </c>
      <c r="E31" s="24">
        <v>0.47863247863247865</v>
      </c>
      <c r="F31" s="24">
        <v>0.24358974358974358</v>
      </c>
      <c r="G31" s="25">
        <v>7.6923076923076927E-2</v>
      </c>
      <c r="H31" s="26">
        <v>1.7094017094017096E-2</v>
      </c>
      <c r="I31"/>
      <c r="J31" s="66">
        <f t="shared" si="0"/>
        <v>0.66239316239316248</v>
      </c>
      <c r="K31" s="26">
        <f t="shared" si="1"/>
        <v>0.32051282051282048</v>
      </c>
      <c r="L31"/>
      <c r="M31"/>
      <c r="N31"/>
      <c r="O31"/>
    </row>
    <row r="32" spans="1:15">
      <c r="A32" s="164"/>
      <c r="B32" s="22" t="s">
        <v>123</v>
      </c>
      <c r="C32" s="23">
        <v>450</v>
      </c>
      <c r="D32" s="24">
        <v>0.08</v>
      </c>
      <c r="E32" s="24">
        <v>0.61777777777777776</v>
      </c>
      <c r="F32" s="24">
        <v>0.21555555555555556</v>
      </c>
      <c r="G32" s="25">
        <v>7.7777777777777779E-2</v>
      </c>
      <c r="H32" s="26">
        <v>8.8888888888888889E-3</v>
      </c>
      <c r="I32"/>
      <c r="J32" s="66">
        <f t="shared" si="0"/>
        <v>0.69777777777777772</v>
      </c>
      <c r="K32" s="26">
        <f t="shared" si="1"/>
        <v>0.29333333333333333</v>
      </c>
      <c r="L32"/>
      <c r="M32"/>
      <c r="N32"/>
      <c r="O32"/>
    </row>
    <row r="33" spans="1:15">
      <c r="A33" s="164"/>
      <c r="B33" s="22" t="s">
        <v>124</v>
      </c>
      <c r="C33" s="23">
        <v>468</v>
      </c>
      <c r="D33" s="24">
        <v>8.3333333333333329E-2</v>
      </c>
      <c r="E33" s="24">
        <v>0.52777777777777779</v>
      </c>
      <c r="F33" s="24">
        <v>0.29914529914529914</v>
      </c>
      <c r="G33" s="25">
        <v>7.9059829059829057E-2</v>
      </c>
      <c r="H33" s="26">
        <v>1.0683760683760684E-2</v>
      </c>
      <c r="I33"/>
      <c r="J33" s="66">
        <f t="shared" si="0"/>
        <v>0.61111111111111116</v>
      </c>
      <c r="K33" s="26">
        <f t="shared" si="1"/>
        <v>0.37820512820512819</v>
      </c>
      <c r="L33"/>
      <c r="M33"/>
      <c r="N33"/>
      <c r="O33"/>
    </row>
    <row r="34" spans="1:15">
      <c r="A34" s="164"/>
      <c r="B34" s="22" t="s">
        <v>125</v>
      </c>
      <c r="C34" s="23">
        <v>322</v>
      </c>
      <c r="D34" s="24">
        <v>4.0372670807453416E-2</v>
      </c>
      <c r="E34" s="24">
        <v>0.63664596273291929</v>
      </c>
      <c r="F34" s="24">
        <v>0.2608695652173913</v>
      </c>
      <c r="G34" s="25">
        <v>4.9689440993788817E-2</v>
      </c>
      <c r="H34" s="26">
        <v>1.2422360248447204E-2</v>
      </c>
      <c r="I34"/>
      <c r="J34" s="66">
        <f t="shared" si="0"/>
        <v>0.67701863354037273</v>
      </c>
      <c r="K34" s="26">
        <f t="shared" si="1"/>
        <v>0.3105590062111801</v>
      </c>
      <c r="L34"/>
      <c r="M34"/>
      <c r="N34"/>
      <c r="O34"/>
    </row>
    <row r="35" spans="1:15">
      <c r="A35" s="164"/>
      <c r="B35" s="22" t="s">
        <v>126</v>
      </c>
      <c r="C35" s="23">
        <v>74</v>
      </c>
      <c r="D35" s="24">
        <v>8.1081081081081086E-2</v>
      </c>
      <c r="E35" s="24">
        <v>0.59459459459459463</v>
      </c>
      <c r="F35" s="24">
        <v>0.21621621621621623</v>
      </c>
      <c r="G35" s="25">
        <v>0.10810810810810811</v>
      </c>
      <c r="H35" s="26">
        <v>0</v>
      </c>
      <c r="I35"/>
      <c r="J35" s="66">
        <f t="shared" si="0"/>
        <v>0.67567567567567566</v>
      </c>
      <c r="K35" s="26">
        <f t="shared" si="1"/>
        <v>0.32432432432432434</v>
      </c>
      <c r="L35"/>
      <c r="M35"/>
      <c r="N35"/>
      <c r="O35"/>
    </row>
    <row r="36" spans="1:15">
      <c r="A36" s="165"/>
      <c r="B36" s="27" t="s">
        <v>325</v>
      </c>
      <c r="C36" s="28">
        <v>15</v>
      </c>
      <c r="D36" s="29">
        <v>0</v>
      </c>
      <c r="E36" s="29">
        <v>0.4</v>
      </c>
      <c r="F36" s="29">
        <v>0.26666666666666666</v>
      </c>
      <c r="G36" s="30">
        <v>0.26666666666666666</v>
      </c>
      <c r="H36" s="31">
        <v>6.6666666666666666E-2</v>
      </c>
      <c r="I36"/>
      <c r="J36" s="67">
        <f t="shared" si="0"/>
        <v>0.4</v>
      </c>
      <c r="K36" s="31">
        <f t="shared" si="1"/>
        <v>0.53333333333333333</v>
      </c>
      <c r="L36"/>
      <c r="M36"/>
      <c r="N36"/>
      <c r="O36"/>
    </row>
    <row r="37" spans="1:15">
      <c r="A37" s="163" t="s">
        <v>86</v>
      </c>
      <c r="B37" s="17" t="s">
        <v>127</v>
      </c>
      <c r="C37" s="18">
        <v>41</v>
      </c>
      <c r="D37" s="19">
        <v>4.878048780487805E-2</v>
      </c>
      <c r="E37" s="19">
        <v>0.58536585365853655</v>
      </c>
      <c r="F37" s="19">
        <v>0.24390243902439024</v>
      </c>
      <c r="G37" s="20">
        <v>7.3170731707317069E-2</v>
      </c>
      <c r="H37" s="21">
        <v>4.878048780487805E-2</v>
      </c>
      <c r="I37"/>
      <c r="J37" s="65">
        <f t="shared" si="0"/>
        <v>0.63414634146341464</v>
      </c>
      <c r="K37" s="21">
        <f t="shared" si="1"/>
        <v>0.31707317073170732</v>
      </c>
      <c r="L37"/>
      <c r="M37"/>
      <c r="N37"/>
      <c r="O37"/>
    </row>
    <row r="38" spans="1:15">
      <c r="A38" s="164"/>
      <c r="B38" s="22" t="s">
        <v>128</v>
      </c>
      <c r="C38" s="23">
        <v>246</v>
      </c>
      <c r="D38" s="24">
        <v>0.18699186991869918</v>
      </c>
      <c r="E38" s="24">
        <v>0.51219512195121952</v>
      </c>
      <c r="F38" s="24">
        <v>0.1951219512195122</v>
      </c>
      <c r="G38" s="25">
        <v>9.7560975609756101E-2</v>
      </c>
      <c r="H38" s="26">
        <v>8.130081300813009E-3</v>
      </c>
      <c r="I38"/>
      <c r="J38" s="66">
        <f t="shared" si="0"/>
        <v>0.69918699186991873</v>
      </c>
      <c r="K38" s="26">
        <f t="shared" si="1"/>
        <v>0.29268292682926833</v>
      </c>
      <c r="L38"/>
      <c r="M38"/>
      <c r="N38"/>
      <c r="O38"/>
    </row>
    <row r="39" spans="1:15">
      <c r="A39" s="165"/>
      <c r="B39" s="22" t="s">
        <v>129</v>
      </c>
      <c r="C39" s="23">
        <v>889</v>
      </c>
      <c r="D39" s="24">
        <v>0.11923509561304838</v>
      </c>
      <c r="E39" s="24">
        <v>0.5703037120359955</v>
      </c>
      <c r="F39" s="24">
        <v>0.25196850393700787</v>
      </c>
      <c r="G39" s="25">
        <v>5.5118110236220472E-2</v>
      </c>
      <c r="H39" s="26">
        <v>3.3745781777277839E-3</v>
      </c>
      <c r="I39"/>
      <c r="J39" s="66">
        <f t="shared" si="0"/>
        <v>0.68953880764904385</v>
      </c>
      <c r="K39" s="26">
        <f t="shared" si="1"/>
        <v>0.30708661417322836</v>
      </c>
      <c r="L39"/>
      <c r="M39"/>
      <c r="N39"/>
      <c r="O39"/>
    </row>
    <row r="40" spans="1:15">
      <c r="A40" s="163"/>
      <c r="B40" s="22" t="s">
        <v>130</v>
      </c>
      <c r="C40" s="23">
        <v>646</v>
      </c>
      <c r="D40" s="24">
        <v>6.037151702786378E-2</v>
      </c>
      <c r="E40" s="24">
        <v>0.52941176470588236</v>
      </c>
      <c r="F40" s="24">
        <v>0.28482972136222912</v>
      </c>
      <c r="G40" s="25">
        <v>0.11919504643962849</v>
      </c>
      <c r="H40" s="26">
        <v>6.1919504643962852E-3</v>
      </c>
      <c r="I40"/>
      <c r="J40" s="66">
        <f t="shared" si="0"/>
        <v>0.58978328173374617</v>
      </c>
      <c r="K40" s="26">
        <f t="shared" si="1"/>
        <v>0.40402476780185759</v>
      </c>
      <c r="L40"/>
      <c r="M40"/>
      <c r="N40"/>
      <c r="O40"/>
    </row>
    <row r="41" spans="1:15">
      <c r="A41" s="164"/>
      <c r="B41" s="22" t="s">
        <v>131</v>
      </c>
      <c r="C41" s="23">
        <v>200</v>
      </c>
      <c r="D41" s="24">
        <v>0.15</v>
      </c>
      <c r="E41" s="24">
        <v>0.56000000000000005</v>
      </c>
      <c r="F41" s="24">
        <v>0.215</v>
      </c>
      <c r="G41" s="25">
        <v>7.4999999999999997E-2</v>
      </c>
      <c r="H41" s="26">
        <v>0</v>
      </c>
      <c r="I41"/>
      <c r="J41" s="66">
        <f t="shared" si="0"/>
        <v>0.71000000000000008</v>
      </c>
      <c r="K41" s="26">
        <f t="shared" si="1"/>
        <v>0.28999999999999998</v>
      </c>
      <c r="L41"/>
      <c r="M41"/>
      <c r="N41"/>
      <c r="O41"/>
    </row>
    <row r="42" spans="1:15">
      <c r="A42" s="164"/>
      <c r="B42" s="22" t="s">
        <v>27</v>
      </c>
      <c r="C42" s="23">
        <v>60</v>
      </c>
      <c r="D42" s="24">
        <v>0.2</v>
      </c>
      <c r="E42" s="24">
        <v>0.6</v>
      </c>
      <c r="F42" s="24">
        <v>0.13333333333333333</v>
      </c>
      <c r="G42" s="25">
        <v>3.3333333333333333E-2</v>
      </c>
      <c r="H42" s="26">
        <v>3.3333333333333333E-2</v>
      </c>
      <c r="I42"/>
      <c r="J42" s="66">
        <f t="shared" si="0"/>
        <v>0.8</v>
      </c>
      <c r="K42" s="26">
        <f t="shared" si="1"/>
        <v>0.16666666666666666</v>
      </c>
      <c r="L42"/>
      <c r="M42"/>
      <c r="N42"/>
      <c r="O42"/>
    </row>
    <row r="43" spans="1:15">
      <c r="A43" s="164"/>
      <c r="B43" s="22" t="s">
        <v>28</v>
      </c>
      <c r="C43" s="23">
        <v>367</v>
      </c>
      <c r="D43" s="24">
        <v>9.5367847411444148E-2</v>
      </c>
      <c r="E43" s="24">
        <v>0.57493188010899188</v>
      </c>
      <c r="F43" s="24">
        <v>0.28610354223433243</v>
      </c>
      <c r="G43" s="25">
        <v>3.2697547683923703E-2</v>
      </c>
      <c r="H43" s="26">
        <v>1.0899182561307902E-2</v>
      </c>
      <c r="I43"/>
      <c r="J43" s="66">
        <f t="shared" si="0"/>
        <v>0.67029972752043598</v>
      </c>
      <c r="K43" s="26">
        <f t="shared" si="1"/>
        <v>0.31880108991825612</v>
      </c>
      <c r="L43"/>
      <c r="M43"/>
      <c r="N43"/>
      <c r="O43"/>
    </row>
    <row r="44" spans="1:15">
      <c r="A44" s="164"/>
      <c r="B44" s="22" t="s">
        <v>132</v>
      </c>
      <c r="C44" s="23">
        <v>465</v>
      </c>
      <c r="D44" s="24">
        <v>7.3118279569892475E-2</v>
      </c>
      <c r="E44" s="24">
        <v>0.54838709677419351</v>
      </c>
      <c r="F44" s="24">
        <v>0.24946236559139784</v>
      </c>
      <c r="G44" s="25">
        <v>0.11397849462365592</v>
      </c>
      <c r="H44" s="26">
        <v>1.5053763440860216E-2</v>
      </c>
      <c r="I44"/>
      <c r="J44" s="66">
        <f t="shared" si="0"/>
        <v>0.62150537634408598</v>
      </c>
      <c r="K44" s="26">
        <f t="shared" si="1"/>
        <v>0.36344086021505373</v>
      </c>
      <c r="L44"/>
      <c r="M44"/>
      <c r="N44"/>
      <c r="O44"/>
    </row>
    <row r="45" spans="1:15">
      <c r="A45" s="165"/>
      <c r="B45" s="27" t="s">
        <v>26</v>
      </c>
      <c r="C45" s="28">
        <v>5</v>
      </c>
      <c r="D45" s="29">
        <v>0</v>
      </c>
      <c r="E45" s="29">
        <v>0.4</v>
      </c>
      <c r="F45" s="29">
        <v>0.4</v>
      </c>
      <c r="G45" s="30">
        <v>0</v>
      </c>
      <c r="H45" s="31">
        <v>0.2</v>
      </c>
      <c r="I45"/>
      <c r="J45" s="67">
        <f t="shared" si="0"/>
        <v>0.4</v>
      </c>
      <c r="K45" s="31">
        <f t="shared" si="1"/>
        <v>0.4</v>
      </c>
      <c r="L45"/>
      <c r="M45"/>
      <c r="N45"/>
      <c r="O45"/>
    </row>
    <row r="46" spans="1:15">
      <c r="A46" s="159" t="s">
        <v>87</v>
      </c>
      <c r="B46" s="17" t="s">
        <v>29</v>
      </c>
      <c r="C46" s="18">
        <v>367</v>
      </c>
      <c r="D46" s="19">
        <v>0.15803814713896458</v>
      </c>
      <c r="E46" s="19">
        <v>0.53133514986376018</v>
      </c>
      <c r="F46" s="19">
        <v>0.22615803814713897</v>
      </c>
      <c r="G46" s="20">
        <v>7.3569482288828342E-2</v>
      </c>
      <c r="H46" s="21">
        <v>1.0899182561307902E-2</v>
      </c>
      <c r="I46"/>
      <c r="J46" s="65">
        <f t="shared" si="0"/>
        <v>0.68937329700272476</v>
      </c>
      <c r="K46" s="21">
        <f t="shared" si="1"/>
        <v>0.29972752043596729</v>
      </c>
      <c r="L46"/>
      <c r="M46"/>
      <c r="N46"/>
      <c r="O46"/>
    </row>
    <row r="47" spans="1:15">
      <c r="A47" s="160"/>
      <c r="B47" s="22" t="s">
        <v>30</v>
      </c>
      <c r="C47" s="23">
        <v>824</v>
      </c>
      <c r="D47" s="24">
        <v>6.4320388349514562E-2</v>
      </c>
      <c r="E47" s="24">
        <v>0.60072815533980584</v>
      </c>
      <c r="F47" s="24">
        <v>0.24393203883495146</v>
      </c>
      <c r="G47" s="25">
        <v>8.859223300970874E-2</v>
      </c>
      <c r="H47" s="26">
        <v>2.4271844660194173E-3</v>
      </c>
      <c r="I47"/>
      <c r="J47" s="66">
        <f t="shared" si="0"/>
        <v>0.66504854368932043</v>
      </c>
      <c r="K47" s="26">
        <f t="shared" si="1"/>
        <v>0.33252427184466021</v>
      </c>
      <c r="L47"/>
      <c r="M47"/>
      <c r="N47"/>
      <c r="O47"/>
    </row>
    <row r="48" spans="1:15">
      <c r="A48" s="161"/>
      <c r="B48" s="22" t="s">
        <v>31</v>
      </c>
      <c r="C48" s="23">
        <v>616</v>
      </c>
      <c r="D48" s="24">
        <v>0.13636363636363635</v>
      </c>
      <c r="E48" s="24">
        <v>0.4935064935064935</v>
      </c>
      <c r="F48" s="24">
        <v>0.27435064935064934</v>
      </c>
      <c r="G48" s="25">
        <v>8.7662337662337664E-2</v>
      </c>
      <c r="H48" s="26">
        <v>8.1168831168831161E-3</v>
      </c>
      <c r="I48"/>
      <c r="J48" s="66">
        <f t="shared" si="0"/>
        <v>0.62987012987012991</v>
      </c>
      <c r="K48" s="26">
        <f t="shared" si="1"/>
        <v>0.36201298701298701</v>
      </c>
      <c r="L48"/>
      <c r="M48"/>
      <c r="N48"/>
      <c r="O48"/>
    </row>
    <row r="49" spans="1:15">
      <c r="A49" s="159"/>
      <c r="B49" s="22" t="s">
        <v>32</v>
      </c>
      <c r="C49" s="23">
        <v>261</v>
      </c>
      <c r="D49" s="24">
        <v>0.1532567049808429</v>
      </c>
      <c r="E49" s="24">
        <v>0.54789272030651337</v>
      </c>
      <c r="F49" s="24">
        <v>0.23754789272030652</v>
      </c>
      <c r="G49" s="25">
        <v>5.3639846743295021E-2</v>
      </c>
      <c r="H49" s="26">
        <v>7.6628352490421452E-3</v>
      </c>
      <c r="I49"/>
      <c r="J49" s="66">
        <f t="shared" si="0"/>
        <v>0.70114942528735624</v>
      </c>
      <c r="K49" s="26">
        <f t="shared" si="1"/>
        <v>0.29118773946360155</v>
      </c>
      <c r="L49"/>
      <c r="M49"/>
      <c r="N49"/>
      <c r="O49"/>
    </row>
    <row r="50" spans="1:15">
      <c r="A50" s="161"/>
      <c r="B50" s="27" t="s">
        <v>26</v>
      </c>
      <c r="C50" s="28">
        <v>14</v>
      </c>
      <c r="D50" s="29">
        <v>0</v>
      </c>
      <c r="E50" s="29">
        <v>0.7142857142857143</v>
      </c>
      <c r="F50" s="29">
        <v>0.14285714285714285</v>
      </c>
      <c r="G50" s="30">
        <v>0.14285714285714285</v>
      </c>
      <c r="H50" s="31">
        <v>0</v>
      </c>
      <c r="I50"/>
      <c r="J50" s="67">
        <f t="shared" si="0"/>
        <v>0.7142857142857143</v>
      </c>
      <c r="K50" s="31">
        <f t="shared" si="1"/>
        <v>0.2857142857142857</v>
      </c>
      <c r="L50"/>
      <c r="M50"/>
      <c r="N50"/>
      <c r="O50"/>
    </row>
    <row r="51" spans="1:15">
      <c r="A51" s="163" t="s">
        <v>88</v>
      </c>
      <c r="B51" s="17" t="s">
        <v>33</v>
      </c>
      <c r="C51" s="18">
        <v>1398</v>
      </c>
      <c r="D51" s="19">
        <v>0.10515021459227468</v>
      </c>
      <c r="E51" s="19">
        <v>0.53361945636623753</v>
      </c>
      <c r="F51" s="19">
        <v>0.25894134477825465</v>
      </c>
      <c r="G51" s="20">
        <v>9.012875536480687E-2</v>
      </c>
      <c r="H51" s="21">
        <v>1.2160228898426323E-2</v>
      </c>
      <c r="I51"/>
      <c r="J51" s="65">
        <f t="shared" si="0"/>
        <v>0.63876967095851223</v>
      </c>
      <c r="K51" s="21">
        <f t="shared" si="1"/>
        <v>0.3490701001430615</v>
      </c>
      <c r="L51"/>
      <c r="M51"/>
      <c r="N51"/>
      <c r="O51"/>
    </row>
    <row r="52" spans="1:15">
      <c r="A52" s="164"/>
      <c r="B52" s="22" t="s">
        <v>34</v>
      </c>
      <c r="C52" s="23">
        <v>429</v>
      </c>
      <c r="D52" s="24">
        <v>0.11888111888111888</v>
      </c>
      <c r="E52" s="24">
        <v>0.56876456876456871</v>
      </c>
      <c r="F52" s="24">
        <v>0.24475524475524477</v>
      </c>
      <c r="G52" s="25">
        <v>6.5268065268065265E-2</v>
      </c>
      <c r="H52" s="26">
        <v>2.331002331002331E-3</v>
      </c>
      <c r="I52"/>
      <c r="J52" s="66">
        <f t="shared" si="0"/>
        <v>0.68764568764568756</v>
      </c>
      <c r="K52" s="26">
        <f t="shared" si="1"/>
        <v>0.31002331002331002</v>
      </c>
      <c r="L52"/>
      <c r="M52"/>
      <c r="N52"/>
      <c r="O52"/>
    </row>
    <row r="53" spans="1:15">
      <c r="A53" s="165"/>
      <c r="B53" s="22" t="s">
        <v>35</v>
      </c>
      <c r="C53" s="23">
        <v>1083</v>
      </c>
      <c r="D53" s="24">
        <v>9.7876269621421971E-2</v>
      </c>
      <c r="E53" s="24">
        <v>0.57525392428439515</v>
      </c>
      <c r="F53" s="24">
        <v>0.25023084025854109</v>
      </c>
      <c r="G53" s="25">
        <v>7.1098799630655588E-2</v>
      </c>
      <c r="H53" s="26">
        <v>5.5401662049861496E-3</v>
      </c>
      <c r="I53"/>
      <c r="J53" s="66">
        <f t="shared" si="0"/>
        <v>0.67313019390581708</v>
      </c>
      <c r="K53" s="26">
        <f t="shared" si="1"/>
        <v>0.32132963988919666</v>
      </c>
      <c r="L53"/>
      <c r="M53"/>
      <c r="N53"/>
      <c r="O53"/>
    </row>
    <row r="54" spans="1:15">
      <c r="A54" s="166"/>
      <c r="B54" s="27" t="s">
        <v>26</v>
      </c>
      <c r="C54" s="28">
        <v>9</v>
      </c>
      <c r="D54" s="29">
        <v>0</v>
      </c>
      <c r="E54" s="29">
        <v>0.22222222222222221</v>
      </c>
      <c r="F54" s="29">
        <v>0.22222222222222221</v>
      </c>
      <c r="G54" s="30">
        <v>0.44444444444444442</v>
      </c>
      <c r="H54" s="31">
        <v>0.1111111111111111</v>
      </c>
      <c r="I54"/>
      <c r="J54" s="67">
        <f t="shared" si="0"/>
        <v>0.22222222222222221</v>
      </c>
      <c r="K54" s="31">
        <f t="shared" si="1"/>
        <v>0.66666666666666663</v>
      </c>
      <c r="L54"/>
      <c r="M54"/>
      <c r="N54"/>
      <c r="O54"/>
    </row>
    <row r="55" spans="1:15" ht="12" customHeight="1">
      <c r="A55" s="159" t="s">
        <v>89</v>
      </c>
      <c r="B55" s="17" t="s">
        <v>36</v>
      </c>
      <c r="C55" s="33">
        <v>97</v>
      </c>
      <c r="D55" s="19">
        <v>0.18556701030927836</v>
      </c>
      <c r="E55" s="19">
        <v>0.49484536082474229</v>
      </c>
      <c r="F55" s="19">
        <v>0.25773195876288657</v>
      </c>
      <c r="G55" s="20">
        <v>6.1855670103092786E-2</v>
      </c>
      <c r="H55" s="21">
        <v>0</v>
      </c>
      <c r="I55"/>
      <c r="J55" s="65">
        <f t="shared" si="0"/>
        <v>0.68041237113402064</v>
      </c>
      <c r="K55" s="21">
        <f t="shared" si="1"/>
        <v>0.31958762886597936</v>
      </c>
      <c r="L55"/>
      <c r="M55"/>
      <c r="N55"/>
      <c r="O55"/>
    </row>
    <row r="56" spans="1:15">
      <c r="A56" s="160"/>
      <c r="B56" s="22" t="s">
        <v>37</v>
      </c>
      <c r="C56" s="23">
        <v>235</v>
      </c>
      <c r="D56" s="24">
        <v>0.16170212765957448</v>
      </c>
      <c r="E56" s="24">
        <v>0.57446808510638303</v>
      </c>
      <c r="F56" s="24">
        <v>0.18723404255319148</v>
      </c>
      <c r="G56" s="25">
        <v>7.6595744680851063E-2</v>
      </c>
      <c r="H56" s="26">
        <v>0</v>
      </c>
      <c r="I56"/>
      <c r="J56" s="66">
        <f t="shared" si="0"/>
        <v>0.73617021276595751</v>
      </c>
      <c r="K56" s="26">
        <f t="shared" si="1"/>
        <v>0.26382978723404255</v>
      </c>
      <c r="L56"/>
      <c r="M56"/>
      <c r="N56"/>
      <c r="O56"/>
    </row>
    <row r="57" spans="1:15">
      <c r="A57" s="161"/>
      <c r="B57" s="22" t="s">
        <v>38</v>
      </c>
      <c r="C57" s="23">
        <v>1161</v>
      </c>
      <c r="D57" s="24">
        <v>8.1826012058570194E-2</v>
      </c>
      <c r="E57" s="24">
        <v>0.57967269595176574</v>
      </c>
      <c r="F57" s="24">
        <v>0.26270456503014644</v>
      </c>
      <c r="G57" s="25">
        <v>6.9767441860465115E-2</v>
      </c>
      <c r="H57" s="26">
        <v>6.029285099052541E-3</v>
      </c>
      <c r="I57"/>
      <c r="J57" s="66">
        <f t="shared" si="0"/>
        <v>0.66149870801033595</v>
      </c>
      <c r="K57" s="26">
        <f t="shared" si="1"/>
        <v>0.33247200689061157</v>
      </c>
      <c r="L57"/>
      <c r="M57"/>
      <c r="N57"/>
      <c r="O57"/>
    </row>
    <row r="58" spans="1:15">
      <c r="A58" s="202"/>
      <c r="B58" s="88" t="s">
        <v>26</v>
      </c>
      <c r="C58" s="89">
        <v>19</v>
      </c>
      <c r="D58" s="90">
        <v>0.31578947368421051</v>
      </c>
      <c r="E58" s="90">
        <v>0.57894736842105265</v>
      </c>
      <c r="F58" s="90">
        <v>0.10526315789473684</v>
      </c>
      <c r="G58" s="91">
        <v>0</v>
      </c>
      <c r="H58" s="92">
        <v>0</v>
      </c>
      <c r="I58"/>
      <c r="J58" s="67">
        <f t="shared" si="0"/>
        <v>0.89473684210526316</v>
      </c>
      <c r="K58" s="31">
        <f t="shared" si="1"/>
        <v>0.10526315789473684</v>
      </c>
      <c r="L58"/>
      <c r="M58"/>
      <c r="N58"/>
      <c r="O58"/>
    </row>
    <row r="59" spans="1:15" ht="12" customHeight="1">
      <c r="A59" s="190" t="s">
        <v>333</v>
      </c>
      <c r="B59" s="32" t="s">
        <v>281</v>
      </c>
      <c r="C59" s="33">
        <v>2195</v>
      </c>
      <c r="D59" s="34">
        <v>0.11207289293849658</v>
      </c>
      <c r="E59" s="35">
        <v>0.58177676537585421</v>
      </c>
      <c r="F59" s="34">
        <v>0.23826879271070614</v>
      </c>
      <c r="G59" s="35">
        <v>6.0592255125284739E-2</v>
      </c>
      <c r="H59" s="36">
        <v>7.2892938496583147E-3</v>
      </c>
      <c r="J59" s="65">
        <f t="shared" si="0"/>
        <v>0.69384965831435075</v>
      </c>
      <c r="K59" s="21">
        <f t="shared" si="1"/>
        <v>0.29886104783599088</v>
      </c>
    </row>
    <row r="60" spans="1:15">
      <c r="A60" s="160"/>
      <c r="B60" s="70" t="s">
        <v>280</v>
      </c>
      <c r="C60" s="23">
        <v>102</v>
      </c>
      <c r="D60" s="24">
        <v>5.8823529411764705E-2</v>
      </c>
      <c r="E60" s="25">
        <v>0.49019607843137253</v>
      </c>
      <c r="F60" s="24">
        <v>0.30392156862745096</v>
      </c>
      <c r="G60" s="25">
        <v>0.12745098039215685</v>
      </c>
      <c r="H60" s="26">
        <v>1.9607843137254902E-2</v>
      </c>
      <c r="J60" s="66">
        <f t="shared" si="0"/>
        <v>0.54901960784313719</v>
      </c>
      <c r="K60" s="26">
        <f t="shared" si="1"/>
        <v>0.43137254901960781</v>
      </c>
    </row>
    <row r="61" spans="1:15">
      <c r="A61" s="161"/>
      <c r="B61" s="22" t="s">
        <v>274</v>
      </c>
      <c r="C61" s="23">
        <v>612</v>
      </c>
      <c r="D61" s="24">
        <v>8.4967320261437912E-2</v>
      </c>
      <c r="E61" s="25">
        <v>0.47058823529411764</v>
      </c>
      <c r="F61" s="24">
        <v>0.29901960784313725</v>
      </c>
      <c r="G61" s="25">
        <v>0.13562091503267973</v>
      </c>
      <c r="H61" s="26">
        <v>9.8039215686274508E-3</v>
      </c>
      <c r="J61" s="66">
        <f t="shared" si="0"/>
        <v>0.55555555555555558</v>
      </c>
      <c r="K61" s="26">
        <f t="shared" si="1"/>
        <v>0.434640522875817</v>
      </c>
    </row>
    <row r="62" spans="1:15" ht="12.75" thickBot="1">
      <c r="A62" s="162"/>
      <c r="B62" s="37" t="s">
        <v>26</v>
      </c>
      <c r="C62" s="38">
        <v>10</v>
      </c>
      <c r="D62" s="39">
        <v>0</v>
      </c>
      <c r="E62" s="40">
        <v>0</v>
      </c>
      <c r="F62" s="39">
        <v>0.3</v>
      </c>
      <c r="G62" s="40">
        <v>0.6</v>
      </c>
      <c r="H62" s="41">
        <v>0.1</v>
      </c>
      <c r="J62" s="69">
        <f t="shared" si="0"/>
        <v>0</v>
      </c>
      <c r="K62" s="41">
        <f t="shared" si="1"/>
        <v>0.89999999999999991</v>
      </c>
    </row>
    <row r="65" spans="1:23">
      <c r="A65" s="42"/>
      <c r="B65" s="42"/>
      <c r="C65" s="42"/>
      <c r="D65" s="42"/>
      <c r="E65" s="42"/>
      <c r="F65" s="42"/>
      <c r="G65" s="42"/>
      <c r="H65" s="42"/>
      <c r="I65" s="42"/>
      <c r="J65" s="42"/>
      <c r="K65" s="42"/>
      <c r="L65" s="42"/>
      <c r="M65" s="42"/>
      <c r="N65" s="42"/>
      <c r="O65" s="42"/>
      <c r="P65" s="42"/>
      <c r="Q65" s="42"/>
      <c r="R65" s="42"/>
      <c r="S65" s="42"/>
      <c r="T65" s="42"/>
      <c r="U65" s="42"/>
      <c r="V65" s="42"/>
      <c r="W65" s="42"/>
    </row>
    <row r="66" spans="1:23">
      <c r="A66" s="42"/>
      <c r="B66" s="42"/>
      <c r="C66" s="42"/>
      <c r="D66" s="42"/>
      <c r="E66" s="42"/>
      <c r="F66" s="42"/>
      <c r="G66" s="42"/>
      <c r="H66" s="42"/>
      <c r="I66" s="42"/>
      <c r="J66" s="42"/>
      <c r="K66" s="42"/>
      <c r="L66" s="42"/>
      <c r="M66" s="42"/>
      <c r="N66" s="42"/>
      <c r="O66" s="42"/>
      <c r="P66" s="42"/>
      <c r="Q66" s="42"/>
      <c r="R66" s="42"/>
      <c r="S66" s="42"/>
      <c r="T66" s="42"/>
      <c r="U66" s="42"/>
      <c r="V66" s="42"/>
      <c r="W66" s="42"/>
    </row>
  </sheetData>
  <mergeCells count="14">
    <mergeCell ref="A1:M1"/>
    <mergeCell ref="A5:B5"/>
    <mergeCell ref="A3:B4"/>
    <mergeCell ref="C3:C4"/>
    <mergeCell ref="A59:A62"/>
    <mergeCell ref="H3:H4"/>
    <mergeCell ref="A37:A45"/>
    <mergeCell ref="A46:A50"/>
    <mergeCell ref="A51:A54"/>
    <mergeCell ref="A55:A58"/>
    <mergeCell ref="A6:A13"/>
    <mergeCell ref="A14:A16"/>
    <mergeCell ref="A17:A23"/>
    <mergeCell ref="A24:A36"/>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U12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21" customFormat="1" ht="20.25" customHeight="1" thickBot="1">
      <c r="A1" s="183" t="s">
        <v>306</v>
      </c>
      <c r="B1" s="181"/>
      <c r="C1" s="181"/>
      <c r="D1" s="181"/>
      <c r="E1" s="181"/>
      <c r="F1" s="181"/>
      <c r="G1" s="181"/>
      <c r="H1" s="181"/>
      <c r="I1" s="181"/>
      <c r="J1" s="181"/>
      <c r="K1" s="181"/>
      <c r="L1" s="182"/>
    </row>
    <row r="2" spans="1:21" ht="13.5" customHeight="1" thickBot="1"/>
    <row r="3" spans="1:21" s="10" customFormat="1" ht="12" customHeight="1">
      <c r="A3" s="172"/>
      <c r="B3" s="173"/>
      <c r="C3" s="176" t="s">
        <v>133</v>
      </c>
      <c r="D3" s="8">
        <v>1</v>
      </c>
      <c r="E3" s="62">
        <v>2</v>
      </c>
      <c r="F3" s="62">
        <v>3</v>
      </c>
      <c r="G3" s="62">
        <v>4</v>
      </c>
      <c r="H3" s="62">
        <v>5</v>
      </c>
      <c r="I3" s="62">
        <v>6</v>
      </c>
      <c r="J3" s="62">
        <v>7</v>
      </c>
      <c r="K3" s="62">
        <v>8</v>
      </c>
      <c r="L3" s="101">
        <v>9</v>
      </c>
    </row>
    <row r="4" spans="1:21" s="10" customFormat="1" ht="36.75" thickBot="1">
      <c r="A4" s="174"/>
      <c r="B4" s="175"/>
      <c r="C4" s="177"/>
      <c r="D4" s="11" t="s">
        <v>243</v>
      </c>
      <c r="E4" s="63" t="s">
        <v>242</v>
      </c>
      <c r="F4" s="63" t="s">
        <v>241</v>
      </c>
      <c r="G4" s="63" t="s">
        <v>240</v>
      </c>
      <c r="H4" s="63" t="s">
        <v>239</v>
      </c>
      <c r="I4" s="63" t="s">
        <v>238</v>
      </c>
      <c r="J4" s="63" t="s">
        <v>237</v>
      </c>
      <c r="K4" s="63" t="s">
        <v>236</v>
      </c>
      <c r="L4" s="103" t="s">
        <v>235</v>
      </c>
    </row>
    <row r="5" spans="1:21" ht="12.75" thickBot="1">
      <c r="A5" s="167" t="s">
        <v>79</v>
      </c>
      <c r="B5" s="168"/>
      <c r="C5" s="13">
        <v>2919</v>
      </c>
      <c r="D5" s="14">
        <v>0.70023980815347719</v>
      </c>
      <c r="E5" s="14">
        <v>0.17026378896882494</v>
      </c>
      <c r="F5" s="14">
        <v>0.5121616992120589</v>
      </c>
      <c r="G5" s="14">
        <v>2.3638232271325797E-2</v>
      </c>
      <c r="H5" s="14">
        <v>5.4128126070572116E-2</v>
      </c>
      <c r="I5" s="14">
        <v>5.1387461459403906E-2</v>
      </c>
      <c r="J5" s="14">
        <v>0.30181569030489896</v>
      </c>
      <c r="K5" s="14">
        <v>0.11168208290510449</v>
      </c>
      <c r="L5" s="16">
        <v>7.8794107571085986E-2</v>
      </c>
      <c r="U5"/>
    </row>
    <row r="6" spans="1:21" ht="12" customHeight="1">
      <c r="A6" s="163" t="s">
        <v>80</v>
      </c>
      <c r="B6" s="17" t="s">
        <v>19</v>
      </c>
      <c r="C6" s="18">
        <v>720</v>
      </c>
      <c r="D6" s="19">
        <v>0.7</v>
      </c>
      <c r="E6" s="19">
        <v>0.19722222222222222</v>
      </c>
      <c r="F6" s="19">
        <v>0.47499999999999998</v>
      </c>
      <c r="G6" s="19">
        <v>2.7777777777777776E-2</v>
      </c>
      <c r="H6" s="19">
        <v>6.1111111111111109E-2</v>
      </c>
      <c r="I6" s="19">
        <v>4.4444444444444446E-2</v>
      </c>
      <c r="J6" s="19">
        <v>0.27777777777777779</v>
      </c>
      <c r="K6" s="19">
        <v>0.11944444444444445</v>
      </c>
      <c r="L6" s="21">
        <v>5.5555555555555552E-2</v>
      </c>
      <c r="U6"/>
    </row>
    <row r="7" spans="1:21">
      <c r="A7" s="164"/>
      <c r="B7" s="22" t="s">
        <v>20</v>
      </c>
      <c r="C7" s="23">
        <v>694</v>
      </c>
      <c r="D7" s="24">
        <v>0.71181556195965423</v>
      </c>
      <c r="E7" s="24">
        <v>0.17002881844380405</v>
      </c>
      <c r="F7" s="24">
        <v>0.55619596541786742</v>
      </c>
      <c r="G7" s="24">
        <v>1.7291066282420751E-2</v>
      </c>
      <c r="H7" s="24">
        <v>5.1873198847262249E-2</v>
      </c>
      <c r="I7" s="24">
        <v>5.7636887608069162E-2</v>
      </c>
      <c r="J7" s="24">
        <v>0.32564841498559077</v>
      </c>
      <c r="K7" s="24">
        <v>0.10662824207492795</v>
      </c>
      <c r="L7" s="26">
        <v>6.9164265129683003E-2</v>
      </c>
      <c r="U7"/>
    </row>
    <row r="8" spans="1:21">
      <c r="A8" s="164"/>
      <c r="B8" s="22" t="s">
        <v>21</v>
      </c>
      <c r="C8" s="23">
        <v>248</v>
      </c>
      <c r="D8" s="24">
        <v>0.717741935483871</v>
      </c>
      <c r="E8" s="24">
        <v>0.17741935483870969</v>
      </c>
      <c r="F8" s="24">
        <v>0.58064516129032262</v>
      </c>
      <c r="G8" s="24">
        <v>8.0645161290322578E-3</v>
      </c>
      <c r="H8" s="24">
        <v>6.4516129032258063E-2</v>
      </c>
      <c r="I8" s="24">
        <v>7.2580645161290328E-2</v>
      </c>
      <c r="J8" s="24">
        <v>0.29838709677419356</v>
      </c>
      <c r="K8" s="24">
        <v>0.10483870967741936</v>
      </c>
      <c r="L8" s="26">
        <v>6.4516129032258063E-2</v>
      </c>
      <c r="U8"/>
    </row>
    <row r="9" spans="1:21">
      <c r="A9" s="164"/>
      <c r="B9" s="22" t="s">
        <v>22</v>
      </c>
      <c r="C9" s="23">
        <v>504</v>
      </c>
      <c r="D9" s="24">
        <v>0.65873015873015872</v>
      </c>
      <c r="E9" s="24">
        <v>0.16666666666666666</v>
      </c>
      <c r="F9" s="24">
        <v>0.51984126984126988</v>
      </c>
      <c r="G9" s="24">
        <v>3.1746031746031744E-2</v>
      </c>
      <c r="H9" s="24">
        <v>5.5555555555555552E-2</v>
      </c>
      <c r="I9" s="24">
        <v>4.7619047619047616E-2</v>
      </c>
      <c r="J9" s="24">
        <v>0.30952380952380953</v>
      </c>
      <c r="K9" s="24">
        <v>0.11507936507936507</v>
      </c>
      <c r="L9" s="26">
        <v>0.10317460317460317</v>
      </c>
      <c r="U9"/>
    </row>
    <row r="10" spans="1:21">
      <c r="A10" s="164"/>
      <c r="B10" s="22" t="s">
        <v>23</v>
      </c>
      <c r="C10" s="23">
        <v>302</v>
      </c>
      <c r="D10" s="24">
        <v>0.70198675496688745</v>
      </c>
      <c r="E10" s="24">
        <v>0.11258278145695365</v>
      </c>
      <c r="F10" s="24">
        <v>0.46357615894039733</v>
      </c>
      <c r="G10" s="24">
        <v>3.3112582781456956E-2</v>
      </c>
      <c r="H10" s="24">
        <v>3.9735099337748346E-2</v>
      </c>
      <c r="I10" s="24">
        <v>5.9602649006622516E-2</v>
      </c>
      <c r="J10" s="24">
        <v>0.29139072847682118</v>
      </c>
      <c r="K10" s="24">
        <v>9.9337748344370855E-2</v>
      </c>
      <c r="L10" s="26">
        <v>0.10596026490066225</v>
      </c>
      <c r="U10"/>
    </row>
    <row r="11" spans="1:21">
      <c r="A11" s="164"/>
      <c r="B11" s="22" t="s">
        <v>24</v>
      </c>
      <c r="C11" s="23">
        <v>326</v>
      </c>
      <c r="D11" s="24">
        <v>0.7239263803680982</v>
      </c>
      <c r="E11" s="24">
        <v>0.17791411042944785</v>
      </c>
      <c r="F11" s="24">
        <v>0.50306748466257667</v>
      </c>
      <c r="G11" s="24">
        <v>1.8404907975460124E-2</v>
      </c>
      <c r="H11" s="24">
        <v>4.9079754601226995E-2</v>
      </c>
      <c r="I11" s="24">
        <v>3.6809815950920248E-2</v>
      </c>
      <c r="J11" s="24">
        <v>0.33128834355828218</v>
      </c>
      <c r="K11" s="24">
        <v>0.10429447852760736</v>
      </c>
      <c r="L11" s="26">
        <v>0.10429447852760736</v>
      </c>
      <c r="U11"/>
    </row>
    <row r="12" spans="1:21">
      <c r="A12" s="164"/>
      <c r="B12" s="22" t="s">
        <v>25</v>
      </c>
      <c r="C12" s="23">
        <v>121</v>
      </c>
      <c r="D12" s="24">
        <v>0.71074380165289253</v>
      </c>
      <c r="E12" s="24">
        <v>0.14049586776859505</v>
      </c>
      <c r="F12" s="24">
        <v>0.46280991735537191</v>
      </c>
      <c r="G12" s="24">
        <v>2.4793388429752067E-2</v>
      </c>
      <c r="H12" s="24">
        <v>4.9586776859504134E-2</v>
      </c>
      <c r="I12" s="24">
        <v>4.9586776859504134E-2</v>
      </c>
      <c r="J12" s="24">
        <v>0.23966942148760331</v>
      </c>
      <c r="K12" s="24">
        <v>0.1487603305785124</v>
      </c>
      <c r="L12" s="26">
        <v>6.6115702479338845E-2</v>
      </c>
      <c r="U12"/>
    </row>
    <row r="13" spans="1:21">
      <c r="A13" s="165"/>
      <c r="B13" s="27" t="s">
        <v>26</v>
      </c>
      <c r="C13" s="28">
        <v>4</v>
      </c>
      <c r="D13" s="29">
        <v>0.5</v>
      </c>
      <c r="E13" s="29">
        <v>0</v>
      </c>
      <c r="F13" s="29">
        <v>0.25</v>
      </c>
      <c r="G13" s="29">
        <v>0</v>
      </c>
      <c r="H13" s="29">
        <v>0</v>
      </c>
      <c r="I13" s="29">
        <v>0</v>
      </c>
      <c r="J13" s="29">
        <v>0</v>
      </c>
      <c r="K13" s="29">
        <v>0</v>
      </c>
      <c r="L13" s="31">
        <v>0</v>
      </c>
      <c r="U13"/>
    </row>
    <row r="14" spans="1:21">
      <c r="A14" s="163" t="s">
        <v>81</v>
      </c>
      <c r="B14" s="17" t="s">
        <v>82</v>
      </c>
      <c r="C14" s="23">
        <v>1345</v>
      </c>
      <c r="D14" s="24">
        <v>0.6802973977695167</v>
      </c>
      <c r="E14" s="24">
        <v>0.17546468401486989</v>
      </c>
      <c r="F14" s="24">
        <v>0.4855018587360595</v>
      </c>
      <c r="G14" s="24">
        <v>2.8252788104089221E-2</v>
      </c>
      <c r="H14" s="24">
        <v>6.394052044609666E-2</v>
      </c>
      <c r="I14" s="24">
        <v>4.9814126394052041E-2</v>
      </c>
      <c r="J14" s="24">
        <v>0.30334572490706319</v>
      </c>
      <c r="K14" s="24">
        <v>0.14052044609665426</v>
      </c>
      <c r="L14" s="26">
        <v>6.9144981412639403E-2</v>
      </c>
      <c r="U14"/>
    </row>
    <row r="15" spans="1:21">
      <c r="A15" s="164"/>
      <c r="B15" s="22" t="s">
        <v>83</v>
      </c>
      <c r="C15" s="23">
        <v>1559</v>
      </c>
      <c r="D15" s="24">
        <v>0.7152020525978191</v>
      </c>
      <c r="E15" s="24">
        <v>0.16484926234765876</v>
      </c>
      <c r="F15" s="24">
        <v>0.53816549069916608</v>
      </c>
      <c r="G15" s="24">
        <v>1.9884541372674792E-2</v>
      </c>
      <c r="H15" s="24">
        <v>4.6183450930083386E-2</v>
      </c>
      <c r="I15" s="24">
        <v>5.1956382296343813E-2</v>
      </c>
      <c r="J15" s="24">
        <v>0.30339961513790892</v>
      </c>
      <c r="K15" s="24">
        <v>8.7876844130853116E-2</v>
      </c>
      <c r="L15" s="26">
        <v>8.6593970493906353E-2</v>
      </c>
      <c r="U15"/>
    </row>
    <row r="16" spans="1:21">
      <c r="A16" s="165"/>
      <c r="B16" s="27" t="s">
        <v>325</v>
      </c>
      <c r="C16" s="28">
        <v>15</v>
      </c>
      <c r="D16" s="29">
        <v>0.93333333333333335</v>
      </c>
      <c r="E16" s="29">
        <v>0.26666666666666666</v>
      </c>
      <c r="F16" s="29">
        <v>0.2</v>
      </c>
      <c r="G16" s="29">
        <v>0</v>
      </c>
      <c r="H16" s="29">
        <v>0</v>
      </c>
      <c r="I16" s="29">
        <v>0.13333333333333333</v>
      </c>
      <c r="J16" s="29">
        <v>0</v>
      </c>
      <c r="K16" s="29">
        <v>0</v>
      </c>
      <c r="L16" s="31">
        <v>0.13333333333333333</v>
      </c>
      <c r="U16"/>
    </row>
    <row r="17" spans="1:21" ht="12" customHeight="1">
      <c r="A17" s="163" t="s">
        <v>84</v>
      </c>
      <c r="B17" s="32" t="s">
        <v>109</v>
      </c>
      <c r="C17" s="33">
        <v>26</v>
      </c>
      <c r="D17" s="34">
        <v>0.73076923076923073</v>
      </c>
      <c r="E17" s="34">
        <v>0.38461538461538464</v>
      </c>
      <c r="F17" s="34">
        <v>0.15384615384615385</v>
      </c>
      <c r="G17" s="34">
        <v>0</v>
      </c>
      <c r="H17" s="34">
        <v>7.6923076923076927E-2</v>
      </c>
      <c r="I17" s="34">
        <v>0</v>
      </c>
      <c r="J17" s="34">
        <v>0.46153846153846156</v>
      </c>
      <c r="K17" s="34">
        <v>0.11538461538461539</v>
      </c>
      <c r="L17" s="36">
        <v>0</v>
      </c>
      <c r="U17"/>
    </row>
    <row r="18" spans="1:21">
      <c r="A18" s="164"/>
      <c r="B18" s="22" t="s">
        <v>110</v>
      </c>
      <c r="C18" s="23">
        <v>414</v>
      </c>
      <c r="D18" s="24">
        <v>0.50241545893719808</v>
      </c>
      <c r="E18" s="24">
        <v>0.28019323671497587</v>
      </c>
      <c r="F18" s="24">
        <v>0.4468599033816425</v>
      </c>
      <c r="G18" s="24">
        <v>0</v>
      </c>
      <c r="H18" s="24">
        <v>2.6570048309178744E-2</v>
      </c>
      <c r="I18" s="24">
        <v>5.3140096618357488E-2</v>
      </c>
      <c r="J18" s="24">
        <v>0.24637681159420291</v>
      </c>
      <c r="K18" s="24">
        <v>0.17149758454106281</v>
      </c>
      <c r="L18" s="26">
        <v>2.6570048309178744E-2</v>
      </c>
      <c r="U18"/>
    </row>
    <row r="19" spans="1:21">
      <c r="A19" s="165"/>
      <c r="B19" s="22" t="s">
        <v>111</v>
      </c>
      <c r="C19" s="23">
        <v>811</v>
      </c>
      <c r="D19" s="24">
        <v>0.61159062885326754</v>
      </c>
      <c r="E19" s="24">
        <v>0.18002466091245375</v>
      </c>
      <c r="F19" s="24">
        <v>0.5721331689272503</v>
      </c>
      <c r="G19" s="24">
        <v>1.6029593094944512E-2</v>
      </c>
      <c r="H19" s="24">
        <v>4.3156596794081382E-2</v>
      </c>
      <c r="I19" s="24">
        <v>1.8495684340320593E-2</v>
      </c>
      <c r="J19" s="24">
        <v>0.26387176325524042</v>
      </c>
      <c r="K19" s="24">
        <v>0.10974106041923551</v>
      </c>
      <c r="L19" s="26">
        <v>5.3020961775585698E-2</v>
      </c>
      <c r="U19"/>
    </row>
    <row r="20" spans="1:21">
      <c r="A20" s="163"/>
      <c r="B20" s="22" t="s">
        <v>112</v>
      </c>
      <c r="C20" s="23">
        <v>867</v>
      </c>
      <c r="D20" s="24">
        <v>0.74740484429065746</v>
      </c>
      <c r="E20" s="24">
        <v>0.14186851211072665</v>
      </c>
      <c r="F20" s="24">
        <v>0.56286043829296428</v>
      </c>
      <c r="G20" s="24">
        <v>2.8835063437139562E-2</v>
      </c>
      <c r="H20" s="24">
        <v>5.8823529411764705E-2</v>
      </c>
      <c r="I20" s="24">
        <v>5.6516724336793542E-2</v>
      </c>
      <c r="J20" s="24">
        <v>0.30565167243367936</v>
      </c>
      <c r="K20" s="24">
        <v>0.11534025374855825</v>
      </c>
      <c r="L20" s="26">
        <v>6.9204152249134954E-2</v>
      </c>
      <c r="U20"/>
    </row>
    <row r="21" spans="1:21">
      <c r="A21" s="164"/>
      <c r="B21" s="22" t="s">
        <v>113</v>
      </c>
      <c r="C21" s="23">
        <v>627</v>
      </c>
      <c r="D21" s="24">
        <v>0.83094098883572565</v>
      </c>
      <c r="E21" s="24">
        <v>0.13875598086124402</v>
      </c>
      <c r="F21" s="24">
        <v>0.45614035087719296</v>
      </c>
      <c r="G21" s="24">
        <v>4.6251993620414676E-2</v>
      </c>
      <c r="H21" s="24">
        <v>7.0175438596491224E-2</v>
      </c>
      <c r="I21" s="24">
        <v>6.6985645933014357E-2</v>
      </c>
      <c r="J21" s="24">
        <v>0.36842105263157893</v>
      </c>
      <c r="K21" s="24">
        <v>8.6124401913875603E-2</v>
      </c>
      <c r="L21" s="26">
        <v>0.13237639553429026</v>
      </c>
      <c r="U21"/>
    </row>
    <row r="22" spans="1:21">
      <c r="A22" s="164"/>
      <c r="B22" s="22" t="s">
        <v>114</v>
      </c>
      <c r="C22" s="23">
        <v>171</v>
      </c>
      <c r="D22" s="24">
        <v>0.8771929824561403</v>
      </c>
      <c r="E22" s="24">
        <v>8.771929824561403E-2</v>
      </c>
      <c r="F22" s="24">
        <v>0.391812865497076</v>
      </c>
      <c r="G22" s="24">
        <v>1.1695906432748537E-2</v>
      </c>
      <c r="H22" s="24">
        <v>8.771929824561403E-2</v>
      </c>
      <c r="I22" s="24">
        <v>0.12865497076023391</v>
      </c>
      <c r="J22" s="24">
        <v>0.33333333333333331</v>
      </c>
      <c r="K22" s="24">
        <v>5.2631578947368418E-2</v>
      </c>
      <c r="L22" s="26">
        <v>0.19298245614035087</v>
      </c>
      <c r="U22"/>
    </row>
    <row r="23" spans="1:21">
      <c r="A23" s="165"/>
      <c r="B23" s="27" t="s">
        <v>26</v>
      </c>
      <c r="C23" s="28">
        <v>3</v>
      </c>
      <c r="D23" s="29">
        <v>0.66666666666666663</v>
      </c>
      <c r="E23" s="29">
        <v>0</v>
      </c>
      <c r="F23" s="29">
        <v>0.33333333333333331</v>
      </c>
      <c r="G23" s="29">
        <v>0</v>
      </c>
      <c r="H23" s="29">
        <v>0</v>
      </c>
      <c r="I23" s="29">
        <v>0</v>
      </c>
      <c r="J23" s="29">
        <v>0</v>
      </c>
      <c r="K23" s="29">
        <v>0</v>
      </c>
      <c r="L23" s="31">
        <v>0</v>
      </c>
      <c r="U23"/>
    </row>
    <row r="24" spans="1:21" ht="12" customHeight="1">
      <c r="A24" s="163" t="s">
        <v>85</v>
      </c>
      <c r="B24" s="32" t="s">
        <v>115</v>
      </c>
      <c r="C24" s="18">
        <v>13</v>
      </c>
      <c r="D24" s="19">
        <v>0.53846153846153844</v>
      </c>
      <c r="E24" s="19">
        <v>0.30769230769230771</v>
      </c>
      <c r="F24" s="19">
        <v>0.15384615384615385</v>
      </c>
      <c r="G24" s="19">
        <v>0</v>
      </c>
      <c r="H24" s="19">
        <v>0.15384615384615385</v>
      </c>
      <c r="I24" s="19">
        <v>0</v>
      </c>
      <c r="J24" s="19">
        <v>0.61538461538461542</v>
      </c>
      <c r="K24" s="19">
        <v>0.15384615384615385</v>
      </c>
      <c r="L24" s="21">
        <v>0</v>
      </c>
      <c r="U24"/>
    </row>
    <row r="25" spans="1:21">
      <c r="A25" s="164"/>
      <c r="B25" s="22" t="s">
        <v>116</v>
      </c>
      <c r="C25" s="23">
        <v>180</v>
      </c>
      <c r="D25" s="24">
        <v>0.50555555555555554</v>
      </c>
      <c r="E25" s="24">
        <v>0.28333333333333333</v>
      </c>
      <c r="F25" s="24">
        <v>0.42777777777777776</v>
      </c>
      <c r="G25" s="24">
        <v>0</v>
      </c>
      <c r="H25" s="24">
        <v>3.888888888888889E-2</v>
      </c>
      <c r="I25" s="24">
        <v>5.5555555555555552E-2</v>
      </c>
      <c r="J25" s="24">
        <v>0.21111111111111111</v>
      </c>
      <c r="K25" s="24">
        <v>0.2388888888888889</v>
      </c>
      <c r="L25" s="26">
        <v>5.5555555555555558E-3</v>
      </c>
      <c r="U25"/>
    </row>
    <row r="26" spans="1:21">
      <c r="A26" s="165"/>
      <c r="B26" s="22" t="s">
        <v>117</v>
      </c>
      <c r="C26" s="23">
        <v>355</v>
      </c>
      <c r="D26" s="24">
        <v>0.53802816901408446</v>
      </c>
      <c r="E26" s="24">
        <v>0.18591549295774648</v>
      </c>
      <c r="F26" s="24">
        <v>0.55211267605633807</v>
      </c>
      <c r="G26" s="24">
        <v>1.9718309859154931E-2</v>
      </c>
      <c r="H26" s="24">
        <v>5.0704225352112678E-2</v>
      </c>
      <c r="I26" s="24">
        <v>1.9718309859154931E-2</v>
      </c>
      <c r="J26" s="24">
        <v>0.28732394366197184</v>
      </c>
      <c r="K26" s="24">
        <v>0.14929577464788732</v>
      </c>
      <c r="L26" s="26">
        <v>5.0704225352112678E-2</v>
      </c>
      <c r="U26"/>
    </row>
    <row r="27" spans="1:21">
      <c r="A27" s="163"/>
      <c r="B27" s="22" t="s">
        <v>118</v>
      </c>
      <c r="C27" s="23">
        <v>399</v>
      </c>
      <c r="D27" s="24">
        <v>0.72431077694235591</v>
      </c>
      <c r="E27" s="24">
        <v>0.16541353383458646</v>
      </c>
      <c r="F27" s="24">
        <v>0.50626566416040097</v>
      </c>
      <c r="G27" s="24">
        <v>4.0100250626566414E-2</v>
      </c>
      <c r="H27" s="24">
        <v>6.7669172932330823E-2</v>
      </c>
      <c r="I27" s="24">
        <v>5.2631578947368418E-2</v>
      </c>
      <c r="J27" s="24">
        <v>0.2832080200501253</v>
      </c>
      <c r="K27" s="24">
        <v>0.14536340852130325</v>
      </c>
      <c r="L27" s="26">
        <v>4.5112781954887216E-2</v>
      </c>
      <c r="U27"/>
    </row>
    <row r="28" spans="1:21">
      <c r="A28" s="164"/>
      <c r="B28" s="22" t="s">
        <v>119</v>
      </c>
      <c r="C28" s="23">
        <v>305</v>
      </c>
      <c r="D28" s="24">
        <v>0.83934426229508197</v>
      </c>
      <c r="E28" s="24">
        <v>0.12786885245901639</v>
      </c>
      <c r="F28" s="24">
        <v>0.44918032786885248</v>
      </c>
      <c r="G28" s="24">
        <v>4.9180327868852458E-2</v>
      </c>
      <c r="H28" s="24">
        <v>7.8688524590163941E-2</v>
      </c>
      <c r="I28" s="24">
        <v>5.5737704918032788E-2</v>
      </c>
      <c r="J28" s="24">
        <v>0.37049180327868853</v>
      </c>
      <c r="K28" s="24">
        <v>8.8524590163934422E-2</v>
      </c>
      <c r="L28" s="26">
        <v>0.13770491803278689</v>
      </c>
      <c r="U28"/>
    </row>
    <row r="29" spans="1:21">
      <c r="A29" s="164"/>
      <c r="B29" s="22" t="s">
        <v>120</v>
      </c>
      <c r="C29" s="23">
        <v>93</v>
      </c>
      <c r="D29" s="24">
        <v>0.87096774193548387</v>
      </c>
      <c r="E29" s="24">
        <v>0.10752688172043011</v>
      </c>
      <c r="F29" s="24">
        <v>0.41935483870967744</v>
      </c>
      <c r="G29" s="24">
        <v>0</v>
      </c>
      <c r="H29" s="24">
        <v>8.6021505376344093E-2</v>
      </c>
      <c r="I29" s="24">
        <v>0.12903225806451613</v>
      </c>
      <c r="J29" s="24">
        <v>0.36559139784946237</v>
      </c>
      <c r="K29" s="24">
        <v>6.4516129032258063E-2</v>
      </c>
      <c r="L29" s="26">
        <v>0.15053763440860216</v>
      </c>
      <c r="U29"/>
    </row>
    <row r="30" spans="1:21">
      <c r="A30" s="164"/>
      <c r="B30" s="22" t="s">
        <v>121</v>
      </c>
      <c r="C30" s="23">
        <v>11</v>
      </c>
      <c r="D30" s="24">
        <v>0.90909090909090906</v>
      </c>
      <c r="E30" s="24">
        <v>0.54545454545454541</v>
      </c>
      <c r="F30" s="24">
        <v>0.18181818181818182</v>
      </c>
      <c r="G30" s="24">
        <v>0</v>
      </c>
      <c r="H30" s="24">
        <v>0</v>
      </c>
      <c r="I30" s="24">
        <v>0</v>
      </c>
      <c r="J30" s="24">
        <v>0.36363636363636365</v>
      </c>
      <c r="K30" s="24">
        <v>9.0909090909090912E-2</v>
      </c>
      <c r="L30" s="26">
        <v>0</v>
      </c>
      <c r="U30"/>
    </row>
    <row r="31" spans="1:21">
      <c r="A31" s="164"/>
      <c r="B31" s="22" t="s">
        <v>122</v>
      </c>
      <c r="C31" s="23">
        <v>234</v>
      </c>
      <c r="D31" s="24">
        <v>0.5</v>
      </c>
      <c r="E31" s="24">
        <v>0.27777777777777779</v>
      </c>
      <c r="F31" s="24">
        <v>0.46153846153846156</v>
      </c>
      <c r="G31" s="24">
        <v>0</v>
      </c>
      <c r="H31" s="24">
        <v>1.7094017094017096E-2</v>
      </c>
      <c r="I31" s="24">
        <v>5.128205128205128E-2</v>
      </c>
      <c r="J31" s="24">
        <v>0.27350427350427353</v>
      </c>
      <c r="K31" s="24">
        <v>0.11965811965811966</v>
      </c>
      <c r="L31" s="26">
        <v>4.2735042735042736E-2</v>
      </c>
      <c r="U31"/>
    </row>
    <row r="32" spans="1:21">
      <c r="A32" s="164"/>
      <c r="B32" s="22" t="s">
        <v>123</v>
      </c>
      <c r="C32" s="23">
        <v>450</v>
      </c>
      <c r="D32" s="24">
        <v>0.66444444444444439</v>
      </c>
      <c r="E32" s="24">
        <v>0.16888888888888889</v>
      </c>
      <c r="F32" s="24">
        <v>0.5955555555555555</v>
      </c>
      <c r="G32" s="24">
        <v>1.3333333333333334E-2</v>
      </c>
      <c r="H32" s="24">
        <v>3.7777777777777778E-2</v>
      </c>
      <c r="I32" s="24">
        <v>1.7777777777777778E-2</v>
      </c>
      <c r="J32" s="24">
        <v>0.24888888888888888</v>
      </c>
      <c r="K32" s="24">
        <v>0.08</v>
      </c>
      <c r="L32" s="26">
        <v>5.5555555555555552E-2</v>
      </c>
      <c r="U32"/>
    </row>
    <row r="33" spans="1:21">
      <c r="A33" s="164"/>
      <c r="B33" s="22" t="s">
        <v>124</v>
      </c>
      <c r="C33" s="23">
        <v>468</v>
      </c>
      <c r="D33" s="24">
        <v>0.76709401709401714</v>
      </c>
      <c r="E33" s="24">
        <v>0.12179487179487179</v>
      </c>
      <c r="F33" s="24">
        <v>0.61111111111111116</v>
      </c>
      <c r="G33" s="24">
        <v>1.9230769230769232E-2</v>
      </c>
      <c r="H33" s="24">
        <v>5.128205128205128E-2</v>
      </c>
      <c r="I33" s="24">
        <v>5.9829059829059832E-2</v>
      </c>
      <c r="J33" s="24">
        <v>0.3247863247863248</v>
      </c>
      <c r="K33" s="24">
        <v>8.9743589743589744E-2</v>
      </c>
      <c r="L33" s="26">
        <v>8.9743589743589744E-2</v>
      </c>
      <c r="U33"/>
    </row>
    <row r="34" spans="1:21">
      <c r="A34" s="164"/>
      <c r="B34" s="22" t="s">
        <v>125</v>
      </c>
      <c r="C34" s="23">
        <v>322</v>
      </c>
      <c r="D34" s="24">
        <v>0.82298136645962738</v>
      </c>
      <c r="E34" s="24">
        <v>0.14906832298136646</v>
      </c>
      <c r="F34" s="24">
        <v>0.46273291925465837</v>
      </c>
      <c r="G34" s="24">
        <v>4.3478260869565216E-2</v>
      </c>
      <c r="H34" s="24">
        <v>6.2111801242236024E-2</v>
      </c>
      <c r="I34" s="24">
        <v>7.7639751552795025E-2</v>
      </c>
      <c r="J34" s="24">
        <v>0.36645962732919257</v>
      </c>
      <c r="K34" s="24">
        <v>8.3850931677018639E-2</v>
      </c>
      <c r="L34" s="26">
        <v>0.12732919254658384</v>
      </c>
      <c r="U34"/>
    </row>
    <row r="35" spans="1:21">
      <c r="A35" s="164"/>
      <c r="B35" s="22" t="s">
        <v>126</v>
      </c>
      <c r="C35" s="23">
        <v>74</v>
      </c>
      <c r="D35" s="24">
        <v>0.8783783783783784</v>
      </c>
      <c r="E35" s="24">
        <v>6.7567567567567571E-2</v>
      </c>
      <c r="F35" s="24">
        <v>0.35135135135135137</v>
      </c>
      <c r="G35" s="24">
        <v>2.7027027027027029E-2</v>
      </c>
      <c r="H35" s="24">
        <v>9.45945945945946E-2</v>
      </c>
      <c r="I35" s="24">
        <v>0.10810810810810811</v>
      </c>
      <c r="J35" s="24">
        <v>0.3108108108108108</v>
      </c>
      <c r="K35" s="24">
        <v>4.0540540540540543E-2</v>
      </c>
      <c r="L35" s="26">
        <v>0.22972972972972974</v>
      </c>
      <c r="U35"/>
    </row>
    <row r="36" spans="1:21">
      <c r="A36" s="165"/>
      <c r="B36" s="27" t="s">
        <v>325</v>
      </c>
      <c r="C36" s="28">
        <v>15</v>
      </c>
      <c r="D36" s="29">
        <v>0.93333333333333335</v>
      </c>
      <c r="E36" s="29">
        <v>0.26666666666666666</v>
      </c>
      <c r="F36" s="29">
        <v>0.2</v>
      </c>
      <c r="G36" s="29">
        <v>0</v>
      </c>
      <c r="H36" s="29">
        <v>0</v>
      </c>
      <c r="I36" s="29">
        <v>0.13333333333333333</v>
      </c>
      <c r="J36" s="29">
        <v>0</v>
      </c>
      <c r="K36" s="29">
        <v>0</v>
      </c>
      <c r="L36" s="31">
        <v>0.13333333333333333</v>
      </c>
      <c r="U36"/>
    </row>
    <row r="37" spans="1:21" ht="12" customHeight="1">
      <c r="A37" s="163" t="s">
        <v>86</v>
      </c>
      <c r="B37" s="17" t="s">
        <v>127</v>
      </c>
      <c r="C37" s="18">
        <v>41</v>
      </c>
      <c r="D37" s="19">
        <v>0.58536585365853655</v>
      </c>
      <c r="E37" s="19">
        <v>0.1951219512195122</v>
      </c>
      <c r="F37" s="19">
        <v>0.41463414634146339</v>
      </c>
      <c r="G37" s="19">
        <v>7.3170731707317069E-2</v>
      </c>
      <c r="H37" s="19">
        <v>0.12195121951219512</v>
      </c>
      <c r="I37" s="19">
        <v>2.4390243902439025E-2</v>
      </c>
      <c r="J37" s="19">
        <v>0.31707317073170732</v>
      </c>
      <c r="K37" s="19">
        <v>9.7560975609756101E-2</v>
      </c>
      <c r="L37" s="21">
        <v>0.24390243902439024</v>
      </c>
      <c r="U37"/>
    </row>
    <row r="38" spans="1:21">
      <c r="A38" s="164"/>
      <c r="B38" s="22" t="s">
        <v>128</v>
      </c>
      <c r="C38" s="23">
        <v>246</v>
      </c>
      <c r="D38" s="24">
        <v>0.73983739837398377</v>
      </c>
      <c r="E38" s="24">
        <v>0.15853658536585366</v>
      </c>
      <c r="F38" s="24">
        <v>0.47967479674796748</v>
      </c>
      <c r="G38" s="24">
        <v>2.4390243902439025E-2</v>
      </c>
      <c r="H38" s="24">
        <v>4.4715447154471545E-2</v>
      </c>
      <c r="I38" s="24">
        <v>3.6585365853658534E-2</v>
      </c>
      <c r="J38" s="24">
        <v>0.25203252032520324</v>
      </c>
      <c r="K38" s="24">
        <v>0.28048780487804881</v>
      </c>
      <c r="L38" s="26">
        <v>6.097560975609756E-2</v>
      </c>
      <c r="U38"/>
    </row>
    <row r="39" spans="1:21">
      <c r="A39" s="165"/>
      <c r="B39" s="22" t="s">
        <v>129</v>
      </c>
      <c r="C39" s="23">
        <v>889</v>
      </c>
      <c r="D39" s="24">
        <v>0.62542182227221599</v>
      </c>
      <c r="E39" s="24">
        <v>0.1923509561304837</v>
      </c>
      <c r="F39" s="24">
        <v>0.51968503937007871</v>
      </c>
      <c r="G39" s="24">
        <v>1.4623172103487065E-2</v>
      </c>
      <c r="H39" s="24">
        <v>3.4870641169853771E-2</v>
      </c>
      <c r="I39" s="24">
        <v>4.3869516310461196E-2</v>
      </c>
      <c r="J39" s="24">
        <v>0.26996625421822273</v>
      </c>
      <c r="K39" s="24">
        <v>0.14623172103487064</v>
      </c>
      <c r="L39" s="26">
        <v>4.0494938132733409E-2</v>
      </c>
      <c r="U39"/>
    </row>
    <row r="40" spans="1:21">
      <c r="A40" s="163"/>
      <c r="B40" s="22" t="s">
        <v>130</v>
      </c>
      <c r="C40" s="23">
        <v>646</v>
      </c>
      <c r="D40" s="24">
        <v>0.68421052631578949</v>
      </c>
      <c r="E40" s="24">
        <v>0.13622291021671826</v>
      </c>
      <c r="F40" s="24">
        <v>0.57430340557275539</v>
      </c>
      <c r="G40" s="24">
        <v>4.0247678018575851E-2</v>
      </c>
      <c r="H40" s="24">
        <v>6.037151702786378E-2</v>
      </c>
      <c r="I40" s="24">
        <v>4.0247678018575851E-2</v>
      </c>
      <c r="J40" s="24">
        <v>0.31888544891640869</v>
      </c>
      <c r="K40" s="24">
        <v>9.9071207430340563E-2</v>
      </c>
      <c r="L40" s="26">
        <v>7.275541795665634E-2</v>
      </c>
      <c r="U40"/>
    </row>
    <row r="41" spans="1:21">
      <c r="A41" s="164"/>
      <c r="B41" s="22" t="s">
        <v>131</v>
      </c>
      <c r="C41" s="23">
        <v>200</v>
      </c>
      <c r="D41" s="24">
        <v>0.68</v>
      </c>
      <c r="E41" s="24">
        <v>0.22500000000000001</v>
      </c>
      <c r="F41" s="24">
        <v>0.46</v>
      </c>
      <c r="G41" s="24">
        <v>4.4999999999999998E-2</v>
      </c>
      <c r="H41" s="24">
        <v>0.08</v>
      </c>
      <c r="I41" s="24">
        <v>3.5000000000000003E-2</v>
      </c>
      <c r="J41" s="24">
        <v>0.26</v>
      </c>
      <c r="K41" s="24">
        <v>0.13</v>
      </c>
      <c r="L41" s="26">
        <v>6.5000000000000002E-2</v>
      </c>
      <c r="U41"/>
    </row>
    <row r="42" spans="1:21">
      <c r="A42" s="164"/>
      <c r="B42" s="22" t="s">
        <v>27</v>
      </c>
      <c r="C42" s="23">
        <v>60</v>
      </c>
      <c r="D42" s="24">
        <v>0.73333333333333328</v>
      </c>
      <c r="E42" s="24">
        <v>0.3</v>
      </c>
      <c r="F42" s="24">
        <v>0.23333333333333334</v>
      </c>
      <c r="G42" s="24">
        <v>0</v>
      </c>
      <c r="H42" s="24">
        <v>3.3333333333333333E-2</v>
      </c>
      <c r="I42" s="24">
        <v>6.6666666666666666E-2</v>
      </c>
      <c r="J42" s="24">
        <v>0.45</v>
      </c>
      <c r="K42" s="24">
        <v>0.13333333333333333</v>
      </c>
      <c r="L42" s="26">
        <v>3.3333333333333333E-2</v>
      </c>
      <c r="U42"/>
    </row>
    <row r="43" spans="1:21">
      <c r="A43" s="164"/>
      <c r="B43" s="22" t="s">
        <v>28</v>
      </c>
      <c r="C43" s="23">
        <v>367</v>
      </c>
      <c r="D43" s="24">
        <v>0.73569482288828336</v>
      </c>
      <c r="E43" s="24">
        <v>0.17166212534059946</v>
      </c>
      <c r="F43" s="24">
        <v>0.60217983651226159</v>
      </c>
      <c r="G43" s="24">
        <v>1.0899182561307902E-2</v>
      </c>
      <c r="H43" s="24">
        <v>4.9046321525885561E-2</v>
      </c>
      <c r="I43" s="24">
        <v>6.5395095367847406E-2</v>
      </c>
      <c r="J43" s="24">
        <v>0.29427792915531337</v>
      </c>
      <c r="K43" s="24">
        <v>4.0871934604904632E-2</v>
      </c>
      <c r="L43" s="26">
        <v>7.6294277929155316E-2</v>
      </c>
      <c r="U43"/>
    </row>
    <row r="44" spans="1:21">
      <c r="A44" s="164"/>
      <c r="B44" s="22" t="s">
        <v>132</v>
      </c>
      <c r="C44" s="23">
        <v>465</v>
      </c>
      <c r="D44" s="24">
        <v>0.8301075268817204</v>
      </c>
      <c r="E44" s="24">
        <v>0.13978494623655913</v>
      </c>
      <c r="F44" s="24">
        <v>0.42795698924731185</v>
      </c>
      <c r="G44" s="24">
        <v>1.7204301075268817E-2</v>
      </c>
      <c r="H44" s="24">
        <v>7.7419354838709681E-2</v>
      </c>
      <c r="I44" s="24">
        <v>8.6021505376344093E-2</v>
      </c>
      <c r="J44" s="24">
        <v>0.36774193548387096</v>
      </c>
      <c r="K44" s="24">
        <v>2.1505376344086023E-2</v>
      </c>
      <c r="L44" s="26">
        <v>0.16559139784946236</v>
      </c>
      <c r="U44"/>
    </row>
    <row r="45" spans="1:21">
      <c r="A45" s="165"/>
      <c r="B45" s="27" t="s">
        <v>26</v>
      </c>
      <c r="C45" s="28">
        <v>5</v>
      </c>
      <c r="D45" s="29">
        <v>0.8</v>
      </c>
      <c r="E45" s="29">
        <v>0</v>
      </c>
      <c r="F45" s="29">
        <v>0.2</v>
      </c>
      <c r="G45" s="29">
        <v>0</v>
      </c>
      <c r="H45" s="29">
        <v>0</v>
      </c>
      <c r="I45" s="29">
        <v>0</v>
      </c>
      <c r="J45" s="29">
        <v>0.4</v>
      </c>
      <c r="K45" s="29">
        <v>0</v>
      </c>
      <c r="L45" s="31">
        <v>0.4</v>
      </c>
      <c r="U45"/>
    </row>
    <row r="46" spans="1:21" ht="12" customHeight="1">
      <c r="A46" s="159" t="s">
        <v>87</v>
      </c>
      <c r="B46" s="17" t="s">
        <v>29</v>
      </c>
      <c r="C46" s="18">
        <v>367</v>
      </c>
      <c r="D46" s="19">
        <v>0.68937329700272476</v>
      </c>
      <c r="E46" s="19">
        <v>0.20163487738419619</v>
      </c>
      <c r="F46" s="19">
        <v>0.51498637602179842</v>
      </c>
      <c r="G46" s="19">
        <v>2.9972752043596729E-2</v>
      </c>
      <c r="H46" s="19">
        <v>4.3596730245231606E-2</v>
      </c>
      <c r="I46" s="19">
        <v>3.5422343324250684E-2</v>
      </c>
      <c r="J46" s="19">
        <v>0.24523160762942781</v>
      </c>
      <c r="K46" s="19">
        <v>0.17438692098092642</v>
      </c>
      <c r="L46" s="21">
        <v>4.632152588555858E-2</v>
      </c>
      <c r="U46"/>
    </row>
    <row r="47" spans="1:21">
      <c r="A47" s="160"/>
      <c r="B47" s="22" t="s">
        <v>30</v>
      </c>
      <c r="C47" s="23">
        <v>824</v>
      </c>
      <c r="D47" s="24">
        <v>0.70388349514563109</v>
      </c>
      <c r="E47" s="24">
        <v>0.14927184466019416</v>
      </c>
      <c r="F47" s="24">
        <v>0.53276699029126218</v>
      </c>
      <c r="G47" s="24">
        <v>2.7912621359223302E-2</v>
      </c>
      <c r="H47" s="24">
        <v>4.3689320388349516E-2</v>
      </c>
      <c r="I47" s="24">
        <v>4.6116504854368932E-2</v>
      </c>
      <c r="J47" s="24">
        <v>0.29004854368932037</v>
      </c>
      <c r="K47" s="24">
        <v>0.14927184466019416</v>
      </c>
      <c r="L47" s="26">
        <v>7.5242718446601936E-2</v>
      </c>
      <c r="U47"/>
    </row>
    <row r="48" spans="1:21">
      <c r="A48" s="161"/>
      <c r="B48" s="22" t="s">
        <v>31</v>
      </c>
      <c r="C48" s="23">
        <v>616</v>
      </c>
      <c r="D48" s="24">
        <v>0.59577922077922074</v>
      </c>
      <c r="E48" s="24">
        <v>0.18993506493506493</v>
      </c>
      <c r="F48" s="24">
        <v>0.53246753246753242</v>
      </c>
      <c r="G48" s="24">
        <v>1.948051948051948E-2</v>
      </c>
      <c r="H48" s="24">
        <v>5.844155844155844E-2</v>
      </c>
      <c r="I48" s="24">
        <v>3.7337662337662336E-2</v>
      </c>
      <c r="J48" s="24">
        <v>0.31980519480519481</v>
      </c>
      <c r="K48" s="24">
        <v>9.2532467532467536E-2</v>
      </c>
      <c r="L48" s="26">
        <v>5.844155844155844E-2</v>
      </c>
      <c r="U48"/>
    </row>
    <row r="49" spans="1:21">
      <c r="A49" s="159"/>
      <c r="B49" s="22" t="s">
        <v>32</v>
      </c>
      <c r="C49" s="23">
        <v>261</v>
      </c>
      <c r="D49" s="24">
        <v>0.67432950191570884</v>
      </c>
      <c r="E49" s="24">
        <v>0.21072796934865901</v>
      </c>
      <c r="F49" s="24">
        <v>0.43678160919540232</v>
      </c>
      <c r="G49" s="24">
        <v>4.2145593869731802E-2</v>
      </c>
      <c r="H49" s="24">
        <v>5.3639846743295021E-2</v>
      </c>
      <c r="I49" s="24">
        <v>4.5977011494252873E-2</v>
      </c>
      <c r="J49" s="24">
        <v>0.26819923371647508</v>
      </c>
      <c r="K49" s="24">
        <v>0.21839080459770116</v>
      </c>
      <c r="L49" s="26">
        <v>2.2988505747126436E-2</v>
      </c>
      <c r="U49"/>
    </row>
    <row r="50" spans="1:21">
      <c r="A50" s="161"/>
      <c r="B50" s="27" t="s">
        <v>26</v>
      </c>
      <c r="C50" s="28">
        <v>14</v>
      </c>
      <c r="D50" s="29">
        <v>0.5714285714285714</v>
      </c>
      <c r="E50" s="29">
        <v>0</v>
      </c>
      <c r="F50" s="29">
        <v>0.2857142857142857</v>
      </c>
      <c r="G50" s="29">
        <v>0</v>
      </c>
      <c r="H50" s="29">
        <v>0.14285714285714285</v>
      </c>
      <c r="I50" s="29">
        <v>0</v>
      </c>
      <c r="J50" s="29">
        <v>0.2857142857142857</v>
      </c>
      <c r="K50" s="29">
        <v>0</v>
      </c>
      <c r="L50" s="31">
        <v>0.14285714285714285</v>
      </c>
      <c r="U50"/>
    </row>
    <row r="51" spans="1:21" ht="12" customHeight="1">
      <c r="A51" s="163" t="s">
        <v>88</v>
      </c>
      <c r="B51" s="17" t="s">
        <v>33</v>
      </c>
      <c r="C51" s="18">
        <v>1398</v>
      </c>
      <c r="D51" s="19">
        <v>0.70314735336194567</v>
      </c>
      <c r="E51" s="19">
        <v>0.1630901287553648</v>
      </c>
      <c r="F51" s="19">
        <v>0.48855507868383402</v>
      </c>
      <c r="G51" s="19">
        <v>2.0743919885550789E-2</v>
      </c>
      <c r="H51" s="19">
        <v>4.5064377682403435E-2</v>
      </c>
      <c r="I51" s="19">
        <v>4.9356223175965663E-2</v>
      </c>
      <c r="J51" s="19">
        <v>0.31759656652360513</v>
      </c>
      <c r="K51" s="19">
        <v>9.6566523605150209E-2</v>
      </c>
      <c r="L51" s="21">
        <v>9.0844062947067233E-2</v>
      </c>
      <c r="U51"/>
    </row>
    <row r="52" spans="1:21">
      <c r="A52" s="164"/>
      <c r="B52" s="22" t="s">
        <v>34</v>
      </c>
      <c r="C52" s="23">
        <v>429</v>
      </c>
      <c r="D52" s="24">
        <v>0.66666666666666663</v>
      </c>
      <c r="E52" s="24">
        <v>0.20279720279720279</v>
      </c>
      <c r="F52" s="24">
        <v>0.5407925407925408</v>
      </c>
      <c r="G52" s="24">
        <v>4.195804195804196E-2</v>
      </c>
      <c r="H52" s="24">
        <v>6.9930069930069935E-2</v>
      </c>
      <c r="I52" s="24">
        <v>4.8951048951048952E-2</v>
      </c>
      <c r="J52" s="24">
        <v>0.29603729603729606</v>
      </c>
      <c r="K52" s="24">
        <v>0.10722610722610723</v>
      </c>
      <c r="L52" s="26">
        <v>3.7296037296037296E-2</v>
      </c>
      <c r="U52"/>
    </row>
    <row r="53" spans="1:21">
      <c r="A53" s="165"/>
      <c r="B53" s="22" t="s">
        <v>35</v>
      </c>
      <c r="C53" s="23">
        <v>1083</v>
      </c>
      <c r="D53" s="24">
        <v>0.7082179132040628</v>
      </c>
      <c r="E53" s="24">
        <v>0.16620498614958448</v>
      </c>
      <c r="F53" s="24">
        <v>0.53277931671283474</v>
      </c>
      <c r="G53" s="24">
        <v>2.0313942751615882E-2</v>
      </c>
      <c r="H53" s="24">
        <v>6.001846722068329E-2</v>
      </c>
      <c r="I53" s="24">
        <v>5.5401662049861494E-2</v>
      </c>
      <c r="J53" s="24">
        <v>0.28439519852262235</v>
      </c>
      <c r="K53" s="24">
        <v>0.13388734995383195</v>
      </c>
      <c r="L53" s="26">
        <v>8.0332409972299165E-2</v>
      </c>
      <c r="U53"/>
    </row>
    <row r="54" spans="1:21">
      <c r="A54" s="166"/>
      <c r="B54" s="27" t="s">
        <v>26</v>
      </c>
      <c r="C54" s="28">
        <v>9</v>
      </c>
      <c r="D54" s="29">
        <v>0.88888888888888884</v>
      </c>
      <c r="E54" s="29">
        <v>0.22222222222222221</v>
      </c>
      <c r="F54" s="29">
        <v>0.33333333333333331</v>
      </c>
      <c r="G54" s="29">
        <v>0</v>
      </c>
      <c r="H54" s="29">
        <v>0</v>
      </c>
      <c r="I54" s="29">
        <v>0</v>
      </c>
      <c r="J54" s="29">
        <v>0.22222222222222221</v>
      </c>
      <c r="K54" s="29">
        <v>0</v>
      </c>
      <c r="L54" s="31">
        <v>0</v>
      </c>
      <c r="U54"/>
    </row>
    <row r="55" spans="1:21" ht="12" customHeight="1">
      <c r="A55" s="159" t="s">
        <v>89</v>
      </c>
      <c r="B55" s="17" t="s">
        <v>36</v>
      </c>
      <c r="C55" s="33">
        <v>97</v>
      </c>
      <c r="D55" s="19">
        <v>0.59793814432989689</v>
      </c>
      <c r="E55" s="19">
        <v>0.30927835051546393</v>
      </c>
      <c r="F55" s="19">
        <v>0.36082474226804123</v>
      </c>
      <c r="G55" s="19">
        <v>6.1855670103092786E-2</v>
      </c>
      <c r="H55" s="19">
        <v>0</v>
      </c>
      <c r="I55" s="19">
        <v>0.12371134020618557</v>
      </c>
      <c r="J55" s="19">
        <v>0.22680412371134021</v>
      </c>
      <c r="K55" s="19">
        <v>8.247422680412371E-2</v>
      </c>
      <c r="L55" s="21">
        <v>4.1237113402061855E-2</v>
      </c>
      <c r="U55"/>
    </row>
    <row r="56" spans="1:21">
      <c r="A56" s="160"/>
      <c r="B56" s="22" t="s">
        <v>37</v>
      </c>
      <c r="C56" s="23">
        <v>235</v>
      </c>
      <c r="D56" s="24">
        <v>0.62978723404255321</v>
      </c>
      <c r="E56" s="24">
        <v>0.22978723404255319</v>
      </c>
      <c r="F56" s="24">
        <v>0.53617021276595744</v>
      </c>
      <c r="G56" s="24">
        <v>1.7021276595744681E-2</v>
      </c>
      <c r="H56" s="24">
        <v>3.4042553191489362E-2</v>
      </c>
      <c r="I56" s="24">
        <v>4.2553191489361701E-2</v>
      </c>
      <c r="J56" s="24">
        <v>0.23829787234042554</v>
      </c>
      <c r="K56" s="24">
        <v>0.18723404255319148</v>
      </c>
      <c r="L56" s="26">
        <v>2.1276595744680851E-2</v>
      </c>
      <c r="U56"/>
    </row>
    <row r="57" spans="1:21">
      <c r="A57" s="161"/>
      <c r="B57" s="22" t="s">
        <v>38</v>
      </c>
      <c r="C57" s="23">
        <v>1161</v>
      </c>
      <c r="D57" s="24">
        <v>0.7157622739018088</v>
      </c>
      <c r="E57" s="24">
        <v>0.15762273901808785</v>
      </c>
      <c r="F57" s="24">
        <v>0.55211024978466838</v>
      </c>
      <c r="G57" s="24">
        <v>2.5839793281653745E-2</v>
      </c>
      <c r="H57" s="24">
        <v>7.4935400516795869E-2</v>
      </c>
      <c r="I57" s="24">
        <v>4.7372954349698536E-2</v>
      </c>
      <c r="J57" s="24">
        <v>0.30404823428079242</v>
      </c>
      <c r="K57" s="24">
        <v>0.11800172265288544</v>
      </c>
      <c r="L57" s="26">
        <v>8.0964685615848409E-2</v>
      </c>
      <c r="U57"/>
    </row>
    <row r="58" spans="1:21">
      <c r="A58" s="202"/>
      <c r="B58" s="88" t="s">
        <v>26</v>
      </c>
      <c r="C58" s="89">
        <v>19</v>
      </c>
      <c r="D58" s="90">
        <v>0.84210526315789469</v>
      </c>
      <c r="E58" s="90">
        <v>0</v>
      </c>
      <c r="F58" s="90">
        <v>0.36842105263157893</v>
      </c>
      <c r="G58" s="90">
        <v>0</v>
      </c>
      <c r="H58" s="90">
        <v>0</v>
      </c>
      <c r="I58" s="90">
        <v>0.21052631578947367</v>
      </c>
      <c r="J58" s="90">
        <v>0.21052631578947367</v>
      </c>
      <c r="K58" s="90">
        <v>0.10526315789473684</v>
      </c>
      <c r="L58" s="92">
        <v>0</v>
      </c>
      <c r="U58"/>
    </row>
    <row r="59" spans="1:21" ht="12" customHeight="1">
      <c r="A59" s="190" t="s">
        <v>333</v>
      </c>
      <c r="B59" s="32" t="s">
        <v>281</v>
      </c>
      <c r="C59" s="33">
        <v>2195</v>
      </c>
      <c r="D59" s="34">
        <v>0.72756264236902046</v>
      </c>
      <c r="E59" s="34">
        <v>0.15034168564920272</v>
      </c>
      <c r="F59" s="34">
        <v>0.50706150341685652</v>
      </c>
      <c r="G59" s="34">
        <v>2.6879271070615034E-2</v>
      </c>
      <c r="H59" s="34">
        <v>5.9225512528473807E-2</v>
      </c>
      <c r="I59" s="34">
        <v>4.145785876993166E-2</v>
      </c>
      <c r="J59" s="34">
        <v>0.31161731207289295</v>
      </c>
      <c r="K59" s="34">
        <v>0.10842824601366742</v>
      </c>
      <c r="L59" s="36">
        <v>8.47380410022779E-2</v>
      </c>
    </row>
    <row r="60" spans="1:21">
      <c r="A60" s="160"/>
      <c r="B60" s="70" t="s">
        <v>280</v>
      </c>
      <c r="C60" s="23">
        <v>102</v>
      </c>
      <c r="D60" s="24">
        <v>0.5490196078431373</v>
      </c>
      <c r="E60" s="24">
        <v>0.30392156862745096</v>
      </c>
      <c r="F60" s="24">
        <v>0.58823529411764708</v>
      </c>
      <c r="G60" s="24">
        <v>0</v>
      </c>
      <c r="H60" s="24">
        <v>5.8823529411764705E-2</v>
      </c>
      <c r="I60" s="24">
        <v>8.8235294117647065E-2</v>
      </c>
      <c r="J60" s="24">
        <v>0.16666666666666666</v>
      </c>
      <c r="K60" s="24">
        <v>0.18627450980392157</v>
      </c>
      <c r="L60" s="26">
        <v>1.9607843137254902E-2</v>
      </c>
    </row>
    <row r="61" spans="1:21">
      <c r="A61" s="161"/>
      <c r="B61" s="22" t="s">
        <v>274</v>
      </c>
      <c r="C61" s="23">
        <v>612</v>
      </c>
      <c r="D61" s="24">
        <v>0.62745098039215685</v>
      </c>
      <c r="E61" s="24">
        <v>0.22222222222222221</v>
      </c>
      <c r="F61" s="24">
        <v>0.51307189542483655</v>
      </c>
      <c r="G61" s="24">
        <v>1.6339869281045753E-2</v>
      </c>
      <c r="H61" s="24">
        <v>3.2679738562091505E-2</v>
      </c>
      <c r="I61" s="24">
        <v>8.1699346405228759E-2</v>
      </c>
      <c r="J61" s="24">
        <v>0.28758169934640521</v>
      </c>
      <c r="K61" s="24">
        <v>0.11274509803921569</v>
      </c>
      <c r="L61" s="26">
        <v>6.8627450980392163E-2</v>
      </c>
    </row>
    <row r="62" spans="1:21" ht="12.75" thickBot="1">
      <c r="A62" s="162"/>
      <c r="B62" s="37" t="s">
        <v>26</v>
      </c>
      <c r="C62" s="38">
        <v>10</v>
      </c>
      <c r="D62" s="39">
        <v>0.7</v>
      </c>
      <c r="E62" s="39">
        <v>0</v>
      </c>
      <c r="F62" s="39">
        <v>0.8</v>
      </c>
      <c r="G62" s="39">
        <v>0</v>
      </c>
      <c r="H62" s="39">
        <v>0.2</v>
      </c>
      <c r="I62" s="39">
        <v>0</v>
      </c>
      <c r="J62" s="39">
        <v>0.4</v>
      </c>
      <c r="K62" s="39">
        <v>0</v>
      </c>
      <c r="L62" s="41">
        <v>0</v>
      </c>
    </row>
    <row r="66" spans="1:12" ht="12.75" thickBot="1"/>
    <row r="67" spans="1:12" ht="12.75" thickBot="1">
      <c r="A67" s="183" t="s">
        <v>407</v>
      </c>
      <c r="B67" s="181"/>
      <c r="C67" s="181"/>
      <c r="D67" s="181"/>
      <c r="E67" s="181"/>
      <c r="F67" s="181"/>
      <c r="G67" s="181"/>
      <c r="H67" s="181"/>
      <c r="I67" s="181"/>
      <c r="J67" s="181"/>
      <c r="K67" s="181"/>
      <c r="L67" s="182"/>
    </row>
    <row r="68" spans="1:12" ht="12.75" thickBot="1"/>
    <row r="69" spans="1:12">
      <c r="A69" s="172"/>
      <c r="B69" s="173"/>
      <c r="C69" s="176" t="s">
        <v>133</v>
      </c>
      <c r="D69" s="62">
        <v>10</v>
      </c>
      <c r="E69" s="62">
        <v>11</v>
      </c>
      <c r="F69" s="62">
        <v>12</v>
      </c>
      <c r="G69" s="62">
        <v>13</v>
      </c>
      <c r="H69" s="62">
        <v>14</v>
      </c>
      <c r="I69" s="62">
        <v>15</v>
      </c>
      <c r="J69" s="62">
        <v>16</v>
      </c>
      <c r="K69" s="62">
        <v>17</v>
      </c>
      <c r="L69" s="178" t="s">
        <v>134</v>
      </c>
    </row>
    <row r="70" spans="1:12" ht="36.75" thickBot="1">
      <c r="A70" s="174"/>
      <c r="B70" s="175"/>
      <c r="C70" s="177"/>
      <c r="D70" s="63" t="s">
        <v>234</v>
      </c>
      <c r="E70" s="63" t="s">
        <v>233</v>
      </c>
      <c r="F70" s="63" t="s">
        <v>232</v>
      </c>
      <c r="G70" s="63" t="s">
        <v>231</v>
      </c>
      <c r="H70" s="63" t="s">
        <v>230</v>
      </c>
      <c r="I70" s="63" t="s">
        <v>229</v>
      </c>
      <c r="J70" s="63" t="s">
        <v>228</v>
      </c>
      <c r="K70" s="12" t="s">
        <v>227</v>
      </c>
      <c r="L70" s="179"/>
    </row>
    <row r="71" spans="1:12" ht="12.75" thickBot="1">
      <c r="A71" s="167" t="s">
        <v>79</v>
      </c>
      <c r="B71" s="168"/>
      <c r="C71" s="13">
        <v>2919</v>
      </c>
      <c r="D71" s="14">
        <v>0.12915381980130181</v>
      </c>
      <c r="E71" s="14">
        <v>3.391572456320658E-2</v>
      </c>
      <c r="F71" s="14">
        <v>0.17403220280918122</v>
      </c>
      <c r="G71" s="14">
        <v>0.10688591983556012</v>
      </c>
      <c r="H71" s="14">
        <v>0.25351147653305928</v>
      </c>
      <c r="I71" s="14">
        <v>4.0424803014731073E-2</v>
      </c>
      <c r="J71" s="14">
        <v>2.7064063035286058E-2</v>
      </c>
      <c r="K71" s="15">
        <v>0.10483042137718397</v>
      </c>
      <c r="L71" s="16">
        <v>6.8516615279205209E-3</v>
      </c>
    </row>
    <row r="72" spans="1:12">
      <c r="A72" s="163" t="s">
        <v>80</v>
      </c>
      <c r="B72" s="17" t="s">
        <v>19</v>
      </c>
      <c r="C72" s="18">
        <v>720</v>
      </c>
      <c r="D72" s="19">
        <v>0.1361111111111111</v>
      </c>
      <c r="E72" s="19">
        <v>3.6111111111111108E-2</v>
      </c>
      <c r="F72" s="19">
        <v>0.22500000000000001</v>
      </c>
      <c r="G72" s="19">
        <v>8.611111111111111E-2</v>
      </c>
      <c r="H72" s="19">
        <v>0.22500000000000001</v>
      </c>
      <c r="I72" s="19">
        <v>5.2777777777777778E-2</v>
      </c>
      <c r="J72" s="19">
        <v>4.1666666666666664E-2</v>
      </c>
      <c r="K72" s="20">
        <v>0.11666666666666667</v>
      </c>
      <c r="L72" s="21">
        <v>5.5555555555555558E-3</v>
      </c>
    </row>
    <row r="73" spans="1:12">
      <c r="A73" s="164"/>
      <c r="B73" s="22" t="s">
        <v>20</v>
      </c>
      <c r="C73" s="23">
        <v>694</v>
      </c>
      <c r="D73" s="24">
        <v>0.16714697406340057</v>
      </c>
      <c r="E73" s="24">
        <v>2.8818443804034581E-2</v>
      </c>
      <c r="F73" s="24">
        <v>0.13544668587896252</v>
      </c>
      <c r="G73" s="24">
        <v>0.11527377521613832</v>
      </c>
      <c r="H73" s="24">
        <v>0.22190201729106629</v>
      </c>
      <c r="I73" s="24">
        <v>3.4582132564841501E-2</v>
      </c>
      <c r="J73" s="24">
        <v>2.0172910662824207E-2</v>
      </c>
      <c r="K73" s="25">
        <v>9.2219020172910657E-2</v>
      </c>
      <c r="L73" s="26">
        <v>5.763688760806916E-3</v>
      </c>
    </row>
    <row r="74" spans="1:12">
      <c r="A74" s="164"/>
      <c r="B74" s="22" t="s">
        <v>21</v>
      </c>
      <c r="C74" s="23">
        <v>248</v>
      </c>
      <c r="D74" s="24">
        <v>0.11290322580645161</v>
      </c>
      <c r="E74" s="24">
        <v>8.0645161290322578E-3</v>
      </c>
      <c r="F74" s="24">
        <v>0.14516129032258066</v>
      </c>
      <c r="G74" s="24">
        <v>6.4516129032258063E-2</v>
      </c>
      <c r="H74" s="24">
        <v>0.25</v>
      </c>
      <c r="I74" s="24">
        <v>4.0322580645161289E-2</v>
      </c>
      <c r="J74" s="24">
        <v>3.2258064516129031E-2</v>
      </c>
      <c r="K74" s="25">
        <v>9.6774193548387094E-2</v>
      </c>
      <c r="L74" s="26">
        <v>0</v>
      </c>
    </row>
    <row r="75" spans="1:12">
      <c r="A75" s="164"/>
      <c r="B75" s="22" t="s">
        <v>22</v>
      </c>
      <c r="C75" s="23">
        <v>504</v>
      </c>
      <c r="D75" s="24">
        <v>0.10317460317460317</v>
      </c>
      <c r="E75" s="24">
        <v>2.3809523809523808E-2</v>
      </c>
      <c r="F75" s="24">
        <v>0.14682539682539683</v>
      </c>
      <c r="G75" s="24">
        <v>0.1111111111111111</v>
      </c>
      <c r="H75" s="24">
        <v>0.27777777777777779</v>
      </c>
      <c r="I75" s="24">
        <v>3.968253968253968E-2</v>
      </c>
      <c r="J75" s="24">
        <v>1.984126984126984E-2</v>
      </c>
      <c r="K75" s="25">
        <v>0.11904761904761904</v>
      </c>
      <c r="L75" s="26">
        <v>7.9365079365079361E-3</v>
      </c>
    </row>
    <row r="76" spans="1:12">
      <c r="A76" s="164"/>
      <c r="B76" s="22" t="s">
        <v>23</v>
      </c>
      <c r="C76" s="23">
        <v>302</v>
      </c>
      <c r="D76" s="24">
        <v>0.12582781456953643</v>
      </c>
      <c r="E76" s="24">
        <v>5.2980132450331126E-2</v>
      </c>
      <c r="F76" s="24">
        <v>0.19867549668874171</v>
      </c>
      <c r="G76" s="24">
        <v>0.12582781456953643</v>
      </c>
      <c r="H76" s="24">
        <v>0.28476821192052981</v>
      </c>
      <c r="I76" s="24">
        <v>4.6357615894039736E-2</v>
      </c>
      <c r="J76" s="24">
        <v>6.6225165562913907E-3</v>
      </c>
      <c r="K76" s="25">
        <v>9.9337748344370855E-2</v>
      </c>
      <c r="L76" s="26">
        <v>1.9867549668874173E-2</v>
      </c>
    </row>
    <row r="77" spans="1:12">
      <c r="A77" s="164"/>
      <c r="B77" s="22" t="s">
        <v>24</v>
      </c>
      <c r="C77" s="23">
        <v>326</v>
      </c>
      <c r="D77" s="24">
        <v>9.202453987730061E-2</v>
      </c>
      <c r="E77" s="24">
        <v>4.9079754601226995E-2</v>
      </c>
      <c r="F77" s="24">
        <v>0.15337423312883436</v>
      </c>
      <c r="G77" s="24">
        <v>0.1411042944785276</v>
      </c>
      <c r="H77" s="24">
        <v>0.33128834355828218</v>
      </c>
      <c r="I77" s="24">
        <v>3.0674846625766871E-2</v>
      </c>
      <c r="J77" s="24">
        <v>3.0674846625766871E-2</v>
      </c>
      <c r="K77" s="25">
        <v>8.5889570552147243E-2</v>
      </c>
      <c r="L77" s="26">
        <v>0</v>
      </c>
    </row>
    <row r="78" spans="1:12">
      <c r="A78" s="164"/>
      <c r="B78" s="22" t="s">
        <v>25</v>
      </c>
      <c r="C78" s="23">
        <v>121</v>
      </c>
      <c r="D78" s="24">
        <v>0.12396694214876033</v>
      </c>
      <c r="E78" s="24">
        <v>5.7851239669421489E-2</v>
      </c>
      <c r="F78" s="24">
        <v>0.256198347107438</v>
      </c>
      <c r="G78" s="24">
        <v>0.10743801652892562</v>
      </c>
      <c r="H78" s="24">
        <v>0.23140495867768596</v>
      </c>
      <c r="I78" s="24">
        <v>1.6528925619834711E-2</v>
      </c>
      <c r="J78" s="24">
        <v>4.1322314049586778E-2</v>
      </c>
      <c r="K78" s="25">
        <v>0.13223140495867769</v>
      </c>
      <c r="L78" s="26">
        <v>0</v>
      </c>
    </row>
    <row r="79" spans="1:12">
      <c r="A79" s="165"/>
      <c r="B79" s="27" t="s">
        <v>26</v>
      </c>
      <c r="C79" s="28">
        <v>4</v>
      </c>
      <c r="D79" s="29">
        <v>0</v>
      </c>
      <c r="E79" s="29">
        <v>0</v>
      </c>
      <c r="F79" s="29">
        <v>0.25</v>
      </c>
      <c r="G79" s="29">
        <v>0.25</v>
      </c>
      <c r="H79" s="29">
        <v>0</v>
      </c>
      <c r="I79" s="29">
        <v>0</v>
      </c>
      <c r="J79" s="29">
        <v>0</v>
      </c>
      <c r="K79" s="30">
        <v>0</v>
      </c>
      <c r="L79" s="31">
        <v>0.5</v>
      </c>
    </row>
    <row r="80" spans="1:12">
      <c r="A80" s="163" t="s">
        <v>81</v>
      </c>
      <c r="B80" s="17" t="s">
        <v>82</v>
      </c>
      <c r="C80" s="23">
        <v>1345</v>
      </c>
      <c r="D80" s="24">
        <v>0.10780669144981413</v>
      </c>
      <c r="E80" s="24">
        <v>3.5687732342007436E-2</v>
      </c>
      <c r="F80" s="24">
        <v>0.18661710037174722</v>
      </c>
      <c r="G80" s="24">
        <v>8.1040892193308553E-2</v>
      </c>
      <c r="H80" s="24">
        <v>0.26765799256505574</v>
      </c>
      <c r="I80" s="24">
        <v>4.4609665427509292E-2</v>
      </c>
      <c r="J80" s="24">
        <v>4.0892193308550186E-2</v>
      </c>
      <c r="K80" s="25">
        <v>0.12342007434944238</v>
      </c>
      <c r="L80" s="26">
        <v>2.9739776951672862E-3</v>
      </c>
    </row>
    <row r="81" spans="1:12">
      <c r="A81" s="164"/>
      <c r="B81" s="22" t="s">
        <v>83</v>
      </c>
      <c r="C81" s="23">
        <v>1559</v>
      </c>
      <c r="D81" s="24">
        <v>0.14881334188582424</v>
      </c>
      <c r="E81" s="24">
        <v>3.2713277742142402E-2</v>
      </c>
      <c r="F81" s="24">
        <v>0.16420782552918536</v>
      </c>
      <c r="G81" s="24">
        <v>0.12828736369467608</v>
      </c>
      <c r="H81" s="24">
        <v>0.23861449647209751</v>
      </c>
      <c r="I81" s="24">
        <v>3.7203335471456059E-2</v>
      </c>
      <c r="J81" s="24">
        <v>1.4111610006414367E-2</v>
      </c>
      <c r="K81" s="25">
        <v>8.9801154586273246E-2</v>
      </c>
      <c r="L81" s="26">
        <v>9.6215522771007055E-3</v>
      </c>
    </row>
    <row r="82" spans="1:12">
      <c r="A82" s="165"/>
      <c r="B82" s="27" t="s">
        <v>325</v>
      </c>
      <c r="C82" s="28">
        <v>15</v>
      </c>
      <c r="D82" s="29">
        <v>0</v>
      </c>
      <c r="E82" s="29">
        <v>0</v>
      </c>
      <c r="F82" s="29">
        <v>6.6666666666666666E-2</v>
      </c>
      <c r="G82" s="29">
        <v>0.2</v>
      </c>
      <c r="H82" s="29">
        <v>0.53333333333333333</v>
      </c>
      <c r="I82" s="29">
        <v>0</v>
      </c>
      <c r="J82" s="29">
        <v>0.13333333333333333</v>
      </c>
      <c r="K82" s="30">
        <v>0</v>
      </c>
      <c r="L82" s="31">
        <v>6.6666666666666666E-2</v>
      </c>
    </row>
    <row r="83" spans="1:12">
      <c r="A83" s="163" t="s">
        <v>84</v>
      </c>
      <c r="B83" s="32" t="s">
        <v>109</v>
      </c>
      <c r="C83" s="33">
        <v>26</v>
      </c>
      <c r="D83" s="34">
        <v>0</v>
      </c>
      <c r="E83" s="34">
        <v>7.6923076923076927E-2</v>
      </c>
      <c r="F83" s="34">
        <v>0.19230769230769232</v>
      </c>
      <c r="G83" s="34">
        <v>0</v>
      </c>
      <c r="H83" s="34">
        <v>0.46153846153846156</v>
      </c>
      <c r="I83" s="34">
        <v>7.6923076923076927E-2</v>
      </c>
      <c r="J83" s="34">
        <v>7.6923076923076927E-2</v>
      </c>
      <c r="K83" s="35">
        <v>3.8461538461538464E-2</v>
      </c>
      <c r="L83" s="36">
        <v>0</v>
      </c>
    </row>
    <row r="84" spans="1:12">
      <c r="A84" s="164"/>
      <c r="B84" s="22" t="s">
        <v>110</v>
      </c>
      <c r="C84" s="23">
        <v>414</v>
      </c>
      <c r="D84" s="24">
        <v>0.24637681159420291</v>
      </c>
      <c r="E84" s="24">
        <v>2.4154589371980676E-2</v>
      </c>
      <c r="F84" s="24">
        <v>0.10628019323671498</v>
      </c>
      <c r="G84" s="24">
        <v>0.13526570048309178</v>
      </c>
      <c r="H84" s="24">
        <v>0.3140096618357488</v>
      </c>
      <c r="I84" s="24">
        <v>1.932367149758454E-2</v>
      </c>
      <c r="J84" s="24">
        <v>3.864734299516908E-2</v>
      </c>
      <c r="K84" s="25">
        <v>0.17874396135265699</v>
      </c>
      <c r="L84" s="26">
        <v>1.4492753623188406E-2</v>
      </c>
    </row>
    <row r="85" spans="1:12">
      <c r="A85" s="165"/>
      <c r="B85" s="22" t="s">
        <v>111</v>
      </c>
      <c r="C85" s="23">
        <v>811</v>
      </c>
      <c r="D85" s="24">
        <v>0.25277435265104808</v>
      </c>
      <c r="E85" s="24">
        <v>1.4796547472256474E-2</v>
      </c>
      <c r="F85" s="24">
        <v>0.1282367447595561</v>
      </c>
      <c r="G85" s="24">
        <v>9.4944512946979032E-2</v>
      </c>
      <c r="H85" s="24">
        <v>0.34648581997533906</v>
      </c>
      <c r="I85" s="24">
        <v>2.9593094944512947E-2</v>
      </c>
      <c r="J85" s="24">
        <v>1.7262638717632551E-2</v>
      </c>
      <c r="K85" s="25">
        <v>0.11590628853267571</v>
      </c>
      <c r="L85" s="26">
        <v>7.3982737361282368E-3</v>
      </c>
    </row>
    <row r="86" spans="1:12">
      <c r="A86" s="163"/>
      <c r="B86" s="22" t="s">
        <v>112</v>
      </c>
      <c r="C86" s="23">
        <v>867</v>
      </c>
      <c r="D86" s="24">
        <v>4.9596309111880045E-2</v>
      </c>
      <c r="E86" s="24">
        <v>3.1141868512110725E-2</v>
      </c>
      <c r="F86" s="24">
        <v>0.19146482122260669</v>
      </c>
      <c r="G86" s="24">
        <v>9.5732410611303345E-2</v>
      </c>
      <c r="H86" s="24">
        <v>0.26643598615916952</v>
      </c>
      <c r="I86" s="24">
        <v>4.8442906574394463E-2</v>
      </c>
      <c r="J86" s="24">
        <v>3.3448673587081888E-2</v>
      </c>
      <c r="K86" s="25">
        <v>9.3425605536332182E-2</v>
      </c>
      <c r="L86" s="26">
        <v>4.61361014994233E-3</v>
      </c>
    </row>
    <row r="87" spans="1:12">
      <c r="A87" s="164"/>
      <c r="B87" s="22" t="s">
        <v>113</v>
      </c>
      <c r="C87" s="23">
        <v>627</v>
      </c>
      <c r="D87" s="24">
        <v>3.0303030303030304E-2</v>
      </c>
      <c r="E87" s="24">
        <v>5.5821371610845293E-2</v>
      </c>
      <c r="F87" s="24">
        <v>0.24561403508771928</v>
      </c>
      <c r="G87" s="24">
        <v>0.10526315789473684</v>
      </c>
      <c r="H87" s="24">
        <v>0.11164274322169059</v>
      </c>
      <c r="I87" s="24">
        <v>5.4226475279106859E-2</v>
      </c>
      <c r="J87" s="24">
        <v>2.3923444976076555E-2</v>
      </c>
      <c r="K87" s="25">
        <v>7.8149920255183414E-2</v>
      </c>
      <c r="L87" s="26">
        <v>4.7846889952153108E-3</v>
      </c>
    </row>
    <row r="88" spans="1:12">
      <c r="A88" s="164"/>
      <c r="B88" s="22" t="s">
        <v>114</v>
      </c>
      <c r="C88" s="23">
        <v>171</v>
      </c>
      <c r="D88" s="24">
        <v>4.6783625730994149E-2</v>
      </c>
      <c r="E88" s="24">
        <v>7.6023391812865493E-2</v>
      </c>
      <c r="F88" s="24">
        <v>0.19883040935672514</v>
      </c>
      <c r="G88" s="24">
        <v>0.16959064327485379</v>
      </c>
      <c r="H88" s="24">
        <v>9.3567251461988299E-2</v>
      </c>
      <c r="I88" s="24">
        <v>4.6783625730994149E-2</v>
      </c>
      <c r="J88" s="24">
        <v>1.7543859649122806E-2</v>
      </c>
      <c r="K88" s="25">
        <v>4.0935672514619881E-2</v>
      </c>
      <c r="L88" s="26">
        <v>0</v>
      </c>
    </row>
    <row r="89" spans="1:12">
      <c r="A89" s="165"/>
      <c r="B89" s="27" t="s">
        <v>26</v>
      </c>
      <c r="C89" s="28">
        <v>3</v>
      </c>
      <c r="D89" s="29">
        <v>0</v>
      </c>
      <c r="E89" s="29">
        <v>0</v>
      </c>
      <c r="F89" s="29">
        <v>0.33333333333333331</v>
      </c>
      <c r="G89" s="29">
        <v>0.33333333333333331</v>
      </c>
      <c r="H89" s="29">
        <v>0</v>
      </c>
      <c r="I89" s="29">
        <v>0</v>
      </c>
      <c r="J89" s="29">
        <v>0</v>
      </c>
      <c r="K89" s="30">
        <v>0</v>
      </c>
      <c r="L89" s="31">
        <v>0.33333333333333331</v>
      </c>
    </row>
    <row r="90" spans="1:12">
      <c r="A90" s="163" t="s">
        <v>85</v>
      </c>
      <c r="B90" s="32" t="s">
        <v>115</v>
      </c>
      <c r="C90" s="18">
        <v>13</v>
      </c>
      <c r="D90" s="19">
        <v>0</v>
      </c>
      <c r="E90" s="19">
        <v>0</v>
      </c>
      <c r="F90" s="19">
        <v>0.30769230769230771</v>
      </c>
      <c r="G90" s="19">
        <v>0</v>
      </c>
      <c r="H90" s="19">
        <v>0.38461538461538464</v>
      </c>
      <c r="I90" s="19">
        <v>0</v>
      </c>
      <c r="J90" s="19">
        <v>0</v>
      </c>
      <c r="K90" s="20">
        <v>7.6923076923076927E-2</v>
      </c>
      <c r="L90" s="21">
        <v>0</v>
      </c>
    </row>
    <row r="91" spans="1:12">
      <c r="A91" s="164"/>
      <c r="B91" s="22" t="s">
        <v>116</v>
      </c>
      <c r="C91" s="23">
        <v>180</v>
      </c>
      <c r="D91" s="24">
        <v>0.12777777777777777</v>
      </c>
      <c r="E91" s="24">
        <v>3.3333333333333333E-2</v>
      </c>
      <c r="F91" s="24">
        <v>0.10555555555555556</v>
      </c>
      <c r="G91" s="24">
        <v>0.13333333333333333</v>
      </c>
      <c r="H91" s="24">
        <v>0.35555555555555557</v>
      </c>
      <c r="I91" s="24">
        <v>3.3333333333333333E-2</v>
      </c>
      <c r="J91" s="24">
        <v>8.8888888888888892E-2</v>
      </c>
      <c r="K91" s="25">
        <v>0.2</v>
      </c>
      <c r="L91" s="26">
        <v>0</v>
      </c>
    </row>
    <row r="92" spans="1:12">
      <c r="A92" s="165"/>
      <c r="B92" s="22" t="s">
        <v>117</v>
      </c>
      <c r="C92" s="23">
        <v>355</v>
      </c>
      <c r="D92" s="24">
        <v>0.22535211267605634</v>
      </c>
      <c r="E92" s="24">
        <v>2.8169014084507043E-2</v>
      </c>
      <c r="F92" s="24">
        <v>0.11267605633802817</v>
      </c>
      <c r="G92" s="24">
        <v>6.7605633802816895E-2</v>
      </c>
      <c r="H92" s="24">
        <v>0.3464788732394366</v>
      </c>
      <c r="I92" s="24">
        <v>5.0704225352112678E-2</v>
      </c>
      <c r="J92" s="24">
        <v>2.2535211267605635E-2</v>
      </c>
      <c r="K92" s="25">
        <v>0.13802816901408452</v>
      </c>
      <c r="L92" s="26">
        <v>5.6338028169014088E-3</v>
      </c>
    </row>
    <row r="93" spans="1:12">
      <c r="A93" s="163"/>
      <c r="B93" s="22" t="s">
        <v>118</v>
      </c>
      <c r="C93" s="23">
        <v>399</v>
      </c>
      <c r="D93" s="24">
        <v>6.2656641604010022E-2</v>
      </c>
      <c r="E93" s="24">
        <v>3.2581453634085211E-2</v>
      </c>
      <c r="F93" s="24">
        <v>0.21804511278195488</v>
      </c>
      <c r="G93" s="24">
        <v>6.5162907268170422E-2</v>
      </c>
      <c r="H93" s="24">
        <v>0.3032581453634085</v>
      </c>
      <c r="I93" s="24">
        <v>4.5112781954887216E-2</v>
      </c>
      <c r="J93" s="24">
        <v>4.7619047619047616E-2</v>
      </c>
      <c r="K93" s="25">
        <v>0.12030075187969924</v>
      </c>
      <c r="L93" s="26">
        <v>0</v>
      </c>
    </row>
    <row r="94" spans="1:12">
      <c r="A94" s="164"/>
      <c r="B94" s="22" t="s">
        <v>119</v>
      </c>
      <c r="C94" s="23">
        <v>305</v>
      </c>
      <c r="D94" s="24">
        <v>3.6065573770491806E-2</v>
      </c>
      <c r="E94" s="24">
        <v>4.2622950819672129E-2</v>
      </c>
      <c r="F94" s="24">
        <v>0.26229508196721313</v>
      </c>
      <c r="G94" s="24">
        <v>8.1967213114754092E-2</v>
      </c>
      <c r="H94" s="24">
        <v>0.12131147540983607</v>
      </c>
      <c r="I94" s="24">
        <v>5.2459016393442623E-2</v>
      </c>
      <c r="J94" s="24">
        <v>2.9508196721311476E-2</v>
      </c>
      <c r="K94" s="25">
        <v>8.8524590163934422E-2</v>
      </c>
      <c r="L94" s="26">
        <v>6.5573770491803279E-3</v>
      </c>
    </row>
    <row r="95" spans="1:12">
      <c r="A95" s="164"/>
      <c r="B95" s="22" t="s">
        <v>120</v>
      </c>
      <c r="C95" s="23">
        <v>93</v>
      </c>
      <c r="D95" s="24">
        <v>6.4516129032258063E-2</v>
      </c>
      <c r="E95" s="24">
        <v>6.4516129032258063E-2</v>
      </c>
      <c r="F95" s="24">
        <v>0.22580645161290322</v>
      </c>
      <c r="G95" s="24">
        <v>0.10752688172043011</v>
      </c>
      <c r="H95" s="24">
        <v>0.10752688172043011</v>
      </c>
      <c r="I95" s="24">
        <v>2.1505376344086023E-2</v>
      </c>
      <c r="J95" s="24">
        <v>3.2258064516129031E-2</v>
      </c>
      <c r="K95" s="25">
        <v>5.3763440860215055E-2</v>
      </c>
      <c r="L95" s="26">
        <v>0</v>
      </c>
    </row>
    <row r="96" spans="1:12">
      <c r="A96" s="164"/>
      <c r="B96" s="22" t="s">
        <v>121</v>
      </c>
      <c r="C96" s="23">
        <v>11</v>
      </c>
      <c r="D96" s="24">
        <v>0</v>
      </c>
      <c r="E96" s="24">
        <v>0.18181818181818182</v>
      </c>
      <c r="F96" s="24">
        <v>9.0909090909090912E-2</v>
      </c>
      <c r="G96" s="24">
        <v>0</v>
      </c>
      <c r="H96" s="24">
        <v>0.45454545454545453</v>
      </c>
      <c r="I96" s="24">
        <v>0.18181818181818182</v>
      </c>
      <c r="J96" s="24">
        <v>0</v>
      </c>
      <c r="K96" s="25">
        <v>0</v>
      </c>
      <c r="L96" s="26">
        <v>0</v>
      </c>
    </row>
    <row r="97" spans="1:12">
      <c r="A97" s="164"/>
      <c r="B97" s="22" t="s">
        <v>122</v>
      </c>
      <c r="C97" s="23">
        <v>234</v>
      </c>
      <c r="D97" s="24">
        <v>0.33760683760683763</v>
      </c>
      <c r="E97" s="24">
        <v>1.7094017094017096E-2</v>
      </c>
      <c r="F97" s="24">
        <v>0.10683760683760683</v>
      </c>
      <c r="G97" s="24">
        <v>0.13675213675213677</v>
      </c>
      <c r="H97" s="24">
        <v>0.28205128205128205</v>
      </c>
      <c r="I97" s="24">
        <v>8.5470085470085479E-3</v>
      </c>
      <c r="J97" s="24">
        <v>0</v>
      </c>
      <c r="K97" s="25">
        <v>0.1623931623931624</v>
      </c>
      <c r="L97" s="26">
        <v>2.564102564102564E-2</v>
      </c>
    </row>
    <row r="98" spans="1:12">
      <c r="A98" s="164"/>
      <c r="B98" s="22" t="s">
        <v>123</v>
      </c>
      <c r="C98" s="23">
        <v>450</v>
      </c>
      <c r="D98" s="24">
        <v>0.27777777777777779</v>
      </c>
      <c r="E98" s="24">
        <v>4.4444444444444444E-3</v>
      </c>
      <c r="F98" s="24">
        <v>0.14222222222222222</v>
      </c>
      <c r="G98" s="24">
        <v>0.11777777777777777</v>
      </c>
      <c r="H98" s="24">
        <v>0.33777777777777779</v>
      </c>
      <c r="I98" s="24">
        <v>1.3333333333333334E-2</v>
      </c>
      <c r="J98" s="24">
        <v>1.3333333333333334E-2</v>
      </c>
      <c r="K98" s="25">
        <v>0.1</v>
      </c>
      <c r="L98" s="26">
        <v>8.8888888888888889E-3</v>
      </c>
    </row>
    <row r="99" spans="1:12">
      <c r="A99" s="164"/>
      <c r="B99" s="22" t="s">
        <v>124</v>
      </c>
      <c r="C99" s="23">
        <v>468</v>
      </c>
      <c r="D99" s="24">
        <v>3.8461538461538464E-2</v>
      </c>
      <c r="E99" s="24">
        <v>2.9914529914529916E-2</v>
      </c>
      <c r="F99" s="24">
        <v>0.16880341880341881</v>
      </c>
      <c r="G99" s="24">
        <v>0.12179487179487179</v>
      </c>
      <c r="H99" s="24">
        <v>0.23504273504273504</v>
      </c>
      <c r="I99" s="24">
        <v>5.128205128205128E-2</v>
      </c>
      <c r="J99" s="24">
        <v>2.1367521367521368E-2</v>
      </c>
      <c r="K99" s="25">
        <v>7.0512820512820512E-2</v>
      </c>
      <c r="L99" s="26">
        <v>8.5470085470085479E-3</v>
      </c>
    </row>
    <row r="100" spans="1:12">
      <c r="A100" s="164"/>
      <c r="B100" s="22" t="s">
        <v>125</v>
      </c>
      <c r="C100" s="23">
        <v>322</v>
      </c>
      <c r="D100" s="24">
        <v>2.4844720496894408E-2</v>
      </c>
      <c r="E100" s="24">
        <v>6.8322981366459631E-2</v>
      </c>
      <c r="F100" s="24">
        <v>0.22981366459627328</v>
      </c>
      <c r="G100" s="24">
        <v>0.12732919254658384</v>
      </c>
      <c r="H100" s="24">
        <v>0.10248447204968944</v>
      </c>
      <c r="I100" s="24">
        <v>5.5900621118012424E-2</v>
      </c>
      <c r="J100" s="24">
        <v>1.8633540372670808E-2</v>
      </c>
      <c r="K100" s="25">
        <v>6.8322981366459631E-2</v>
      </c>
      <c r="L100" s="26">
        <v>3.105590062111801E-3</v>
      </c>
    </row>
    <row r="101" spans="1:12">
      <c r="A101" s="164"/>
      <c r="B101" s="22" t="s">
        <v>126</v>
      </c>
      <c r="C101" s="23">
        <v>74</v>
      </c>
      <c r="D101" s="24">
        <v>2.7027027027027029E-2</v>
      </c>
      <c r="E101" s="24">
        <v>9.45945945945946E-2</v>
      </c>
      <c r="F101" s="24">
        <v>0.17567567567567569</v>
      </c>
      <c r="G101" s="24">
        <v>0.22972972972972974</v>
      </c>
      <c r="H101" s="24">
        <v>8.1081081081081086E-2</v>
      </c>
      <c r="I101" s="24">
        <v>8.1081081081081086E-2</v>
      </c>
      <c r="J101" s="24">
        <v>0</v>
      </c>
      <c r="K101" s="25">
        <v>2.7027027027027029E-2</v>
      </c>
      <c r="L101" s="26">
        <v>0</v>
      </c>
    </row>
    <row r="102" spans="1:12">
      <c r="A102" s="165"/>
      <c r="B102" s="27" t="s">
        <v>325</v>
      </c>
      <c r="C102" s="28">
        <v>15</v>
      </c>
      <c r="D102" s="29">
        <v>0</v>
      </c>
      <c r="E102" s="29">
        <v>0</v>
      </c>
      <c r="F102" s="29">
        <v>6.6666666666666666E-2</v>
      </c>
      <c r="G102" s="29">
        <v>0.2</v>
      </c>
      <c r="H102" s="29">
        <v>0.53333333333333333</v>
      </c>
      <c r="I102" s="29">
        <v>0</v>
      </c>
      <c r="J102" s="29">
        <v>0.13333333333333333</v>
      </c>
      <c r="K102" s="30">
        <v>0</v>
      </c>
      <c r="L102" s="31">
        <v>6.6666666666666666E-2</v>
      </c>
    </row>
    <row r="103" spans="1:12">
      <c r="A103" s="163" t="s">
        <v>86</v>
      </c>
      <c r="B103" s="17" t="s">
        <v>127</v>
      </c>
      <c r="C103" s="18">
        <v>41</v>
      </c>
      <c r="D103" s="19">
        <v>2.4390243902439025E-2</v>
      </c>
      <c r="E103" s="19">
        <v>4.878048780487805E-2</v>
      </c>
      <c r="F103" s="19">
        <v>0.26829268292682928</v>
      </c>
      <c r="G103" s="19">
        <v>4.878048780487805E-2</v>
      </c>
      <c r="H103" s="19">
        <v>0.36585365853658536</v>
      </c>
      <c r="I103" s="19">
        <v>0</v>
      </c>
      <c r="J103" s="19">
        <v>4.878048780487805E-2</v>
      </c>
      <c r="K103" s="20">
        <v>0</v>
      </c>
      <c r="L103" s="21">
        <v>0</v>
      </c>
    </row>
    <row r="104" spans="1:12">
      <c r="A104" s="164"/>
      <c r="B104" s="22" t="s">
        <v>128</v>
      </c>
      <c r="C104" s="23">
        <v>246</v>
      </c>
      <c r="D104" s="24">
        <v>8.1300813008130079E-2</v>
      </c>
      <c r="E104" s="24">
        <v>1.2195121951219513E-2</v>
      </c>
      <c r="F104" s="24">
        <v>0.16666666666666666</v>
      </c>
      <c r="G104" s="24">
        <v>6.5040650406504072E-2</v>
      </c>
      <c r="H104" s="24">
        <v>0.21544715447154472</v>
      </c>
      <c r="I104" s="24">
        <v>7.7235772357723581E-2</v>
      </c>
      <c r="J104" s="24">
        <v>2.4390243902439025E-2</v>
      </c>
      <c r="K104" s="25">
        <v>0.11382113821138211</v>
      </c>
      <c r="L104" s="26">
        <v>1.6260162601626018E-2</v>
      </c>
    </row>
    <row r="105" spans="1:12">
      <c r="A105" s="165"/>
      <c r="B105" s="22" t="s">
        <v>129</v>
      </c>
      <c r="C105" s="23">
        <v>889</v>
      </c>
      <c r="D105" s="24">
        <v>0.16197975253093364</v>
      </c>
      <c r="E105" s="24">
        <v>2.6996625421822271E-2</v>
      </c>
      <c r="F105" s="24">
        <v>0.14060742407199101</v>
      </c>
      <c r="G105" s="24">
        <v>8.8863892013498313E-2</v>
      </c>
      <c r="H105" s="24">
        <v>0.34983127109111362</v>
      </c>
      <c r="I105" s="24">
        <v>3.937007874015748E-2</v>
      </c>
      <c r="J105" s="24">
        <v>3.4870641169853771E-2</v>
      </c>
      <c r="K105" s="25">
        <v>0.1529808773903262</v>
      </c>
      <c r="L105" s="26">
        <v>4.4994375703037125E-3</v>
      </c>
    </row>
    <row r="106" spans="1:12">
      <c r="A106" s="163"/>
      <c r="B106" s="22" t="s">
        <v>130</v>
      </c>
      <c r="C106" s="23">
        <v>646</v>
      </c>
      <c r="D106" s="24">
        <v>0.15170278637770898</v>
      </c>
      <c r="E106" s="24">
        <v>3.7151702786377708E-2</v>
      </c>
      <c r="F106" s="24">
        <v>0.14860681114551083</v>
      </c>
      <c r="G106" s="24">
        <v>0.10061919504643962</v>
      </c>
      <c r="H106" s="24">
        <v>0.29876160990712075</v>
      </c>
      <c r="I106" s="24">
        <v>3.0959752321981424E-2</v>
      </c>
      <c r="J106" s="24">
        <v>1.5479876160990712E-2</v>
      </c>
      <c r="K106" s="25">
        <v>8.6687306501547989E-2</v>
      </c>
      <c r="L106" s="26">
        <v>6.1919504643962852E-3</v>
      </c>
    </row>
    <row r="107" spans="1:12">
      <c r="A107" s="164"/>
      <c r="B107" s="22" t="s">
        <v>131</v>
      </c>
      <c r="C107" s="23">
        <v>200</v>
      </c>
      <c r="D107" s="24">
        <v>0.155</v>
      </c>
      <c r="E107" s="24">
        <v>0.01</v>
      </c>
      <c r="F107" s="24">
        <v>0.21</v>
      </c>
      <c r="G107" s="24">
        <v>0.08</v>
      </c>
      <c r="H107" s="24">
        <v>0.255</v>
      </c>
      <c r="I107" s="24">
        <v>0.04</v>
      </c>
      <c r="J107" s="24">
        <v>0.02</v>
      </c>
      <c r="K107" s="25">
        <v>0.1</v>
      </c>
      <c r="L107" s="26">
        <v>0</v>
      </c>
    </row>
    <row r="108" spans="1:12">
      <c r="A108" s="164"/>
      <c r="B108" s="22" t="s">
        <v>27</v>
      </c>
      <c r="C108" s="23">
        <v>60</v>
      </c>
      <c r="D108" s="24">
        <v>0.05</v>
      </c>
      <c r="E108" s="24">
        <v>0.1</v>
      </c>
      <c r="F108" s="24">
        <v>0.13333333333333333</v>
      </c>
      <c r="G108" s="24">
        <v>0.1</v>
      </c>
      <c r="H108" s="24">
        <v>0.28333333333333333</v>
      </c>
      <c r="I108" s="24">
        <v>3.3333333333333333E-2</v>
      </c>
      <c r="J108" s="24">
        <v>0.1</v>
      </c>
      <c r="K108" s="25">
        <v>0.05</v>
      </c>
      <c r="L108" s="26">
        <v>3.3333333333333333E-2</v>
      </c>
    </row>
    <row r="109" spans="1:12">
      <c r="A109" s="164"/>
      <c r="B109" s="22" t="s">
        <v>28</v>
      </c>
      <c r="C109" s="23">
        <v>367</v>
      </c>
      <c r="D109" s="24">
        <v>0.16893732970027248</v>
      </c>
      <c r="E109" s="24">
        <v>1.6348773841961851E-2</v>
      </c>
      <c r="F109" s="24">
        <v>0.23433242506811988</v>
      </c>
      <c r="G109" s="24">
        <v>0.17438692098092642</v>
      </c>
      <c r="H109" s="24">
        <v>0.11716621253405994</v>
      </c>
      <c r="I109" s="24">
        <v>4.9046321525885561E-2</v>
      </c>
      <c r="J109" s="24">
        <v>1.9073569482288829E-2</v>
      </c>
      <c r="K109" s="25">
        <v>4.9046321525885561E-2</v>
      </c>
      <c r="L109" s="26">
        <v>5.4495912806539508E-3</v>
      </c>
    </row>
    <row r="110" spans="1:12">
      <c r="A110" s="164"/>
      <c r="B110" s="22" t="s">
        <v>132</v>
      </c>
      <c r="C110" s="23">
        <v>465</v>
      </c>
      <c r="D110" s="24">
        <v>3.870967741935484E-2</v>
      </c>
      <c r="E110" s="24">
        <v>6.8817204301075269E-2</v>
      </c>
      <c r="F110" s="24">
        <v>0.21075268817204301</v>
      </c>
      <c r="G110" s="24">
        <v>0.13548387096774195</v>
      </c>
      <c r="H110" s="24">
        <v>0.12258064516129032</v>
      </c>
      <c r="I110" s="24">
        <v>3.4408602150537634E-2</v>
      </c>
      <c r="J110" s="24">
        <v>2.7956989247311829E-2</v>
      </c>
      <c r="K110" s="25">
        <v>9.6774193548387094E-2</v>
      </c>
      <c r="L110" s="26">
        <v>6.4516129032258064E-3</v>
      </c>
    </row>
    <row r="111" spans="1:12">
      <c r="A111" s="165"/>
      <c r="B111" s="27" t="s">
        <v>26</v>
      </c>
      <c r="C111" s="28">
        <v>5</v>
      </c>
      <c r="D111" s="29">
        <v>0</v>
      </c>
      <c r="E111" s="29">
        <v>0</v>
      </c>
      <c r="F111" s="29">
        <v>0.2</v>
      </c>
      <c r="G111" s="29">
        <v>0.2</v>
      </c>
      <c r="H111" s="29">
        <v>0</v>
      </c>
      <c r="I111" s="29">
        <v>0</v>
      </c>
      <c r="J111" s="29">
        <v>0</v>
      </c>
      <c r="K111" s="30">
        <v>0</v>
      </c>
      <c r="L111" s="31">
        <v>0.2</v>
      </c>
    </row>
    <row r="112" spans="1:12">
      <c r="A112" s="159" t="s">
        <v>87</v>
      </c>
      <c r="B112" s="17" t="s">
        <v>29</v>
      </c>
      <c r="C112" s="18">
        <v>367</v>
      </c>
      <c r="D112" s="19">
        <v>0.10626702997275204</v>
      </c>
      <c r="E112" s="19">
        <v>2.4523160762942781E-2</v>
      </c>
      <c r="F112" s="19">
        <v>0.14986376021798364</v>
      </c>
      <c r="G112" s="19">
        <v>0.1008174386920981</v>
      </c>
      <c r="H112" s="19">
        <v>0.23705722070844687</v>
      </c>
      <c r="I112" s="19">
        <v>6.2670299727520432E-2</v>
      </c>
      <c r="J112" s="19">
        <v>3.8147138964577658E-2</v>
      </c>
      <c r="K112" s="20">
        <v>0.10899182561307902</v>
      </c>
      <c r="L112" s="21">
        <v>2.1798365122615803E-2</v>
      </c>
    </row>
    <row r="113" spans="1:12">
      <c r="A113" s="160"/>
      <c r="B113" s="22" t="s">
        <v>30</v>
      </c>
      <c r="C113" s="23">
        <v>824</v>
      </c>
      <c r="D113" s="24">
        <v>0.13228155339805825</v>
      </c>
      <c r="E113" s="24">
        <v>3.5194174757281552E-2</v>
      </c>
      <c r="F113" s="24">
        <v>0.14199029126213591</v>
      </c>
      <c r="G113" s="24">
        <v>0.10558252427184465</v>
      </c>
      <c r="H113" s="24">
        <v>0.3094660194174757</v>
      </c>
      <c r="I113" s="24">
        <v>3.0339805825242719E-2</v>
      </c>
      <c r="J113" s="24">
        <v>2.7912621359223302E-2</v>
      </c>
      <c r="K113" s="25">
        <v>0.10922330097087378</v>
      </c>
      <c r="L113" s="26">
        <v>2.4271844660194173E-3</v>
      </c>
    </row>
    <row r="114" spans="1:12">
      <c r="A114" s="161"/>
      <c r="B114" s="22" t="s">
        <v>31</v>
      </c>
      <c r="C114" s="23">
        <v>616</v>
      </c>
      <c r="D114" s="24">
        <v>0.19318181818181818</v>
      </c>
      <c r="E114" s="24">
        <v>2.4350649350649352E-2</v>
      </c>
      <c r="F114" s="24">
        <v>0.14285714285714285</v>
      </c>
      <c r="G114" s="24">
        <v>6.1688311688311688E-2</v>
      </c>
      <c r="H114" s="24">
        <v>0.35389610389610388</v>
      </c>
      <c r="I114" s="24">
        <v>2.5974025974025976E-2</v>
      </c>
      <c r="J114" s="24">
        <v>2.2727272727272728E-2</v>
      </c>
      <c r="K114" s="25">
        <v>0.1314935064935065</v>
      </c>
      <c r="L114" s="26">
        <v>3.246753246753247E-3</v>
      </c>
    </row>
    <row r="115" spans="1:12">
      <c r="A115" s="159"/>
      <c r="B115" s="22" t="s">
        <v>32</v>
      </c>
      <c r="C115" s="23">
        <v>261</v>
      </c>
      <c r="D115" s="24">
        <v>0.10727969348659004</v>
      </c>
      <c r="E115" s="24">
        <v>3.0651340996168581E-2</v>
      </c>
      <c r="F115" s="24">
        <v>0.21839080459770116</v>
      </c>
      <c r="G115" s="24">
        <v>8.4291187739463605E-2</v>
      </c>
      <c r="H115" s="24">
        <v>0.29118773946360155</v>
      </c>
      <c r="I115" s="24">
        <v>6.8965517241379309E-2</v>
      </c>
      <c r="J115" s="24">
        <v>3.0651340996168581E-2</v>
      </c>
      <c r="K115" s="25">
        <v>0.10727969348659004</v>
      </c>
      <c r="L115" s="26">
        <v>7.6628352490421452E-3</v>
      </c>
    </row>
    <row r="116" spans="1:12">
      <c r="A116" s="161"/>
      <c r="B116" s="27" t="s">
        <v>26</v>
      </c>
      <c r="C116" s="28">
        <v>14</v>
      </c>
      <c r="D116" s="29">
        <v>0.14285714285714285</v>
      </c>
      <c r="E116" s="29">
        <v>0</v>
      </c>
      <c r="F116" s="29">
        <v>0.42857142857142855</v>
      </c>
      <c r="G116" s="29">
        <v>0</v>
      </c>
      <c r="H116" s="29">
        <v>0.2857142857142857</v>
      </c>
      <c r="I116" s="29">
        <v>0.14285714285714285</v>
      </c>
      <c r="J116" s="29">
        <v>0</v>
      </c>
      <c r="K116" s="30">
        <v>0.2857142857142857</v>
      </c>
      <c r="L116" s="31">
        <v>0</v>
      </c>
    </row>
    <row r="117" spans="1:12">
      <c r="A117" s="163" t="s">
        <v>88</v>
      </c>
      <c r="B117" s="17" t="s">
        <v>33</v>
      </c>
      <c r="C117" s="18">
        <v>1398</v>
      </c>
      <c r="D117" s="19">
        <v>0.11659513590844063</v>
      </c>
      <c r="E117" s="19">
        <v>3.5050071530758224E-2</v>
      </c>
      <c r="F117" s="19">
        <v>0.17668097281831188</v>
      </c>
      <c r="G117" s="19">
        <v>0.1123032904148784</v>
      </c>
      <c r="H117" s="19">
        <v>0.26466380543633761</v>
      </c>
      <c r="I117" s="19">
        <v>3.4334763948497854E-2</v>
      </c>
      <c r="J117" s="19">
        <v>2.503576537911302E-2</v>
      </c>
      <c r="K117" s="20">
        <v>0.10157367668097282</v>
      </c>
      <c r="L117" s="21">
        <v>1.2160228898426323E-2</v>
      </c>
    </row>
    <row r="118" spans="1:12">
      <c r="A118" s="164"/>
      <c r="B118" s="22" t="s">
        <v>34</v>
      </c>
      <c r="C118" s="23">
        <v>429</v>
      </c>
      <c r="D118" s="24">
        <v>0.13986013986013987</v>
      </c>
      <c r="E118" s="24">
        <v>3.7296037296037296E-2</v>
      </c>
      <c r="F118" s="24">
        <v>0.14685314685314685</v>
      </c>
      <c r="G118" s="24">
        <v>0.11421911421911422</v>
      </c>
      <c r="H118" s="24">
        <v>0.27972027972027974</v>
      </c>
      <c r="I118" s="24">
        <v>3.7296037296037296E-2</v>
      </c>
      <c r="J118" s="24">
        <v>1.8648018648018648E-2</v>
      </c>
      <c r="K118" s="25">
        <v>0.11655011655011654</v>
      </c>
      <c r="L118" s="26">
        <v>0</v>
      </c>
    </row>
    <row r="119" spans="1:12">
      <c r="A119" s="165"/>
      <c r="B119" s="22" t="s">
        <v>35</v>
      </c>
      <c r="C119" s="23">
        <v>1083</v>
      </c>
      <c r="D119" s="24">
        <v>0.14219759926131118</v>
      </c>
      <c r="E119" s="24">
        <v>3.139427516158818E-2</v>
      </c>
      <c r="F119" s="24">
        <v>0.18190212373037859</v>
      </c>
      <c r="G119" s="24">
        <v>9.5106186518928895E-2</v>
      </c>
      <c r="H119" s="24">
        <v>0.22899353647276086</v>
      </c>
      <c r="I119" s="24">
        <v>4.9861495844875349E-2</v>
      </c>
      <c r="J119" s="24">
        <v>3.3240997229916899E-2</v>
      </c>
      <c r="K119" s="25">
        <v>0.10341643582640812</v>
      </c>
      <c r="L119" s="26">
        <v>1.8467220683287165E-3</v>
      </c>
    </row>
    <row r="120" spans="1:12">
      <c r="A120" s="166"/>
      <c r="B120" s="27" t="s">
        <v>26</v>
      </c>
      <c r="C120" s="28">
        <v>9</v>
      </c>
      <c r="D120" s="29">
        <v>0</v>
      </c>
      <c r="E120" s="29">
        <v>0</v>
      </c>
      <c r="F120" s="29">
        <v>0.1111111111111111</v>
      </c>
      <c r="G120" s="29">
        <v>0.33333333333333331</v>
      </c>
      <c r="H120" s="29">
        <v>0.22222222222222221</v>
      </c>
      <c r="I120" s="29">
        <v>0</v>
      </c>
      <c r="J120" s="29">
        <v>0</v>
      </c>
      <c r="K120" s="30">
        <v>0.22222222222222221</v>
      </c>
      <c r="L120" s="31">
        <v>0.1111111111111111</v>
      </c>
    </row>
    <row r="121" spans="1:12">
      <c r="A121" s="159" t="s">
        <v>89</v>
      </c>
      <c r="B121" s="17" t="s">
        <v>36</v>
      </c>
      <c r="C121" s="33">
        <v>97</v>
      </c>
      <c r="D121" s="19">
        <v>0.29896907216494845</v>
      </c>
      <c r="E121" s="19">
        <v>2.0618556701030927E-2</v>
      </c>
      <c r="F121" s="19">
        <v>0.1134020618556701</v>
      </c>
      <c r="G121" s="19">
        <v>0.13402061855670103</v>
      </c>
      <c r="H121" s="19">
        <v>0.32989690721649484</v>
      </c>
      <c r="I121" s="19">
        <v>6.1855670103092786E-2</v>
      </c>
      <c r="J121" s="19">
        <v>0</v>
      </c>
      <c r="K121" s="20">
        <v>0.15463917525773196</v>
      </c>
      <c r="L121" s="21">
        <v>0</v>
      </c>
    </row>
    <row r="122" spans="1:12">
      <c r="A122" s="160"/>
      <c r="B122" s="22" t="s">
        <v>37</v>
      </c>
      <c r="C122" s="23">
        <v>235</v>
      </c>
      <c r="D122" s="24">
        <v>0.18723404255319148</v>
      </c>
      <c r="E122" s="24">
        <v>0</v>
      </c>
      <c r="F122" s="24">
        <v>0.14893617021276595</v>
      </c>
      <c r="G122" s="24">
        <v>0.10212765957446808</v>
      </c>
      <c r="H122" s="24">
        <v>0.24680851063829787</v>
      </c>
      <c r="I122" s="24">
        <v>5.106382978723404E-2</v>
      </c>
      <c r="J122" s="24">
        <v>1.7021276595744681E-2</v>
      </c>
      <c r="K122" s="25">
        <v>0.13191489361702127</v>
      </c>
      <c r="L122" s="26">
        <v>8.5106382978723406E-3</v>
      </c>
    </row>
    <row r="123" spans="1:12">
      <c r="A123" s="161"/>
      <c r="B123" s="22" t="s">
        <v>38</v>
      </c>
      <c r="C123" s="23">
        <v>1161</v>
      </c>
      <c r="D123" s="24">
        <v>0.11972437553832903</v>
      </c>
      <c r="E123" s="24">
        <v>3.9621016365202412E-2</v>
      </c>
      <c r="F123" s="24">
        <v>0.17571059431524547</v>
      </c>
      <c r="G123" s="24">
        <v>9.7329888027562442E-2</v>
      </c>
      <c r="H123" s="24">
        <v>0.23772609819121446</v>
      </c>
      <c r="I123" s="24">
        <v>4.4788975021533159E-2</v>
      </c>
      <c r="J123" s="24">
        <v>3.3591731266149873E-2</v>
      </c>
      <c r="K123" s="25">
        <v>9.6468561584840656E-2</v>
      </c>
      <c r="L123" s="26">
        <v>0</v>
      </c>
    </row>
    <row r="124" spans="1:12">
      <c r="A124" s="202"/>
      <c r="B124" s="88" t="s">
        <v>26</v>
      </c>
      <c r="C124" s="89">
        <v>19</v>
      </c>
      <c r="D124" s="90">
        <v>0.10526315789473684</v>
      </c>
      <c r="E124" s="90">
        <v>0.10526315789473684</v>
      </c>
      <c r="F124" s="90">
        <v>0.52631578947368418</v>
      </c>
      <c r="G124" s="90">
        <v>0.10526315789473684</v>
      </c>
      <c r="H124" s="90">
        <v>0.10526315789473684</v>
      </c>
      <c r="I124" s="90">
        <v>0</v>
      </c>
      <c r="J124" s="90">
        <v>5.2631578947368418E-2</v>
      </c>
      <c r="K124" s="91">
        <v>0.21052631578947367</v>
      </c>
      <c r="L124" s="92">
        <v>0</v>
      </c>
    </row>
    <row r="125" spans="1:12">
      <c r="A125" s="190" t="s">
        <v>333</v>
      </c>
      <c r="B125" s="32" t="s">
        <v>281</v>
      </c>
      <c r="C125" s="33">
        <v>2195</v>
      </c>
      <c r="D125" s="34">
        <v>0.1266514806378132</v>
      </c>
      <c r="E125" s="34">
        <v>3.3257403189066059E-2</v>
      </c>
      <c r="F125" s="34">
        <v>0.18952164009111616</v>
      </c>
      <c r="G125" s="34">
        <v>0.110250569476082</v>
      </c>
      <c r="H125" s="34">
        <v>0.23143507972665148</v>
      </c>
      <c r="I125" s="35">
        <v>3.9179954441913439E-2</v>
      </c>
      <c r="J125" s="34">
        <v>2.5968109339407745E-2</v>
      </c>
      <c r="K125" s="35">
        <v>9.6127562642369019E-2</v>
      </c>
      <c r="L125" s="36">
        <v>7.7448747152619587E-3</v>
      </c>
    </row>
    <row r="126" spans="1:12">
      <c r="A126" s="160"/>
      <c r="B126" s="70" t="s">
        <v>280</v>
      </c>
      <c r="C126" s="23">
        <v>102</v>
      </c>
      <c r="D126" s="24">
        <v>0.21568627450980393</v>
      </c>
      <c r="E126" s="24">
        <v>1.9607843137254902E-2</v>
      </c>
      <c r="F126" s="24">
        <v>7.8431372549019607E-2</v>
      </c>
      <c r="G126" s="24">
        <v>0.11764705882352941</v>
      </c>
      <c r="H126" s="24">
        <v>0.27450980392156865</v>
      </c>
      <c r="I126" s="25">
        <v>1.9607843137254902E-2</v>
      </c>
      <c r="J126" s="24">
        <v>3.9215686274509803E-2</v>
      </c>
      <c r="K126" s="25">
        <v>0.13725490196078433</v>
      </c>
      <c r="L126" s="26">
        <v>1.9607843137254902E-2</v>
      </c>
    </row>
    <row r="127" spans="1:12">
      <c r="A127" s="161"/>
      <c r="B127" s="22" t="s">
        <v>274</v>
      </c>
      <c r="C127" s="23">
        <v>612</v>
      </c>
      <c r="D127" s="24">
        <v>0.12581699346405228</v>
      </c>
      <c r="E127" s="24">
        <v>3.9215686274509803E-2</v>
      </c>
      <c r="F127" s="24">
        <v>0.13562091503267973</v>
      </c>
      <c r="G127" s="24">
        <v>9.3137254901960786E-2</v>
      </c>
      <c r="H127" s="24">
        <v>0.32679738562091504</v>
      </c>
      <c r="I127" s="25">
        <v>4.9019607843137254E-2</v>
      </c>
      <c r="J127" s="24">
        <v>2.9411764705882353E-2</v>
      </c>
      <c r="K127" s="25">
        <v>0.13235294117647059</v>
      </c>
      <c r="L127" s="26">
        <v>0</v>
      </c>
    </row>
    <row r="128" spans="1:12" ht="12.75" thickBot="1">
      <c r="A128" s="162"/>
      <c r="B128" s="37" t="s">
        <v>26</v>
      </c>
      <c r="C128" s="38">
        <v>10</v>
      </c>
      <c r="D128" s="39">
        <v>0</v>
      </c>
      <c r="E128" s="39">
        <v>0</v>
      </c>
      <c r="F128" s="39">
        <v>0.1</v>
      </c>
      <c r="G128" s="39">
        <v>0.1</v>
      </c>
      <c r="H128" s="39">
        <v>0.4</v>
      </c>
      <c r="I128" s="40">
        <v>0</v>
      </c>
      <c r="J128" s="39">
        <v>0</v>
      </c>
      <c r="K128" s="40">
        <v>0</v>
      </c>
      <c r="L128" s="41">
        <v>0.1</v>
      </c>
    </row>
  </sheetData>
  <mergeCells count="27">
    <mergeCell ref="A1:L1"/>
    <mergeCell ref="A5:B5"/>
    <mergeCell ref="A3:B4"/>
    <mergeCell ref="C3:C4"/>
    <mergeCell ref="A37:A45"/>
    <mergeCell ref="A6:A13"/>
    <mergeCell ref="A14:A16"/>
    <mergeCell ref="A17:A23"/>
    <mergeCell ref="A24:A36"/>
    <mergeCell ref="A90:A102"/>
    <mergeCell ref="A46:A50"/>
    <mergeCell ref="A51:A54"/>
    <mergeCell ref="A55:A58"/>
    <mergeCell ref="A67:L67"/>
    <mergeCell ref="A59:A62"/>
    <mergeCell ref="A69:B70"/>
    <mergeCell ref="C69:C70"/>
    <mergeCell ref="A71:B71"/>
    <mergeCell ref="L69:L70"/>
    <mergeCell ref="A72:A79"/>
    <mergeCell ref="A80:A82"/>
    <mergeCell ref="A83:A89"/>
    <mergeCell ref="A125:A128"/>
    <mergeCell ref="A103:A111"/>
    <mergeCell ref="A112:A116"/>
    <mergeCell ref="A117:A120"/>
    <mergeCell ref="A121:A12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rowBreaks count="1" manualBreakCount="1">
    <brk id="6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7" customFormat="1" ht="25.5" customHeight="1" thickBot="1">
      <c r="A1" s="183" t="s">
        <v>307</v>
      </c>
      <c r="B1" s="181"/>
      <c r="C1" s="181"/>
      <c r="D1" s="181"/>
      <c r="E1" s="181"/>
      <c r="F1" s="181"/>
      <c r="G1" s="181"/>
      <c r="H1" s="181"/>
      <c r="I1" s="181"/>
      <c r="J1" s="181"/>
      <c r="K1" s="181"/>
      <c r="L1" s="182"/>
    </row>
    <row r="2" spans="1:17" ht="13.5" customHeight="1" thickBot="1"/>
    <row r="3" spans="1:17" s="10" customFormat="1" ht="12" customHeight="1">
      <c r="A3" s="172"/>
      <c r="B3" s="173"/>
      <c r="C3" s="176" t="s">
        <v>133</v>
      </c>
      <c r="D3" s="8">
        <v>1</v>
      </c>
      <c r="E3" s="62">
        <v>2</v>
      </c>
      <c r="F3" s="62">
        <v>3</v>
      </c>
      <c r="G3" s="62">
        <v>4</v>
      </c>
      <c r="H3" s="62">
        <v>5</v>
      </c>
      <c r="I3" s="62">
        <v>6</v>
      </c>
      <c r="J3" s="9">
        <v>7</v>
      </c>
      <c r="K3" s="178" t="s">
        <v>134</v>
      </c>
    </row>
    <row r="4" spans="1:17" s="10" customFormat="1" ht="84.75" thickBot="1">
      <c r="A4" s="174"/>
      <c r="B4" s="175"/>
      <c r="C4" s="177"/>
      <c r="D4" s="11" t="s">
        <v>226</v>
      </c>
      <c r="E4" s="63" t="s">
        <v>225</v>
      </c>
      <c r="F4" s="63" t="s">
        <v>224</v>
      </c>
      <c r="G4" s="63" t="s">
        <v>223</v>
      </c>
      <c r="H4" s="63" t="s">
        <v>222</v>
      </c>
      <c r="I4" s="63" t="s">
        <v>221</v>
      </c>
      <c r="J4" s="12" t="s">
        <v>138</v>
      </c>
      <c r="K4" s="179"/>
    </row>
    <row r="5" spans="1:17" ht="12.75" thickBot="1">
      <c r="A5" s="167" t="s">
        <v>79</v>
      </c>
      <c r="B5" s="168"/>
      <c r="C5" s="13">
        <v>2919</v>
      </c>
      <c r="D5" s="14">
        <v>0.45186707776635832</v>
      </c>
      <c r="E5" s="14">
        <v>0.37478588557725251</v>
      </c>
      <c r="F5" s="14">
        <v>0.26139088729016785</v>
      </c>
      <c r="G5" s="14">
        <v>0.34258307639602603</v>
      </c>
      <c r="H5" s="14">
        <v>8.598835217540253E-2</v>
      </c>
      <c r="I5" s="14">
        <v>0.28708461801986984</v>
      </c>
      <c r="J5" s="15">
        <v>4.3165467625899283E-2</v>
      </c>
      <c r="K5" s="16">
        <v>7.5710859883521747E-2</v>
      </c>
      <c r="L5"/>
      <c r="M5"/>
      <c r="N5"/>
      <c r="O5"/>
      <c r="P5"/>
      <c r="Q5"/>
    </row>
    <row r="6" spans="1:17">
      <c r="A6" s="163" t="s">
        <v>80</v>
      </c>
      <c r="B6" s="17" t="s">
        <v>19</v>
      </c>
      <c r="C6" s="18">
        <v>720</v>
      </c>
      <c r="D6" s="19">
        <v>0.46666666666666667</v>
      </c>
      <c r="E6" s="19">
        <v>0.34444444444444444</v>
      </c>
      <c r="F6" s="19">
        <v>0.29722222222222222</v>
      </c>
      <c r="G6" s="19">
        <v>0.36666666666666664</v>
      </c>
      <c r="H6" s="19">
        <v>0.12222222222222222</v>
      </c>
      <c r="I6" s="19">
        <v>0.28611111111111109</v>
      </c>
      <c r="J6" s="20">
        <v>5.2777777777777778E-2</v>
      </c>
      <c r="K6" s="21">
        <v>7.4999999999999997E-2</v>
      </c>
      <c r="L6"/>
      <c r="M6"/>
      <c r="N6"/>
      <c r="O6"/>
      <c r="P6"/>
      <c r="Q6"/>
    </row>
    <row r="7" spans="1:17">
      <c r="A7" s="164"/>
      <c r="B7" s="22" t="s">
        <v>20</v>
      </c>
      <c r="C7" s="23">
        <v>694</v>
      </c>
      <c r="D7" s="24">
        <v>0.46397694524495675</v>
      </c>
      <c r="E7" s="24">
        <v>0.39769452449567722</v>
      </c>
      <c r="F7" s="24">
        <v>0.24207492795389049</v>
      </c>
      <c r="G7" s="24">
        <v>0.35158501440922191</v>
      </c>
      <c r="H7" s="24">
        <v>7.492795389048991E-2</v>
      </c>
      <c r="I7" s="24">
        <v>0.28530259365994237</v>
      </c>
      <c r="J7" s="25">
        <v>5.1873198847262249E-2</v>
      </c>
      <c r="K7" s="26">
        <v>6.0518731988472622E-2</v>
      </c>
      <c r="L7"/>
      <c r="M7"/>
      <c r="N7"/>
      <c r="O7"/>
      <c r="P7"/>
      <c r="Q7"/>
    </row>
    <row r="8" spans="1:17">
      <c r="A8" s="164"/>
      <c r="B8" s="22" t="s">
        <v>21</v>
      </c>
      <c r="C8" s="23">
        <v>248</v>
      </c>
      <c r="D8" s="24">
        <v>0.46774193548387094</v>
      </c>
      <c r="E8" s="24">
        <v>0.30645161290322581</v>
      </c>
      <c r="F8" s="24">
        <v>0.25806451612903225</v>
      </c>
      <c r="G8" s="24">
        <v>0.2661290322580645</v>
      </c>
      <c r="H8" s="24">
        <v>8.0645161290322578E-2</v>
      </c>
      <c r="I8" s="24">
        <v>0.34677419354838712</v>
      </c>
      <c r="J8" s="25">
        <v>1.6129032258064516E-2</v>
      </c>
      <c r="K8" s="26">
        <v>8.0645161290322578E-2</v>
      </c>
      <c r="L8"/>
      <c r="M8"/>
      <c r="N8"/>
      <c r="O8"/>
      <c r="P8"/>
      <c r="Q8"/>
    </row>
    <row r="9" spans="1:17">
      <c r="A9" s="164"/>
      <c r="B9" s="22" t="s">
        <v>22</v>
      </c>
      <c r="C9" s="23">
        <v>504</v>
      </c>
      <c r="D9" s="24">
        <v>0.44047619047619047</v>
      </c>
      <c r="E9" s="24">
        <v>0.40476190476190477</v>
      </c>
      <c r="F9" s="24">
        <v>0.25396825396825395</v>
      </c>
      <c r="G9" s="24">
        <v>0.31746031746031744</v>
      </c>
      <c r="H9" s="24">
        <v>5.9523809523809521E-2</v>
      </c>
      <c r="I9" s="24">
        <v>0.27777777777777779</v>
      </c>
      <c r="J9" s="25">
        <v>4.7619047619047616E-2</v>
      </c>
      <c r="K9" s="26">
        <v>8.3333333333333329E-2</v>
      </c>
      <c r="L9"/>
      <c r="M9"/>
      <c r="N9"/>
      <c r="O9"/>
      <c r="P9"/>
      <c r="Q9"/>
    </row>
    <row r="10" spans="1:17">
      <c r="A10" s="164"/>
      <c r="B10" s="22" t="s">
        <v>23</v>
      </c>
      <c r="C10" s="23">
        <v>302</v>
      </c>
      <c r="D10" s="24">
        <v>0.44370860927152317</v>
      </c>
      <c r="E10" s="24">
        <v>0.35099337748344372</v>
      </c>
      <c r="F10" s="24">
        <v>0.25827814569536423</v>
      </c>
      <c r="G10" s="24">
        <v>0.33774834437086093</v>
      </c>
      <c r="H10" s="24">
        <v>9.9337748344370855E-2</v>
      </c>
      <c r="I10" s="24">
        <v>0.31788079470198677</v>
      </c>
      <c r="J10" s="25">
        <v>3.3112582781456956E-2</v>
      </c>
      <c r="K10" s="26">
        <v>7.9470198675496692E-2</v>
      </c>
      <c r="L10"/>
      <c r="M10"/>
      <c r="N10"/>
      <c r="O10"/>
      <c r="P10"/>
      <c r="Q10"/>
    </row>
    <row r="11" spans="1:17">
      <c r="A11" s="164"/>
      <c r="B11" s="22" t="s">
        <v>24</v>
      </c>
      <c r="C11" s="23">
        <v>326</v>
      </c>
      <c r="D11" s="24">
        <v>0.44785276073619634</v>
      </c>
      <c r="E11" s="24">
        <v>0.41104294478527609</v>
      </c>
      <c r="F11" s="24">
        <v>0.25766871165644173</v>
      </c>
      <c r="G11" s="24">
        <v>0.37423312883435583</v>
      </c>
      <c r="H11" s="24">
        <v>6.7484662576687116E-2</v>
      </c>
      <c r="I11" s="24">
        <v>0.25153374233128833</v>
      </c>
      <c r="J11" s="25">
        <v>1.2269938650306749E-2</v>
      </c>
      <c r="K11" s="26">
        <v>7.3619631901840496E-2</v>
      </c>
      <c r="L11"/>
      <c r="M11"/>
      <c r="N11"/>
      <c r="O11"/>
      <c r="P11"/>
      <c r="Q11"/>
    </row>
    <row r="12" spans="1:17">
      <c r="A12" s="164"/>
      <c r="B12" s="22" t="s">
        <v>25</v>
      </c>
      <c r="C12" s="23">
        <v>121</v>
      </c>
      <c r="D12" s="24">
        <v>0.35537190082644626</v>
      </c>
      <c r="E12" s="24">
        <v>0.4049586776859504</v>
      </c>
      <c r="F12" s="24">
        <v>0.2231404958677686</v>
      </c>
      <c r="G12" s="24">
        <v>0.34710743801652894</v>
      </c>
      <c r="H12" s="24">
        <v>7.43801652892562E-2</v>
      </c>
      <c r="I12" s="24">
        <v>0.24793388429752067</v>
      </c>
      <c r="J12" s="24">
        <v>7.43801652892562E-2</v>
      </c>
      <c r="K12" s="26">
        <v>9.9173553719008267E-2</v>
      </c>
      <c r="L12"/>
      <c r="M12"/>
      <c r="N12"/>
      <c r="O12"/>
      <c r="P12"/>
      <c r="Q12"/>
    </row>
    <row r="13" spans="1:17">
      <c r="A13" s="165"/>
      <c r="B13" s="27" t="s">
        <v>26</v>
      </c>
      <c r="C13" s="28">
        <v>4</v>
      </c>
      <c r="D13" s="29">
        <v>0</v>
      </c>
      <c r="E13" s="29">
        <v>0.25</v>
      </c>
      <c r="F13" s="29">
        <v>0</v>
      </c>
      <c r="G13" s="29">
        <v>0</v>
      </c>
      <c r="H13" s="29">
        <v>0</v>
      </c>
      <c r="I13" s="29">
        <v>0</v>
      </c>
      <c r="J13" s="30">
        <v>0.25</v>
      </c>
      <c r="K13" s="31">
        <v>0.75</v>
      </c>
      <c r="L13"/>
      <c r="M13"/>
      <c r="N13"/>
      <c r="O13"/>
      <c r="P13"/>
      <c r="Q13"/>
    </row>
    <row r="14" spans="1:17">
      <c r="A14" s="163" t="s">
        <v>81</v>
      </c>
      <c r="B14" s="17" t="s">
        <v>82</v>
      </c>
      <c r="C14" s="23">
        <v>1345</v>
      </c>
      <c r="D14" s="24">
        <v>0.4379182156133829</v>
      </c>
      <c r="E14" s="24">
        <v>0.40148698884758366</v>
      </c>
      <c r="F14" s="24">
        <v>0.29368029739776952</v>
      </c>
      <c r="G14" s="24">
        <v>0.35910780669144982</v>
      </c>
      <c r="H14" s="24">
        <v>0.10631970260223049</v>
      </c>
      <c r="I14" s="24">
        <v>0.26914498141263943</v>
      </c>
      <c r="J14" s="25">
        <v>5.5018587360594798E-2</v>
      </c>
      <c r="K14" s="26">
        <v>6.4684014869888479E-2</v>
      </c>
      <c r="L14"/>
      <c r="M14"/>
      <c r="N14"/>
      <c r="O14"/>
      <c r="P14"/>
      <c r="Q14"/>
    </row>
    <row r="15" spans="1:17">
      <c r="A15" s="164"/>
      <c r="B15" s="22" t="s">
        <v>83</v>
      </c>
      <c r="C15" s="23">
        <v>1559</v>
      </c>
      <c r="D15" s="24">
        <v>0.46568313021167412</v>
      </c>
      <c r="E15" s="24">
        <v>0.35471456061577933</v>
      </c>
      <c r="F15" s="24">
        <v>0.23220012828736369</v>
      </c>
      <c r="G15" s="24">
        <v>0.32777421423989739</v>
      </c>
      <c r="H15" s="24">
        <v>6.9275176395125079E-2</v>
      </c>
      <c r="I15" s="24">
        <v>0.30532392559332905</v>
      </c>
      <c r="J15" s="25">
        <v>3.2713277742142402E-2</v>
      </c>
      <c r="K15" s="26">
        <v>8.3386786401539445E-2</v>
      </c>
      <c r="L15"/>
      <c r="M15"/>
      <c r="N15"/>
      <c r="O15"/>
      <c r="P15"/>
      <c r="Q15"/>
    </row>
    <row r="16" spans="1:17">
      <c r="A16" s="165"/>
      <c r="B16" s="27" t="s">
        <v>325</v>
      </c>
      <c r="C16" s="28">
        <v>15</v>
      </c>
      <c r="D16" s="29">
        <v>0.26666666666666666</v>
      </c>
      <c r="E16" s="29">
        <v>6.6666666666666666E-2</v>
      </c>
      <c r="F16" s="29">
        <v>0.4</v>
      </c>
      <c r="G16" s="29">
        <v>0.4</v>
      </c>
      <c r="H16" s="29">
        <v>0</v>
      </c>
      <c r="I16" s="29">
        <v>0</v>
      </c>
      <c r="J16" s="30">
        <v>6.6666666666666666E-2</v>
      </c>
      <c r="K16" s="31">
        <v>0.26666666666666666</v>
      </c>
      <c r="L16"/>
      <c r="M16"/>
      <c r="N16"/>
      <c r="O16"/>
      <c r="P16"/>
      <c r="Q16"/>
    </row>
    <row r="17" spans="1:17">
      <c r="A17" s="163" t="s">
        <v>84</v>
      </c>
      <c r="B17" s="32" t="s">
        <v>109</v>
      </c>
      <c r="C17" s="33">
        <v>26</v>
      </c>
      <c r="D17" s="34">
        <v>0.61538461538461542</v>
      </c>
      <c r="E17" s="34">
        <v>0.15384615384615385</v>
      </c>
      <c r="F17" s="34">
        <v>0.53846153846153844</v>
      </c>
      <c r="G17" s="34">
        <v>0.57692307692307687</v>
      </c>
      <c r="H17" s="34">
        <v>7.6923076923076927E-2</v>
      </c>
      <c r="I17" s="34">
        <v>0.19230769230769232</v>
      </c>
      <c r="J17" s="35">
        <v>0</v>
      </c>
      <c r="K17" s="36">
        <v>7.6923076923076927E-2</v>
      </c>
      <c r="L17"/>
      <c r="M17"/>
      <c r="N17"/>
      <c r="O17"/>
      <c r="P17"/>
      <c r="Q17"/>
    </row>
    <row r="18" spans="1:17">
      <c r="A18" s="164"/>
      <c r="B18" s="22" t="s">
        <v>110</v>
      </c>
      <c r="C18" s="23">
        <v>414</v>
      </c>
      <c r="D18" s="24">
        <v>0.5628019323671497</v>
      </c>
      <c r="E18" s="24">
        <v>0.24154589371980675</v>
      </c>
      <c r="F18" s="24">
        <v>0.21014492753623187</v>
      </c>
      <c r="G18" s="24">
        <v>0.44927536231884058</v>
      </c>
      <c r="H18" s="24">
        <v>6.0386473429951688E-2</v>
      </c>
      <c r="I18" s="24">
        <v>0.15458937198067632</v>
      </c>
      <c r="J18" s="25">
        <v>3.864734299516908E-2</v>
      </c>
      <c r="K18" s="26">
        <v>3.140096618357488E-2</v>
      </c>
      <c r="L18"/>
      <c r="M18"/>
      <c r="N18"/>
      <c r="O18"/>
      <c r="P18"/>
      <c r="Q18"/>
    </row>
    <row r="19" spans="1:17">
      <c r="A19" s="165"/>
      <c r="B19" s="22" t="s">
        <v>111</v>
      </c>
      <c r="C19" s="23">
        <v>811</v>
      </c>
      <c r="D19" s="24">
        <v>0.48951911220715166</v>
      </c>
      <c r="E19" s="24">
        <v>0.3711467324290999</v>
      </c>
      <c r="F19" s="24">
        <v>0.25524044389642414</v>
      </c>
      <c r="G19" s="24">
        <v>0.38594327990135635</v>
      </c>
      <c r="H19" s="24">
        <v>6.9050554870530204E-2</v>
      </c>
      <c r="I19" s="24">
        <v>0.21701602959309493</v>
      </c>
      <c r="J19" s="25">
        <v>5.9186189889025895E-2</v>
      </c>
      <c r="K19" s="26">
        <v>5.9186189889025895E-2</v>
      </c>
      <c r="L19"/>
      <c r="M19"/>
      <c r="N19"/>
      <c r="O19"/>
      <c r="P19"/>
      <c r="Q19"/>
    </row>
    <row r="20" spans="1:17">
      <c r="A20" s="163"/>
      <c r="B20" s="22" t="s">
        <v>112</v>
      </c>
      <c r="C20" s="23">
        <v>867</v>
      </c>
      <c r="D20" s="24">
        <v>0.46943483275663206</v>
      </c>
      <c r="E20" s="24">
        <v>0.39331026528258362</v>
      </c>
      <c r="F20" s="24">
        <v>0.27104959630911191</v>
      </c>
      <c r="G20" s="24">
        <v>0.30680507497116494</v>
      </c>
      <c r="H20" s="24">
        <v>0.10841983852364476</v>
      </c>
      <c r="I20" s="24">
        <v>0.32756632064590541</v>
      </c>
      <c r="J20" s="25">
        <v>4.4982698961937718E-2</v>
      </c>
      <c r="K20" s="26">
        <v>6.8050749711649372E-2</v>
      </c>
      <c r="L20"/>
      <c r="M20"/>
      <c r="N20"/>
      <c r="O20"/>
      <c r="P20"/>
      <c r="Q20"/>
    </row>
    <row r="21" spans="1:17">
      <c r="A21" s="164"/>
      <c r="B21" s="22" t="s">
        <v>113</v>
      </c>
      <c r="C21" s="23">
        <v>627</v>
      </c>
      <c r="D21" s="24">
        <v>0.32854864433811803</v>
      </c>
      <c r="E21" s="24">
        <v>0.43062200956937802</v>
      </c>
      <c r="F21" s="24">
        <v>0.27910685805422647</v>
      </c>
      <c r="G21" s="24">
        <v>0.27113237639553428</v>
      </c>
      <c r="H21" s="24">
        <v>9.4098883572567779E-2</v>
      </c>
      <c r="I21" s="24">
        <v>0.39393939393939392</v>
      </c>
      <c r="J21" s="25">
        <v>2.5518341307814992E-2</v>
      </c>
      <c r="K21" s="26">
        <v>0.11004784688995216</v>
      </c>
      <c r="L21"/>
      <c r="M21"/>
      <c r="N21"/>
      <c r="O21"/>
      <c r="P21"/>
      <c r="Q21"/>
    </row>
    <row r="22" spans="1:17">
      <c r="A22" s="164"/>
      <c r="B22" s="22" t="s">
        <v>114</v>
      </c>
      <c r="C22" s="23">
        <v>171</v>
      </c>
      <c r="D22" s="24">
        <v>0.35087719298245612</v>
      </c>
      <c r="E22" s="24">
        <v>0.45029239766081869</v>
      </c>
      <c r="F22" s="24">
        <v>0.26315789473684209</v>
      </c>
      <c r="G22" s="24">
        <v>0.29239766081871343</v>
      </c>
      <c r="H22" s="24">
        <v>8.771929824561403E-2</v>
      </c>
      <c r="I22" s="24">
        <v>0.36257309941520466</v>
      </c>
      <c r="J22" s="25">
        <v>3.5087719298245612E-2</v>
      </c>
      <c r="K22" s="26">
        <v>0.16374269005847952</v>
      </c>
      <c r="L22"/>
      <c r="M22"/>
      <c r="N22"/>
      <c r="O22"/>
      <c r="P22"/>
      <c r="Q22"/>
    </row>
    <row r="23" spans="1:17">
      <c r="A23" s="165"/>
      <c r="B23" s="27" t="s">
        <v>26</v>
      </c>
      <c r="C23" s="28">
        <v>3</v>
      </c>
      <c r="D23" s="29">
        <v>0</v>
      </c>
      <c r="E23" s="29">
        <v>0.33333333333333331</v>
      </c>
      <c r="F23" s="29">
        <v>0</v>
      </c>
      <c r="G23" s="29">
        <v>0</v>
      </c>
      <c r="H23" s="29">
        <v>0</v>
      </c>
      <c r="I23" s="29">
        <v>0</v>
      </c>
      <c r="J23" s="30">
        <v>0.33333333333333331</v>
      </c>
      <c r="K23" s="31">
        <v>0.66666666666666663</v>
      </c>
      <c r="L23"/>
      <c r="M23"/>
      <c r="N23"/>
      <c r="O23"/>
      <c r="P23"/>
      <c r="Q23"/>
    </row>
    <row r="24" spans="1:17">
      <c r="A24" s="163" t="s">
        <v>85</v>
      </c>
      <c r="B24" s="32" t="s">
        <v>115</v>
      </c>
      <c r="C24" s="18">
        <v>13</v>
      </c>
      <c r="D24" s="19">
        <v>0.53846153846153844</v>
      </c>
      <c r="E24" s="19">
        <v>0.30769230769230771</v>
      </c>
      <c r="F24" s="19">
        <v>0.46153846153846156</v>
      </c>
      <c r="G24" s="19">
        <v>0.30769230769230771</v>
      </c>
      <c r="H24" s="19">
        <v>0</v>
      </c>
      <c r="I24" s="19">
        <v>0.30769230769230771</v>
      </c>
      <c r="J24" s="20">
        <v>0</v>
      </c>
      <c r="K24" s="21">
        <v>0.15384615384615385</v>
      </c>
      <c r="L24"/>
      <c r="M24"/>
      <c r="N24"/>
      <c r="O24"/>
      <c r="P24"/>
      <c r="Q24"/>
    </row>
    <row r="25" spans="1:17">
      <c r="A25" s="164"/>
      <c r="B25" s="22" t="s">
        <v>116</v>
      </c>
      <c r="C25" s="23">
        <v>180</v>
      </c>
      <c r="D25" s="24">
        <v>0.51111111111111107</v>
      </c>
      <c r="E25" s="24">
        <v>0.22222222222222221</v>
      </c>
      <c r="F25" s="24">
        <v>0.25</v>
      </c>
      <c r="G25" s="24">
        <v>0.37222222222222223</v>
      </c>
      <c r="H25" s="24">
        <v>0.10555555555555556</v>
      </c>
      <c r="I25" s="24">
        <v>0.15555555555555556</v>
      </c>
      <c r="J25" s="25">
        <v>5.5555555555555552E-2</v>
      </c>
      <c r="K25" s="26">
        <v>1.6666666666666666E-2</v>
      </c>
      <c r="L25"/>
      <c r="M25"/>
      <c r="N25"/>
      <c r="O25"/>
      <c r="P25"/>
      <c r="Q25"/>
    </row>
    <row r="26" spans="1:17">
      <c r="A26" s="165"/>
      <c r="B26" s="22" t="s">
        <v>117</v>
      </c>
      <c r="C26" s="23">
        <v>355</v>
      </c>
      <c r="D26" s="24">
        <v>0.46760563380281689</v>
      </c>
      <c r="E26" s="24">
        <v>0.41126760563380282</v>
      </c>
      <c r="F26" s="24">
        <v>0.25633802816901408</v>
      </c>
      <c r="G26" s="24">
        <v>0.43380281690140843</v>
      </c>
      <c r="H26" s="24">
        <v>6.1971830985915494E-2</v>
      </c>
      <c r="I26" s="24">
        <v>0.18591549295774648</v>
      </c>
      <c r="J26" s="25">
        <v>8.1690140845070425E-2</v>
      </c>
      <c r="K26" s="26">
        <v>5.3521126760563378E-2</v>
      </c>
      <c r="L26"/>
      <c r="M26"/>
      <c r="N26"/>
      <c r="O26"/>
      <c r="P26"/>
      <c r="Q26"/>
    </row>
    <row r="27" spans="1:17">
      <c r="A27" s="163"/>
      <c r="B27" s="22" t="s">
        <v>118</v>
      </c>
      <c r="C27" s="23">
        <v>399</v>
      </c>
      <c r="D27" s="24">
        <v>0.47869674185463656</v>
      </c>
      <c r="E27" s="24">
        <v>0.46616541353383456</v>
      </c>
      <c r="F27" s="24">
        <v>0.34335839598997492</v>
      </c>
      <c r="G27" s="24">
        <v>0.32832080200501251</v>
      </c>
      <c r="H27" s="24">
        <v>0.13032581453634084</v>
      </c>
      <c r="I27" s="24">
        <v>0.2907268170426065</v>
      </c>
      <c r="J27" s="25">
        <v>4.2606516290726815E-2</v>
      </c>
      <c r="K27" s="26">
        <v>6.2656641604010022E-2</v>
      </c>
      <c r="L27"/>
      <c r="M27"/>
      <c r="N27"/>
      <c r="O27"/>
      <c r="P27"/>
      <c r="Q27"/>
    </row>
    <row r="28" spans="1:17">
      <c r="A28" s="164"/>
      <c r="B28" s="22" t="s">
        <v>119</v>
      </c>
      <c r="C28" s="23">
        <v>305</v>
      </c>
      <c r="D28" s="24">
        <v>0.3377049180327869</v>
      </c>
      <c r="E28" s="24">
        <v>0.38032786885245901</v>
      </c>
      <c r="F28" s="24">
        <v>0.28196721311475409</v>
      </c>
      <c r="G28" s="24">
        <v>0.31803278688524589</v>
      </c>
      <c r="H28" s="24">
        <v>0.12459016393442623</v>
      </c>
      <c r="I28" s="24">
        <v>0.36393442622950822</v>
      </c>
      <c r="J28" s="25">
        <v>4.5901639344262293E-2</v>
      </c>
      <c r="K28" s="26">
        <v>9.8360655737704916E-2</v>
      </c>
      <c r="L28"/>
      <c r="M28"/>
      <c r="N28"/>
      <c r="O28"/>
      <c r="P28"/>
      <c r="Q28"/>
    </row>
    <row r="29" spans="1:17">
      <c r="A29" s="164"/>
      <c r="B29" s="22" t="s">
        <v>120</v>
      </c>
      <c r="C29" s="23">
        <v>93</v>
      </c>
      <c r="D29" s="24">
        <v>0.32258064516129031</v>
      </c>
      <c r="E29" s="24">
        <v>0.5161290322580645</v>
      </c>
      <c r="F29" s="24">
        <v>0.32258064516129031</v>
      </c>
      <c r="G29" s="24">
        <v>0.32258064516129031</v>
      </c>
      <c r="H29" s="24">
        <v>0.12903225806451613</v>
      </c>
      <c r="I29" s="24">
        <v>0.39784946236559138</v>
      </c>
      <c r="J29" s="25">
        <v>4.3010752688172046E-2</v>
      </c>
      <c r="K29" s="26">
        <v>8.6021505376344093E-2</v>
      </c>
      <c r="L29"/>
      <c r="M29"/>
      <c r="N29"/>
      <c r="O29"/>
      <c r="P29"/>
      <c r="Q29"/>
    </row>
    <row r="30" spans="1:17">
      <c r="A30" s="164"/>
      <c r="B30" s="22" t="s">
        <v>121</v>
      </c>
      <c r="C30" s="23">
        <v>11</v>
      </c>
      <c r="D30" s="24">
        <v>0.63636363636363635</v>
      </c>
      <c r="E30" s="24">
        <v>0</v>
      </c>
      <c r="F30" s="24">
        <v>0.54545454545454541</v>
      </c>
      <c r="G30" s="24">
        <v>0.81818181818181823</v>
      </c>
      <c r="H30" s="24">
        <v>0.18181818181818182</v>
      </c>
      <c r="I30" s="24">
        <v>9.0909090909090912E-2</v>
      </c>
      <c r="J30" s="25">
        <v>0</v>
      </c>
      <c r="K30" s="26">
        <v>0</v>
      </c>
      <c r="L30"/>
      <c r="M30"/>
      <c r="N30"/>
      <c r="O30"/>
      <c r="P30"/>
      <c r="Q30"/>
    </row>
    <row r="31" spans="1:17">
      <c r="A31" s="164"/>
      <c r="B31" s="22" t="s">
        <v>122</v>
      </c>
      <c r="C31" s="23">
        <v>234</v>
      </c>
      <c r="D31" s="24">
        <v>0.60256410256410253</v>
      </c>
      <c r="E31" s="24">
        <v>0.25641025641025639</v>
      </c>
      <c r="F31" s="24">
        <v>0.17948717948717949</v>
      </c>
      <c r="G31" s="24">
        <v>0.50854700854700852</v>
      </c>
      <c r="H31" s="24">
        <v>2.564102564102564E-2</v>
      </c>
      <c r="I31" s="24">
        <v>0.15384615384615385</v>
      </c>
      <c r="J31" s="25">
        <v>2.564102564102564E-2</v>
      </c>
      <c r="K31" s="26">
        <v>4.2735042735042736E-2</v>
      </c>
      <c r="L31"/>
      <c r="M31"/>
      <c r="N31"/>
      <c r="O31"/>
      <c r="P31"/>
      <c r="Q31"/>
    </row>
    <row r="32" spans="1:17">
      <c r="A32" s="164"/>
      <c r="B32" s="22" t="s">
        <v>123</v>
      </c>
      <c r="C32" s="23">
        <v>450</v>
      </c>
      <c r="D32" s="24">
        <v>0.51333333333333331</v>
      </c>
      <c r="E32" s="24">
        <v>0.34444444444444444</v>
      </c>
      <c r="F32" s="24">
        <v>0.24888888888888888</v>
      </c>
      <c r="G32" s="24">
        <v>0.35333333333333333</v>
      </c>
      <c r="H32" s="24">
        <v>7.5555555555555556E-2</v>
      </c>
      <c r="I32" s="24">
        <v>0.24444444444444444</v>
      </c>
      <c r="J32" s="25">
        <v>4.2222222222222223E-2</v>
      </c>
      <c r="K32" s="26">
        <v>0.06</v>
      </c>
      <c r="L32"/>
      <c r="M32"/>
      <c r="N32"/>
      <c r="O32"/>
      <c r="P32"/>
      <c r="Q32"/>
    </row>
    <row r="33" spans="1:17">
      <c r="A33" s="164"/>
      <c r="B33" s="22" t="s">
        <v>124</v>
      </c>
      <c r="C33" s="23">
        <v>468</v>
      </c>
      <c r="D33" s="24">
        <v>0.46153846153846156</v>
      </c>
      <c r="E33" s="24">
        <v>0.33119658119658119</v>
      </c>
      <c r="F33" s="24">
        <v>0.20940170940170941</v>
      </c>
      <c r="G33" s="24">
        <v>0.28846153846153844</v>
      </c>
      <c r="H33" s="24">
        <v>8.9743589743589744E-2</v>
      </c>
      <c r="I33" s="24">
        <v>0.35897435897435898</v>
      </c>
      <c r="J33" s="25">
        <v>4.7008547008547008E-2</v>
      </c>
      <c r="K33" s="26">
        <v>7.2649572649572655E-2</v>
      </c>
      <c r="L33"/>
      <c r="M33"/>
      <c r="N33"/>
      <c r="O33"/>
      <c r="P33"/>
      <c r="Q33"/>
    </row>
    <row r="34" spans="1:17">
      <c r="A34" s="164"/>
      <c r="B34" s="22" t="s">
        <v>125</v>
      </c>
      <c r="C34" s="23">
        <v>322</v>
      </c>
      <c r="D34" s="24">
        <v>0.31987577639751552</v>
      </c>
      <c r="E34" s="24">
        <v>0.47826086956521741</v>
      </c>
      <c r="F34" s="24">
        <v>0.27639751552795033</v>
      </c>
      <c r="G34" s="24">
        <v>0.2267080745341615</v>
      </c>
      <c r="H34" s="24">
        <v>6.5217391304347824E-2</v>
      </c>
      <c r="I34" s="24">
        <v>0.42236024844720499</v>
      </c>
      <c r="J34" s="25">
        <v>6.2111801242236021E-3</v>
      </c>
      <c r="K34" s="26">
        <v>0.12111801242236025</v>
      </c>
      <c r="L34"/>
      <c r="M34"/>
      <c r="N34"/>
      <c r="O34"/>
      <c r="P34"/>
      <c r="Q34"/>
    </row>
    <row r="35" spans="1:17">
      <c r="A35" s="164"/>
      <c r="B35" s="22" t="s">
        <v>126</v>
      </c>
      <c r="C35" s="23">
        <v>74</v>
      </c>
      <c r="D35" s="24">
        <v>0.3783783783783784</v>
      </c>
      <c r="E35" s="24">
        <v>0.39189189189189189</v>
      </c>
      <c r="F35" s="24">
        <v>0.20270270270270271</v>
      </c>
      <c r="G35" s="24">
        <v>0.21621621621621623</v>
      </c>
      <c r="H35" s="24">
        <v>4.0540540540540543E-2</v>
      </c>
      <c r="I35" s="24">
        <v>0.33783783783783783</v>
      </c>
      <c r="J35" s="25">
        <v>2.7027027027027029E-2</v>
      </c>
      <c r="K35" s="26">
        <v>0.27027027027027029</v>
      </c>
      <c r="L35"/>
      <c r="M35"/>
      <c r="N35"/>
      <c r="O35"/>
      <c r="P35"/>
      <c r="Q35"/>
    </row>
    <row r="36" spans="1:17">
      <c r="A36" s="165"/>
      <c r="B36" s="27" t="s">
        <v>325</v>
      </c>
      <c r="C36" s="28">
        <v>15</v>
      </c>
      <c r="D36" s="29">
        <v>0.26666666666666666</v>
      </c>
      <c r="E36" s="29">
        <v>6.6666666666666666E-2</v>
      </c>
      <c r="F36" s="29">
        <v>0.4</v>
      </c>
      <c r="G36" s="29">
        <v>0.4</v>
      </c>
      <c r="H36" s="29">
        <v>0</v>
      </c>
      <c r="I36" s="29">
        <v>0</v>
      </c>
      <c r="J36" s="30">
        <v>6.6666666666666666E-2</v>
      </c>
      <c r="K36" s="31">
        <v>0.26666666666666666</v>
      </c>
      <c r="L36"/>
      <c r="M36"/>
      <c r="N36"/>
      <c r="O36"/>
      <c r="P36"/>
      <c r="Q36"/>
    </row>
    <row r="37" spans="1:17">
      <c r="A37" s="163" t="s">
        <v>86</v>
      </c>
      <c r="B37" s="17" t="s">
        <v>127</v>
      </c>
      <c r="C37" s="18">
        <v>41</v>
      </c>
      <c r="D37" s="19">
        <v>0.34146341463414637</v>
      </c>
      <c r="E37" s="19">
        <v>0.34146341463414637</v>
      </c>
      <c r="F37" s="19">
        <v>0.29268292682926828</v>
      </c>
      <c r="G37" s="19">
        <v>0.24390243902439024</v>
      </c>
      <c r="H37" s="19">
        <v>0.21951219512195122</v>
      </c>
      <c r="I37" s="19">
        <v>0.29268292682926828</v>
      </c>
      <c r="J37" s="20">
        <v>4.878048780487805E-2</v>
      </c>
      <c r="K37" s="21">
        <v>9.7560975609756101E-2</v>
      </c>
      <c r="L37"/>
      <c r="M37"/>
      <c r="N37"/>
      <c r="O37"/>
      <c r="P37"/>
      <c r="Q37"/>
    </row>
    <row r="38" spans="1:17">
      <c r="A38" s="164"/>
      <c r="B38" s="22" t="s">
        <v>128</v>
      </c>
      <c r="C38" s="23">
        <v>246</v>
      </c>
      <c r="D38" s="24">
        <v>0.43089430894308944</v>
      </c>
      <c r="E38" s="24">
        <v>0.35772357723577236</v>
      </c>
      <c r="F38" s="24">
        <v>0.34959349593495936</v>
      </c>
      <c r="G38" s="24">
        <v>0.35772357723577236</v>
      </c>
      <c r="H38" s="24">
        <v>0.10569105691056911</v>
      </c>
      <c r="I38" s="24">
        <v>0.25609756097560976</v>
      </c>
      <c r="J38" s="25">
        <v>4.065040650406504E-2</v>
      </c>
      <c r="K38" s="26">
        <v>7.7235772357723581E-2</v>
      </c>
      <c r="L38"/>
      <c r="M38"/>
      <c r="N38"/>
      <c r="O38"/>
      <c r="P38"/>
      <c r="Q38"/>
    </row>
    <row r="39" spans="1:17">
      <c r="A39" s="165"/>
      <c r="B39" s="22" t="s">
        <v>129</v>
      </c>
      <c r="C39" s="23">
        <v>889</v>
      </c>
      <c r="D39" s="24">
        <v>0.49493813273340831</v>
      </c>
      <c r="E39" s="24">
        <v>0.36445444319460069</v>
      </c>
      <c r="F39" s="24">
        <v>0.25759280089988751</v>
      </c>
      <c r="G39" s="24">
        <v>0.39482564679415072</v>
      </c>
      <c r="H39" s="24">
        <v>0.10123734533183353</v>
      </c>
      <c r="I39" s="24">
        <v>0.23284589426321708</v>
      </c>
      <c r="J39" s="25">
        <v>5.2868391451068614E-2</v>
      </c>
      <c r="K39" s="26">
        <v>5.0618672665916763E-2</v>
      </c>
      <c r="L39"/>
      <c r="M39"/>
      <c r="N39"/>
      <c r="O39"/>
      <c r="P39"/>
      <c r="Q39"/>
    </row>
    <row r="40" spans="1:17">
      <c r="A40" s="163"/>
      <c r="B40" s="22" t="s">
        <v>130</v>
      </c>
      <c r="C40" s="23">
        <v>646</v>
      </c>
      <c r="D40" s="24">
        <v>0.48142414860681115</v>
      </c>
      <c r="E40" s="24">
        <v>0.35294117647058826</v>
      </c>
      <c r="F40" s="24">
        <v>0.22910216718266255</v>
      </c>
      <c r="G40" s="24">
        <v>0.31578947368421051</v>
      </c>
      <c r="H40" s="24">
        <v>8.9783281733746126E-2</v>
      </c>
      <c r="I40" s="24">
        <v>0.2801857585139319</v>
      </c>
      <c r="J40" s="25">
        <v>3.5603715170278639E-2</v>
      </c>
      <c r="K40" s="26">
        <v>7.5851393188854491E-2</v>
      </c>
      <c r="L40"/>
      <c r="M40"/>
      <c r="N40"/>
      <c r="O40"/>
      <c r="P40"/>
      <c r="Q40"/>
    </row>
    <row r="41" spans="1:17">
      <c r="A41" s="164"/>
      <c r="B41" s="22" t="s">
        <v>131</v>
      </c>
      <c r="C41" s="23">
        <v>200</v>
      </c>
      <c r="D41" s="24">
        <v>0.44</v>
      </c>
      <c r="E41" s="24">
        <v>0.42</v>
      </c>
      <c r="F41" s="24">
        <v>0.24</v>
      </c>
      <c r="G41" s="24">
        <v>0.315</v>
      </c>
      <c r="H41" s="24">
        <v>0.1</v>
      </c>
      <c r="I41" s="24">
        <v>0.33</v>
      </c>
      <c r="J41" s="25">
        <v>7.0000000000000007E-2</v>
      </c>
      <c r="K41" s="26">
        <v>6.5000000000000002E-2</v>
      </c>
      <c r="L41"/>
      <c r="M41"/>
      <c r="N41"/>
      <c r="O41"/>
      <c r="P41"/>
      <c r="Q41"/>
    </row>
    <row r="42" spans="1:17">
      <c r="A42" s="164"/>
      <c r="B42" s="22" t="s">
        <v>27</v>
      </c>
      <c r="C42" s="23">
        <v>60</v>
      </c>
      <c r="D42" s="24">
        <v>0.66666666666666663</v>
      </c>
      <c r="E42" s="24">
        <v>0.2</v>
      </c>
      <c r="F42" s="24">
        <v>0.43333333333333335</v>
      </c>
      <c r="G42" s="24">
        <v>0.56666666666666665</v>
      </c>
      <c r="H42" s="24">
        <v>0</v>
      </c>
      <c r="I42" s="24">
        <v>0.13333333333333333</v>
      </c>
      <c r="J42" s="25">
        <v>0</v>
      </c>
      <c r="K42" s="26">
        <v>0</v>
      </c>
      <c r="L42"/>
      <c r="M42"/>
      <c r="N42"/>
      <c r="O42"/>
      <c r="P42"/>
      <c r="Q42"/>
    </row>
    <row r="43" spans="1:17">
      <c r="A43" s="164"/>
      <c r="B43" s="22" t="s">
        <v>28</v>
      </c>
      <c r="C43" s="23">
        <v>367</v>
      </c>
      <c r="D43" s="24">
        <v>0.42779291553133514</v>
      </c>
      <c r="E43" s="24">
        <v>0.40326975476839239</v>
      </c>
      <c r="F43" s="24">
        <v>0.23160762942779292</v>
      </c>
      <c r="G43" s="24">
        <v>0.33787465940054495</v>
      </c>
      <c r="H43" s="24">
        <v>5.1771117166212535E-2</v>
      </c>
      <c r="I43" s="24">
        <v>0.36512261580381472</v>
      </c>
      <c r="J43" s="25">
        <v>2.1798365122615803E-2</v>
      </c>
      <c r="K43" s="26">
        <v>8.4468664850136238E-2</v>
      </c>
      <c r="L43"/>
      <c r="M43"/>
      <c r="N43"/>
      <c r="O43"/>
      <c r="P43"/>
      <c r="Q43"/>
    </row>
    <row r="44" spans="1:17">
      <c r="A44" s="164"/>
      <c r="B44" s="22" t="s">
        <v>132</v>
      </c>
      <c r="C44" s="23">
        <v>465</v>
      </c>
      <c r="D44" s="24">
        <v>0.35053763440860214</v>
      </c>
      <c r="E44" s="24">
        <v>0.4150537634408602</v>
      </c>
      <c r="F44" s="24">
        <v>0.27741935483870966</v>
      </c>
      <c r="G44" s="24">
        <v>0.2709677419354839</v>
      </c>
      <c r="H44" s="24">
        <v>6.236559139784946E-2</v>
      </c>
      <c r="I44" s="24">
        <v>0.35483870967741937</v>
      </c>
      <c r="J44" s="25">
        <v>4.5161290322580643E-2</v>
      </c>
      <c r="K44" s="26">
        <v>0.12473118279569892</v>
      </c>
      <c r="L44"/>
      <c r="M44"/>
      <c r="N44"/>
      <c r="O44"/>
      <c r="P44"/>
      <c r="Q44"/>
    </row>
    <row r="45" spans="1:17">
      <c r="A45" s="165"/>
      <c r="B45" s="27" t="s">
        <v>26</v>
      </c>
      <c r="C45" s="28">
        <v>5</v>
      </c>
      <c r="D45" s="29">
        <v>0</v>
      </c>
      <c r="E45" s="29">
        <v>0.6</v>
      </c>
      <c r="F45" s="29">
        <v>0</v>
      </c>
      <c r="G45" s="29">
        <v>0</v>
      </c>
      <c r="H45" s="29">
        <v>0</v>
      </c>
      <c r="I45" s="29">
        <v>0.4</v>
      </c>
      <c r="J45" s="30">
        <v>0.2</v>
      </c>
      <c r="K45" s="31">
        <v>0.4</v>
      </c>
      <c r="L45"/>
      <c r="M45"/>
      <c r="N45"/>
      <c r="O45"/>
      <c r="P45"/>
      <c r="Q45"/>
    </row>
    <row r="46" spans="1:17">
      <c r="A46" s="159" t="s">
        <v>87</v>
      </c>
      <c r="B46" s="17" t="s">
        <v>29</v>
      </c>
      <c r="C46" s="18">
        <v>367</v>
      </c>
      <c r="D46" s="19">
        <v>0.52588555858310626</v>
      </c>
      <c r="E46" s="19">
        <v>0.3242506811989101</v>
      </c>
      <c r="F46" s="19">
        <v>0.23705722070844687</v>
      </c>
      <c r="G46" s="19">
        <v>0.32152588555858308</v>
      </c>
      <c r="H46" s="19">
        <v>0.10354223433242507</v>
      </c>
      <c r="I46" s="19">
        <v>0.21253405994550409</v>
      </c>
      <c r="J46" s="20">
        <v>3.8147138964577658E-2</v>
      </c>
      <c r="K46" s="21">
        <v>7.0844686648501368E-2</v>
      </c>
      <c r="L46"/>
      <c r="M46"/>
      <c r="N46"/>
      <c r="O46"/>
      <c r="P46"/>
      <c r="Q46"/>
    </row>
    <row r="47" spans="1:17">
      <c r="A47" s="160"/>
      <c r="B47" s="22" t="s">
        <v>30</v>
      </c>
      <c r="C47" s="23">
        <v>824</v>
      </c>
      <c r="D47" s="24">
        <v>0.45752427184466021</v>
      </c>
      <c r="E47" s="24">
        <v>0.38470873786407767</v>
      </c>
      <c r="F47" s="24">
        <v>0.25849514563106796</v>
      </c>
      <c r="G47" s="24">
        <v>0.34344660194174759</v>
      </c>
      <c r="H47" s="24">
        <v>8.6165048543689324E-2</v>
      </c>
      <c r="I47" s="24">
        <v>0.28762135922330095</v>
      </c>
      <c r="J47" s="25">
        <v>3.0339805825242719E-2</v>
      </c>
      <c r="K47" s="26">
        <v>7.281553398058252E-2</v>
      </c>
      <c r="L47"/>
      <c r="M47"/>
      <c r="N47"/>
      <c r="O47"/>
      <c r="P47"/>
      <c r="Q47"/>
    </row>
    <row r="48" spans="1:17">
      <c r="A48" s="161"/>
      <c r="B48" s="22" t="s">
        <v>31</v>
      </c>
      <c r="C48" s="23">
        <v>616</v>
      </c>
      <c r="D48" s="24">
        <v>0.48051948051948051</v>
      </c>
      <c r="E48" s="24">
        <v>0.36363636363636365</v>
      </c>
      <c r="F48" s="24">
        <v>0.25324675324675322</v>
      </c>
      <c r="G48" s="24">
        <v>0.40584415584415584</v>
      </c>
      <c r="H48" s="24">
        <v>7.9545454545454544E-2</v>
      </c>
      <c r="I48" s="24">
        <v>0.25811688311688313</v>
      </c>
      <c r="J48" s="25">
        <v>5.5194805194805192E-2</v>
      </c>
      <c r="K48" s="26">
        <v>5.6818181818181816E-2</v>
      </c>
      <c r="L48"/>
      <c r="M48"/>
      <c r="N48"/>
      <c r="O48"/>
      <c r="P48"/>
      <c r="Q48"/>
    </row>
    <row r="49" spans="1:17">
      <c r="A49" s="159"/>
      <c r="B49" s="22" t="s">
        <v>32</v>
      </c>
      <c r="C49" s="23">
        <v>261</v>
      </c>
      <c r="D49" s="24">
        <v>0.48659003831417624</v>
      </c>
      <c r="E49" s="24">
        <v>0.32950191570881227</v>
      </c>
      <c r="F49" s="24">
        <v>0.34099616858237547</v>
      </c>
      <c r="G49" s="24">
        <v>0.34865900383141762</v>
      </c>
      <c r="H49" s="24">
        <v>0.16475095785440613</v>
      </c>
      <c r="I49" s="24">
        <v>0.23371647509578544</v>
      </c>
      <c r="J49" s="25">
        <v>8.8122605363984668E-2</v>
      </c>
      <c r="K49" s="26">
        <v>3.4482758620689655E-2</v>
      </c>
      <c r="L49"/>
      <c r="M49"/>
      <c r="N49"/>
      <c r="O49"/>
      <c r="P49"/>
      <c r="Q49"/>
    </row>
    <row r="50" spans="1:17">
      <c r="A50" s="161"/>
      <c r="B50" s="27" t="s">
        <v>26</v>
      </c>
      <c r="C50" s="28">
        <v>14</v>
      </c>
      <c r="D50" s="29">
        <v>0.42857142857142855</v>
      </c>
      <c r="E50" s="29">
        <v>0.2857142857142857</v>
      </c>
      <c r="F50" s="29">
        <v>0.2857142857142857</v>
      </c>
      <c r="G50" s="29">
        <v>0.5714285714285714</v>
      </c>
      <c r="H50" s="29">
        <v>0.14285714285714285</v>
      </c>
      <c r="I50" s="29">
        <v>0.14285714285714285</v>
      </c>
      <c r="J50" s="30">
        <v>0</v>
      </c>
      <c r="K50" s="31">
        <v>0</v>
      </c>
      <c r="L50"/>
      <c r="M50"/>
      <c r="N50"/>
      <c r="O50"/>
      <c r="P50"/>
      <c r="Q50"/>
    </row>
    <row r="51" spans="1:17">
      <c r="A51" s="163" t="s">
        <v>88</v>
      </c>
      <c r="B51" s="17" t="s">
        <v>33</v>
      </c>
      <c r="C51" s="18">
        <v>1398</v>
      </c>
      <c r="D51" s="19">
        <v>0.42560801144492133</v>
      </c>
      <c r="E51" s="19">
        <v>0.40343347639484978</v>
      </c>
      <c r="F51" s="19">
        <v>0.28612303290414881</v>
      </c>
      <c r="G51" s="19">
        <v>0.32975679542203146</v>
      </c>
      <c r="H51" s="19">
        <v>8.2975679542203154E-2</v>
      </c>
      <c r="I51" s="19">
        <v>0.30257510729613735</v>
      </c>
      <c r="J51" s="20">
        <v>3.5050071530758224E-2</v>
      </c>
      <c r="K51" s="21">
        <v>7.7968526466380542E-2</v>
      </c>
      <c r="L51"/>
      <c r="M51"/>
      <c r="N51"/>
      <c r="O51"/>
      <c r="P51"/>
      <c r="Q51"/>
    </row>
    <row r="52" spans="1:17">
      <c r="A52" s="164"/>
      <c r="B52" s="22" t="s">
        <v>34</v>
      </c>
      <c r="C52" s="23">
        <v>429</v>
      </c>
      <c r="D52" s="24">
        <v>0.44755244755244755</v>
      </c>
      <c r="E52" s="24">
        <v>0.3776223776223776</v>
      </c>
      <c r="F52" s="24">
        <v>0.24475524475524477</v>
      </c>
      <c r="G52" s="24">
        <v>0.35897435897435898</v>
      </c>
      <c r="H52" s="24">
        <v>6.5268065268065265E-2</v>
      </c>
      <c r="I52" s="24">
        <v>0.26806526806526809</v>
      </c>
      <c r="J52" s="25">
        <v>7.2261072261072257E-2</v>
      </c>
      <c r="K52" s="26">
        <v>6.75990675990676E-2</v>
      </c>
      <c r="L52"/>
      <c r="M52"/>
      <c r="N52"/>
      <c r="O52"/>
      <c r="P52"/>
      <c r="Q52"/>
    </row>
    <row r="53" spans="1:17">
      <c r="A53" s="165"/>
      <c r="B53" s="22" t="s">
        <v>35</v>
      </c>
      <c r="C53" s="23">
        <v>1083</v>
      </c>
      <c r="D53" s="24">
        <v>0.49122807017543857</v>
      </c>
      <c r="E53" s="24">
        <v>0.33518005540166207</v>
      </c>
      <c r="F53" s="24">
        <v>0.23822714681440443</v>
      </c>
      <c r="G53" s="24">
        <v>0.35364727608494922</v>
      </c>
      <c r="H53" s="24">
        <v>9.8799630655586335E-2</v>
      </c>
      <c r="I53" s="24">
        <v>0.27331486611265005</v>
      </c>
      <c r="J53" s="25">
        <v>3.9704524469067408E-2</v>
      </c>
      <c r="K53" s="26">
        <v>7.4792243767313013E-2</v>
      </c>
      <c r="L53"/>
      <c r="M53"/>
      <c r="N53"/>
      <c r="O53"/>
      <c r="P53"/>
      <c r="Q53"/>
    </row>
    <row r="54" spans="1:17">
      <c r="A54" s="166"/>
      <c r="B54" s="27" t="s">
        <v>26</v>
      </c>
      <c r="C54" s="28">
        <v>9</v>
      </c>
      <c r="D54" s="29">
        <v>0</v>
      </c>
      <c r="E54" s="29">
        <v>0.55555555555555558</v>
      </c>
      <c r="F54" s="29">
        <v>0</v>
      </c>
      <c r="G54" s="29">
        <v>0.22222222222222221</v>
      </c>
      <c r="H54" s="29">
        <v>0</v>
      </c>
      <c r="I54" s="29">
        <v>0.44444444444444442</v>
      </c>
      <c r="J54" s="30">
        <v>0.33333333333333331</v>
      </c>
      <c r="K54" s="31">
        <v>0.22222222222222221</v>
      </c>
      <c r="L54"/>
      <c r="M54"/>
      <c r="N54"/>
      <c r="O54"/>
      <c r="P54"/>
      <c r="Q54"/>
    </row>
    <row r="55" spans="1:17">
      <c r="A55" s="159" t="s">
        <v>89</v>
      </c>
      <c r="B55" s="17" t="s">
        <v>36</v>
      </c>
      <c r="C55" s="18">
        <v>97</v>
      </c>
      <c r="D55" s="19">
        <v>0.49484536082474229</v>
      </c>
      <c r="E55" s="19">
        <v>0.39175257731958762</v>
      </c>
      <c r="F55" s="19">
        <v>0.22680412371134021</v>
      </c>
      <c r="G55" s="19">
        <v>0.45360824742268041</v>
      </c>
      <c r="H55" s="19">
        <v>0.10309278350515463</v>
      </c>
      <c r="I55" s="19">
        <v>0.1134020618556701</v>
      </c>
      <c r="J55" s="20">
        <v>4.1237113402061855E-2</v>
      </c>
      <c r="K55" s="21">
        <v>4.1237113402061855E-2</v>
      </c>
      <c r="L55"/>
      <c r="M55"/>
      <c r="N55"/>
      <c r="O55"/>
      <c r="P55"/>
      <c r="Q55"/>
    </row>
    <row r="56" spans="1:17">
      <c r="A56" s="160"/>
      <c r="B56" s="22" t="s">
        <v>37</v>
      </c>
      <c r="C56" s="23">
        <v>235</v>
      </c>
      <c r="D56" s="24">
        <v>0.54893617021276597</v>
      </c>
      <c r="E56" s="24">
        <v>0.31063829787234043</v>
      </c>
      <c r="F56" s="24">
        <v>0.20851063829787234</v>
      </c>
      <c r="G56" s="24">
        <v>0.44255319148936167</v>
      </c>
      <c r="H56" s="24">
        <v>5.9574468085106386E-2</v>
      </c>
      <c r="I56" s="24">
        <v>0.19148936170212766</v>
      </c>
      <c r="J56" s="25">
        <v>5.5319148936170209E-2</v>
      </c>
      <c r="K56" s="26">
        <v>3.4042553191489362E-2</v>
      </c>
      <c r="L56"/>
      <c r="M56"/>
      <c r="N56"/>
      <c r="O56"/>
      <c r="P56"/>
      <c r="Q56"/>
    </row>
    <row r="57" spans="1:17">
      <c r="A57" s="161"/>
      <c r="B57" s="22" t="s">
        <v>38</v>
      </c>
      <c r="C57" s="23">
        <v>1161</v>
      </c>
      <c r="D57" s="24">
        <v>0.46770025839793283</v>
      </c>
      <c r="E57" s="24">
        <v>0.34969853574504739</v>
      </c>
      <c r="F57" s="24">
        <v>0.24633936261843239</v>
      </c>
      <c r="G57" s="24">
        <v>0.32902670111972437</v>
      </c>
      <c r="H57" s="24">
        <v>9.3884582256675286E-2</v>
      </c>
      <c r="I57" s="24">
        <v>0.29888027562446168</v>
      </c>
      <c r="J57" s="25">
        <v>4.7372954349698536E-2</v>
      </c>
      <c r="K57" s="26">
        <v>8.2687338501291993E-2</v>
      </c>
      <c r="L57"/>
      <c r="M57"/>
      <c r="N57"/>
      <c r="O57"/>
      <c r="P57"/>
      <c r="Q57"/>
    </row>
    <row r="58" spans="1:17" ht="12.75" thickBot="1">
      <c r="A58" s="162"/>
      <c r="B58" s="37" t="s">
        <v>26</v>
      </c>
      <c r="C58" s="38">
        <v>19</v>
      </c>
      <c r="D58" s="39">
        <v>0.21052631578947367</v>
      </c>
      <c r="E58" s="39">
        <v>0.42105263157894735</v>
      </c>
      <c r="F58" s="39">
        <v>0.31578947368421051</v>
      </c>
      <c r="G58" s="39">
        <v>0.36842105263157893</v>
      </c>
      <c r="H58" s="39">
        <v>0.10526315789473684</v>
      </c>
      <c r="I58" s="39">
        <v>0.42105263157894735</v>
      </c>
      <c r="J58" s="40">
        <v>0.10526315789473684</v>
      </c>
      <c r="K58" s="41">
        <v>0.10526315789473684</v>
      </c>
      <c r="L58"/>
      <c r="M58"/>
      <c r="N58"/>
      <c r="O58"/>
      <c r="P58"/>
      <c r="Q58"/>
    </row>
  </sheetData>
  <mergeCells count="13">
    <mergeCell ref="A37:A45"/>
    <mergeCell ref="A46:A50"/>
    <mergeCell ref="A51:A54"/>
    <mergeCell ref="A55:A58"/>
    <mergeCell ref="A6:A13"/>
    <mergeCell ref="A14:A16"/>
    <mergeCell ref="A17:A23"/>
    <mergeCell ref="A24:A36"/>
    <mergeCell ref="A1:L1"/>
    <mergeCell ref="A5:B5"/>
    <mergeCell ref="A3:B4"/>
    <mergeCell ref="C3:C4"/>
    <mergeCell ref="K3:K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8"/>
  <sheetViews>
    <sheetView workbookViewId="0">
      <pane ySplit="4" topLeftCell="A5" activePane="bottomLeft" state="frozen"/>
      <selection pane="bottomLeft" activeCell="A3" sqref="A3:B4"/>
    </sheetView>
  </sheetViews>
  <sheetFormatPr defaultRowHeight="12"/>
  <cols>
    <col min="1" max="1" width="6.85546875" style="7" customWidth="1"/>
    <col min="2" max="2" width="20.7109375" style="7" customWidth="1"/>
    <col min="3" max="3" width="7.5703125" style="7" customWidth="1"/>
    <col min="4" max="13" width="8.5703125" style="7" customWidth="1"/>
    <col min="14" max="16384" width="9.140625" style="7"/>
  </cols>
  <sheetData>
    <row r="1" spans="1:15" customFormat="1" ht="20.25" customHeight="1" thickBot="1">
      <c r="A1" s="203" t="s">
        <v>308</v>
      </c>
      <c r="B1" s="204"/>
      <c r="C1" s="204"/>
      <c r="D1" s="204"/>
      <c r="E1" s="204"/>
      <c r="F1" s="204"/>
      <c r="G1" s="204"/>
      <c r="H1" s="204"/>
      <c r="I1" s="204"/>
      <c r="J1" s="204"/>
      <c r="K1" s="204"/>
      <c r="L1" s="204"/>
      <c r="M1" s="205"/>
    </row>
    <row r="2" spans="1:15" ht="13.5" customHeight="1" thickBot="1"/>
    <row r="3" spans="1:15" s="10" customFormat="1" ht="12" customHeight="1">
      <c r="A3" s="172"/>
      <c r="B3" s="173"/>
      <c r="C3" s="176" t="s">
        <v>133</v>
      </c>
      <c r="D3" s="8">
        <v>1</v>
      </c>
      <c r="E3" s="62">
        <v>2</v>
      </c>
      <c r="F3" s="62">
        <v>3</v>
      </c>
      <c r="G3" s="62">
        <v>4</v>
      </c>
      <c r="H3" s="62">
        <v>5</v>
      </c>
      <c r="I3" s="62">
        <v>6</v>
      </c>
      <c r="J3" s="62">
        <v>7</v>
      </c>
      <c r="K3" s="62">
        <v>8</v>
      </c>
      <c r="L3" s="9">
        <v>9</v>
      </c>
      <c r="M3" s="178" t="s">
        <v>134</v>
      </c>
    </row>
    <row r="4" spans="1:15" s="10" customFormat="1" ht="72.75" thickBot="1">
      <c r="A4" s="174"/>
      <c r="B4" s="175"/>
      <c r="C4" s="177"/>
      <c r="D4" s="11" t="s">
        <v>220</v>
      </c>
      <c r="E4" s="63" t="s">
        <v>219</v>
      </c>
      <c r="F4" s="63" t="s">
        <v>218</v>
      </c>
      <c r="G4" s="63" t="s">
        <v>217</v>
      </c>
      <c r="H4" s="63" t="s">
        <v>216</v>
      </c>
      <c r="I4" s="63" t="s">
        <v>215</v>
      </c>
      <c r="J4" s="63" t="s">
        <v>214</v>
      </c>
      <c r="K4" s="63" t="s">
        <v>213</v>
      </c>
      <c r="L4" s="12" t="s">
        <v>212</v>
      </c>
      <c r="M4" s="179"/>
    </row>
    <row r="5" spans="1:15" ht="12.75" thickBot="1">
      <c r="A5" s="167" t="s">
        <v>79</v>
      </c>
      <c r="B5" s="168"/>
      <c r="C5" s="13">
        <v>2919</v>
      </c>
      <c r="D5" s="14">
        <v>0.50907845152449471</v>
      </c>
      <c r="E5" s="14">
        <v>0.55327166837958208</v>
      </c>
      <c r="F5" s="14">
        <v>6.5433367591640978E-2</v>
      </c>
      <c r="G5" s="14">
        <v>0.60568687906817398</v>
      </c>
      <c r="H5" s="14">
        <v>0.19938335046248715</v>
      </c>
      <c r="I5" s="14">
        <v>8.0164439876670088E-2</v>
      </c>
      <c r="J5" s="14">
        <v>6.8516615279205209E-3</v>
      </c>
      <c r="K5" s="14">
        <v>1.3018156903048989E-2</v>
      </c>
      <c r="L5" s="15">
        <v>0.16238437821171633</v>
      </c>
      <c r="M5" s="16">
        <v>2.843439534087016E-2</v>
      </c>
      <c r="N5"/>
      <c r="O5"/>
    </row>
    <row r="6" spans="1:15">
      <c r="A6" s="163" t="s">
        <v>80</v>
      </c>
      <c r="B6" s="104" t="s">
        <v>19</v>
      </c>
      <c r="C6" s="18">
        <v>720</v>
      </c>
      <c r="D6" s="19">
        <v>0.44444444444444442</v>
      </c>
      <c r="E6" s="19">
        <v>0.52222222222222225</v>
      </c>
      <c r="F6" s="19">
        <v>3.888888888888889E-2</v>
      </c>
      <c r="G6" s="19">
        <v>0.6166666666666667</v>
      </c>
      <c r="H6" s="19">
        <v>0.22777777777777777</v>
      </c>
      <c r="I6" s="19">
        <v>7.4999999999999997E-2</v>
      </c>
      <c r="J6" s="19">
        <v>5.5555555555555558E-3</v>
      </c>
      <c r="K6" s="19">
        <v>1.3888888888888888E-2</v>
      </c>
      <c r="L6" s="20">
        <v>0.18333333333333332</v>
      </c>
      <c r="M6" s="21">
        <v>2.7777777777777776E-2</v>
      </c>
      <c r="N6"/>
      <c r="O6"/>
    </row>
    <row r="7" spans="1:15">
      <c r="A7" s="164"/>
      <c r="B7" s="70" t="s">
        <v>20</v>
      </c>
      <c r="C7" s="23">
        <v>694</v>
      </c>
      <c r="D7" s="24">
        <v>0.50432276657060515</v>
      </c>
      <c r="E7" s="24">
        <v>0.52449567723342938</v>
      </c>
      <c r="F7" s="24">
        <v>6.0518731988472622E-2</v>
      </c>
      <c r="G7" s="24">
        <v>0.66570605187319887</v>
      </c>
      <c r="H7" s="24">
        <v>0.20172910662824209</v>
      </c>
      <c r="I7" s="24">
        <v>6.9164265129683003E-2</v>
      </c>
      <c r="J7" s="24">
        <v>0</v>
      </c>
      <c r="K7" s="24">
        <v>1.1527377521613832E-2</v>
      </c>
      <c r="L7" s="25">
        <v>0.16714697406340057</v>
      </c>
      <c r="M7" s="26">
        <v>2.3054755043227664E-2</v>
      </c>
      <c r="N7"/>
      <c r="O7"/>
    </row>
    <row r="8" spans="1:15">
      <c r="A8" s="164"/>
      <c r="B8" s="70" t="s">
        <v>21</v>
      </c>
      <c r="C8" s="23">
        <v>248</v>
      </c>
      <c r="D8" s="24">
        <v>0.54032258064516125</v>
      </c>
      <c r="E8" s="24">
        <v>0.54838709677419351</v>
      </c>
      <c r="F8" s="24">
        <v>9.6774193548387094E-2</v>
      </c>
      <c r="G8" s="24">
        <v>0.54838709677419351</v>
      </c>
      <c r="H8" s="24">
        <v>0.23387096774193547</v>
      </c>
      <c r="I8" s="24">
        <v>4.0322580645161289E-2</v>
      </c>
      <c r="J8" s="24">
        <v>1.6129032258064516E-2</v>
      </c>
      <c r="K8" s="24">
        <v>8.0645161290322578E-3</v>
      </c>
      <c r="L8" s="25">
        <v>0.12096774193548387</v>
      </c>
      <c r="M8" s="26">
        <v>1.6129032258064516E-2</v>
      </c>
      <c r="N8"/>
      <c r="O8"/>
    </row>
    <row r="9" spans="1:15">
      <c r="A9" s="164"/>
      <c r="B9" s="70" t="s">
        <v>22</v>
      </c>
      <c r="C9" s="23">
        <v>504</v>
      </c>
      <c r="D9" s="24">
        <v>0.51587301587301593</v>
      </c>
      <c r="E9" s="24">
        <v>0.58730158730158732</v>
      </c>
      <c r="F9" s="24">
        <v>9.1269841269841265E-2</v>
      </c>
      <c r="G9" s="24">
        <v>0.55555555555555558</v>
      </c>
      <c r="H9" s="24">
        <v>0.1626984126984127</v>
      </c>
      <c r="I9" s="24">
        <v>0.10317460317460317</v>
      </c>
      <c r="J9" s="24">
        <v>7.9365079365079361E-3</v>
      </c>
      <c r="K9" s="24">
        <v>1.984126984126984E-2</v>
      </c>
      <c r="L9" s="25">
        <v>0.14682539682539683</v>
      </c>
      <c r="M9" s="26">
        <v>4.3650793650793648E-2</v>
      </c>
      <c r="N9"/>
      <c r="O9"/>
    </row>
    <row r="10" spans="1:15">
      <c r="A10" s="164"/>
      <c r="B10" s="70" t="s">
        <v>23</v>
      </c>
      <c r="C10" s="23">
        <v>302</v>
      </c>
      <c r="D10" s="24">
        <v>0.50331125827814571</v>
      </c>
      <c r="E10" s="24">
        <v>0.62251655629139069</v>
      </c>
      <c r="F10" s="24">
        <v>9.9337748344370855E-2</v>
      </c>
      <c r="G10" s="24">
        <v>0.59602649006622521</v>
      </c>
      <c r="H10" s="24">
        <v>0.19205298013245034</v>
      </c>
      <c r="I10" s="24">
        <v>9.9337748344370855E-2</v>
      </c>
      <c r="J10" s="24">
        <v>6.6225165562913907E-3</v>
      </c>
      <c r="K10" s="24">
        <v>0</v>
      </c>
      <c r="L10" s="25">
        <v>0.13245033112582782</v>
      </c>
      <c r="M10" s="26">
        <v>1.9867549668874173E-2</v>
      </c>
      <c r="N10"/>
      <c r="O10"/>
    </row>
    <row r="11" spans="1:15">
      <c r="A11" s="164"/>
      <c r="B11" s="70" t="s">
        <v>24</v>
      </c>
      <c r="C11" s="23">
        <v>326</v>
      </c>
      <c r="D11" s="24">
        <v>0.6073619631901841</v>
      </c>
      <c r="E11" s="24">
        <v>0.57055214723926384</v>
      </c>
      <c r="F11" s="24">
        <v>4.2944785276073622E-2</v>
      </c>
      <c r="G11" s="24">
        <v>0.55214723926380371</v>
      </c>
      <c r="H11" s="24">
        <v>0.18404907975460122</v>
      </c>
      <c r="I11" s="24">
        <v>6.7484662576687116E-2</v>
      </c>
      <c r="J11" s="24">
        <v>1.8404907975460124E-2</v>
      </c>
      <c r="K11" s="24">
        <v>2.4539877300613498E-2</v>
      </c>
      <c r="L11" s="25">
        <v>0.19631901840490798</v>
      </c>
      <c r="M11" s="26">
        <v>3.6809815950920248E-2</v>
      </c>
      <c r="N11"/>
      <c r="O11"/>
    </row>
    <row r="12" spans="1:15">
      <c r="A12" s="164"/>
      <c r="B12" s="70" t="s">
        <v>25</v>
      </c>
      <c r="C12" s="23">
        <v>121</v>
      </c>
      <c r="D12" s="24">
        <v>0.5950413223140496</v>
      </c>
      <c r="E12" s="24">
        <v>0.54545454545454541</v>
      </c>
      <c r="F12" s="24">
        <v>4.9586776859504134E-2</v>
      </c>
      <c r="G12" s="24">
        <v>0.7024793388429752</v>
      </c>
      <c r="H12" s="24">
        <v>0.16528925619834711</v>
      </c>
      <c r="I12" s="24">
        <v>0.14049586776859505</v>
      </c>
      <c r="J12" s="24">
        <v>0</v>
      </c>
      <c r="K12" s="24">
        <v>0</v>
      </c>
      <c r="L12" s="24">
        <v>0.1487603305785124</v>
      </c>
      <c r="M12" s="26">
        <v>1.6528925619834711E-2</v>
      </c>
      <c r="N12"/>
      <c r="O12"/>
    </row>
    <row r="13" spans="1:15">
      <c r="A13" s="165"/>
      <c r="B13" s="84" t="s">
        <v>26</v>
      </c>
      <c r="C13" s="28">
        <v>4</v>
      </c>
      <c r="D13" s="29">
        <v>0</v>
      </c>
      <c r="E13" s="29">
        <v>0.75</v>
      </c>
      <c r="F13" s="29">
        <v>0.25</v>
      </c>
      <c r="G13" s="29">
        <v>0.25</v>
      </c>
      <c r="H13" s="29">
        <v>0</v>
      </c>
      <c r="I13" s="29">
        <v>0.25</v>
      </c>
      <c r="J13" s="29">
        <v>0</v>
      </c>
      <c r="K13" s="29">
        <v>0</v>
      </c>
      <c r="L13" s="30">
        <v>0</v>
      </c>
      <c r="M13" s="31">
        <v>0.25</v>
      </c>
      <c r="N13"/>
      <c r="O13"/>
    </row>
    <row r="14" spans="1:15">
      <c r="A14" s="163" t="s">
        <v>81</v>
      </c>
      <c r="B14" s="104" t="s">
        <v>82</v>
      </c>
      <c r="C14" s="23">
        <v>1345</v>
      </c>
      <c r="D14" s="24">
        <v>0.53828996282527886</v>
      </c>
      <c r="E14" s="24">
        <v>0.54126394052044613</v>
      </c>
      <c r="F14" s="24">
        <v>7.0631970260223054E-2</v>
      </c>
      <c r="G14" s="24">
        <v>0.56059479553903346</v>
      </c>
      <c r="H14" s="24">
        <v>0.19330855018587362</v>
      </c>
      <c r="I14" s="24">
        <v>0.10111524163568773</v>
      </c>
      <c r="J14" s="24">
        <v>1.0408921933085501E-2</v>
      </c>
      <c r="K14" s="24">
        <v>2.0817843866171002E-2</v>
      </c>
      <c r="L14" s="25">
        <v>0.15836431226765799</v>
      </c>
      <c r="M14" s="26">
        <v>3.197026022304833E-2</v>
      </c>
      <c r="N14"/>
      <c r="O14"/>
    </row>
    <row r="15" spans="1:15">
      <c r="A15" s="164"/>
      <c r="B15" s="70" t="s">
        <v>83</v>
      </c>
      <c r="C15" s="23">
        <v>1559</v>
      </c>
      <c r="D15" s="24">
        <v>0.48364336112892881</v>
      </c>
      <c r="E15" s="24">
        <v>0.56254008980115455</v>
      </c>
      <c r="F15" s="24">
        <v>6.0936497754971133E-2</v>
      </c>
      <c r="G15" s="24">
        <v>0.64592687620269407</v>
      </c>
      <c r="H15" s="24">
        <v>0.20654265554842849</v>
      </c>
      <c r="I15" s="24">
        <v>6.0936497754971133E-2</v>
      </c>
      <c r="J15" s="24">
        <v>3.8486209108402822E-3</v>
      </c>
      <c r="K15" s="24">
        <v>6.4143681847338039E-3</v>
      </c>
      <c r="L15" s="25">
        <v>0.16613213598460552</v>
      </c>
      <c r="M15" s="26">
        <v>2.5016035920461834E-2</v>
      </c>
      <c r="N15"/>
      <c r="O15"/>
    </row>
    <row r="16" spans="1:15">
      <c r="A16" s="165"/>
      <c r="B16" s="84" t="s">
        <v>325</v>
      </c>
      <c r="C16" s="28">
        <v>15</v>
      </c>
      <c r="D16" s="29">
        <v>0.53333333333333333</v>
      </c>
      <c r="E16" s="29">
        <v>0.66666666666666663</v>
      </c>
      <c r="F16" s="29">
        <v>6.6666666666666666E-2</v>
      </c>
      <c r="G16" s="29">
        <v>0.46666666666666667</v>
      </c>
      <c r="H16" s="29">
        <v>0</v>
      </c>
      <c r="I16" s="29">
        <v>0.2</v>
      </c>
      <c r="J16" s="29">
        <v>0</v>
      </c>
      <c r="K16" s="29">
        <v>0</v>
      </c>
      <c r="L16" s="30">
        <v>0.13333333333333333</v>
      </c>
      <c r="M16" s="31">
        <v>6.6666666666666666E-2</v>
      </c>
      <c r="N16"/>
      <c r="O16"/>
    </row>
    <row r="17" spans="1:15">
      <c r="A17" s="163" t="s">
        <v>84</v>
      </c>
      <c r="B17" s="105" t="s">
        <v>109</v>
      </c>
      <c r="C17" s="33">
        <v>26</v>
      </c>
      <c r="D17" s="34">
        <v>0.69230769230769229</v>
      </c>
      <c r="E17" s="34">
        <v>0.69230769230769229</v>
      </c>
      <c r="F17" s="34">
        <v>0</v>
      </c>
      <c r="G17" s="34">
        <v>0</v>
      </c>
      <c r="H17" s="34">
        <v>0.23076923076923078</v>
      </c>
      <c r="I17" s="34">
        <v>0.15384615384615385</v>
      </c>
      <c r="J17" s="34">
        <v>7.6923076923076927E-2</v>
      </c>
      <c r="K17" s="34">
        <v>0</v>
      </c>
      <c r="L17" s="35">
        <v>0.23076923076923078</v>
      </c>
      <c r="M17" s="36">
        <v>7.6923076923076927E-2</v>
      </c>
      <c r="N17"/>
      <c r="O17"/>
    </row>
    <row r="18" spans="1:15">
      <c r="A18" s="164"/>
      <c r="B18" s="70" t="s">
        <v>110</v>
      </c>
      <c r="C18" s="23">
        <v>414</v>
      </c>
      <c r="D18" s="24">
        <v>0.28502415458937197</v>
      </c>
      <c r="E18" s="24">
        <v>0.56763285024154586</v>
      </c>
      <c r="F18" s="24">
        <v>0.10144927536231885</v>
      </c>
      <c r="G18" s="24">
        <v>0.39371980676328505</v>
      </c>
      <c r="H18" s="24">
        <v>0.22463768115942029</v>
      </c>
      <c r="I18" s="24">
        <v>8.2125603864734303E-2</v>
      </c>
      <c r="J18" s="24">
        <v>2.8985507246376812E-2</v>
      </c>
      <c r="K18" s="24">
        <v>1.932367149758454E-2</v>
      </c>
      <c r="L18" s="25">
        <v>0.21256038647342995</v>
      </c>
      <c r="M18" s="26">
        <v>5.7971014492753624E-2</v>
      </c>
      <c r="N18"/>
      <c r="O18"/>
    </row>
    <row r="19" spans="1:15">
      <c r="A19" s="165"/>
      <c r="B19" s="70" t="s">
        <v>111</v>
      </c>
      <c r="C19" s="23">
        <v>811</v>
      </c>
      <c r="D19" s="24">
        <v>0.42909987669543775</v>
      </c>
      <c r="E19" s="24">
        <v>0.499383477188656</v>
      </c>
      <c r="F19" s="24">
        <v>8.3847102342786681E-2</v>
      </c>
      <c r="G19" s="24">
        <v>0.57829839704069053</v>
      </c>
      <c r="H19" s="24">
        <v>0.1935881627620222</v>
      </c>
      <c r="I19" s="24">
        <v>8.138101109741061E-2</v>
      </c>
      <c r="J19" s="24">
        <v>0</v>
      </c>
      <c r="K19" s="24">
        <v>9.8643649815043158E-3</v>
      </c>
      <c r="L19" s="25">
        <v>0.16769420468557336</v>
      </c>
      <c r="M19" s="26">
        <v>2.7127003699136867E-2</v>
      </c>
      <c r="N19"/>
      <c r="O19"/>
    </row>
    <row r="20" spans="1:15">
      <c r="A20" s="163"/>
      <c r="B20" s="70" t="s">
        <v>112</v>
      </c>
      <c r="C20" s="23">
        <v>867</v>
      </c>
      <c r="D20" s="24">
        <v>0.51095732410611305</v>
      </c>
      <c r="E20" s="24">
        <v>0.52249134948096887</v>
      </c>
      <c r="F20" s="24">
        <v>5.3056516724336797E-2</v>
      </c>
      <c r="G20" s="24">
        <v>0.68973471741637826</v>
      </c>
      <c r="H20" s="24">
        <v>0.17531718569780855</v>
      </c>
      <c r="I20" s="24">
        <v>0.10034602076124567</v>
      </c>
      <c r="J20" s="24">
        <v>0</v>
      </c>
      <c r="K20" s="24">
        <v>1.6147635524798153E-2</v>
      </c>
      <c r="L20" s="25">
        <v>0.14186851211072665</v>
      </c>
      <c r="M20" s="26">
        <v>2.0761245674740483E-2</v>
      </c>
      <c r="N20"/>
      <c r="O20"/>
    </row>
    <row r="21" spans="1:15">
      <c r="A21" s="164"/>
      <c r="B21" s="70" t="s">
        <v>113</v>
      </c>
      <c r="C21" s="23">
        <v>627</v>
      </c>
      <c r="D21" s="24">
        <v>0.68421052631578949</v>
      </c>
      <c r="E21" s="24">
        <v>0.60925039872408293</v>
      </c>
      <c r="F21" s="24">
        <v>4.784688995215311E-2</v>
      </c>
      <c r="G21" s="24">
        <v>0.69218500797448168</v>
      </c>
      <c r="H21" s="24">
        <v>0.23923444976076555</v>
      </c>
      <c r="I21" s="24">
        <v>4.9441786283891544E-2</v>
      </c>
      <c r="J21" s="24">
        <v>0</v>
      </c>
      <c r="K21" s="24">
        <v>6.379585326953748E-3</v>
      </c>
      <c r="L21" s="25">
        <v>0.14035087719298245</v>
      </c>
      <c r="M21" s="26">
        <v>2.2328548644338118E-2</v>
      </c>
      <c r="N21"/>
      <c r="O21"/>
    </row>
    <row r="22" spans="1:15">
      <c r="A22" s="164"/>
      <c r="B22" s="70" t="s">
        <v>114</v>
      </c>
      <c r="C22" s="23">
        <v>171</v>
      </c>
      <c r="D22" s="24">
        <v>0.76023391812865493</v>
      </c>
      <c r="E22" s="24">
        <v>0.70175438596491224</v>
      </c>
      <c r="F22" s="24">
        <v>2.3391812865497075E-2</v>
      </c>
      <c r="G22" s="24">
        <v>0.60233918128654973</v>
      </c>
      <c r="H22" s="24">
        <v>0.14035087719298245</v>
      </c>
      <c r="I22" s="24">
        <v>6.4327485380116955E-2</v>
      </c>
      <c r="J22" s="24">
        <v>3.5087719298245612E-2</v>
      </c>
      <c r="K22" s="24">
        <v>2.3391812865497075E-2</v>
      </c>
      <c r="L22" s="25">
        <v>0.19298245614035087</v>
      </c>
      <c r="M22" s="26">
        <v>1.1695906432748537E-2</v>
      </c>
      <c r="N22"/>
      <c r="O22"/>
    </row>
    <row r="23" spans="1:15">
      <c r="A23" s="165"/>
      <c r="B23" s="84" t="s">
        <v>26</v>
      </c>
      <c r="C23" s="28">
        <v>3</v>
      </c>
      <c r="D23" s="29">
        <v>0</v>
      </c>
      <c r="E23" s="29">
        <v>0.66666666666666663</v>
      </c>
      <c r="F23" s="29">
        <v>0.33333333333333331</v>
      </c>
      <c r="G23" s="29">
        <v>0.33333333333333331</v>
      </c>
      <c r="H23" s="29">
        <v>0</v>
      </c>
      <c r="I23" s="29">
        <v>0.33333333333333331</v>
      </c>
      <c r="J23" s="29">
        <v>0</v>
      </c>
      <c r="K23" s="29">
        <v>0</v>
      </c>
      <c r="L23" s="30">
        <v>0</v>
      </c>
      <c r="M23" s="31">
        <v>0.33333333333333331</v>
      </c>
      <c r="N23"/>
      <c r="O23"/>
    </row>
    <row r="24" spans="1:15">
      <c r="A24" s="163" t="s">
        <v>85</v>
      </c>
      <c r="B24" s="105" t="s">
        <v>115</v>
      </c>
      <c r="C24" s="18">
        <v>13</v>
      </c>
      <c r="D24" s="19">
        <v>0.61538461538461542</v>
      </c>
      <c r="E24" s="19">
        <v>0.84615384615384615</v>
      </c>
      <c r="F24" s="19">
        <v>0</v>
      </c>
      <c r="G24" s="19">
        <v>0</v>
      </c>
      <c r="H24" s="19">
        <v>0.30769230769230771</v>
      </c>
      <c r="I24" s="19">
        <v>0</v>
      </c>
      <c r="J24" s="19">
        <v>0.15384615384615385</v>
      </c>
      <c r="K24" s="19">
        <v>0</v>
      </c>
      <c r="L24" s="20">
        <v>0.23076923076923078</v>
      </c>
      <c r="M24" s="21">
        <v>0.15384615384615385</v>
      </c>
      <c r="N24"/>
      <c r="O24"/>
    </row>
    <row r="25" spans="1:15">
      <c r="A25" s="164"/>
      <c r="B25" s="70" t="s">
        <v>116</v>
      </c>
      <c r="C25" s="23">
        <v>180</v>
      </c>
      <c r="D25" s="24">
        <v>0.30555555555555558</v>
      </c>
      <c r="E25" s="24">
        <v>0.5444444444444444</v>
      </c>
      <c r="F25" s="24">
        <v>8.3333333333333329E-2</v>
      </c>
      <c r="G25" s="24">
        <v>0.30555555555555558</v>
      </c>
      <c r="H25" s="24">
        <v>0.21111111111111111</v>
      </c>
      <c r="I25" s="24">
        <v>0.10555555555555556</v>
      </c>
      <c r="J25" s="24">
        <v>3.3333333333333333E-2</v>
      </c>
      <c r="K25" s="24">
        <v>3.3333333333333333E-2</v>
      </c>
      <c r="L25" s="25">
        <v>0.22222222222222221</v>
      </c>
      <c r="M25" s="26">
        <v>6.6666666666666666E-2</v>
      </c>
      <c r="N25"/>
      <c r="O25"/>
    </row>
    <row r="26" spans="1:15">
      <c r="A26" s="165"/>
      <c r="B26" s="70" t="s">
        <v>117</v>
      </c>
      <c r="C26" s="23">
        <v>355</v>
      </c>
      <c r="D26" s="24">
        <v>0.44507042253521129</v>
      </c>
      <c r="E26" s="24">
        <v>0.50704225352112675</v>
      </c>
      <c r="F26" s="24">
        <v>0.10140845070422536</v>
      </c>
      <c r="G26" s="24">
        <v>0.47887323943661969</v>
      </c>
      <c r="H26" s="24">
        <v>0.16901408450704225</v>
      </c>
      <c r="I26" s="24">
        <v>9.295774647887324E-2</v>
      </c>
      <c r="J26" s="24">
        <v>0</v>
      </c>
      <c r="K26" s="24">
        <v>1.6901408450704224E-2</v>
      </c>
      <c r="L26" s="25">
        <v>0.20281690140845071</v>
      </c>
      <c r="M26" s="26">
        <v>2.2535211267605635E-2</v>
      </c>
      <c r="N26"/>
      <c r="O26"/>
    </row>
    <row r="27" spans="1:15">
      <c r="A27" s="163"/>
      <c r="B27" s="70" t="s">
        <v>118</v>
      </c>
      <c r="C27" s="23">
        <v>399</v>
      </c>
      <c r="D27" s="24">
        <v>0.53634085213032578</v>
      </c>
      <c r="E27" s="24">
        <v>0.53884711779448624</v>
      </c>
      <c r="F27" s="24">
        <v>7.5187969924812026E-2</v>
      </c>
      <c r="G27" s="24">
        <v>0.63659147869674182</v>
      </c>
      <c r="H27" s="24">
        <v>0.17543859649122806</v>
      </c>
      <c r="I27" s="24">
        <v>0.13032581453634084</v>
      </c>
      <c r="J27" s="24">
        <v>0</v>
      </c>
      <c r="K27" s="24">
        <v>2.0050125313283207E-2</v>
      </c>
      <c r="L27" s="25">
        <v>0.12531328320802004</v>
      </c>
      <c r="M27" s="26">
        <v>2.7568922305764409E-2</v>
      </c>
      <c r="N27"/>
      <c r="O27"/>
    </row>
    <row r="28" spans="1:15">
      <c r="A28" s="164"/>
      <c r="B28" s="70" t="s">
        <v>119</v>
      </c>
      <c r="C28" s="23">
        <v>305</v>
      </c>
      <c r="D28" s="24">
        <v>0.70819672131147537</v>
      </c>
      <c r="E28" s="24">
        <v>0.53442622950819674</v>
      </c>
      <c r="F28" s="24">
        <v>3.2786885245901641E-2</v>
      </c>
      <c r="G28" s="24">
        <v>0.70491803278688525</v>
      </c>
      <c r="H28" s="24">
        <v>0.25573770491803277</v>
      </c>
      <c r="I28" s="24">
        <v>7.8688524590163941E-2</v>
      </c>
      <c r="J28" s="24">
        <v>0</v>
      </c>
      <c r="K28" s="24">
        <v>1.3114754098360656E-2</v>
      </c>
      <c r="L28" s="25">
        <v>0.10491803278688525</v>
      </c>
      <c r="M28" s="26">
        <v>2.6229508196721311E-2</v>
      </c>
      <c r="N28"/>
      <c r="O28"/>
    </row>
    <row r="29" spans="1:15">
      <c r="A29" s="164"/>
      <c r="B29" s="70" t="s">
        <v>120</v>
      </c>
      <c r="C29" s="23">
        <v>93</v>
      </c>
      <c r="D29" s="24">
        <v>0.78494623655913975</v>
      </c>
      <c r="E29" s="24">
        <v>0.65591397849462363</v>
      </c>
      <c r="F29" s="24">
        <v>4.3010752688172046E-2</v>
      </c>
      <c r="G29" s="24">
        <v>0.64516129032258063</v>
      </c>
      <c r="H29" s="24">
        <v>0.10752688172043011</v>
      </c>
      <c r="I29" s="24">
        <v>8.6021505376344093E-2</v>
      </c>
      <c r="J29" s="24">
        <v>6.4516129032258063E-2</v>
      </c>
      <c r="K29" s="24">
        <v>4.3010752688172046E-2</v>
      </c>
      <c r="L29" s="25">
        <v>0.17204301075268819</v>
      </c>
      <c r="M29" s="26">
        <v>2.1505376344086023E-2</v>
      </c>
      <c r="N29"/>
      <c r="O29"/>
    </row>
    <row r="30" spans="1:15">
      <c r="A30" s="164"/>
      <c r="B30" s="70" t="s">
        <v>121</v>
      </c>
      <c r="C30" s="23">
        <v>11</v>
      </c>
      <c r="D30" s="24">
        <v>0.72727272727272729</v>
      </c>
      <c r="E30" s="24">
        <v>0.45454545454545453</v>
      </c>
      <c r="F30" s="24">
        <v>0</v>
      </c>
      <c r="G30" s="24">
        <v>0</v>
      </c>
      <c r="H30" s="24">
        <v>0.18181818181818182</v>
      </c>
      <c r="I30" s="24">
        <v>0.18181818181818182</v>
      </c>
      <c r="J30" s="24">
        <v>0</v>
      </c>
      <c r="K30" s="24">
        <v>0</v>
      </c>
      <c r="L30" s="25">
        <v>0.27272727272727271</v>
      </c>
      <c r="M30" s="26">
        <v>0</v>
      </c>
      <c r="N30"/>
      <c r="O30"/>
    </row>
    <row r="31" spans="1:15">
      <c r="A31" s="164"/>
      <c r="B31" s="70" t="s">
        <v>122</v>
      </c>
      <c r="C31" s="23">
        <v>234</v>
      </c>
      <c r="D31" s="24">
        <v>0.26923076923076922</v>
      </c>
      <c r="E31" s="24">
        <v>0.5854700854700855</v>
      </c>
      <c r="F31" s="24">
        <v>0.11538461538461539</v>
      </c>
      <c r="G31" s="24">
        <v>0.46153846153846156</v>
      </c>
      <c r="H31" s="24">
        <v>0.23504273504273504</v>
      </c>
      <c r="I31" s="24">
        <v>6.4102564102564097E-2</v>
      </c>
      <c r="J31" s="24">
        <v>2.564102564102564E-2</v>
      </c>
      <c r="K31" s="24">
        <v>8.5470085470085479E-3</v>
      </c>
      <c r="L31" s="25">
        <v>0.20512820512820512</v>
      </c>
      <c r="M31" s="26">
        <v>5.128205128205128E-2</v>
      </c>
      <c r="N31"/>
      <c r="O31"/>
    </row>
    <row r="32" spans="1:15">
      <c r="A32" s="164"/>
      <c r="B32" s="70" t="s">
        <v>123</v>
      </c>
      <c r="C32" s="23">
        <v>450</v>
      </c>
      <c r="D32" s="24">
        <v>0.4177777777777778</v>
      </c>
      <c r="E32" s="24">
        <v>0.49555555555555558</v>
      </c>
      <c r="F32" s="24">
        <v>7.1111111111111111E-2</v>
      </c>
      <c r="G32" s="24">
        <v>0.65555555555555556</v>
      </c>
      <c r="H32" s="24">
        <v>0.21555555555555556</v>
      </c>
      <c r="I32" s="24">
        <v>7.3333333333333334E-2</v>
      </c>
      <c r="J32" s="24">
        <v>0</v>
      </c>
      <c r="K32" s="24">
        <v>4.4444444444444444E-3</v>
      </c>
      <c r="L32" s="25">
        <v>0.13777777777777778</v>
      </c>
      <c r="M32" s="26">
        <v>3.111111111111111E-2</v>
      </c>
      <c r="N32"/>
      <c r="O32"/>
    </row>
    <row r="33" spans="1:15">
      <c r="A33" s="164"/>
      <c r="B33" s="70" t="s">
        <v>124</v>
      </c>
      <c r="C33" s="23">
        <v>468</v>
      </c>
      <c r="D33" s="24">
        <v>0.4893162393162393</v>
      </c>
      <c r="E33" s="24">
        <v>0.50854700854700852</v>
      </c>
      <c r="F33" s="24">
        <v>3.4188034188034191E-2</v>
      </c>
      <c r="G33" s="24">
        <v>0.7350427350427351</v>
      </c>
      <c r="H33" s="24">
        <v>0.1752136752136752</v>
      </c>
      <c r="I33" s="24">
        <v>7.4786324786324784E-2</v>
      </c>
      <c r="J33" s="24">
        <v>0</v>
      </c>
      <c r="K33" s="24">
        <v>1.282051282051282E-2</v>
      </c>
      <c r="L33" s="25">
        <v>0.15598290598290598</v>
      </c>
      <c r="M33" s="26">
        <v>1.4957264957264958E-2</v>
      </c>
      <c r="N33"/>
      <c r="O33"/>
    </row>
    <row r="34" spans="1:15">
      <c r="A34" s="164"/>
      <c r="B34" s="70" t="s">
        <v>125</v>
      </c>
      <c r="C34" s="23">
        <v>322</v>
      </c>
      <c r="D34" s="24">
        <v>0.66149068322981364</v>
      </c>
      <c r="E34" s="24">
        <v>0.68012422360248448</v>
      </c>
      <c r="F34" s="24">
        <v>6.2111801242236024E-2</v>
      </c>
      <c r="G34" s="24">
        <v>0.68012422360248448</v>
      </c>
      <c r="H34" s="24">
        <v>0.2236024844720497</v>
      </c>
      <c r="I34" s="24">
        <v>2.1739130434782608E-2</v>
      </c>
      <c r="J34" s="24">
        <v>0</v>
      </c>
      <c r="K34" s="24">
        <v>0</v>
      </c>
      <c r="L34" s="25">
        <v>0.17391304347826086</v>
      </c>
      <c r="M34" s="26">
        <v>1.8633540372670808E-2</v>
      </c>
      <c r="N34"/>
      <c r="O34"/>
    </row>
    <row r="35" spans="1:15">
      <c r="A35" s="164"/>
      <c r="B35" s="70" t="s">
        <v>126</v>
      </c>
      <c r="C35" s="23">
        <v>74</v>
      </c>
      <c r="D35" s="24">
        <v>0.71621621621621623</v>
      </c>
      <c r="E35" s="24">
        <v>0.7432432432432432</v>
      </c>
      <c r="F35" s="24">
        <v>0</v>
      </c>
      <c r="G35" s="24">
        <v>0.55405405405405406</v>
      </c>
      <c r="H35" s="24">
        <v>0.1891891891891892</v>
      </c>
      <c r="I35" s="24">
        <v>4.0540540540540543E-2</v>
      </c>
      <c r="J35" s="24">
        <v>0</v>
      </c>
      <c r="K35" s="24">
        <v>0</v>
      </c>
      <c r="L35" s="25">
        <v>0.22972972972972974</v>
      </c>
      <c r="M35" s="26">
        <v>0</v>
      </c>
      <c r="N35"/>
      <c r="O35"/>
    </row>
    <row r="36" spans="1:15">
      <c r="A36" s="165"/>
      <c r="B36" s="84" t="s">
        <v>325</v>
      </c>
      <c r="C36" s="28">
        <v>15</v>
      </c>
      <c r="D36" s="29">
        <v>0.53333333333333333</v>
      </c>
      <c r="E36" s="29">
        <v>0.66666666666666663</v>
      </c>
      <c r="F36" s="29">
        <v>6.6666666666666666E-2</v>
      </c>
      <c r="G36" s="29">
        <v>0.46666666666666667</v>
      </c>
      <c r="H36" s="29">
        <v>0</v>
      </c>
      <c r="I36" s="29">
        <v>0.2</v>
      </c>
      <c r="J36" s="29">
        <v>0</v>
      </c>
      <c r="K36" s="29">
        <v>0</v>
      </c>
      <c r="L36" s="30">
        <v>0.13333333333333333</v>
      </c>
      <c r="M36" s="31">
        <v>6.6666666666666666E-2</v>
      </c>
      <c r="N36"/>
      <c r="O36"/>
    </row>
    <row r="37" spans="1:15">
      <c r="A37" s="163" t="s">
        <v>86</v>
      </c>
      <c r="B37" s="104" t="s">
        <v>127</v>
      </c>
      <c r="C37" s="18">
        <v>41</v>
      </c>
      <c r="D37" s="19">
        <v>0.53658536585365857</v>
      </c>
      <c r="E37" s="19">
        <v>0.48780487804878048</v>
      </c>
      <c r="F37" s="19">
        <v>0.24390243902439024</v>
      </c>
      <c r="G37" s="19">
        <v>0.56097560975609762</v>
      </c>
      <c r="H37" s="19">
        <v>0.14634146341463414</v>
      </c>
      <c r="I37" s="19">
        <v>9.7560975609756101E-2</v>
      </c>
      <c r="J37" s="19">
        <v>0</v>
      </c>
      <c r="K37" s="19">
        <v>0</v>
      </c>
      <c r="L37" s="20">
        <v>4.878048780487805E-2</v>
      </c>
      <c r="M37" s="21">
        <v>4.878048780487805E-2</v>
      </c>
      <c r="N37"/>
      <c r="O37"/>
    </row>
    <row r="38" spans="1:15">
      <c r="A38" s="164"/>
      <c r="B38" s="70" t="s">
        <v>128</v>
      </c>
      <c r="C38" s="23">
        <v>246</v>
      </c>
      <c r="D38" s="24">
        <v>0.50406504065040647</v>
      </c>
      <c r="E38" s="24">
        <v>0.5934959349593496</v>
      </c>
      <c r="F38" s="24">
        <v>4.4715447154471545E-2</v>
      </c>
      <c r="G38" s="24">
        <v>0.56910569105691056</v>
      </c>
      <c r="H38" s="24">
        <v>0.17886178861788618</v>
      </c>
      <c r="I38" s="24">
        <v>0.13414634146341464</v>
      </c>
      <c r="J38" s="24">
        <v>0</v>
      </c>
      <c r="K38" s="24">
        <v>3.2520325203252036E-2</v>
      </c>
      <c r="L38" s="25">
        <v>0.1991869918699187</v>
      </c>
      <c r="M38" s="26">
        <v>1.6260162601626018E-2</v>
      </c>
      <c r="N38"/>
      <c r="O38"/>
    </row>
    <row r="39" spans="1:15">
      <c r="A39" s="165"/>
      <c r="B39" s="70" t="s">
        <v>129</v>
      </c>
      <c r="C39" s="23">
        <v>889</v>
      </c>
      <c r="D39" s="24">
        <v>0.44544431946006752</v>
      </c>
      <c r="E39" s="24">
        <v>0.51631046119235091</v>
      </c>
      <c r="F39" s="24">
        <v>7.4240719910011244E-2</v>
      </c>
      <c r="G39" s="24">
        <v>0.5759280089988752</v>
      </c>
      <c r="H39" s="24">
        <v>0.1923509561304837</v>
      </c>
      <c r="I39" s="24">
        <v>0.10911136107986502</v>
      </c>
      <c r="J39" s="24">
        <v>6.7491563554555678E-3</v>
      </c>
      <c r="K39" s="24">
        <v>1.3498312710911136E-2</v>
      </c>
      <c r="L39" s="25">
        <v>0.17435320584926883</v>
      </c>
      <c r="M39" s="26">
        <v>2.81214848143982E-2</v>
      </c>
      <c r="N39"/>
      <c r="O39"/>
    </row>
    <row r="40" spans="1:15">
      <c r="A40" s="163"/>
      <c r="B40" s="70" t="s">
        <v>130</v>
      </c>
      <c r="C40" s="23">
        <v>646</v>
      </c>
      <c r="D40" s="24">
        <v>0.46749226006191952</v>
      </c>
      <c r="E40" s="24">
        <v>0.51857585139318885</v>
      </c>
      <c r="F40" s="24">
        <v>7.1207430340557279E-2</v>
      </c>
      <c r="G40" s="24">
        <v>0.6346749226006192</v>
      </c>
      <c r="H40" s="24">
        <v>0.20588235294117646</v>
      </c>
      <c r="I40" s="24">
        <v>5.8823529411764705E-2</v>
      </c>
      <c r="J40" s="24">
        <v>6.1919504643962852E-3</v>
      </c>
      <c r="K40" s="24">
        <v>1.5479876160990712E-2</v>
      </c>
      <c r="L40" s="25">
        <v>0.15634674922600619</v>
      </c>
      <c r="M40" s="26">
        <v>2.3219814241486069E-2</v>
      </c>
      <c r="N40"/>
      <c r="O40"/>
    </row>
    <row r="41" spans="1:15">
      <c r="A41" s="164"/>
      <c r="B41" s="70" t="s">
        <v>131</v>
      </c>
      <c r="C41" s="23">
        <v>200</v>
      </c>
      <c r="D41" s="24">
        <v>0.48</v>
      </c>
      <c r="E41" s="24">
        <v>0.56999999999999995</v>
      </c>
      <c r="F41" s="24">
        <v>0.09</v>
      </c>
      <c r="G41" s="24">
        <v>0.6</v>
      </c>
      <c r="H41" s="24">
        <v>0.17499999999999999</v>
      </c>
      <c r="I41" s="24">
        <v>0.105</v>
      </c>
      <c r="J41" s="24">
        <v>0</v>
      </c>
      <c r="K41" s="24">
        <v>0.01</v>
      </c>
      <c r="L41" s="25">
        <v>0.11</v>
      </c>
      <c r="M41" s="26">
        <v>0.06</v>
      </c>
      <c r="N41"/>
      <c r="O41"/>
    </row>
    <row r="42" spans="1:15">
      <c r="A42" s="164"/>
      <c r="B42" s="70" t="s">
        <v>27</v>
      </c>
      <c r="C42" s="23">
        <v>60</v>
      </c>
      <c r="D42" s="24">
        <v>0.56666666666666665</v>
      </c>
      <c r="E42" s="24">
        <v>0.5</v>
      </c>
      <c r="F42" s="24">
        <v>3.3333333333333333E-2</v>
      </c>
      <c r="G42" s="24">
        <v>0.33333333333333331</v>
      </c>
      <c r="H42" s="24">
        <v>0.2</v>
      </c>
      <c r="I42" s="24">
        <v>0.13333333333333333</v>
      </c>
      <c r="J42" s="24">
        <v>3.3333333333333333E-2</v>
      </c>
      <c r="K42" s="24">
        <v>0</v>
      </c>
      <c r="L42" s="25">
        <v>0.23333333333333334</v>
      </c>
      <c r="M42" s="26">
        <v>0</v>
      </c>
      <c r="N42"/>
      <c r="O42"/>
    </row>
    <row r="43" spans="1:15">
      <c r="A43" s="164"/>
      <c r="B43" s="70" t="s">
        <v>28</v>
      </c>
      <c r="C43" s="23">
        <v>367</v>
      </c>
      <c r="D43" s="24">
        <v>0.55585831062670299</v>
      </c>
      <c r="E43" s="24">
        <v>0.61307901907356943</v>
      </c>
      <c r="F43" s="24">
        <v>2.4523160762942781E-2</v>
      </c>
      <c r="G43" s="24">
        <v>0.66485013623978206</v>
      </c>
      <c r="H43" s="24">
        <v>0.21253405994550409</v>
      </c>
      <c r="I43" s="24">
        <v>4.9046321525885561E-2</v>
      </c>
      <c r="J43" s="24">
        <v>5.4495912806539508E-3</v>
      </c>
      <c r="K43" s="24">
        <v>0</v>
      </c>
      <c r="L43" s="25">
        <v>0.18528610354223432</v>
      </c>
      <c r="M43" s="26">
        <v>3.8147138964577658E-2</v>
      </c>
      <c r="N43"/>
      <c r="O43"/>
    </row>
    <row r="44" spans="1:15">
      <c r="A44" s="164"/>
      <c r="B44" s="70" t="s">
        <v>132</v>
      </c>
      <c r="C44" s="23">
        <v>465</v>
      </c>
      <c r="D44" s="24">
        <v>0.65806451612903227</v>
      </c>
      <c r="E44" s="24">
        <v>0.61075268817204298</v>
      </c>
      <c r="F44" s="24">
        <v>6.0215053763440864E-2</v>
      </c>
      <c r="G44" s="24">
        <v>0.64086021505376345</v>
      </c>
      <c r="H44" s="24">
        <v>0.22150537634408601</v>
      </c>
      <c r="I44" s="24">
        <v>3.0107526881720432E-2</v>
      </c>
      <c r="J44" s="24">
        <v>1.2903225806451613E-2</v>
      </c>
      <c r="K44" s="24">
        <v>1.2903225806451613E-2</v>
      </c>
      <c r="L44" s="25">
        <v>0.13548387096774195</v>
      </c>
      <c r="M44" s="26">
        <v>2.1505376344086023E-2</v>
      </c>
      <c r="N44"/>
      <c r="O44"/>
    </row>
    <row r="45" spans="1:15">
      <c r="A45" s="165"/>
      <c r="B45" s="84" t="s">
        <v>26</v>
      </c>
      <c r="C45" s="28">
        <v>5</v>
      </c>
      <c r="D45" s="29">
        <v>0.4</v>
      </c>
      <c r="E45" s="29">
        <v>0.4</v>
      </c>
      <c r="F45" s="29">
        <v>0.2</v>
      </c>
      <c r="G45" s="29">
        <v>0.2</v>
      </c>
      <c r="H45" s="29">
        <v>0</v>
      </c>
      <c r="I45" s="29">
        <v>0.2</v>
      </c>
      <c r="J45" s="29">
        <v>0</v>
      </c>
      <c r="K45" s="29">
        <v>0</v>
      </c>
      <c r="L45" s="30">
        <v>0</v>
      </c>
      <c r="M45" s="31">
        <v>0.2</v>
      </c>
      <c r="N45"/>
      <c r="O45"/>
    </row>
    <row r="46" spans="1:15">
      <c r="A46" s="159" t="s">
        <v>87</v>
      </c>
      <c r="B46" s="104" t="s">
        <v>29</v>
      </c>
      <c r="C46" s="18">
        <v>367</v>
      </c>
      <c r="D46" s="19">
        <v>0.52588555858310626</v>
      </c>
      <c r="E46" s="19">
        <v>0.51498637602179842</v>
      </c>
      <c r="F46" s="19">
        <v>8.4468664850136238E-2</v>
      </c>
      <c r="G46" s="19">
        <v>0.58583106267029972</v>
      </c>
      <c r="H46" s="19">
        <v>0.17711171662125341</v>
      </c>
      <c r="I46" s="19">
        <v>0.1226158038147139</v>
      </c>
      <c r="J46" s="19">
        <v>5.4495912806539508E-3</v>
      </c>
      <c r="K46" s="19">
        <v>3.8147138964577658E-2</v>
      </c>
      <c r="L46" s="20">
        <v>0.17166212534059946</v>
      </c>
      <c r="M46" s="21">
        <v>1.9073569482288829E-2</v>
      </c>
      <c r="N46"/>
      <c r="O46"/>
    </row>
    <row r="47" spans="1:15">
      <c r="A47" s="160"/>
      <c r="B47" s="70" t="s">
        <v>30</v>
      </c>
      <c r="C47" s="23">
        <v>824</v>
      </c>
      <c r="D47" s="24">
        <v>0.49393203883495146</v>
      </c>
      <c r="E47" s="24">
        <v>0.51941747572815533</v>
      </c>
      <c r="F47" s="24">
        <v>5.946601941747573E-2</v>
      </c>
      <c r="G47" s="24">
        <v>0.64077669902912626</v>
      </c>
      <c r="H47" s="24">
        <v>0.18689320388349515</v>
      </c>
      <c r="I47" s="24">
        <v>8.9805825242718448E-2</v>
      </c>
      <c r="J47" s="24">
        <v>9.7087378640776691E-3</v>
      </c>
      <c r="K47" s="24">
        <v>1.4563106796116505E-2</v>
      </c>
      <c r="L47" s="25">
        <v>0.15048543689320387</v>
      </c>
      <c r="M47" s="26">
        <v>2.4271844660194174E-2</v>
      </c>
      <c r="N47"/>
      <c r="O47"/>
    </row>
    <row r="48" spans="1:15">
      <c r="A48" s="161"/>
      <c r="B48" s="70" t="s">
        <v>31</v>
      </c>
      <c r="C48" s="23">
        <v>616</v>
      </c>
      <c r="D48" s="24">
        <v>0.42207792207792205</v>
      </c>
      <c r="E48" s="24">
        <v>0.55681818181818177</v>
      </c>
      <c r="F48" s="24">
        <v>0.10876623376623376</v>
      </c>
      <c r="G48" s="24">
        <v>0.54220779220779225</v>
      </c>
      <c r="H48" s="24">
        <v>0.19318181818181818</v>
      </c>
      <c r="I48" s="24">
        <v>9.7402597402597407E-2</v>
      </c>
      <c r="J48" s="24">
        <v>0</v>
      </c>
      <c r="K48" s="24">
        <v>6.4935064935064939E-3</v>
      </c>
      <c r="L48" s="25">
        <v>0.16558441558441558</v>
      </c>
      <c r="M48" s="26">
        <v>3.0844155844155844E-2</v>
      </c>
      <c r="N48"/>
      <c r="O48"/>
    </row>
    <row r="49" spans="1:15">
      <c r="A49" s="159"/>
      <c r="B49" s="70" t="s">
        <v>32</v>
      </c>
      <c r="C49" s="23">
        <v>261</v>
      </c>
      <c r="D49" s="24">
        <v>0.4061302681992337</v>
      </c>
      <c r="E49" s="24">
        <v>0.51340996168582376</v>
      </c>
      <c r="F49" s="24">
        <v>2.2988505747126436E-2</v>
      </c>
      <c r="G49" s="24">
        <v>0.53639846743295017</v>
      </c>
      <c r="H49" s="24">
        <v>0.2413793103448276</v>
      </c>
      <c r="I49" s="24">
        <v>8.4291187739463605E-2</v>
      </c>
      <c r="J49" s="24">
        <v>7.6628352490421452E-3</v>
      </c>
      <c r="K49" s="24">
        <v>7.6628352490421452E-3</v>
      </c>
      <c r="L49" s="25">
        <v>0.19923371647509577</v>
      </c>
      <c r="M49" s="26">
        <v>3.8314176245210725E-2</v>
      </c>
      <c r="N49"/>
      <c r="O49"/>
    </row>
    <row r="50" spans="1:15">
      <c r="A50" s="161"/>
      <c r="B50" s="84" t="s">
        <v>26</v>
      </c>
      <c r="C50" s="28">
        <v>14</v>
      </c>
      <c r="D50" s="29">
        <v>0.5714285714285714</v>
      </c>
      <c r="E50" s="29">
        <v>0.7142857142857143</v>
      </c>
      <c r="F50" s="29">
        <v>0</v>
      </c>
      <c r="G50" s="29">
        <v>0.5714285714285714</v>
      </c>
      <c r="H50" s="29">
        <v>0</v>
      </c>
      <c r="I50" s="29">
        <v>0</v>
      </c>
      <c r="J50" s="29">
        <v>0</v>
      </c>
      <c r="K50" s="29">
        <v>0</v>
      </c>
      <c r="L50" s="30">
        <v>0.14285714285714285</v>
      </c>
      <c r="M50" s="31">
        <v>0.14285714285714285</v>
      </c>
      <c r="N50"/>
      <c r="O50"/>
    </row>
    <row r="51" spans="1:15">
      <c r="A51" s="163" t="s">
        <v>88</v>
      </c>
      <c r="B51" s="104" t="s">
        <v>33</v>
      </c>
      <c r="C51" s="18">
        <v>1398</v>
      </c>
      <c r="D51" s="19">
        <v>0.5429184549356223</v>
      </c>
      <c r="E51" s="19">
        <v>0.59656652360515017</v>
      </c>
      <c r="F51" s="19">
        <v>6.7238912732474967E-2</v>
      </c>
      <c r="G51" s="19">
        <v>0.60443490701001434</v>
      </c>
      <c r="H51" s="19">
        <v>0.20529327610872675</v>
      </c>
      <c r="I51" s="19">
        <v>7.3676680972818306E-2</v>
      </c>
      <c r="J51" s="19">
        <v>1.0014306151645207E-2</v>
      </c>
      <c r="K51" s="19">
        <v>1.1444921316165951E-2</v>
      </c>
      <c r="L51" s="20">
        <v>0.15951359084406294</v>
      </c>
      <c r="M51" s="21">
        <v>2.4320457796852647E-2</v>
      </c>
      <c r="N51"/>
      <c r="O51"/>
    </row>
    <row r="52" spans="1:15">
      <c r="A52" s="164"/>
      <c r="B52" s="70" t="s">
        <v>34</v>
      </c>
      <c r="C52" s="23">
        <v>429</v>
      </c>
      <c r="D52" s="24">
        <v>0.55710955710955712</v>
      </c>
      <c r="E52" s="24">
        <v>0.49883449883449882</v>
      </c>
      <c r="F52" s="24">
        <v>4.6620046620046623E-2</v>
      </c>
      <c r="G52" s="24">
        <v>0.5990675990675991</v>
      </c>
      <c r="H52" s="24">
        <v>0.16083916083916083</v>
      </c>
      <c r="I52" s="24">
        <v>8.6247086247086241E-2</v>
      </c>
      <c r="J52" s="24">
        <v>9.324009324009324E-3</v>
      </c>
      <c r="K52" s="24">
        <v>1.8648018648018648E-2</v>
      </c>
      <c r="L52" s="25">
        <v>0.17249417249417248</v>
      </c>
      <c r="M52" s="26">
        <v>2.7972027972027972E-2</v>
      </c>
      <c r="N52"/>
      <c r="O52"/>
    </row>
    <row r="53" spans="1:15">
      <c r="A53" s="165"/>
      <c r="B53" s="70" t="s">
        <v>35</v>
      </c>
      <c r="C53" s="23">
        <v>1083</v>
      </c>
      <c r="D53" s="24">
        <v>0.44875346260387811</v>
      </c>
      <c r="E53" s="24">
        <v>0.51985226223453374</v>
      </c>
      <c r="F53" s="24">
        <v>7.0175438596491224E-2</v>
      </c>
      <c r="G53" s="24">
        <v>0.61034164358264076</v>
      </c>
      <c r="H53" s="24">
        <v>0.20498614958448755</v>
      </c>
      <c r="I53" s="24">
        <v>8.5872576177285317E-2</v>
      </c>
      <c r="J53" s="24">
        <v>1.8467220683287165E-3</v>
      </c>
      <c r="K53" s="24">
        <v>1.2927054478301015E-2</v>
      </c>
      <c r="L53" s="25">
        <v>0.16343490304709141</v>
      </c>
      <c r="M53" s="26">
        <v>3.3240997229916899E-2</v>
      </c>
      <c r="N53"/>
      <c r="O53"/>
    </row>
    <row r="54" spans="1:15">
      <c r="A54" s="166"/>
      <c r="B54" s="84" t="s">
        <v>26</v>
      </c>
      <c r="C54" s="28">
        <v>9</v>
      </c>
      <c r="D54" s="29">
        <v>0.22222222222222221</v>
      </c>
      <c r="E54" s="29">
        <v>0.44444444444444442</v>
      </c>
      <c r="F54" s="29">
        <v>0.1111111111111111</v>
      </c>
      <c r="G54" s="29">
        <v>0.55555555555555558</v>
      </c>
      <c r="H54" s="29">
        <v>0.44444444444444442</v>
      </c>
      <c r="I54" s="29">
        <v>0.1111111111111111</v>
      </c>
      <c r="J54" s="29">
        <v>0</v>
      </c>
      <c r="K54" s="29">
        <v>0</v>
      </c>
      <c r="L54" s="30">
        <v>0</v>
      </c>
      <c r="M54" s="31">
        <v>0.1111111111111111</v>
      </c>
      <c r="N54"/>
      <c r="O54"/>
    </row>
    <row r="55" spans="1:15">
      <c r="A55" s="159" t="s">
        <v>89</v>
      </c>
      <c r="B55" s="104" t="s">
        <v>36</v>
      </c>
      <c r="C55" s="18">
        <v>97</v>
      </c>
      <c r="D55" s="19">
        <v>0.35051546391752575</v>
      </c>
      <c r="E55" s="19">
        <v>0.49484536082474229</v>
      </c>
      <c r="F55" s="19">
        <v>8.247422680412371E-2</v>
      </c>
      <c r="G55" s="19">
        <v>0.35051546391752575</v>
      </c>
      <c r="H55" s="19">
        <v>0.24742268041237114</v>
      </c>
      <c r="I55" s="19">
        <v>7.2164948453608241E-2</v>
      </c>
      <c r="J55" s="19">
        <v>4.1237113402061855E-2</v>
      </c>
      <c r="K55" s="19">
        <v>2.0618556701030927E-2</v>
      </c>
      <c r="L55" s="20">
        <v>0.21649484536082475</v>
      </c>
      <c r="M55" s="21">
        <v>2.0618556701030927E-2</v>
      </c>
      <c r="N55"/>
      <c r="O55"/>
    </row>
    <row r="56" spans="1:15">
      <c r="A56" s="160"/>
      <c r="B56" s="70" t="s">
        <v>37</v>
      </c>
      <c r="C56" s="23">
        <v>235</v>
      </c>
      <c r="D56" s="24">
        <v>0.37446808510638296</v>
      </c>
      <c r="E56" s="24">
        <v>0.46808510638297873</v>
      </c>
      <c r="F56" s="24">
        <v>0.10212765957446808</v>
      </c>
      <c r="G56" s="24">
        <v>0.46808510638297873</v>
      </c>
      <c r="H56" s="24">
        <v>0.22127659574468084</v>
      </c>
      <c r="I56" s="24">
        <v>0.10212765957446808</v>
      </c>
      <c r="J56" s="24">
        <v>0</v>
      </c>
      <c r="K56" s="24">
        <v>1.7021276595744681E-2</v>
      </c>
      <c r="L56" s="25">
        <v>0.1574468085106383</v>
      </c>
      <c r="M56" s="26">
        <v>8.5106382978723402E-2</v>
      </c>
      <c r="N56"/>
      <c r="O56"/>
    </row>
    <row r="57" spans="1:15">
      <c r="A57" s="161"/>
      <c r="B57" s="70" t="s">
        <v>38</v>
      </c>
      <c r="C57" s="23">
        <v>1161</v>
      </c>
      <c r="D57" s="24">
        <v>0.50645994832041341</v>
      </c>
      <c r="E57" s="24">
        <v>0.52627045650301463</v>
      </c>
      <c r="F57" s="24">
        <v>5.512489233419466E-2</v>
      </c>
      <c r="G57" s="24">
        <v>0.657192075796727</v>
      </c>
      <c r="H57" s="24">
        <v>0.1834625322997416</v>
      </c>
      <c r="I57" s="24">
        <v>8.3548664944013779E-2</v>
      </c>
      <c r="J57" s="24">
        <v>1.7226528854435831E-3</v>
      </c>
      <c r="K57" s="24">
        <v>1.2058570198105082E-2</v>
      </c>
      <c r="L57" s="25">
        <v>0.16106804478897502</v>
      </c>
      <c r="M57" s="26">
        <v>2.2394487510766579E-2</v>
      </c>
      <c r="N57"/>
      <c r="O57"/>
    </row>
    <row r="58" spans="1:15" ht="12.75" thickBot="1">
      <c r="A58" s="162"/>
      <c r="B58" s="106" t="s">
        <v>26</v>
      </c>
      <c r="C58" s="38">
        <v>19</v>
      </c>
      <c r="D58" s="39">
        <v>0.78947368421052633</v>
      </c>
      <c r="E58" s="39">
        <v>0.42105263157894735</v>
      </c>
      <c r="F58" s="39">
        <v>0</v>
      </c>
      <c r="G58" s="39">
        <v>0.57894736842105265</v>
      </c>
      <c r="H58" s="39">
        <v>0.10526315789473684</v>
      </c>
      <c r="I58" s="39">
        <v>0.10526315789473684</v>
      </c>
      <c r="J58" s="39">
        <v>0</v>
      </c>
      <c r="K58" s="39">
        <v>0.10526315789473684</v>
      </c>
      <c r="L58" s="40">
        <v>0.31578947368421051</v>
      </c>
      <c r="M58" s="41">
        <v>0</v>
      </c>
      <c r="N58"/>
      <c r="O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M3:M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309</v>
      </c>
      <c r="B1" s="181"/>
      <c r="C1" s="181"/>
      <c r="D1" s="181"/>
      <c r="E1" s="181"/>
      <c r="F1" s="181"/>
      <c r="G1" s="181"/>
      <c r="H1" s="181"/>
      <c r="I1" s="181"/>
      <c r="J1" s="181"/>
      <c r="K1" s="181"/>
      <c r="L1" s="181"/>
      <c r="M1" s="182"/>
    </row>
    <row r="2" spans="1:16" ht="13.5" customHeight="1" thickBot="1"/>
    <row r="3" spans="1:16" s="10" customFormat="1" ht="12" customHeight="1">
      <c r="A3" s="172"/>
      <c r="B3" s="173"/>
      <c r="C3" s="176" t="s">
        <v>133</v>
      </c>
      <c r="D3" s="47">
        <v>1</v>
      </c>
      <c r="E3" s="52">
        <v>2</v>
      </c>
      <c r="F3" s="52">
        <v>3</v>
      </c>
      <c r="G3" s="52">
        <v>4</v>
      </c>
      <c r="H3" s="52">
        <v>5</v>
      </c>
      <c r="I3" s="193" t="s">
        <v>310</v>
      </c>
      <c r="J3" s="53"/>
      <c r="K3" s="54" t="s">
        <v>311</v>
      </c>
      <c r="L3" s="55" t="s">
        <v>312</v>
      </c>
    </row>
    <row r="4" spans="1:16" s="10" customFormat="1" ht="84.75" thickBot="1">
      <c r="A4" s="174"/>
      <c r="B4" s="175"/>
      <c r="C4" s="177"/>
      <c r="D4" s="56" t="s">
        <v>211</v>
      </c>
      <c r="E4" s="57" t="s">
        <v>313</v>
      </c>
      <c r="F4" s="57" t="s">
        <v>210</v>
      </c>
      <c r="G4" s="57" t="s">
        <v>209</v>
      </c>
      <c r="H4" s="57" t="s">
        <v>207</v>
      </c>
      <c r="I4" s="194"/>
      <c r="J4" s="53"/>
      <c r="K4" s="60" t="s">
        <v>314</v>
      </c>
      <c r="L4" s="61" t="s">
        <v>315</v>
      </c>
    </row>
    <row r="5" spans="1:16" ht="12.75" thickBot="1">
      <c r="A5" s="167" t="s">
        <v>79</v>
      </c>
      <c r="B5" s="168"/>
      <c r="C5" s="13">
        <v>2919</v>
      </c>
      <c r="D5" s="14">
        <v>0.1342925659472422</v>
      </c>
      <c r="E5" s="15">
        <v>0.46762589928057552</v>
      </c>
      <c r="F5" s="14">
        <v>0.18191161356628982</v>
      </c>
      <c r="G5" s="14">
        <v>7.5025693730729703E-2</v>
      </c>
      <c r="H5" s="15">
        <v>0.12024665981500514</v>
      </c>
      <c r="I5" s="16">
        <v>2.0897567660157587E-2</v>
      </c>
      <c r="J5"/>
      <c r="K5" s="64">
        <f t="shared" ref="K5:K36" si="0">SUM(D5:E5)</f>
        <v>0.60191846522781778</v>
      </c>
      <c r="L5" s="16">
        <f t="shared" ref="L5:L36" si="1">SUM(D5:G5)</f>
        <v>0.85885577252483736</v>
      </c>
      <c r="M5"/>
      <c r="N5"/>
      <c r="O5"/>
      <c r="P5"/>
    </row>
    <row r="6" spans="1:16">
      <c r="A6" s="163" t="s">
        <v>80</v>
      </c>
      <c r="B6" s="104" t="s">
        <v>19</v>
      </c>
      <c r="C6" s="18">
        <v>720</v>
      </c>
      <c r="D6" s="19">
        <v>0.11388888888888889</v>
      </c>
      <c r="E6" s="20">
        <v>0.42777777777777776</v>
      </c>
      <c r="F6" s="19">
        <v>0.20555555555555555</v>
      </c>
      <c r="G6" s="19">
        <v>8.0555555555555561E-2</v>
      </c>
      <c r="H6" s="20">
        <v>0.15277777777777779</v>
      </c>
      <c r="I6" s="21">
        <v>1.9444444444444445E-2</v>
      </c>
      <c r="J6"/>
      <c r="K6" s="65">
        <f t="shared" si="0"/>
        <v>0.54166666666666663</v>
      </c>
      <c r="L6" s="21">
        <f t="shared" si="1"/>
        <v>0.82777777777777783</v>
      </c>
      <c r="M6"/>
      <c r="N6"/>
      <c r="O6"/>
      <c r="P6"/>
    </row>
    <row r="7" spans="1:16">
      <c r="A7" s="164"/>
      <c r="B7" s="70" t="s">
        <v>20</v>
      </c>
      <c r="C7" s="23">
        <v>694</v>
      </c>
      <c r="D7" s="24">
        <v>0.12103746397694524</v>
      </c>
      <c r="E7" s="25">
        <v>0.53602305475504319</v>
      </c>
      <c r="F7" s="24">
        <v>0.1729106628242075</v>
      </c>
      <c r="G7" s="24">
        <v>7.492795389048991E-2</v>
      </c>
      <c r="H7" s="25">
        <v>7.492795389048991E-2</v>
      </c>
      <c r="I7" s="26">
        <v>2.0172910662824207E-2</v>
      </c>
      <c r="J7"/>
      <c r="K7" s="66">
        <f t="shared" si="0"/>
        <v>0.65706051873198845</v>
      </c>
      <c r="L7" s="26">
        <f t="shared" si="1"/>
        <v>0.90489913544668588</v>
      </c>
      <c r="M7"/>
      <c r="N7"/>
      <c r="O7"/>
      <c r="P7"/>
    </row>
    <row r="8" spans="1:16">
      <c r="A8" s="164"/>
      <c r="B8" s="70" t="s">
        <v>21</v>
      </c>
      <c r="C8" s="23">
        <v>248</v>
      </c>
      <c r="D8" s="24">
        <v>9.6774193548387094E-2</v>
      </c>
      <c r="E8" s="25">
        <v>0.39516129032258063</v>
      </c>
      <c r="F8" s="24">
        <v>0.27419354838709675</v>
      </c>
      <c r="G8" s="24">
        <v>9.6774193548387094E-2</v>
      </c>
      <c r="H8" s="25">
        <v>0.12903225806451613</v>
      </c>
      <c r="I8" s="26">
        <v>8.0645161290322578E-3</v>
      </c>
      <c r="J8"/>
      <c r="K8" s="66">
        <f t="shared" si="0"/>
        <v>0.49193548387096775</v>
      </c>
      <c r="L8" s="26">
        <f t="shared" si="1"/>
        <v>0.86290322580645162</v>
      </c>
      <c r="M8"/>
      <c r="N8"/>
      <c r="O8"/>
      <c r="P8"/>
    </row>
    <row r="9" spans="1:16">
      <c r="A9" s="164"/>
      <c r="B9" s="70" t="s">
        <v>22</v>
      </c>
      <c r="C9" s="23">
        <v>504</v>
      </c>
      <c r="D9" s="24">
        <v>0.1626984126984127</v>
      </c>
      <c r="E9" s="25">
        <v>0.46825396825396826</v>
      </c>
      <c r="F9" s="24">
        <v>0.1388888888888889</v>
      </c>
      <c r="G9" s="24">
        <v>7.1428571428571425E-2</v>
      </c>
      <c r="H9" s="25">
        <v>0.13492063492063491</v>
      </c>
      <c r="I9" s="26">
        <v>2.3809523809523808E-2</v>
      </c>
      <c r="J9"/>
      <c r="K9" s="66">
        <f t="shared" si="0"/>
        <v>0.63095238095238093</v>
      </c>
      <c r="L9" s="26">
        <f t="shared" si="1"/>
        <v>0.84126984126984117</v>
      </c>
      <c r="M9"/>
      <c r="N9"/>
      <c r="O9"/>
      <c r="P9"/>
    </row>
    <row r="10" spans="1:16">
      <c r="A10" s="164"/>
      <c r="B10" s="70" t="s">
        <v>23</v>
      </c>
      <c r="C10" s="23">
        <v>302</v>
      </c>
      <c r="D10" s="24">
        <v>0.15894039735099338</v>
      </c>
      <c r="E10" s="25">
        <v>0.46357615894039733</v>
      </c>
      <c r="F10" s="24">
        <v>0.16556291390728478</v>
      </c>
      <c r="G10" s="24">
        <v>6.6225165562913912E-2</v>
      </c>
      <c r="H10" s="25">
        <v>0.13245033112582782</v>
      </c>
      <c r="I10" s="26">
        <v>1.3245033112582781E-2</v>
      </c>
      <c r="J10"/>
      <c r="K10" s="66">
        <f t="shared" si="0"/>
        <v>0.62251655629139069</v>
      </c>
      <c r="L10" s="26">
        <f t="shared" si="1"/>
        <v>0.85430463576158944</v>
      </c>
      <c r="M10"/>
      <c r="N10"/>
      <c r="O10"/>
      <c r="P10"/>
    </row>
    <row r="11" spans="1:16">
      <c r="A11" s="164"/>
      <c r="B11" s="70" t="s">
        <v>24</v>
      </c>
      <c r="C11" s="23">
        <v>326</v>
      </c>
      <c r="D11" s="24">
        <v>0.14723926380368099</v>
      </c>
      <c r="E11" s="25">
        <v>0.46012269938650308</v>
      </c>
      <c r="F11" s="24">
        <v>0.15950920245398773</v>
      </c>
      <c r="G11" s="24">
        <v>7.9754601226993863E-2</v>
      </c>
      <c r="H11" s="25">
        <v>0.1165644171779141</v>
      </c>
      <c r="I11" s="26">
        <v>3.6809815950920248E-2</v>
      </c>
      <c r="J11"/>
      <c r="K11" s="66">
        <f t="shared" si="0"/>
        <v>0.6073619631901841</v>
      </c>
      <c r="L11" s="26">
        <f t="shared" si="1"/>
        <v>0.84662576687116564</v>
      </c>
      <c r="M11"/>
      <c r="N11"/>
      <c r="O11"/>
      <c r="P11"/>
    </row>
    <row r="12" spans="1:16">
      <c r="A12" s="164"/>
      <c r="B12" s="70" t="s">
        <v>25</v>
      </c>
      <c r="C12" s="23">
        <v>121</v>
      </c>
      <c r="D12" s="24">
        <v>0.19834710743801653</v>
      </c>
      <c r="E12" s="25">
        <v>0.50413223140495866</v>
      </c>
      <c r="F12" s="24">
        <v>0.19008264462809918</v>
      </c>
      <c r="G12" s="24">
        <v>2.4793388429752067E-2</v>
      </c>
      <c r="H12" s="25">
        <v>8.2644628099173556E-2</v>
      </c>
      <c r="I12" s="26">
        <v>0</v>
      </c>
      <c r="J12"/>
      <c r="K12" s="66">
        <f t="shared" si="0"/>
        <v>0.7024793388429752</v>
      </c>
      <c r="L12" s="26">
        <f t="shared" si="1"/>
        <v>0.9173553719008265</v>
      </c>
      <c r="M12"/>
      <c r="N12"/>
      <c r="O12"/>
      <c r="P12"/>
    </row>
    <row r="13" spans="1:16">
      <c r="A13" s="165"/>
      <c r="B13" s="84" t="s">
        <v>26</v>
      </c>
      <c r="C13" s="28">
        <v>4</v>
      </c>
      <c r="D13" s="29">
        <v>0</v>
      </c>
      <c r="E13" s="30">
        <v>0</v>
      </c>
      <c r="F13" s="29">
        <v>0</v>
      </c>
      <c r="G13" s="29">
        <v>0</v>
      </c>
      <c r="H13" s="30">
        <v>0.25</v>
      </c>
      <c r="I13" s="31">
        <v>0.75</v>
      </c>
      <c r="J13"/>
      <c r="K13" s="67">
        <f t="shared" si="0"/>
        <v>0</v>
      </c>
      <c r="L13" s="31">
        <f t="shared" si="1"/>
        <v>0</v>
      </c>
      <c r="M13"/>
      <c r="N13"/>
      <c r="O13"/>
      <c r="P13"/>
    </row>
    <row r="14" spans="1:16">
      <c r="A14" s="163" t="s">
        <v>81</v>
      </c>
      <c r="B14" s="104" t="s">
        <v>82</v>
      </c>
      <c r="C14" s="23">
        <v>1345</v>
      </c>
      <c r="D14" s="24">
        <v>0.11226765799256505</v>
      </c>
      <c r="E14" s="25">
        <v>0.45353159851301117</v>
      </c>
      <c r="F14" s="24">
        <v>0.17918215613382898</v>
      </c>
      <c r="G14" s="24">
        <v>8.7732342007434946E-2</v>
      </c>
      <c r="H14" s="25">
        <v>0.14944237918215614</v>
      </c>
      <c r="I14" s="26">
        <v>1.7843866171003718E-2</v>
      </c>
      <c r="J14"/>
      <c r="K14" s="66">
        <f t="shared" si="0"/>
        <v>0.56579925650557628</v>
      </c>
      <c r="L14" s="26">
        <f t="shared" si="1"/>
        <v>0.83271375464684017</v>
      </c>
      <c r="M14"/>
      <c r="N14"/>
      <c r="O14"/>
      <c r="P14"/>
    </row>
    <row r="15" spans="1:16">
      <c r="A15" s="164"/>
      <c r="B15" s="70" t="s">
        <v>83</v>
      </c>
      <c r="C15" s="23">
        <v>1559</v>
      </c>
      <c r="D15" s="24">
        <v>0.15458627325208468</v>
      </c>
      <c r="E15" s="25">
        <v>0.48043617703656188</v>
      </c>
      <c r="F15" s="24">
        <v>0.18473380372033354</v>
      </c>
      <c r="G15" s="24">
        <v>6.4785118665811423E-2</v>
      </c>
      <c r="H15" s="25">
        <v>9.3008338678640154E-2</v>
      </c>
      <c r="I15" s="26">
        <v>2.2450288646568312E-2</v>
      </c>
      <c r="J15"/>
      <c r="K15" s="66">
        <f t="shared" si="0"/>
        <v>0.63502245028864657</v>
      </c>
      <c r="L15" s="26">
        <f t="shared" si="1"/>
        <v>0.88454137267479149</v>
      </c>
      <c r="M15"/>
      <c r="N15"/>
      <c r="O15"/>
      <c r="P15"/>
    </row>
    <row r="16" spans="1:16">
      <c r="A16" s="165"/>
      <c r="B16" s="84" t="s">
        <v>325</v>
      </c>
      <c r="C16" s="28">
        <v>15</v>
      </c>
      <c r="D16" s="29">
        <v>0</v>
      </c>
      <c r="E16" s="30">
        <v>0.4</v>
      </c>
      <c r="F16" s="29">
        <v>0.13333333333333333</v>
      </c>
      <c r="G16" s="29">
        <v>0</v>
      </c>
      <c r="H16" s="30">
        <v>0.33333333333333331</v>
      </c>
      <c r="I16" s="31">
        <v>0.13333333333333333</v>
      </c>
      <c r="J16"/>
      <c r="K16" s="67">
        <f t="shared" si="0"/>
        <v>0.4</v>
      </c>
      <c r="L16" s="31">
        <f t="shared" si="1"/>
        <v>0.53333333333333333</v>
      </c>
      <c r="M16"/>
      <c r="N16"/>
      <c r="O16"/>
      <c r="P16"/>
    </row>
    <row r="17" spans="1:16">
      <c r="A17" s="163" t="s">
        <v>84</v>
      </c>
      <c r="B17" s="105" t="s">
        <v>109</v>
      </c>
      <c r="C17" s="33">
        <v>26</v>
      </c>
      <c r="D17" s="34">
        <v>0</v>
      </c>
      <c r="E17" s="35">
        <v>0.15384615384615385</v>
      </c>
      <c r="F17" s="34">
        <v>7.6923076923076927E-2</v>
      </c>
      <c r="G17" s="34">
        <v>0.15384615384615385</v>
      </c>
      <c r="H17" s="35">
        <v>0.53846153846153844</v>
      </c>
      <c r="I17" s="36">
        <v>7.6923076923076927E-2</v>
      </c>
      <c r="J17"/>
      <c r="K17" s="68">
        <f t="shared" si="0"/>
        <v>0.15384615384615385</v>
      </c>
      <c r="L17" s="36">
        <f t="shared" si="1"/>
        <v>0.38461538461538464</v>
      </c>
      <c r="M17"/>
      <c r="N17"/>
      <c r="O17"/>
      <c r="P17"/>
    </row>
    <row r="18" spans="1:16">
      <c r="A18" s="164"/>
      <c r="B18" s="70" t="s">
        <v>110</v>
      </c>
      <c r="C18" s="23">
        <v>414</v>
      </c>
      <c r="D18" s="24">
        <v>2.4154589371980676E-2</v>
      </c>
      <c r="E18" s="25">
        <v>0.33091787439613529</v>
      </c>
      <c r="F18" s="24">
        <v>0.24154589371980675</v>
      </c>
      <c r="G18" s="24">
        <v>0.15942028985507245</v>
      </c>
      <c r="H18" s="25">
        <v>0.2391304347826087</v>
      </c>
      <c r="I18" s="26">
        <v>4.830917874396135E-3</v>
      </c>
      <c r="J18"/>
      <c r="K18" s="66">
        <f t="shared" si="0"/>
        <v>0.35507246376811596</v>
      </c>
      <c r="L18" s="26">
        <f t="shared" si="1"/>
        <v>0.7560386473429952</v>
      </c>
      <c r="M18"/>
      <c r="N18"/>
      <c r="O18"/>
      <c r="P18"/>
    </row>
    <row r="19" spans="1:16">
      <c r="A19" s="165"/>
      <c r="B19" s="70" t="s">
        <v>111</v>
      </c>
      <c r="C19" s="23">
        <v>811</v>
      </c>
      <c r="D19" s="24">
        <v>9.98766954377312E-2</v>
      </c>
      <c r="E19" s="25">
        <v>0.46732429099876693</v>
      </c>
      <c r="F19" s="24">
        <v>0.16769420468557336</v>
      </c>
      <c r="G19" s="24">
        <v>8.7546239210850807E-2</v>
      </c>
      <c r="H19" s="25">
        <v>0.16769420468557336</v>
      </c>
      <c r="I19" s="26">
        <v>9.8643649815043158E-3</v>
      </c>
      <c r="J19"/>
      <c r="K19" s="66">
        <f t="shared" si="0"/>
        <v>0.56720098643649819</v>
      </c>
      <c r="L19" s="26">
        <f t="shared" si="1"/>
        <v>0.82244143033292239</v>
      </c>
      <c r="M19"/>
      <c r="N19"/>
      <c r="O19"/>
      <c r="P19"/>
    </row>
    <row r="20" spans="1:16">
      <c r="A20" s="163"/>
      <c r="B20" s="70" t="s">
        <v>112</v>
      </c>
      <c r="C20" s="23">
        <v>867</v>
      </c>
      <c r="D20" s="24">
        <v>0.15916955017301038</v>
      </c>
      <c r="E20" s="25">
        <v>0.52941176470588236</v>
      </c>
      <c r="F20" s="24">
        <v>0.17416378316032297</v>
      </c>
      <c r="G20" s="24">
        <v>5.9976931949250287E-2</v>
      </c>
      <c r="H20" s="25">
        <v>6.5743944636678195E-2</v>
      </c>
      <c r="I20" s="26">
        <v>1.1534025374855825E-2</v>
      </c>
      <c r="J20"/>
      <c r="K20" s="66">
        <f t="shared" si="0"/>
        <v>0.68858131487889274</v>
      </c>
      <c r="L20" s="26">
        <f t="shared" si="1"/>
        <v>0.92272202998846597</v>
      </c>
      <c r="M20"/>
      <c r="N20"/>
      <c r="O20"/>
      <c r="P20"/>
    </row>
    <row r="21" spans="1:16">
      <c r="A21" s="164"/>
      <c r="B21" s="70" t="s">
        <v>113</v>
      </c>
      <c r="C21" s="23">
        <v>627</v>
      </c>
      <c r="D21" s="24">
        <v>0.18979266347687401</v>
      </c>
      <c r="E21" s="25">
        <v>0.50079744816586924</v>
      </c>
      <c r="F21" s="24">
        <v>0.18181818181818182</v>
      </c>
      <c r="G21" s="24">
        <v>4.1467304625199361E-2</v>
      </c>
      <c r="H21" s="25">
        <v>4.9441786283891544E-2</v>
      </c>
      <c r="I21" s="26">
        <v>3.6682615629984053E-2</v>
      </c>
      <c r="J21"/>
      <c r="K21" s="66">
        <f t="shared" si="0"/>
        <v>0.69059011164274331</v>
      </c>
      <c r="L21" s="26">
        <f t="shared" si="1"/>
        <v>0.91387559808612451</v>
      </c>
      <c r="M21"/>
      <c r="N21"/>
      <c r="O21"/>
      <c r="P21"/>
    </row>
    <row r="22" spans="1:16">
      <c r="A22" s="164"/>
      <c r="B22" s="70" t="s">
        <v>114</v>
      </c>
      <c r="C22" s="23">
        <v>171</v>
      </c>
      <c r="D22" s="24">
        <v>0.25730994152046782</v>
      </c>
      <c r="E22" s="25">
        <v>0.42105263157894735</v>
      </c>
      <c r="F22" s="24">
        <v>0.16374269005847952</v>
      </c>
      <c r="G22" s="24">
        <v>0</v>
      </c>
      <c r="H22" s="25">
        <v>7.6023391812865493E-2</v>
      </c>
      <c r="I22" s="26">
        <v>8.1871345029239762E-2</v>
      </c>
      <c r="J22"/>
      <c r="K22" s="66">
        <f t="shared" si="0"/>
        <v>0.67836257309941517</v>
      </c>
      <c r="L22" s="26">
        <f t="shared" si="1"/>
        <v>0.84210526315789469</v>
      </c>
      <c r="M22"/>
      <c r="N22"/>
      <c r="O22"/>
      <c r="P22"/>
    </row>
    <row r="23" spans="1:16">
      <c r="A23" s="165"/>
      <c r="B23" s="84" t="s">
        <v>26</v>
      </c>
      <c r="C23" s="28">
        <v>3</v>
      </c>
      <c r="D23" s="29">
        <v>0</v>
      </c>
      <c r="E23" s="30">
        <v>0</v>
      </c>
      <c r="F23" s="29">
        <v>0</v>
      </c>
      <c r="G23" s="29">
        <v>0</v>
      </c>
      <c r="H23" s="30">
        <v>0.33333333333333331</v>
      </c>
      <c r="I23" s="31">
        <v>0.66666666666666663</v>
      </c>
      <c r="J23"/>
      <c r="K23" s="67">
        <f t="shared" si="0"/>
        <v>0</v>
      </c>
      <c r="L23" s="31">
        <f t="shared" si="1"/>
        <v>0</v>
      </c>
      <c r="M23"/>
      <c r="N23"/>
      <c r="O23"/>
      <c r="P23"/>
    </row>
    <row r="24" spans="1:16">
      <c r="A24" s="163" t="s">
        <v>85</v>
      </c>
      <c r="B24" s="105" t="s">
        <v>115</v>
      </c>
      <c r="C24" s="18">
        <v>13</v>
      </c>
      <c r="D24" s="19">
        <v>0</v>
      </c>
      <c r="E24" s="20">
        <v>0.15384615384615385</v>
      </c>
      <c r="F24" s="19">
        <v>0.15384615384615385</v>
      </c>
      <c r="G24" s="19">
        <v>0.15384615384615385</v>
      </c>
      <c r="H24" s="20">
        <v>0.38461538461538464</v>
      </c>
      <c r="I24" s="21">
        <v>0.15384615384615385</v>
      </c>
      <c r="J24"/>
      <c r="K24" s="65">
        <f t="shared" si="0"/>
        <v>0.15384615384615385</v>
      </c>
      <c r="L24" s="21">
        <f t="shared" si="1"/>
        <v>0.46153846153846156</v>
      </c>
      <c r="M24"/>
      <c r="N24"/>
      <c r="O24"/>
      <c r="P24"/>
    </row>
    <row r="25" spans="1:16">
      <c r="A25" s="164"/>
      <c r="B25" s="70" t="s">
        <v>116</v>
      </c>
      <c r="C25" s="23">
        <v>180</v>
      </c>
      <c r="D25" s="24">
        <v>1.1111111111111112E-2</v>
      </c>
      <c r="E25" s="25">
        <v>0.30555555555555558</v>
      </c>
      <c r="F25" s="24">
        <v>0.25</v>
      </c>
      <c r="G25" s="24">
        <v>0.15555555555555556</v>
      </c>
      <c r="H25" s="25">
        <v>0.27777777777777779</v>
      </c>
      <c r="I25" s="26">
        <v>0</v>
      </c>
      <c r="J25"/>
      <c r="K25" s="66">
        <f t="shared" si="0"/>
        <v>0.31666666666666671</v>
      </c>
      <c r="L25" s="26">
        <f t="shared" si="1"/>
        <v>0.72222222222222221</v>
      </c>
      <c r="M25"/>
      <c r="N25"/>
      <c r="O25"/>
      <c r="P25"/>
    </row>
    <row r="26" spans="1:16">
      <c r="A26" s="165"/>
      <c r="B26" s="70" t="s">
        <v>117</v>
      </c>
      <c r="C26" s="23">
        <v>355</v>
      </c>
      <c r="D26" s="24">
        <v>5.6338028169014086E-2</v>
      </c>
      <c r="E26" s="25">
        <v>0.40845070422535212</v>
      </c>
      <c r="F26" s="24">
        <v>0.16338028169014085</v>
      </c>
      <c r="G26" s="24">
        <v>0.12394366197183099</v>
      </c>
      <c r="H26" s="25">
        <v>0.23661971830985915</v>
      </c>
      <c r="I26" s="26">
        <v>1.1267605633802818E-2</v>
      </c>
      <c r="J26"/>
      <c r="K26" s="66">
        <f t="shared" si="0"/>
        <v>0.46478873239436619</v>
      </c>
      <c r="L26" s="26">
        <f t="shared" si="1"/>
        <v>0.75211267605633814</v>
      </c>
      <c r="M26"/>
      <c r="N26"/>
      <c r="O26"/>
      <c r="P26"/>
    </row>
    <row r="27" spans="1:16">
      <c r="A27" s="163"/>
      <c r="B27" s="70" t="s">
        <v>118</v>
      </c>
      <c r="C27" s="23">
        <v>399</v>
      </c>
      <c r="D27" s="24">
        <v>0.11528822055137844</v>
      </c>
      <c r="E27" s="25">
        <v>0.53383458646616544</v>
      </c>
      <c r="F27" s="24">
        <v>0.16290726817042606</v>
      </c>
      <c r="G27" s="24">
        <v>7.5187969924812026E-2</v>
      </c>
      <c r="H27" s="25">
        <v>0.10275689223057644</v>
      </c>
      <c r="I27" s="26">
        <v>1.0025062656641603E-2</v>
      </c>
      <c r="J27"/>
      <c r="K27" s="66">
        <f t="shared" si="0"/>
        <v>0.64912280701754388</v>
      </c>
      <c r="L27" s="26">
        <f t="shared" si="1"/>
        <v>0.88721804511278191</v>
      </c>
      <c r="M27"/>
      <c r="N27"/>
      <c r="O27"/>
      <c r="P27"/>
    </row>
    <row r="28" spans="1:16">
      <c r="A28" s="164"/>
      <c r="B28" s="70" t="s">
        <v>119</v>
      </c>
      <c r="C28" s="23">
        <v>305</v>
      </c>
      <c r="D28" s="24">
        <v>0.18688524590163935</v>
      </c>
      <c r="E28" s="25">
        <v>0.49508196721311476</v>
      </c>
      <c r="F28" s="24">
        <v>0.19344262295081968</v>
      </c>
      <c r="G28" s="24">
        <v>4.5901639344262293E-2</v>
      </c>
      <c r="H28" s="25">
        <v>5.2459016393442623E-2</v>
      </c>
      <c r="I28" s="26">
        <v>2.6229508196721311E-2</v>
      </c>
      <c r="J28"/>
      <c r="K28" s="66">
        <f t="shared" si="0"/>
        <v>0.68196721311475406</v>
      </c>
      <c r="L28" s="26">
        <f t="shared" si="1"/>
        <v>0.92131147540983604</v>
      </c>
      <c r="M28"/>
      <c r="N28"/>
      <c r="O28"/>
      <c r="P28"/>
    </row>
    <row r="29" spans="1:16">
      <c r="A29" s="164"/>
      <c r="B29" s="70" t="s">
        <v>120</v>
      </c>
      <c r="C29" s="23">
        <v>93</v>
      </c>
      <c r="D29" s="24">
        <v>0.27956989247311825</v>
      </c>
      <c r="E29" s="25">
        <v>0.4731182795698925</v>
      </c>
      <c r="F29" s="24">
        <v>0.12903225806451613</v>
      </c>
      <c r="G29" s="24">
        <v>0</v>
      </c>
      <c r="H29" s="25">
        <v>5.3763440860215055E-2</v>
      </c>
      <c r="I29" s="26">
        <v>6.4516129032258063E-2</v>
      </c>
      <c r="J29"/>
      <c r="K29" s="66">
        <f t="shared" si="0"/>
        <v>0.75268817204301075</v>
      </c>
      <c r="L29" s="26">
        <f t="shared" si="1"/>
        <v>0.88172043010752688</v>
      </c>
      <c r="M29"/>
      <c r="N29"/>
      <c r="O29"/>
      <c r="P29"/>
    </row>
    <row r="30" spans="1:16">
      <c r="A30" s="164"/>
      <c r="B30" s="70" t="s">
        <v>121</v>
      </c>
      <c r="C30" s="23">
        <v>11</v>
      </c>
      <c r="D30" s="24">
        <v>0</v>
      </c>
      <c r="E30" s="25">
        <v>0.18181818181818182</v>
      </c>
      <c r="F30" s="24">
        <v>0</v>
      </c>
      <c r="G30" s="24">
        <v>0.18181818181818182</v>
      </c>
      <c r="H30" s="25">
        <v>0.63636363636363635</v>
      </c>
      <c r="I30" s="26">
        <v>0</v>
      </c>
      <c r="J30"/>
      <c r="K30" s="66">
        <f t="shared" si="0"/>
        <v>0.18181818181818182</v>
      </c>
      <c r="L30" s="26">
        <f t="shared" si="1"/>
        <v>0.36363636363636365</v>
      </c>
      <c r="M30"/>
      <c r="N30"/>
      <c r="O30"/>
      <c r="P30"/>
    </row>
    <row r="31" spans="1:16">
      <c r="A31" s="164"/>
      <c r="B31" s="70" t="s">
        <v>122</v>
      </c>
      <c r="C31" s="23">
        <v>234</v>
      </c>
      <c r="D31" s="24">
        <v>3.4188034188034191E-2</v>
      </c>
      <c r="E31" s="25">
        <v>0.3504273504273504</v>
      </c>
      <c r="F31" s="24">
        <v>0.23504273504273504</v>
      </c>
      <c r="G31" s="24">
        <v>0.1623931623931624</v>
      </c>
      <c r="H31" s="25">
        <v>0.20940170940170941</v>
      </c>
      <c r="I31" s="26">
        <v>8.5470085470085479E-3</v>
      </c>
      <c r="J31"/>
      <c r="K31" s="66">
        <f t="shared" si="0"/>
        <v>0.38461538461538458</v>
      </c>
      <c r="L31" s="26">
        <f t="shared" si="1"/>
        <v>0.78205128205128205</v>
      </c>
      <c r="M31"/>
      <c r="N31"/>
      <c r="O31"/>
      <c r="P31"/>
    </row>
    <row r="32" spans="1:16">
      <c r="A32" s="164"/>
      <c r="B32" s="70" t="s">
        <v>123</v>
      </c>
      <c r="C32" s="23">
        <v>450</v>
      </c>
      <c r="D32" s="24">
        <v>0.13555555555555557</v>
      </c>
      <c r="E32" s="25">
        <v>0.51111111111111107</v>
      </c>
      <c r="F32" s="24">
        <v>0.17333333333333334</v>
      </c>
      <c r="G32" s="24">
        <v>0.06</v>
      </c>
      <c r="H32" s="25">
        <v>0.1111111111111111</v>
      </c>
      <c r="I32" s="26">
        <v>8.8888888888888889E-3</v>
      </c>
      <c r="J32"/>
      <c r="K32" s="66">
        <f t="shared" si="0"/>
        <v>0.64666666666666661</v>
      </c>
      <c r="L32" s="26">
        <f t="shared" si="1"/>
        <v>0.87999999999999989</v>
      </c>
      <c r="M32"/>
      <c r="N32"/>
      <c r="O32"/>
      <c r="P32"/>
    </row>
    <row r="33" spans="1:16">
      <c r="A33" s="164"/>
      <c r="B33" s="70" t="s">
        <v>124</v>
      </c>
      <c r="C33" s="23">
        <v>468</v>
      </c>
      <c r="D33" s="24">
        <v>0.19658119658119658</v>
      </c>
      <c r="E33" s="25">
        <v>0.52564102564102566</v>
      </c>
      <c r="F33" s="24">
        <v>0.18376068376068377</v>
      </c>
      <c r="G33" s="24">
        <v>4.7008547008547008E-2</v>
      </c>
      <c r="H33" s="25">
        <v>3.4188034188034191E-2</v>
      </c>
      <c r="I33" s="26">
        <v>1.282051282051282E-2</v>
      </c>
      <c r="J33"/>
      <c r="K33" s="66">
        <f t="shared" si="0"/>
        <v>0.72222222222222221</v>
      </c>
      <c r="L33" s="26">
        <f t="shared" si="1"/>
        <v>0.95299145299145294</v>
      </c>
      <c r="M33"/>
      <c r="N33"/>
      <c r="O33"/>
      <c r="P33"/>
    </row>
    <row r="34" spans="1:16">
      <c r="A34" s="164"/>
      <c r="B34" s="70" t="s">
        <v>125</v>
      </c>
      <c r="C34" s="23">
        <v>322</v>
      </c>
      <c r="D34" s="24">
        <v>0.19254658385093168</v>
      </c>
      <c r="E34" s="25">
        <v>0.50621118012422361</v>
      </c>
      <c r="F34" s="24">
        <v>0.17080745341614906</v>
      </c>
      <c r="G34" s="24">
        <v>3.7267080745341616E-2</v>
      </c>
      <c r="H34" s="25">
        <v>4.6583850931677016E-2</v>
      </c>
      <c r="I34" s="26">
        <v>4.6583850931677016E-2</v>
      </c>
      <c r="J34"/>
      <c r="K34" s="66">
        <f t="shared" si="0"/>
        <v>0.69875776397515532</v>
      </c>
      <c r="L34" s="26">
        <f t="shared" si="1"/>
        <v>0.90683229813664601</v>
      </c>
      <c r="M34"/>
      <c r="N34"/>
      <c r="O34"/>
      <c r="P34"/>
    </row>
    <row r="35" spans="1:16">
      <c r="A35" s="164"/>
      <c r="B35" s="70" t="s">
        <v>126</v>
      </c>
      <c r="C35" s="23">
        <v>74</v>
      </c>
      <c r="D35" s="24">
        <v>0.24324324324324326</v>
      </c>
      <c r="E35" s="25">
        <v>0.35135135135135137</v>
      </c>
      <c r="F35" s="24">
        <v>0.1891891891891892</v>
      </c>
      <c r="G35" s="24">
        <v>0</v>
      </c>
      <c r="H35" s="25">
        <v>0.10810810810810811</v>
      </c>
      <c r="I35" s="26">
        <v>0.10810810810810811</v>
      </c>
      <c r="J35"/>
      <c r="K35" s="66">
        <f t="shared" si="0"/>
        <v>0.59459459459459463</v>
      </c>
      <c r="L35" s="26">
        <f t="shared" si="1"/>
        <v>0.78378378378378377</v>
      </c>
      <c r="M35"/>
      <c r="N35"/>
      <c r="O35"/>
      <c r="P35"/>
    </row>
    <row r="36" spans="1:16">
      <c r="A36" s="165"/>
      <c r="B36" s="84" t="s">
        <v>325</v>
      </c>
      <c r="C36" s="28">
        <v>15</v>
      </c>
      <c r="D36" s="29">
        <v>0</v>
      </c>
      <c r="E36" s="30">
        <v>0.4</v>
      </c>
      <c r="F36" s="29">
        <v>0.13333333333333333</v>
      </c>
      <c r="G36" s="29">
        <v>0</v>
      </c>
      <c r="H36" s="30">
        <v>0.33333333333333331</v>
      </c>
      <c r="I36" s="31">
        <v>0.13333333333333333</v>
      </c>
      <c r="J36"/>
      <c r="K36" s="67">
        <f t="shared" si="0"/>
        <v>0.4</v>
      </c>
      <c r="L36" s="31">
        <f t="shared" si="1"/>
        <v>0.53333333333333333</v>
      </c>
      <c r="M36"/>
      <c r="N36"/>
      <c r="O36"/>
      <c r="P36"/>
    </row>
    <row r="37" spans="1:16">
      <c r="A37" s="163" t="s">
        <v>86</v>
      </c>
      <c r="B37" s="104" t="s">
        <v>127</v>
      </c>
      <c r="C37" s="18">
        <v>41</v>
      </c>
      <c r="D37" s="19">
        <v>0.1951219512195122</v>
      </c>
      <c r="E37" s="20">
        <v>0.46341463414634149</v>
      </c>
      <c r="F37" s="19">
        <v>0.14634146341463414</v>
      </c>
      <c r="G37" s="19">
        <v>4.878048780487805E-2</v>
      </c>
      <c r="H37" s="20">
        <v>9.7560975609756101E-2</v>
      </c>
      <c r="I37" s="21">
        <v>4.878048780487805E-2</v>
      </c>
      <c r="J37"/>
      <c r="K37" s="65">
        <f t="shared" ref="K37:K58" si="2">SUM(D37:E37)</f>
        <v>0.65853658536585369</v>
      </c>
      <c r="L37" s="21">
        <f t="shared" ref="L37:L58" si="3">SUM(D37:G37)</f>
        <v>0.85365853658536595</v>
      </c>
      <c r="M37"/>
      <c r="N37"/>
      <c r="O37"/>
      <c r="P37"/>
    </row>
    <row r="38" spans="1:16">
      <c r="A38" s="164"/>
      <c r="B38" s="70" t="s">
        <v>128</v>
      </c>
      <c r="C38" s="23">
        <v>246</v>
      </c>
      <c r="D38" s="24">
        <v>0.12195121951219512</v>
      </c>
      <c r="E38" s="25">
        <v>0.5</v>
      </c>
      <c r="F38" s="24">
        <v>0.18292682926829268</v>
      </c>
      <c r="G38" s="24">
        <v>4.878048780487805E-2</v>
      </c>
      <c r="H38" s="25">
        <v>0.12195121951219512</v>
      </c>
      <c r="I38" s="26">
        <v>2.4390243902439025E-2</v>
      </c>
      <c r="J38"/>
      <c r="K38" s="66">
        <f t="shared" si="2"/>
        <v>0.62195121951219512</v>
      </c>
      <c r="L38" s="26">
        <f t="shared" si="3"/>
        <v>0.85365853658536595</v>
      </c>
      <c r="M38"/>
      <c r="N38"/>
      <c r="O38"/>
      <c r="P38"/>
    </row>
    <row r="39" spans="1:16">
      <c r="A39" s="165"/>
      <c r="B39" s="70" t="s">
        <v>129</v>
      </c>
      <c r="C39" s="23">
        <v>889</v>
      </c>
      <c r="D39" s="24">
        <v>8.5489313835770533E-2</v>
      </c>
      <c r="E39" s="25">
        <v>0.4780652418447694</v>
      </c>
      <c r="F39" s="24">
        <v>0.19122609673790777</v>
      </c>
      <c r="G39" s="24">
        <v>8.9988751406074236E-2</v>
      </c>
      <c r="H39" s="25">
        <v>0.15073115860517436</v>
      </c>
      <c r="I39" s="26">
        <v>4.4994375703037125E-3</v>
      </c>
      <c r="J39"/>
      <c r="K39" s="66">
        <f t="shared" si="2"/>
        <v>0.56355455568053991</v>
      </c>
      <c r="L39" s="26">
        <f t="shared" si="3"/>
        <v>0.84476940382452193</v>
      </c>
      <c r="M39"/>
      <c r="N39"/>
      <c r="O39"/>
      <c r="P39"/>
    </row>
    <row r="40" spans="1:16">
      <c r="A40" s="163"/>
      <c r="B40" s="70" t="s">
        <v>130</v>
      </c>
      <c r="C40" s="23">
        <v>646</v>
      </c>
      <c r="D40" s="24">
        <v>0.15015479876160992</v>
      </c>
      <c r="E40" s="25">
        <v>0.48606811145510836</v>
      </c>
      <c r="F40" s="24">
        <v>0.17337461300309598</v>
      </c>
      <c r="G40" s="24">
        <v>8.0495356037151702E-2</v>
      </c>
      <c r="H40" s="25">
        <v>9.4427244582043338E-2</v>
      </c>
      <c r="I40" s="26">
        <v>1.5479876160990712E-2</v>
      </c>
      <c r="J40"/>
      <c r="K40" s="66">
        <f t="shared" si="2"/>
        <v>0.63622291021671828</v>
      </c>
      <c r="L40" s="26">
        <f t="shared" si="3"/>
        <v>0.89009287925696601</v>
      </c>
      <c r="M40"/>
      <c r="N40"/>
      <c r="O40"/>
      <c r="P40"/>
    </row>
    <row r="41" spans="1:16">
      <c r="A41" s="164"/>
      <c r="B41" s="70" t="s">
        <v>131</v>
      </c>
      <c r="C41" s="23">
        <v>200</v>
      </c>
      <c r="D41" s="24">
        <v>0.105</v>
      </c>
      <c r="E41" s="25">
        <v>0.46</v>
      </c>
      <c r="F41" s="24">
        <v>0.17</v>
      </c>
      <c r="G41" s="24">
        <v>7.4999999999999997E-2</v>
      </c>
      <c r="H41" s="25">
        <v>0.15</v>
      </c>
      <c r="I41" s="26">
        <v>0.04</v>
      </c>
      <c r="J41"/>
      <c r="K41" s="66">
        <f t="shared" si="2"/>
        <v>0.56500000000000006</v>
      </c>
      <c r="L41" s="26">
        <f t="shared" si="3"/>
        <v>0.81</v>
      </c>
      <c r="M41"/>
      <c r="N41"/>
      <c r="O41"/>
      <c r="P41"/>
    </row>
    <row r="42" spans="1:16">
      <c r="A42" s="164"/>
      <c r="B42" s="70" t="s">
        <v>27</v>
      </c>
      <c r="C42" s="23">
        <v>60</v>
      </c>
      <c r="D42" s="24">
        <v>0</v>
      </c>
      <c r="E42" s="25">
        <v>0.26666666666666666</v>
      </c>
      <c r="F42" s="24">
        <v>0.25</v>
      </c>
      <c r="G42" s="24">
        <v>0.16666666666666666</v>
      </c>
      <c r="H42" s="25">
        <v>0.31666666666666665</v>
      </c>
      <c r="I42" s="26">
        <v>0</v>
      </c>
      <c r="J42"/>
      <c r="K42" s="66">
        <f t="shared" si="2"/>
        <v>0.26666666666666666</v>
      </c>
      <c r="L42" s="26">
        <f t="shared" si="3"/>
        <v>0.68333333333333324</v>
      </c>
      <c r="M42"/>
      <c r="N42"/>
      <c r="O42"/>
      <c r="P42"/>
    </row>
    <row r="43" spans="1:16">
      <c r="A43" s="164"/>
      <c r="B43" s="70" t="s">
        <v>28</v>
      </c>
      <c r="C43" s="23">
        <v>367</v>
      </c>
      <c r="D43" s="24">
        <v>0.17711171662125341</v>
      </c>
      <c r="E43" s="25">
        <v>0.47956403269754766</v>
      </c>
      <c r="F43" s="24">
        <v>0.18528610354223432</v>
      </c>
      <c r="G43" s="24">
        <v>3.8147138964577658E-2</v>
      </c>
      <c r="H43" s="25">
        <v>9.8092643051771122E-2</v>
      </c>
      <c r="I43" s="26">
        <v>2.1798365122615803E-2</v>
      </c>
      <c r="J43"/>
      <c r="K43" s="66">
        <f t="shared" si="2"/>
        <v>0.65667574931880113</v>
      </c>
      <c r="L43" s="26">
        <f t="shared" si="3"/>
        <v>0.88010899182561309</v>
      </c>
      <c r="M43"/>
      <c r="N43"/>
      <c r="O43"/>
      <c r="P43"/>
    </row>
    <row r="44" spans="1:16">
      <c r="A44" s="164"/>
      <c r="B44" s="70" t="s">
        <v>132</v>
      </c>
      <c r="C44" s="23">
        <v>465</v>
      </c>
      <c r="D44" s="24">
        <v>0.20430107526881722</v>
      </c>
      <c r="E44" s="25">
        <v>0.43010752688172044</v>
      </c>
      <c r="F44" s="24">
        <v>0.16989247311827957</v>
      </c>
      <c r="G44" s="24">
        <v>7.3118279569892475E-2</v>
      </c>
      <c r="H44" s="25">
        <v>7.7419354838709681E-2</v>
      </c>
      <c r="I44" s="26">
        <v>4.5161290322580643E-2</v>
      </c>
      <c r="J44"/>
      <c r="K44" s="66">
        <f t="shared" si="2"/>
        <v>0.63440860215053763</v>
      </c>
      <c r="L44" s="26">
        <f t="shared" si="3"/>
        <v>0.8774193548387097</v>
      </c>
      <c r="M44"/>
      <c r="N44"/>
      <c r="O44"/>
      <c r="P44"/>
    </row>
    <row r="45" spans="1:16">
      <c r="A45" s="165"/>
      <c r="B45" s="84" t="s">
        <v>26</v>
      </c>
      <c r="C45" s="28">
        <v>5</v>
      </c>
      <c r="D45" s="29">
        <v>0</v>
      </c>
      <c r="E45" s="30">
        <v>0</v>
      </c>
      <c r="F45" s="29">
        <v>0.4</v>
      </c>
      <c r="G45" s="29">
        <v>0</v>
      </c>
      <c r="H45" s="30">
        <v>0.2</v>
      </c>
      <c r="I45" s="31">
        <v>0.4</v>
      </c>
      <c r="J45"/>
      <c r="K45" s="67">
        <f t="shared" si="2"/>
        <v>0</v>
      </c>
      <c r="L45" s="31">
        <f t="shared" si="3"/>
        <v>0.4</v>
      </c>
      <c r="M45"/>
      <c r="N45"/>
      <c r="O45"/>
      <c r="P45"/>
    </row>
    <row r="46" spans="1:16">
      <c r="A46" s="159" t="s">
        <v>87</v>
      </c>
      <c r="B46" s="104" t="s">
        <v>29</v>
      </c>
      <c r="C46" s="18">
        <v>367</v>
      </c>
      <c r="D46" s="19">
        <v>0.14168937329700274</v>
      </c>
      <c r="E46" s="20">
        <v>0.4877384196185286</v>
      </c>
      <c r="F46" s="19">
        <v>0.16076294277929154</v>
      </c>
      <c r="G46" s="19">
        <v>6.2670299727520432E-2</v>
      </c>
      <c r="H46" s="20">
        <v>0.11444141689373297</v>
      </c>
      <c r="I46" s="21">
        <v>3.2697547683923703E-2</v>
      </c>
      <c r="J46"/>
      <c r="K46" s="65">
        <f t="shared" si="2"/>
        <v>0.6294277929155313</v>
      </c>
      <c r="L46" s="21">
        <f t="shared" si="3"/>
        <v>0.85286103542234326</v>
      </c>
      <c r="M46"/>
      <c r="N46"/>
      <c r="O46"/>
      <c r="P46"/>
    </row>
    <row r="47" spans="1:16">
      <c r="A47" s="160"/>
      <c r="B47" s="70" t="s">
        <v>30</v>
      </c>
      <c r="C47" s="23">
        <v>824</v>
      </c>
      <c r="D47" s="24">
        <v>0.13713592233009708</v>
      </c>
      <c r="E47" s="25">
        <v>0.48786407766990292</v>
      </c>
      <c r="F47" s="24">
        <v>0.19053398058252427</v>
      </c>
      <c r="G47" s="24">
        <v>7.0388349514563103E-2</v>
      </c>
      <c r="H47" s="25">
        <v>0.10194174757281553</v>
      </c>
      <c r="I47" s="26">
        <v>1.2135922330097087E-2</v>
      </c>
      <c r="J47"/>
      <c r="K47" s="66">
        <f t="shared" si="2"/>
        <v>0.625</v>
      </c>
      <c r="L47" s="26">
        <f t="shared" si="3"/>
        <v>0.88592233009708732</v>
      </c>
      <c r="M47"/>
      <c r="N47"/>
      <c r="O47"/>
      <c r="P47"/>
    </row>
    <row r="48" spans="1:16">
      <c r="A48" s="161"/>
      <c r="B48" s="70" t="s">
        <v>31</v>
      </c>
      <c r="C48" s="23">
        <v>616</v>
      </c>
      <c r="D48" s="24">
        <v>7.9545454545454544E-2</v>
      </c>
      <c r="E48" s="25">
        <v>0.48376623376623379</v>
      </c>
      <c r="F48" s="24">
        <v>0.17532467532467533</v>
      </c>
      <c r="G48" s="24">
        <v>0.1038961038961039</v>
      </c>
      <c r="H48" s="25">
        <v>0.14772727272727273</v>
      </c>
      <c r="I48" s="26">
        <v>9.74025974025974E-3</v>
      </c>
      <c r="J48"/>
      <c r="K48" s="66">
        <f t="shared" si="2"/>
        <v>0.56331168831168832</v>
      </c>
      <c r="L48" s="26">
        <f t="shared" si="3"/>
        <v>0.84253246753246758</v>
      </c>
      <c r="M48"/>
      <c r="N48"/>
      <c r="O48"/>
      <c r="P48"/>
    </row>
    <row r="49" spans="1:16">
      <c r="A49" s="159"/>
      <c r="B49" s="70" t="s">
        <v>32</v>
      </c>
      <c r="C49" s="23">
        <v>261</v>
      </c>
      <c r="D49" s="24">
        <v>6.8965517241379309E-2</v>
      </c>
      <c r="E49" s="25">
        <v>0.39080459770114945</v>
      </c>
      <c r="F49" s="24">
        <v>0.20689655172413793</v>
      </c>
      <c r="G49" s="24">
        <v>9.9616858237547887E-2</v>
      </c>
      <c r="H49" s="25">
        <v>0.22605363984674329</v>
      </c>
      <c r="I49" s="26">
        <v>7.6628352490421452E-3</v>
      </c>
      <c r="J49"/>
      <c r="K49" s="66">
        <f t="shared" si="2"/>
        <v>0.45977011494252873</v>
      </c>
      <c r="L49" s="26">
        <f t="shared" si="3"/>
        <v>0.76628352490421447</v>
      </c>
      <c r="M49"/>
      <c r="N49"/>
      <c r="O49"/>
      <c r="P49"/>
    </row>
    <row r="50" spans="1:16">
      <c r="A50" s="161"/>
      <c r="B50" s="84" t="s">
        <v>26</v>
      </c>
      <c r="C50" s="28">
        <v>14</v>
      </c>
      <c r="D50" s="29">
        <v>0</v>
      </c>
      <c r="E50" s="30">
        <v>0.5714285714285714</v>
      </c>
      <c r="F50" s="29">
        <v>0.2857142857142857</v>
      </c>
      <c r="G50" s="29">
        <v>0</v>
      </c>
      <c r="H50" s="30">
        <v>0.14285714285714285</v>
      </c>
      <c r="I50" s="31">
        <v>0</v>
      </c>
      <c r="J50"/>
      <c r="K50" s="67">
        <f t="shared" si="2"/>
        <v>0.5714285714285714</v>
      </c>
      <c r="L50" s="31">
        <f t="shared" si="3"/>
        <v>0.8571428571428571</v>
      </c>
      <c r="M50"/>
      <c r="N50"/>
      <c r="O50"/>
      <c r="P50"/>
    </row>
    <row r="51" spans="1:16">
      <c r="A51" s="163" t="s">
        <v>88</v>
      </c>
      <c r="B51" s="104" t="s">
        <v>33</v>
      </c>
      <c r="C51" s="18">
        <v>1398</v>
      </c>
      <c r="D51" s="19">
        <v>0.13590844062947066</v>
      </c>
      <c r="E51" s="20">
        <v>0.49713876967095849</v>
      </c>
      <c r="F51" s="19">
        <v>0.16523605150214593</v>
      </c>
      <c r="G51" s="19">
        <v>8.9413447782546493E-2</v>
      </c>
      <c r="H51" s="20">
        <v>8.7267525035765375E-2</v>
      </c>
      <c r="I51" s="21">
        <v>2.503576537911302E-2</v>
      </c>
      <c r="J51"/>
      <c r="K51" s="65">
        <f t="shared" si="2"/>
        <v>0.63304721030042921</v>
      </c>
      <c r="L51" s="21">
        <f t="shared" si="3"/>
        <v>0.88769670958512159</v>
      </c>
      <c r="M51"/>
      <c r="N51"/>
      <c r="O51"/>
      <c r="P51"/>
    </row>
    <row r="52" spans="1:16">
      <c r="A52" s="164"/>
      <c r="B52" s="70" t="s">
        <v>34</v>
      </c>
      <c r="C52" s="23">
        <v>429</v>
      </c>
      <c r="D52" s="24">
        <v>0.12587412587412589</v>
      </c>
      <c r="E52" s="25">
        <v>0.46853146853146854</v>
      </c>
      <c r="F52" s="24">
        <v>0.19347319347319347</v>
      </c>
      <c r="G52" s="24">
        <v>4.6620046620046623E-2</v>
      </c>
      <c r="H52" s="25">
        <v>0.15151515151515152</v>
      </c>
      <c r="I52" s="26">
        <v>1.3986013986013986E-2</v>
      </c>
      <c r="J52"/>
      <c r="K52" s="66">
        <f t="shared" si="2"/>
        <v>0.59440559440559437</v>
      </c>
      <c r="L52" s="26">
        <f t="shared" si="3"/>
        <v>0.83449883449883444</v>
      </c>
      <c r="M52"/>
      <c r="N52"/>
      <c r="O52"/>
      <c r="P52"/>
    </row>
    <row r="53" spans="1:16">
      <c r="A53" s="165"/>
      <c r="B53" s="70" t="s">
        <v>35</v>
      </c>
      <c r="C53" s="23">
        <v>1083</v>
      </c>
      <c r="D53" s="24">
        <v>0.13665743305632502</v>
      </c>
      <c r="E53" s="25">
        <v>0.433056325023084</v>
      </c>
      <c r="F53" s="24">
        <v>0.19852262234533702</v>
      </c>
      <c r="G53" s="24">
        <v>6.6481994459833799E-2</v>
      </c>
      <c r="H53" s="25">
        <v>0.14866112650046168</v>
      </c>
      <c r="I53" s="26">
        <v>1.662049861495845E-2</v>
      </c>
      <c r="J53"/>
      <c r="K53" s="66">
        <f t="shared" si="2"/>
        <v>0.56971375807940905</v>
      </c>
      <c r="L53" s="26">
        <f t="shared" si="3"/>
        <v>0.83471837488457989</v>
      </c>
      <c r="M53"/>
      <c r="N53"/>
      <c r="O53"/>
      <c r="P53"/>
    </row>
    <row r="54" spans="1:16">
      <c r="A54" s="166"/>
      <c r="B54" s="84" t="s">
        <v>26</v>
      </c>
      <c r="C54" s="28">
        <v>9</v>
      </c>
      <c r="D54" s="29">
        <v>0</v>
      </c>
      <c r="E54" s="30">
        <v>0</v>
      </c>
      <c r="F54" s="29">
        <v>0.22222222222222221</v>
      </c>
      <c r="G54" s="29">
        <v>0.22222222222222221</v>
      </c>
      <c r="H54" s="30">
        <v>0.33333333333333331</v>
      </c>
      <c r="I54" s="31">
        <v>0.22222222222222221</v>
      </c>
      <c r="J54"/>
      <c r="K54" s="67">
        <f t="shared" si="2"/>
        <v>0</v>
      </c>
      <c r="L54" s="31">
        <f t="shared" si="3"/>
        <v>0.44444444444444442</v>
      </c>
      <c r="M54"/>
      <c r="N54"/>
      <c r="O54"/>
      <c r="P54"/>
    </row>
    <row r="55" spans="1:16">
      <c r="A55" s="159" t="s">
        <v>89</v>
      </c>
      <c r="B55" s="104" t="s">
        <v>36</v>
      </c>
      <c r="C55" s="18">
        <v>97</v>
      </c>
      <c r="D55" s="19">
        <v>6.1855670103092786E-2</v>
      </c>
      <c r="E55" s="20">
        <v>0.31958762886597936</v>
      </c>
      <c r="F55" s="19">
        <v>0.20618556701030927</v>
      </c>
      <c r="G55" s="19">
        <v>2.0618556701030927E-2</v>
      </c>
      <c r="H55" s="20">
        <v>0.39175257731958762</v>
      </c>
      <c r="I55" s="21">
        <v>0</v>
      </c>
      <c r="J55"/>
      <c r="K55" s="65">
        <f t="shared" si="2"/>
        <v>0.38144329896907214</v>
      </c>
      <c r="L55" s="21">
        <f t="shared" si="3"/>
        <v>0.60824742268041232</v>
      </c>
      <c r="M55"/>
      <c r="N55"/>
      <c r="O55"/>
      <c r="P55"/>
    </row>
    <row r="56" spans="1:16">
      <c r="A56" s="160"/>
      <c r="B56" s="70" t="s">
        <v>37</v>
      </c>
      <c r="C56" s="23">
        <v>235</v>
      </c>
      <c r="D56" s="24">
        <v>4.2553191489361701E-2</v>
      </c>
      <c r="E56" s="25">
        <v>0.40851063829787232</v>
      </c>
      <c r="F56" s="24">
        <v>0.15319148936170213</v>
      </c>
      <c r="G56" s="24">
        <v>0.10212765957446808</v>
      </c>
      <c r="H56" s="25">
        <v>0.25957446808510637</v>
      </c>
      <c r="I56" s="26">
        <v>3.4042553191489362E-2</v>
      </c>
      <c r="J56"/>
      <c r="K56" s="66">
        <f t="shared" si="2"/>
        <v>0.45106382978723403</v>
      </c>
      <c r="L56" s="26">
        <f t="shared" si="3"/>
        <v>0.70638297872340428</v>
      </c>
      <c r="M56"/>
      <c r="N56"/>
      <c r="O56"/>
      <c r="P56"/>
    </row>
    <row r="57" spans="1:16">
      <c r="A57" s="161"/>
      <c r="B57" s="70" t="s">
        <v>38</v>
      </c>
      <c r="C57" s="23">
        <v>1161</v>
      </c>
      <c r="D57" s="24">
        <v>0.15676141257536608</v>
      </c>
      <c r="E57" s="25">
        <v>0.46167097329888029</v>
      </c>
      <c r="F57" s="24">
        <v>0.20327304048234282</v>
      </c>
      <c r="G57" s="24">
        <v>5.6847545219638244E-2</v>
      </c>
      <c r="H57" s="25">
        <v>0.10766580534022395</v>
      </c>
      <c r="I57" s="26">
        <v>1.3781223083548665E-2</v>
      </c>
      <c r="J57"/>
      <c r="K57" s="66">
        <f t="shared" si="2"/>
        <v>0.61843238587424643</v>
      </c>
      <c r="L57" s="26">
        <f t="shared" si="3"/>
        <v>0.87855297157622747</v>
      </c>
      <c r="M57"/>
      <c r="N57"/>
      <c r="O57"/>
      <c r="P57"/>
    </row>
    <row r="58" spans="1:16" ht="12.75" thickBot="1">
      <c r="A58" s="162"/>
      <c r="B58" s="106" t="s">
        <v>26</v>
      </c>
      <c r="C58" s="38">
        <v>19</v>
      </c>
      <c r="D58" s="39">
        <v>0.21052631578947367</v>
      </c>
      <c r="E58" s="40">
        <v>0.36842105263157893</v>
      </c>
      <c r="F58" s="39">
        <v>0.31578947368421051</v>
      </c>
      <c r="G58" s="39">
        <v>0</v>
      </c>
      <c r="H58" s="40">
        <v>0.10526315789473684</v>
      </c>
      <c r="I58" s="41">
        <v>0</v>
      </c>
      <c r="J58"/>
      <c r="K58" s="69">
        <f t="shared" si="2"/>
        <v>0.57894736842105265</v>
      </c>
      <c r="L58" s="41">
        <f t="shared" si="3"/>
        <v>0.89473684210526316</v>
      </c>
      <c r="M58"/>
      <c r="N58"/>
      <c r="O58"/>
      <c r="P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7" ht="20.25" customHeight="1" thickBot="1">
      <c r="A1" s="180" t="s">
        <v>286</v>
      </c>
      <c r="B1" s="181"/>
      <c r="C1" s="181"/>
      <c r="D1" s="181"/>
      <c r="E1" s="181"/>
      <c r="F1" s="181"/>
      <c r="G1" s="181"/>
      <c r="H1" s="181"/>
      <c r="I1" s="181"/>
      <c r="J1" s="181"/>
      <c r="K1" s="181"/>
      <c r="L1" s="182"/>
      <c r="M1" s="6"/>
    </row>
    <row r="2" spans="1:17" ht="13.5" customHeight="1" thickBot="1"/>
    <row r="3" spans="1:17" s="10" customFormat="1" ht="12" customHeight="1">
      <c r="A3" s="172"/>
      <c r="B3" s="173"/>
      <c r="C3" s="176" t="s">
        <v>133</v>
      </c>
      <c r="D3" s="8">
        <v>1</v>
      </c>
      <c r="E3" s="62">
        <v>2</v>
      </c>
      <c r="F3" s="62">
        <v>3</v>
      </c>
      <c r="G3" s="62">
        <v>4</v>
      </c>
      <c r="H3" s="62">
        <v>5</v>
      </c>
      <c r="I3" s="9">
        <v>6</v>
      </c>
      <c r="J3" s="178" t="s">
        <v>134</v>
      </c>
    </row>
    <row r="4" spans="1:17" s="10" customFormat="1" ht="27" customHeight="1" thickBot="1">
      <c r="A4" s="174"/>
      <c r="B4" s="175"/>
      <c r="C4" s="177"/>
      <c r="D4" s="11" t="s">
        <v>109</v>
      </c>
      <c r="E4" s="63" t="s">
        <v>110</v>
      </c>
      <c r="F4" s="63" t="s">
        <v>111</v>
      </c>
      <c r="G4" s="63" t="s">
        <v>112</v>
      </c>
      <c r="H4" s="63" t="s">
        <v>113</v>
      </c>
      <c r="I4" s="12" t="s">
        <v>114</v>
      </c>
      <c r="J4" s="179"/>
    </row>
    <row r="5" spans="1:17" ht="12.75" thickBot="1">
      <c r="A5" s="167" t="s">
        <v>79</v>
      </c>
      <c r="B5" s="168"/>
      <c r="C5" s="13">
        <v>2919</v>
      </c>
      <c r="D5" s="14">
        <v>8.9071599862966776E-3</v>
      </c>
      <c r="E5" s="14">
        <v>0.14182939362795477</v>
      </c>
      <c r="F5" s="14">
        <v>0.27783487495717712</v>
      </c>
      <c r="G5" s="14">
        <v>0.29701952723535457</v>
      </c>
      <c r="H5" s="14">
        <v>0.21479958890030831</v>
      </c>
      <c r="I5" s="15">
        <v>5.858170606372045E-2</v>
      </c>
      <c r="J5" s="16">
        <v>1.0277492291880781E-3</v>
      </c>
      <c r="K5"/>
      <c r="L5"/>
      <c r="M5"/>
      <c r="N5"/>
      <c r="O5"/>
      <c r="P5"/>
      <c r="Q5"/>
    </row>
    <row r="6" spans="1:17">
      <c r="A6" s="163" t="s">
        <v>80</v>
      </c>
      <c r="B6" s="17" t="s">
        <v>19</v>
      </c>
      <c r="C6" s="18">
        <v>720</v>
      </c>
      <c r="D6" s="19">
        <v>1.1111111111111112E-2</v>
      </c>
      <c r="E6" s="19">
        <v>0.16944444444444445</v>
      </c>
      <c r="F6" s="19">
        <v>0.26111111111111113</v>
      </c>
      <c r="G6" s="19">
        <v>0.2722222222222222</v>
      </c>
      <c r="H6" s="19">
        <v>0.22777777777777777</v>
      </c>
      <c r="I6" s="20">
        <v>5.8333333333333334E-2</v>
      </c>
      <c r="J6" s="21">
        <v>0</v>
      </c>
      <c r="K6"/>
      <c r="L6"/>
      <c r="M6"/>
      <c r="N6"/>
      <c r="O6"/>
      <c r="P6"/>
      <c r="Q6"/>
    </row>
    <row r="7" spans="1:17">
      <c r="A7" s="164"/>
      <c r="B7" s="22" t="s">
        <v>20</v>
      </c>
      <c r="C7" s="23">
        <v>694</v>
      </c>
      <c r="D7" s="24">
        <v>5.763688760806916E-3</v>
      </c>
      <c r="E7" s="24">
        <v>0.11815561959654179</v>
      </c>
      <c r="F7" s="24">
        <v>0.32564841498559077</v>
      </c>
      <c r="G7" s="24">
        <v>0.2737752161383285</v>
      </c>
      <c r="H7" s="24">
        <v>0.22190201729106629</v>
      </c>
      <c r="I7" s="25">
        <v>5.4755043227665709E-2</v>
      </c>
      <c r="J7" s="26">
        <v>0</v>
      </c>
      <c r="K7"/>
      <c r="L7"/>
      <c r="M7"/>
      <c r="N7"/>
      <c r="O7"/>
      <c r="P7"/>
      <c r="Q7"/>
    </row>
    <row r="8" spans="1:17">
      <c r="A8" s="164"/>
      <c r="B8" s="22" t="s">
        <v>21</v>
      </c>
      <c r="C8" s="23">
        <v>248</v>
      </c>
      <c r="D8" s="24">
        <v>1.6129032258064516E-2</v>
      </c>
      <c r="E8" s="24">
        <v>0.13709677419354838</v>
      </c>
      <c r="F8" s="24">
        <v>0.2661290322580645</v>
      </c>
      <c r="G8" s="24">
        <v>0.28225806451612906</v>
      </c>
      <c r="H8" s="24">
        <v>0.24193548387096775</v>
      </c>
      <c r="I8" s="25">
        <v>5.6451612903225805E-2</v>
      </c>
      <c r="J8" s="26">
        <v>0</v>
      </c>
      <c r="K8"/>
      <c r="L8"/>
      <c r="M8"/>
      <c r="N8"/>
      <c r="O8"/>
      <c r="P8"/>
      <c r="Q8"/>
    </row>
    <row r="9" spans="1:17">
      <c r="A9" s="164"/>
      <c r="B9" s="22" t="s">
        <v>22</v>
      </c>
      <c r="C9" s="23">
        <v>504</v>
      </c>
      <c r="D9" s="24">
        <v>7.9365079365079361E-3</v>
      </c>
      <c r="E9" s="24">
        <v>0.14682539682539683</v>
      </c>
      <c r="F9" s="24">
        <v>0.26984126984126983</v>
      </c>
      <c r="G9" s="24">
        <v>0.34523809523809523</v>
      </c>
      <c r="H9" s="24">
        <v>0.19047619047619047</v>
      </c>
      <c r="I9" s="25">
        <v>3.968253968253968E-2</v>
      </c>
      <c r="J9" s="26">
        <v>0</v>
      </c>
      <c r="K9"/>
      <c r="L9"/>
      <c r="M9"/>
      <c r="N9"/>
      <c r="O9"/>
      <c r="P9"/>
      <c r="Q9"/>
    </row>
    <row r="10" spans="1:17">
      <c r="A10" s="164"/>
      <c r="B10" s="22" t="s">
        <v>23</v>
      </c>
      <c r="C10" s="23">
        <v>302</v>
      </c>
      <c r="D10" s="24">
        <v>0</v>
      </c>
      <c r="E10" s="24">
        <v>0.13907284768211919</v>
      </c>
      <c r="F10" s="24">
        <v>0.27152317880794702</v>
      </c>
      <c r="G10" s="24">
        <v>0.35099337748344372</v>
      </c>
      <c r="H10" s="24">
        <v>0.18543046357615894</v>
      </c>
      <c r="I10" s="25">
        <v>5.2980132450331126E-2</v>
      </c>
      <c r="J10" s="26">
        <v>0</v>
      </c>
      <c r="K10"/>
      <c r="L10"/>
      <c r="M10"/>
      <c r="N10"/>
      <c r="O10"/>
      <c r="P10"/>
      <c r="Q10"/>
    </row>
    <row r="11" spans="1:17">
      <c r="A11" s="164"/>
      <c r="B11" s="22" t="s">
        <v>24</v>
      </c>
      <c r="C11" s="23">
        <v>326</v>
      </c>
      <c r="D11" s="24">
        <v>1.2269938650306749E-2</v>
      </c>
      <c r="E11" s="24">
        <v>0.15337423312883436</v>
      </c>
      <c r="F11" s="24">
        <v>0.25766871165644173</v>
      </c>
      <c r="G11" s="24">
        <v>0.26993865030674846</v>
      </c>
      <c r="H11" s="24">
        <v>0.20858895705521471</v>
      </c>
      <c r="I11" s="25">
        <v>9.815950920245399E-2</v>
      </c>
      <c r="J11" s="26">
        <v>0</v>
      </c>
      <c r="K11"/>
      <c r="L11"/>
      <c r="M11"/>
      <c r="N11"/>
      <c r="O11"/>
      <c r="P11"/>
      <c r="Q11"/>
    </row>
    <row r="12" spans="1:17">
      <c r="A12" s="164"/>
      <c r="B12" s="22" t="s">
        <v>25</v>
      </c>
      <c r="C12" s="23">
        <v>121</v>
      </c>
      <c r="D12" s="24">
        <v>1.6528925619834711E-2</v>
      </c>
      <c r="E12" s="24">
        <v>8.2644628099173556E-2</v>
      </c>
      <c r="F12" s="24">
        <v>0.23966942148760331</v>
      </c>
      <c r="G12" s="24">
        <v>0.35537190082644626</v>
      </c>
      <c r="H12" s="24">
        <v>0.23140495867768596</v>
      </c>
      <c r="I12" s="25">
        <v>7.43801652892562E-2</v>
      </c>
      <c r="J12" s="26">
        <v>0</v>
      </c>
      <c r="K12"/>
      <c r="L12"/>
      <c r="M12"/>
      <c r="N12"/>
      <c r="O12"/>
      <c r="P12"/>
      <c r="Q12"/>
    </row>
    <row r="13" spans="1:17">
      <c r="A13" s="165"/>
      <c r="B13" s="27" t="s">
        <v>26</v>
      </c>
      <c r="C13" s="28">
        <v>4</v>
      </c>
      <c r="D13" s="29">
        <v>0</v>
      </c>
      <c r="E13" s="29">
        <v>0</v>
      </c>
      <c r="F13" s="29">
        <v>0</v>
      </c>
      <c r="G13" s="29">
        <v>0</v>
      </c>
      <c r="H13" s="29">
        <v>0.25</v>
      </c>
      <c r="I13" s="30">
        <v>0</v>
      </c>
      <c r="J13" s="31">
        <v>0.75</v>
      </c>
      <c r="K13"/>
      <c r="L13"/>
      <c r="M13"/>
      <c r="N13"/>
      <c r="O13"/>
      <c r="P13"/>
      <c r="Q13"/>
    </row>
    <row r="14" spans="1:17">
      <c r="A14" s="163" t="s">
        <v>81</v>
      </c>
      <c r="B14" s="17" t="s">
        <v>82</v>
      </c>
      <c r="C14" s="23">
        <v>1345</v>
      </c>
      <c r="D14" s="24">
        <v>9.6654275092936809E-3</v>
      </c>
      <c r="E14" s="24">
        <v>0.13382899628252787</v>
      </c>
      <c r="F14" s="24">
        <v>0.26394052044609667</v>
      </c>
      <c r="G14" s="24">
        <v>0.29665427509293679</v>
      </c>
      <c r="H14" s="24">
        <v>0.22676579925650558</v>
      </c>
      <c r="I14" s="25">
        <v>6.9144981412639403E-2</v>
      </c>
      <c r="J14" s="26">
        <v>0</v>
      </c>
      <c r="K14"/>
      <c r="L14"/>
      <c r="M14"/>
      <c r="N14"/>
      <c r="O14"/>
      <c r="P14"/>
      <c r="Q14"/>
    </row>
    <row r="15" spans="1:17">
      <c r="A15" s="164"/>
      <c r="B15" s="22" t="s">
        <v>83</v>
      </c>
      <c r="C15" s="23">
        <v>1559</v>
      </c>
      <c r="D15" s="24">
        <v>7.0558050032071837E-3</v>
      </c>
      <c r="E15" s="24">
        <v>0.150096215522771</v>
      </c>
      <c r="F15" s="24">
        <v>0.28864656831302116</v>
      </c>
      <c r="G15" s="24">
        <v>0.300192431045542</v>
      </c>
      <c r="H15" s="24">
        <v>0.20654265554842849</v>
      </c>
      <c r="I15" s="25">
        <v>4.7466324567030149E-2</v>
      </c>
      <c r="J15" s="26">
        <v>0</v>
      </c>
      <c r="K15"/>
      <c r="L15"/>
      <c r="M15"/>
      <c r="N15"/>
      <c r="O15"/>
      <c r="P15"/>
      <c r="Q15"/>
    </row>
    <row r="16" spans="1:17">
      <c r="A16" s="165"/>
      <c r="B16" s="27" t="s">
        <v>325</v>
      </c>
      <c r="C16" s="28">
        <v>15</v>
      </c>
      <c r="D16" s="29">
        <v>0.13333333333333333</v>
      </c>
      <c r="E16" s="29">
        <v>0</v>
      </c>
      <c r="F16" s="29">
        <v>0.4</v>
      </c>
      <c r="G16" s="29">
        <v>0</v>
      </c>
      <c r="H16" s="29">
        <v>0</v>
      </c>
      <c r="I16" s="30">
        <v>0.26666666666666666</v>
      </c>
      <c r="J16" s="31">
        <v>0.2</v>
      </c>
      <c r="K16"/>
      <c r="L16"/>
      <c r="M16"/>
      <c r="N16"/>
      <c r="O16"/>
      <c r="P16"/>
      <c r="Q16"/>
    </row>
    <row r="17" spans="1:17">
      <c r="A17" s="163" t="s">
        <v>84</v>
      </c>
      <c r="B17" s="32" t="s">
        <v>109</v>
      </c>
      <c r="C17" s="33">
        <v>26</v>
      </c>
      <c r="D17" s="34">
        <v>1</v>
      </c>
      <c r="E17" s="34">
        <v>0</v>
      </c>
      <c r="F17" s="34">
        <v>0</v>
      </c>
      <c r="G17" s="34">
        <v>0</v>
      </c>
      <c r="H17" s="34">
        <v>0</v>
      </c>
      <c r="I17" s="35">
        <v>0</v>
      </c>
      <c r="J17" s="36">
        <v>0</v>
      </c>
      <c r="K17"/>
      <c r="L17"/>
      <c r="M17"/>
      <c r="N17"/>
      <c r="O17"/>
      <c r="P17"/>
      <c r="Q17"/>
    </row>
    <row r="18" spans="1:17">
      <c r="A18" s="164"/>
      <c r="B18" s="22" t="s">
        <v>110</v>
      </c>
      <c r="C18" s="23">
        <v>414</v>
      </c>
      <c r="D18" s="24">
        <v>0</v>
      </c>
      <c r="E18" s="24">
        <v>1</v>
      </c>
      <c r="F18" s="24">
        <v>0</v>
      </c>
      <c r="G18" s="24">
        <v>0</v>
      </c>
      <c r="H18" s="24">
        <v>0</v>
      </c>
      <c r="I18" s="25">
        <v>0</v>
      </c>
      <c r="J18" s="26">
        <v>0</v>
      </c>
      <c r="K18"/>
      <c r="L18"/>
      <c r="M18"/>
      <c r="N18"/>
      <c r="O18"/>
      <c r="P18"/>
      <c r="Q18"/>
    </row>
    <row r="19" spans="1:17">
      <c r="A19" s="165"/>
      <c r="B19" s="22" t="s">
        <v>111</v>
      </c>
      <c r="C19" s="23">
        <v>811</v>
      </c>
      <c r="D19" s="24">
        <v>0</v>
      </c>
      <c r="E19" s="24">
        <v>0</v>
      </c>
      <c r="F19" s="24">
        <v>1</v>
      </c>
      <c r="G19" s="24">
        <v>0</v>
      </c>
      <c r="H19" s="24">
        <v>0</v>
      </c>
      <c r="I19" s="25">
        <v>0</v>
      </c>
      <c r="J19" s="26">
        <v>0</v>
      </c>
      <c r="K19"/>
      <c r="L19"/>
      <c r="M19"/>
      <c r="N19"/>
      <c r="O19"/>
      <c r="P19"/>
      <c r="Q19"/>
    </row>
    <row r="20" spans="1:17">
      <c r="A20" s="163"/>
      <c r="B20" s="22" t="s">
        <v>112</v>
      </c>
      <c r="C20" s="23">
        <v>867</v>
      </c>
      <c r="D20" s="24">
        <v>0</v>
      </c>
      <c r="E20" s="24">
        <v>0</v>
      </c>
      <c r="F20" s="24">
        <v>0</v>
      </c>
      <c r="G20" s="24">
        <v>1</v>
      </c>
      <c r="H20" s="24">
        <v>0</v>
      </c>
      <c r="I20" s="25">
        <v>0</v>
      </c>
      <c r="J20" s="26">
        <v>0</v>
      </c>
      <c r="K20"/>
      <c r="L20"/>
      <c r="M20"/>
      <c r="N20"/>
      <c r="O20"/>
      <c r="P20"/>
      <c r="Q20"/>
    </row>
    <row r="21" spans="1:17">
      <c r="A21" s="164"/>
      <c r="B21" s="22" t="s">
        <v>113</v>
      </c>
      <c r="C21" s="23">
        <v>627</v>
      </c>
      <c r="D21" s="24">
        <v>0</v>
      </c>
      <c r="E21" s="24">
        <v>0</v>
      </c>
      <c r="F21" s="24">
        <v>0</v>
      </c>
      <c r="G21" s="24">
        <v>0</v>
      </c>
      <c r="H21" s="24">
        <v>1</v>
      </c>
      <c r="I21" s="25">
        <v>0</v>
      </c>
      <c r="J21" s="26">
        <v>0</v>
      </c>
      <c r="K21"/>
      <c r="L21"/>
      <c r="M21"/>
      <c r="N21"/>
      <c r="O21"/>
      <c r="P21"/>
      <c r="Q21"/>
    </row>
    <row r="22" spans="1:17">
      <c r="A22" s="164"/>
      <c r="B22" s="22" t="s">
        <v>114</v>
      </c>
      <c r="C22" s="23">
        <v>171</v>
      </c>
      <c r="D22" s="24">
        <v>0</v>
      </c>
      <c r="E22" s="24">
        <v>0</v>
      </c>
      <c r="F22" s="24">
        <v>0</v>
      </c>
      <c r="G22" s="24">
        <v>0</v>
      </c>
      <c r="H22" s="24">
        <v>0</v>
      </c>
      <c r="I22" s="25">
        <v>1</v>
      </c>
      <c r="J22" s="26">
        <v>0</v>
      </c>
      <c r="K22"/>
      <c r="L22"/>
      <c r="M22"/>
      <c r="N22"/>
      <c r="O22"/>
      <c r="P22"/>
      <c r="Q22"/>
    </row>
    <row r="23" spans="1:17">
      <c r="A23" s="165"/>
      <c r="B23" s="27" t="s">
        <v>26</v>
      </c>
      <c r="C23" s="28">
        <v>3</v>
      </c>
      <c r="D23" s="29">
        <v>0</v>
      </c>
      <c r="E23" s="29">
        <v>0</v>
      </c>
      <c r="F23" s="29">
        <v>0</v>
      </c>
      <c r="G23" s="29">
        <v>0</v>
      </c>
      <c r="H23" s="29">
        <v>0</v>
      </c>
      <c r="I23" s="30">
        <v>0</v>
      </c>
      <c r="J23" s="31">
        <v>1</v>
      </c>
      <c r="K23"/>
      <c r="L23"/>
      <c r="M23"/>
      <c r="N23"/>
      <c r="O23"/>
      <c r="P23"/>
      <c r="Q23"/>
    </row>
    <row r="24" spans="1:17">
      <c r="A24" s="163" t="s">
        <v>85</v>
      </c>
      <c r="B24" s="32" t="s">
        <v>115</v>
      </c>
      <c r="C24" s="18">
        <v>13</v>
      </c>
      <c r="D24" s="19">
        <v>1</v>
      </c>
      <c r="E24" s="19">
        <v>0</v>
      </c>
      <c r="F24" s="19">
        <v>0</v>
      </c>
      <c r="G24" s="19">
        <v>0</v>
      </c>
      <c r="H24" s="19">
        <v>0</v>
      </c>
      <c r="I24" s="20">
        <v>0</v>
      </c>
      <c r="J24" s="21">
        <v>0</v>
      </c>
      <c r="K24"/>
      <c r="L24"/>
      <c r="M24"/>
      <c r="N24"/>
      <c r="O24"/>
      <c r="P24"/>
      <c r="Q24"/>
    </row>
    <row r="25" spans="1:17">
      <c r="A25" s="164"/>
      <c r="B25" s="22" t="s">
        <v>116</v>
      </c>
      <c r="C25" s="23">
        <v>180</v>
      </c>
      <c r="D25" s="24">
        <v>0</v>
      </c>
      <c r="E25" s="24">
        <v>1</v>
      </c>
      <c r="F25" s="24">
        <v>0</v>
      </c>
      <c r="G25" s="24">
        <v>0</v>
      </c>
      <c r="H25" s="24">
        <v>0</v>
      </c>
      <c r="I25" s="25">
        <v>0</v>
      </c>
      <c r="J25" s="26">
        <v>0</v>
      </c>
      <c r="K25"/>
      <c r="L25"/>
      <c r="M25"/>
      <c r="N25"/>
      <c r="O25"/>
      <c r="P25"/>
      <c r="Q25"/>
    </row>
    <row r="26" spans="1:17">
      <c r="A26" s="165"/>
      <c r="B26" s="22" t="s">
        <v>117</v>
      </c>
      <c r="C26" s="23">
        <v>355</v>
      </c>
      <c r="D26" s="24">
        <v>0</v>
      </c>
      <c r="E26" s="24">
        <v>0</v>
      </c>
      <c r="F26" s="24">
        <v>1</v>
      </c>
      <c r="G26" s="24">
        <v>0</v>
      </c>
      <c r="H26" s="24">
        <v>0</v>
      </c>
      <c r="I26" s="25">
        <v>0</v>
      </c>
      <c r="J26" s="26">
        <v>0</v>
      </c>
      <c r="K26"/>
      <c r="L26"/>
      <c r="M26"/>
      <c r="N26"/>
      <c r="O26"/>
      <c r="P26"/>
      <c r="Q26"/>
    </row>
    <row r="27" spans="1:17">
      <c r="A27" s="163"/>
      <c r="B27" s="22" t="s">
        <v>118</v>
      </c>
      <c r="C27" s="23">
        <v>399</v>
      </c>
      <c r="D27" s="24">
        <v>0</v>
      </c>
      <c r="E27" s="24">
        <v>0</v>
      </c>
      <c r="F27" s="24">
        <v>0</v>
      </c>
      <c r="G27" s="24">
        <v>1</v>
      </c>
      <c r="H27" s="24">
        <v>0</v>
      </c>
      <c r="I27" s="25">
        <v>0</v>
      </c>
      <c r="J27" s="26">
        <v>0</v>
      </c>
      <c r="K27"/>
      <c r="L27"/>
      <c r="M27"/>
      <c r="N27"/>
      <c r="O27"/>
      <c r="P27"/>
      <c r="Q27"/>
    </row>
    <row r="28" spans="1:17">
      <c r="A28" s="164"/>
      <c r="B28" s="22" t="s">
        <v>119</v>
      </c>
      <c r="C28" s="23">
        <v>305</v>
      </c>
      <c r="D28" s="24">
        <v>0</v>
      </c>
      <c r="E28" s="24">
        <v>0</v>
      </c>
      <c r="F28" s="24">
        <v>0</v>
      </c>
      <c r="G28" s="24">
        <v>0</v>
      </c>
      <c r="H28" s="24">
        <v>1</v>
      </c>
      <c r="I28" s="25">
        <v>0</v>
      </c>
      <c r="J28" s="26">
        <v>0</v>
      </c>
      <c r="K28"/>
      <c r="L28"/>
      <c r="M28"/>
      <c r="N28"/>
      <c r="O28"/>
      <c r="P28"/>
      <c r="Q28"/>
    </row>
    <row r="29" spans="1:17">
      <c r="A29" s="164"/>
      <c r="B29" s="22" t="s">
        <v>120</v>
      </c>
      <c r="C29" s="23">
        <v>93</v>
      </c>
      <c r="D29" s="24">
        <v>0</v>
      </c>
      <c r="E29" s="24">
        <v>0</v>
      </c>
      <c r="F29" s="24">
        <v>0</v>
      </c>
      <c r="G29" s="24">
        <v>0</v>
      </c>
      <c r="H29" s="24">
        <v>0</v>
      </c>
      <c r="I29" s="25">
        <v>1</v>
      </c>
      <c r="J29" s="26">
        <v>0</v>
      </c>
      <c r="K29"/>
      <c r="L29"/>
      <c r="M29"/>
      <c r="N29"/>
      <c r="O29"/>
      <c r="P29"/>
      <c r="Q29"/>
    </row>
    <row r="30" spans="1:17">
      <c r="A30" s="164"/>
      <c r="B30" s="22" t="s">
        <v>121</v>
      </c>
      <c r="C30" s="23">
        <v>11</v>
      </c>
      <c r="D30" s="24">
        <v>1</v>
      </c>
      <c r="E30" s="24">
        <v>0</v>
      </c>
      <c r="F30" s="24">
        <v>0</v>
      </c>
      <c r="G30" s="24">
        <v>0</v>
      </c>
      <c r="H30" s="24">
        <v>0</v>
      </c>
      <c r="I30" s="25">
        <v>0</v>
      </c>
      <c r="J30" s="26">
        <v>0</v>
      </c>
      <c r="K30"/>
      <c r="L30"/>
      <c r="M30"/>
      <c r="N30"/>
      <c r="O30"/>
      <c r="P30"/>
      <c r="Q30"/>
    </row>
    <row r="31" spans="1:17">
      <c r="A31" s="164"/>
      <c r="B31" s="22" t="s">
        <v>122</v>
      </c>
      <c r="C31" s="23">
        <v>234</v>
      </c>
      <c r="D31" s="24">
        <v>0</v>
      </c>
      <c r="E31" s="24">
        <v>1</v>
      </c>
      <c r="F31" s="24">
        <v>0</v>
      </c>
      <c r="G31" s="24">
        <v>0</v>
      </c>
      <c r="H31" s="24">
        <v>0</v>
      </c>
      <c r="I31" s="25">
        <v>0</v>
      </c>
      <c r="J31" s="26">
        <v>0</v>
      </c>
      <c r="K31"/>
      <c r="L31"/>
      <c r="M31"/>
      <c r="N31"/>
      <c r="O31"/>
      <c r="P31"/>
      <c r="Q31"/>
    </row>
    <row r="32" spans="1:17">
      <c r="A32" s="164"/>
      <c r="B32" s="22" t="s">
        <v>123</v>
      </c>
      <c r="C32" s="23">
        <v>450</v>
      </c>
      <c r="D32" s="24">
        <v>0</v>
      </c>
      <c r="E32" s="24">
        <v>0</v>
      </c>
      <c r="F32" s="24">
        <v>1</v>
      </c>
      <c r="G32" s="24">
        <v>0</v>
      </c>
      <c r="H32" s="24">
        <v>0</v>
      </c>
      <c r="I32" s="25">
        <v>0</v>
      </c>
      <c r="J32" s="26">
        <v>0</v>
      </c>
      <c r="K32"/>
      <c r="L32"/>
      <c r="M32"/>
      <c r="N32"/>
      <c r="O32"/>
      <c r="P32"/>
      <c r="Q32"/>
    </row>
    <row r="33" spans="1:17">
      <c r="A33" s="164"/>
      <c r="B33" s="22" t="s">
        <v>124</v>
      </c>
      <c r="C33" s="23">
        <v>468</v>
      </c>
      <c r="D33" s="24">
        <v>0</v>
      </c>
      <c r="E33" s="24">
        <v>0</v>
      </c>
      <c r="F33" s="24">
        <v>0</v>
      </c>
      <c r="G33" s="24">
        <v>1</v>
      </c>
      <c r="H33" s="24">
        <v>0</v>
      </c>
      <c r="I33" s="25">
        <v>0</v>
      </c>
      <c r="J33" s="26">
        <v>0</v>
      </c>
      <c r="K33"/>
      <c r="L33"/>
      <c r="M33"/>
      <c r="N33"/>
      <c r="O33"/>
      <c r="P33"/>
      <c r="Q33"/>
    </row>
    <row r="34" spans="1:17">
      <c r="A34" s="164"/>
      <c r="B34" s="22" t="s">
        <v>125</v>
      </c>
      <c r="C34" s="23">
        <v>322</v>
      </c>
      <c r="D34" s="24">
        <v>0</v>
      </c>
      <c r="E34" s="24">
        <v>0</v>
      </c>
      <c r="F34" s="24">
        <v>0</v>
      </c>
      <c r="G34" s="24">
        <v>0</v>
      </c>
      <c r="H34" s="24">
        <v>1</v>
      </c>
      <c r="I34" s="25">
        <v>0</v>
      </c>
      <c r="J34" s="26">
        <v>0</v>
      </c>
      <c r="K34"/>
      <c r="L34"/>
      <c r="M34"/>
      <c r="N34"/>
      <c r="O34"/>
      <c r="P34"/>
      <c r="Q34"/>
    </row>
    <row r="35" spans="1:17">
      <c r="A35" s="164"/>
      <c r="B35" s="22" t="s">
        <v>126</v>
      </c>
      <c r="C35" s="23">
        <v>74</v>
      </c>
      <c r="D35" s="24">
        <v>0</v>
      </c>
      <c r="E35" s="24">
        <v>0</v>
      </c>
      <c r="F35" s="24">
        <v>0</v>
      </c>
      <c r="G35" s="24">
        <v>0</v>
      </c>
      <c r="H35" s="24">
        <v>0</v>
      </c>
      <c r="I35" s="25">
        <v>1</v>
      </c>
      <c r="J35" s="26">
        <v>0</v>
      </c>
      <c r="K35"/>
      <c r="L35"/>
      <c r="M35"/>
      <c r="N35"/>
      <c r="O35"/>
      <c r="P35"/>
      <c r="Q35"/>
    </row>
    <row r="36" spans="1:17">
      <c r="A36" s="165"/>
      <c r="B36" s="27" t="s">
        <v>325</v>
      </c>
      <c r="C36" s="28">
        <v>15</v>
      </c>
      <c r="D36" s="29">
        <v>0.13333333333333333</v>
      </c>
      <c r="E36" s="29">
        <v>0</v>
      </c>
      <c r="F36" s="29">
        <v>0.4</v>
      </c>
      <c r="G36" s="29">
        <v>0</v>
      </c>
      <c r="H36" s="29">
        <v>0</v>
      </c>
      <c r="I36" s="30">
        <v>0.26666666666666666</v>
      </c>
      <c r="J36" s="31">
        <v>0.2</v>
      </c>
      <c r="K36"/>
      <c r="L36"/>
      <c r="M36"/>
      <c r="N36"/>
      <c r="O36"/>
      <c r="P36"/>
      <c r="Q36"/>
    </row>
    <row r="37" spans="1:17">
      <c r="A37" s="163" t="s">
        <v>86</v>
      </c>
      <c r="B37" s="17" t="s">
        <v>127</v>
      </c>
      <c r="C37" s="18">
        <v>41</v>
      </c>
      <c r="D37" s="19">
        <v>0</v>
      </c>
      <c r="E37" s="19">
        <v>4.878048780487805E-2</v>
      </c>
      <c r="F37" s="19">
        <v>0.1951219512195122</v>
      </c>
      <c r="G37" s="19">
        <v>0.31707317073170732</v>
      </c>
      <c r="H37" s="19">
        <v>0.3902439024390244</v>
      </c>
      <c r="I37" s="20">
        <v>4.878048780487805E-2</v>
      </c>
      <c r="J37" s="21">
        <v>0</v>
      </c>
      <c r="K37"/>
      <c r="L37"/>
      <c r="M37"/>
      <c r="N37"/>
      <c r="O37"/>
      <c r="P37"/>
      <c r="Q37"/>
    </row>
    <row r="38" spans="1:17">
      <c r="A38" s="164"/>
      <c r="B38" s="22" t="s">
        <v>128</v>
      </c>
      <c r="C38" s="23">
        <v>246</v>
      </c>
      <c r="D38" s="24">
        <v>0</v>
      </c>
      <c r="E38" s="24">
        <v>3.6585365853658534E-2</v>
      </c>
      <c r="F38" s="24">
        <v>0.23577235772357724</v>
      </c>
      <c r="G38" s="24">
        <v>0.36585365853658536</v>
      </c>
      <c r="H38" s="24">
        <v>0.30894308943089432</v>
      </c>
      <c r="I38" s="25">
        <v>5.2845528455284556E-2</v>
      </c>
      <c r="J38" s="26">
        <v>0</v>
      </c>
      <c r="K38"/>
      <c r="L38"/>
      <c r="M38"/>
      <c r="N38"/>
      <c r="O38"/>
      <c r="P38"/>
      <c r="Q38"/>
    </row>
    <row r="39" spans="1:17">
      <c r="A39" s="165"/>
      <c r="B39" s="22" t="s">
        <v>129</v>
      </c>
      <c r="C39" s="23">
        <v>889</v>
      </c>
      <c r="D39" s="24">
        <v>5.6242969628796397E-3</v>
      </c>
      <c r="E39" s="24">
        <v>0.19572553430821146</v>
      </c>
      <c r="F39" s="24">
        <v>0.41282339707536558</v>
      </c>
      <c r="G39" s="24">
        <v>0.34983127109111362</v>
      </c>
      <c r="H39" s="24">
        <v>3.59955005624297E-2</v>
      </c>
      <c r="I39" s="25">
        <v>0</v>
      </c>
      <c r="J39" s="26">
        <v>0</v>
      </c>
      <c r="K39"/>
      <c r="L39"/>
      <c r="M39"/>
      <c r="N39"/>
      <c r="O39"/>
      <c r="P39"/>
      <c r="Q39"/>
    </row>
    <row r="40" spans="1:17">
      <c r="A40" s="163"/>
      <c r="B40" s="22" t="s">
        <v>130</v>
      </c>
      <c r="C40" s="23">
        <v>646</v>
      </c>
      <c r="D40" s="24">
        <v>0</v>
      </c>
      <c r="E40" s="24">
        <v>0.12848297213622292</v>
      </c>
      <c r="F40" s="24">
        <v>0.30804953560371517</v>
      </c>
      <c r="G40" s="24">
        <v>0.38235294117647056</v>
      </c>
      <c r="H40" s="24">
        <v>0.17492260061919504</v>
      </c>
      <c r="I40" s="25">
        <v>6.1919504643962852E-3</v>
      </c>
      <c r="J40" s="26">
        <v>0</v>
      </c>
      <c r="K40"/>
      <c r="L40"/>
      <c r="M40"/>
      <c r="N40"/>
      <c r="O40"/>
      <c r="P40"/>
      <c r="Q40"/>
    </row>
    <row r="41" spans="1:17">
      <c r="A41" s="164"/>
      <c r="B41" s="22" t="s">
        <v>131</v>
      </c>
      <c r="C41" s="23">
        <v>200</v>
      </c>
      <c r="D41" s="24">
        <v>0</v>
      </c>
      <c r="E41" s="24">
        <v>0.23</v>
      </c>
      <c r="F41" s="24">
        <v>0.30499999999999999</v>
      </c>
      <c r="G41" s="24">
        <v>0.255</v>
      </c>
      <c r="H41" s="24">
        <v>0.15</v>
      </c>
      <c r="I41" s="25">
        <v>0.06</v>
      </c>
      <c r="J41" s="26">
        <v>0</v>
      </c>
      <c r="K41"/>
      <c r="L41"/>
      <c r="M41"/>
      <c r="N41"/>
      <c r="O41"/>
      <c r="P41"/>
      <c r="Q41"/>
    </row>
    <row r="42" spans="1:17">
      <c r="A42" s="164"/>
      <c r="B42" s="22" t="s">
        <v>27</v>
      </c>
      <c r="C42" s="23">
        <v>60</v>
      </c>
      <c r="D42" s="24">
        <v>0.35</v>
      </c>
      <c r="E42" s="24">
        <v>0.6166666666666667</v>
      </c>
      <c r="F42" s="24">
        <v>0</v>
      </c>
      <c r="G42" s="24">
        <v>0</v>
      </c>
      <c r="H42" s="24">
        <v>3.3333333333333333E-2</v>
      </c>
      <c r="I42" s="25">
        <v>0</v>
      </c>
      <c r="J42" s="26">
        <v>0</v>
      </c>
      <c r="K42"/>
      <c r="L42"/>
      <c r="M42"/>
      <c r="N42"/>
      <c r="O42"/>
      <c r="P42"/>
      <c r="Q42"/>
    </row>
    <row r="43" spans="1:17">
      <c r="A43" s="164"/>
      <c r="B43" s="22" t="s">
        <v>28</v>
      </c>
      <c r="C43" s="23">
        <v>367</v>
      </c>
      <c r="D43" s="24">
        <v>0</v>
      </c>
      <c r="E43" s="24">
        <v>0.1335149863760218</v>
      </c>
      <c r="F43" s="24">
        <v>0.23160762942779292</v>
      </c>
      <c r="G43" s="24">
        <v>0.23705722070844687</v>
      </c>
      <c r="H43" s="24">
        <v>0.34332425068119893</v>
      </c>
      <c r="I43" s="25">
        <v>5.4495912806539509E-2</v>
      </c>
      <c r="J43" s="26">
        <v>0</v>
      </c>
      <c r="K43"/>
      <c r="L43"/>
      <c r="M43"/>
      <c r="N43"/>
      <c r="O43"/>
      <c r="P43"/>
      <c r="Q43"/>
    </row>
    <row r="44" spans="1:17">
      <c r="A44" s="164"/>
      <c r="B44" s="22" t="s">
        <v>132</v>
      </c>
      <c r="C44" s="23">
        <v>465</v>
      </c>
      <c r="D44" s="24">
        <v>0</v>
      </c>
      <c r="E44" s="24">
        <v>3.0107526881720432E-2</v>
      </c>
      <c r="F44" s="24">
        <v>7.0967741935483872E-2</v>
      </c>
      <c r="G44" s="24">
        <v>0.14193548387096774</v>
      </c>
      <c r="H44" s="24">
        <v>0.49892473118279568</v>
      </c>
      <c r="I44" s="25">
        <v>0.25806451612903225</v>
      </c>
      <c r="J44" s="26">
        <v>0</v>
      </c>
      <c r="K44"/>
      <c r="L44"/>
      <c r="M44"/>
      <c r="N44"/>
      <c r="O44"/>
      <c r="P44"/>
      <c r="Q44"/>
    </row>
    <row r="45" spans="1:17">
      <c r="A45" s="165"/>
      <c r="B45" s="27" t="s">
        <v>26</v>
      </c>
      <c r="C45" s="28">
        <v>5</v>
      </c>
      <c r="D45" s="29">
        <v>0</v>
      </c>
      <c r="E45" s="29">
        <v>0</v>
      </c>
      <c r="F45" s="29">
        <v>0</v>
      </c>
      <c r="G45" s="29">
        <v>0.4</v>
      </c>
      <c r="H45" s="29">
        <v>0</v>
      </c>
      <c r="I45" s="30">
        <v>0</v>
      </c>
      <c r="J45" s="31">
        <v>0.6</v>
      </c>
      <c r="K45"/>
      <c r="L45"/>
      <c r="M45"/>
      <c r="N45"/>
      <c r="O45"/>
      <c r="P45"/>
      <c r="Q45"/>
    </row>
    <row r="46" spans="1:17">
      <c r="A46" s="159" t="s">
        <v>87</v>
      </c>
      <c r="B46" s="17" t="s">
        <v>29</v>
      </c>
      <c r="C46" s="18">
        <v>367</v>
      </c>
      <c r="D46" s="19">
        <v>1.0899182561307902E-2</v>
      </c>
      <c r="E46" s="19">
        <v>0.14168937329700274</v>
      </c>
      <c r="F46" s="19">
        <v>0.25068119891008173</v>
      </c>
      <c r="G46" s="19">
        <v>0.33787465940054495</v>
      </c>
      <c r="H46" s="19">
        <v>0.20708446866485014</v>
      </c>
      <c r="I46" s="20">
        <v>5.1771117166212535E-2</v>
      </c>
      <c r="J46" s="21">
        <v>0</v>
      </c>
      <c r="K46"/>
      <c r="L46"/>
      <c r="M46"/>
      <c r="N46"/>
      <c r="O46"/>
      <c r="P46"/>
      <c r="Q46"/>
    </row>
    <row r="47" spans="1:17">
      <c r="A47" s="160"/>
      <c r="B47" s="22" t="s">
        <v>30</v>
      </c>
      <c r="C47" s="23">
        <v>824</v>
      </c>
      <c r="D47" s="24">
        <v>4.8543689320388345E-3</v>
      </c>
      <c r="E47" s="24">
        <v>0.15048543689320387</v>
      </c>
      <c r="F47" s="24">
        <v>0.31796116504854371</v>
      </c>
      <c r="G47" s="24">
        <v>0.36165048543689321</v>
      </c>
      <c r="H47" s="24">
        <v>0.15776699029126215</v>
      </c>
      <c r="I47" s="25">
        <v>7.2815533980582527E-3</v>
      </c>
      <c r="J47" s="26">
        <v>0</v>
      </c>
      <c r="K47"/>
      <c r="L47"/>
      <c r="M47"/>
      <c r="N47"/>
      <c r="O47"/>
      <c r="P47"/>
      <c r="Q47"/>
    </row>
    <row r="48" spans="1:17">
      <c r="A48" s="161"/>
      <c r="B48" s="22" t="s">
        <v>31</v>
      </c>
      <c r="C48" s="23">
        <v>616</v>
      </c>
      <c r="D48" s="24">
        <v>3.246753246753247E-3</v>
      </c>
      <c r="E48" s="24">
        <v>0.18019480519480519</v>
      </c>
      <c r="F48" s="24">
        <v>0.4042207792207792</v>
      </c>
      <c r="G48" s="24">
        <v>0.34902597402597402</v>
      </c>
      <c r="H48" s="24">
        <v>5.6818181818181816E-2</v>
      </c>
      <c r="I48" s="25">
        <v>6.4935064935064939E-3</v>
      </c>
      <c r="J48" s="26">
        <v>0</v>
      </c>
      <c r="K48"/>
      <c r="L48"/>
      <c r="M48"/>
      <c r="N48"/>
      <c r="O48"/>
      <c r="P48"/>
      <c r="Q48"/>
    </row>
    <row r="49" spans="1:17">
      <c r="A49" s="159"/>
      <c r="B49" s="22" t="s">
        <v>32</v>
      </c>
      <c r="C49" s="23">
        <v>261</v>
      </c>
      <c r="D49" s="24">
        <v>6.1302681992337162E-2</v>
      </c>
      <c r="E49" s="24">
        <v>0.24521072796934865</v>
      </c>
      <c r="F49" s="24">
        <v>0.33716475095785442</v>
      </c>
      <c r="G49" s="24">
        <v>0.24904214559386972</v>
      </c>
      <c r="H49" s="24">
        <v>9.9616858237547887E-2</v>
      </c>
      <c r="I49" s="25">
        <v>7.6628352490421452E-3</v>
      </c>
      <c r="J49" s="26">
        <v>0</v>
      </c>
      <c r="K49"/>
      <c r="L49"/>
      <c r="M49"/>
      <c r="N49"/>
      <c r="O49"/>
      <c r="P49"/>
      <c r="Q49"/>
    </row>
    <row r="50" spans="1:17">
      <c r="A50" s="161"/>
      <c r="B50" s="27" t="s">
        <v>26</v>
      </c>
      <c r="C50" s="28">
        <v>14</v>
      </c>
      <c r="D50" s="29">
        <v>0</v>
      </c>
      <c r="E50" s="29">
        <v>0</v>
      </c>
      <c r="F50" s="29">
        <v>0.14285714285714285</v>
      </c>
      <c r="G50" s="29">
        <v>0.7142857142857143</v>
      </c>
      <c r="H50" s="29">
        <v>0.14285714285714285</v>
      </c>
      <c r="I50" s="30">
        <v>0</v>
      </c>
      <c r="J50" s="31">
        <v>0</v>
      </c>
      <c r="K50"/>
      <c r="L50"/>
      <c r="M50"/>
      <c r="N50"/>
      <c r="O50"/>
      <c r="P50"/>
      <c r="Q50"/>
    </row>
    <row r="51" spans="1:17">
      <c r="A51" s="163" t="s">
        <v>88</v>
      </c>
      <c r="B51" s="17" t="s">
        <v>33</v>
      </c>
      <c r="C51" s="18">
        <v>1398</v>
      </c>
      <c r="D51" s="19">
        <v>1.2875536480686695E-2</v>
      </c>
      <c r="E51" s="19">
        <v>0.16738197424892703</v>
      </c>
      <c r="F51" s="19">
        <v>0.25894134477825465</v>
      </c>
      <c r="G51" s="19">
        <v>0.29685264663805438</v>
      </c>
      <c r="H51" s="19">
        <v>0.20028612303290416</v>
      </c>
      <c r="I51" s="20">
        <v>6.3662374821173109E-2</v>
      </c>
      <c r="J51" s="21">
        <v>0</v>
      </c>
      <c r="K51"/>
      <c r="L51"/>
      <c r="M51"/>
      <c r="N51"/>
      <c r="O51"/>
      <c r="P51"/>
      <c r="Q51"/>
    </row>
    <row r="52" spans="1:17">
      <c r="A52" s="164"/>
      <c r="B52" s="22" t="s">
        <v>34</v>
      </c>
      <c r="C52" s="23">
        <v>429</v>
      </c>
      <c r="D52" s="24">
        <v>9.324009324009324E-3</v>
      </c>
      <c r="E52" s="24">
        <v>0.17016317016317017</v>
      </c>
      <c r="F52" s="24">
        <v>0.31934731934731936</v>
      </c>
      <c r="G52" s="24">
        <v>0.23076923076923078</v>
      </c>
      <c r="H52" s="24">
        <v>0.21678321678321677</v>
      </c>
      <c r="I52" s="25">
        <v>5.3613053613053616E-2</v>
      </c>
      <c r="J52" s="26">
        <v>0</v>
      </c>
      <c r="K52"/>
      <c r="L52"/>
      <c r="M52"/>
      <c r="N52"/>
      <c r="O52"/>
      <c r="P52"/>
      <c r="Q52"/>
    </row>
    <row r="53" spans="1:17">
      <c r="A53" s="165"/>
      <c r="B53" s="22" t="s">
        <v>35</v>
      </c>
      <c r="C53" s="23">
        <v>1083</v>
      </c>
      <c r="D53" s="24">
        <v>3.6934441366574329E-3</v>
      </c>
      <c r="E53" s="24">
        <v>9.6952908587257622E-2</v>
      </c>
      <c r="F53" s="24">
        <v>0.2880886426592798</v>
      </c>
      <c r="G53" s="24">
        <v>0.32409972299168976</v>
      </c>
      <c r="H53" s="24">
        <v>0.23268698060941828</v>
      </c>
      <c r="I53" s="25">
        <v>5.4478301015697138E-2</v>
      </c>
      <c r="J53" s="26">
        <v>0</v>
      </c>
      <c r="K53"/>
      <c r="L53"/>
      <c r="M53"/>
      <c r="N53"/>
      <c r="O53"/>
      <c r="P53"/>
      <c r="Q53"/>
    </row>
    <row r="54" spans="1:17">
      <c r="A54" s="166"/>
      <c r="B54" s="27" t="s">
        <v>26</v>
      </c>
      <c r="C54" s="28">
        <v>9</v>
      </c>
      <c r="D54" s="29">
        <v>0</v>
      </c>
      <c r="E54" s="29">
        <v>0.22222222222222221</v>
      </c>
      <c r="F54" s="29">
        <v>0</v>
      </c>
      <c r="G54" s="29">
        <v>0.22222222222222221</v>
      </c>
      <c r="H54" s="29">
        <v>0.22222222222222221</v>
      </c>
      <c r="I54" s="30">
        <v>0</v>
      </c>
      <c r="J54" s="31">
        <v>0.33333333333333331</v>
      </c>
      <c r="K54"/>
      <c r="L54"/>
      <c r="M54"/>
      <c r="N54"/>
      <c r="O54"/>
      <c r="P54"/>
      <c r="Q54"/>
    </row>
    <row r="55" spans="1:17">
      <c r="A55" s="159" t="s">
        <v>89</v>
      </c>
      <c r="B55" s="17" t="s">
        <v>36</v>
      </c>
      <c r="C55" s="18">
        <v>97</v>
      </c>
      <c r="D55" s="19">
        <v>0</v>
      </c>
      <c r="E55" s="19">
        <v>0.50515463917525771</v>
      </c>
      <c r="F55" s="19">
        <v>0.28865979381443296</v>
      </c>
      <c r="G55" s="19">
        <v>0.10309278350515463</v>
      </c>
      <c r="H55" s="19">
        <v>0.10309278350515463</v>
      </c>
      <c r="I55" s="20">
        <v>0</v>
      </c>
      <c r="J55" s="21">
        <v>0</v>
      </c>
      <c r="K55"/>
      <c r="L55"/>
      <c r="M55"/>
      <c r="N55"/>
      <c r="O55"/>
      <c r="P55"/>
      <c r="Q55"/>
    </row>
    <row r="56" spans="1:17">
      <c r="A56" s="160"/>
      <c r="B56" s="22" t="s">
        <v>37</v>
      </c>
      <c r="C56" s="23">
        <v>235</v>
      </c>
      <c r="D56" s="24">
        <v>1.7021276595744681E-2</v>
      </c>
      <c r="E56" s="24">
        <v>0.34468085106382979</v>
      </c>
      <c r="F56" s="24">
        <v>0.4297872340425532</v>
      </c>
      <c r="G56" s="24">
        <v>0.1276595744680851</v>
      </c>
      <c r="H56" s="24">
        <v>6.3829787234042548E-2</v>
      </c>
      <c r="I56" s="25">
        <v>1.7021276595744681E-2</v>
      </c>
      <c r="J56" s="26">
        <v>0</v>
      </c>
      <c r="K56"/>
      <c r="L56"/>
      <c r="M56"/>
      <c r="N56"/>
      <c r="O56"/>
      <c r="P56"/>
      <c r="Q56"/>
    </row>
    <row r="57" spans="1:17">
      <c r="A57" s="161"/>
      <c r="B57" s="22" t="s">
        <v>38</v>
      </c>
      <c r="C57" s="23">
        <v>1161</v>
      </c>
      <c r="D57" s="24">
        <v>3.4453057708871662E-3</v>
      </c>
      <c r="E57" s="24">
        <v>3.9621016365202412E-2</v>
      </c>
      <c r="F57" s="24">
        <v>0.27562446167097332</v>
      </c>
      <c r="G57" s="24">
        <v>0.34969853574504739</v>
      </c>
      <c r="H57" s="24">
        <v>0.26787252368647718</v>
      </c>
      <c r="I57" s="25">
        <v>6.3738156761412576E-2</v>
      </c>
      <c r="J57" s="26">
        <v>0</v>
      </c>
      <c r="K57"/>
      <c r="L57"/>
      <c r="M57"/>
      <c r="N57"/>
      <c r="O57"/>
      <c r="P57"/>
      <c r="Q57"/>
    </row>
    <row r="58" spans="1:17" ht="12.75" thickBot="1">
      <c r="A58" s="162"/>
      <c r="B58" s="37" t="s">
        <v>26</v>
      </c>
      <c r="C58" s="38">
        <v>19</v>
      </c>
      <c r="D58" s="39">
        <v>0</v>
      </c>
      <c r="E58" s="39">
        <v>0.10526315789473684</v>
      </c>
      <c r="F58" s="39">
        <v>0</v>
      </c>
      <c r="G58" s="39">
        <v>0.21052631578947367</v>
      </c>
      <c r="H58" s="39">
        <v>0.47368421052631576</v>
      </c>
      <c r="I58" s="40">
        <v>0.21052631578947367</v>
      </c>
      <c r="J58" s="41">
        <v>0</v>
      </c>
      <c r="K58"/>
      <c r="L58"/>
      <c r="M58"/>
      <c r="N58"/>
      <c r="O58"/>
      <c r="P58"/>
      <c r="Q58"/>
    </row>
  </sheetData>
  <mergeCells count="13">
    <mergeCell ref="A37:A45"/>
    <mergeCell ref="A46:A50"/>
    <mergeCell ref="A51:A54"/>
    <mergeCell ref="A55:A58"/>
    <mergeCell ref="A6:A13"/>
    <mergeCell ref="A14:A16"/>
    <mergeCell ref="A17:A23"/>
    <mergeCell ref="A24:A36"/>
    <mergeCell ref="A5:B5"/>
    <mergeCell ref="A1:L1"/>
    <mergeCell ref="A3:B4"/>
    <mergeCell ref="C3:C4"/>
    <mergeCell ref="J3:J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383</v>
      </c>
      <c r="B1" s="181"/>
      <c r="C1" s="181"/>
      <c r="D1" s="181"/>
      <c r="E1" s="181"/>
      <c r="F1" s="181"/>
      <c r="G1" s="181"/>
      <c r="H1" s="181"/>
      <c r="I1" s="181"/>
      <c r="J1" s="181"/>
      <c r="K1" s="181"/>
      <c r="L1" s="181"/>
      <c r="M1" s="182"/>
    </row>
    <row r="2" spans="1:16" ht="13.5" customHeight="1" thickBot="1"/>
    <row r="3" spans="1:16" s="10" customFormat="1" ht="12" customHeight="1">
      <c r="A3" s="172"/>
      <c r="B3" s="173"/>
      <c r="C3" s="176" t="s">
        <v>353</v>
      </c>
      <c r="D3" s="47">
        <v>1</v>
      </c>
      <c r="E3" s="52">
        <v>2</v>
      </c>
      <c r="F3" s="52">
        <v>3</v>
      </c>
      <c r="G3" s="52">
        <v>4</v>
      </c>
      <c r="H3" s="52">
        <v>5</v>
      </c>
      <c r="I3" s="193" t="s">
        <v>354</v>
      </c>
      <c r="J3" s="53"/>
      <c r="K3" s="54" t="s">
        <v>355</v>
      </c>
      <c r="L3" s="55" t="s">
        <v>356</v>
      </c>
    </row>
    <row r="4" spans="1:16" s="10" customFormat="1" ht="84.75" thickBot="1">
      <c r="A4" s="174"/>
      <c r="B4" s="175"/>
      <c r="C4" s="177"/>
      <c r="D4" s="56" t="s">
        <v>211</v>
      </c>
      <c r="E4" s="57" t="s">
        <v>357</v>
      </c>
      <c r="F4" s="57" t="s">
        <v>210</v>
      </c>
      <c r="G4" s="57" t="s">
        <v>209</v>
      </c>
      <c r="H4" s="57" t="s">
        <v>207</v>
      </c>
      <c r="I4" s="194"/>
      <c r="J4" s="53"/>
      <c r="K4" s="60" t="s">
        <v>314</v>
      </c>
      <c r="L4" s="61" t="s">
        <v>315</v>
      </c>
    </row>
    <row r="5" spans="1:16" ht="12.75" thickBot="1">
      <c r="A5" s="167" t="s">
        <v>79</v>
      </c>
      <c r="B5" s="168"/>
      <c r="C5" s="13">
        <v>2919</v>
      </c>
      <c r="D5" s="14">
        <v>1.644398766700925E-2</v>
      </c>
      <c r="E5" s="15">
        <v>0.14970880438506337</v>
      </c>
      <c r="F5" s="14">
        <v>0.30181569030489896</v>
      </c>
      <c r="G5" s="14">
        <v>0.19458718739294278</v>
      </c>
      <c r="H5" s="15">
        <v>0.30935251798561153</v>
      </c>
      <c r="I5" s="16">
        <v>2.8091812264474134E-2</v>
      </c>
      <c r="J5"/>
      <c r="K5" s="64">
        <f t="shared" ref="K5:K36" si="0">SUM(D5:E5)</f>
        <v>0.16615279205207262</v>
      </c>
      <c r="L5" s="16">
        <f t="shared" ref="L5:L36" si="1">SUM(D5:G5)</f>
        <v>0.66255566974991442</v>
      </c>
      <c r="M5"/>
      <c r="N5"/>
      <c r="O5"/>
      <c r="P5"/>
    </row>
    <row r="6" spans="1:16">
      <c r="A6" s="163" t="s">
        <v>80</v>
      </c>
      <c r="B6" s="96" t="s">
        <v>19</v>
      </c>
      <c r="C6" s="18">
        <v>720</v>
      </c>
      <c r="D6" s="19">
        <v>1.6666666666666666E-2</v>
      </c>
      <c r="E6" s="20">
        <v>0.125</v>
      </c>
      <c r="F6" s="19">
        <v>0.2638888888888889</v>
      </c>
      <c r="G6" s="19">
        <v>0.21944444444444444</v>
      </c>
      <c r="H6" s="20">
        <v>0.34722222222222221</v>
      </c>
      <c r="I6" s="21">
        <v>2.7777777777777776E-2</v>
      </c>
      <c r="J6"/>
      <c r="K6" s="65">
        <f t="shared" si="0"/>
        <v>0.14166666666666666</v>
      </c>
      <c r="L6" s="21">
        <f t="shared" si="1"/>
        <v>0.625</v>
      </c>
      <c r="M6"/>
      <c r="N6"/>
      <c r="O6"/>
      <c r="P6"/>
    </row>
    <row r="7" spans="1:16">
      <c r="A7" s="164"/>
      <c r="B7" s="97" t="s">
        <v>20</v>
      </c>
      <c r="C7" s="23">
        <v>694</v>
      </c>
      <c r="D7" s="24">
        <v>1.1527377521613832E-2</v>
      </c>
      <c r="E7" s="25">
        <v>0.13544668587896252</v>
      </c>
      <c r="F7" s="24">
        <v>0.31700288184438041</v>
      </c>
      <c r="G7" s="24">
        <v>0.18155619596541786</v>
      </c>
      <c r="H7" s="25">
        <v>0.34005763688760809</v>
      </c>
      <c r="I7" s="26">
        <v>1.4409221902017291E-2</v>
      </c>
      <c r="J7"/>
      <c r="K7" s="66">
        <f t="shared" si="0"/>
        <v>0.14697406340057637</v>
      </c>
      <c r="L7" s="26">
        <f t="shared" si="1"/>
        <v>0.64553314121037464</v>
      </c>
      <c r="M7"/>
      <c r="N7"/>
      <c r="O7"/>
      <c r="P7"/>
    </row>
    <row r="8" spans="1:16">
      <c r="A8" s="164"/>
      <c r="B8" s="97" t="s">
        <v>21</v>
      </c>
      <c r="C8" s="23">
        <v>248</v>
      </c>
      <c r="D8" s="24">
        <v>1.6129032258064516E-2</v>
      </c>
      <c r="E8" s="25">
        <v>0.17741935483870969</v>
      </c>
      <c r="F8" s="24">
        <v>0.28225806451612906</v>
      </c>
      <c r="G8" s="24">
        <v>0.19354838709677419</v>
      </c>
      <c r="H8" s="25">
        <v>0.32258064516129031</v>
      </c>
      <c r="I8" s="26">
        <v>8.0645161290322578E-3</v>
      </c>
      <c r="J8"/>
      <c r="K8" s="66">
        <f t="shared" si="0"/>
        <v>0.19354838709677419</v>
      </c>
      <c r="L8" s="26">
        <f t="shared" si="1"/>
        <v>0.66935483870967749</v>
      </c>
      <c r="M8"/>
      <c r="N8"/>
      <c r="O8"/>
      <c r="P8"/>
    </row>
    <row r="9" spans="1:16">
      <c r="A9" s="164"/>
      <c r="B9" s="97" t="s">
        <v>22</v>
      </c>
      <c r="C9" s="23">
        <v>504</v>
      </c>
      <c r="D9" s="24">
        <v>1.1904761904761904E-2</v>
      </c>
      <c r="E9" s="25">
        <v>0.14682539682539683</v>
      </c>
      <c r="F9" s="24">
        <v>0.32539682539682541</v>
      </c>
      <c r="G9" s="24">
        <v>0.18650793650793651</v>
      </c>
      <c r="H9" s="25">
        <v>0.28174603174603174</v>
      </c>
      <c r="I9" s="26">
        <v>4.7619047619047616E-2</v>
      </c>
      <c r="J9"/>
      <c r="K9" s="66">
        <f t="shared" si="0"/>
        <v>0.15873015873015872</v>
      </c>
      <c r="L9" s="26">
        <f t="shared" si="1"/>
        <v>0.67063492063492069</v>
      </c>
      <c r="M9"/>
      <c r="N9"/>
      <c r="O9"/>
      <c r="P9"/>
    </row>
    <row r="10" spans="1:16">
      <c r="A10" s="164"/>
      <c r="B10" s="97" t="s">
        <v>23</v>
      </c>
      <c r="C10" s="23">
        <v>302</v>
      </c>
      <c r="D10" s="24">
        <v>1.9867549668874173E-2</v>
      </c>
      <c r="E10" s="25">
        <v>0.18543046357615894</v>
      </c>
      <c r="F10" s="24">
        <v>0.30463576158940397</v>
      </c>
      <c r="G10" s="24">
        <v>0.19867549668874171</v>
      </c>
      <c r="H10" s="25">
        <v>0.27152317880794702</v>
      </c>
      <c r="I10" s="26">
        <v>1.9867549668874173E-2</v>
      </c>
      <c r="J10"/>
      <c r="K10" s="66">
        <f t="shared" si="0"/>
        <v>0.20529801324503311</v>
      </c>
      <c r="L10" s="26">
        <f t="shared" si="1"/>
        <v>0.70860927152317876</v>
      </c>
      <c r="M10"/>
      <c r="N10"/>
      <c r="O10"/>
      <c r="P10"/>
    </row>
    <row r="11" spans="1:16">
      <c r="A11" s="164"/>
      <c r="B11" s="97" t="s">
        <v>24</v>
      </c>
      <c r="C11" s="23">
        <v>326</v>
      </c>
      <c r="D11" s="24">
        <v>3.0674846625766871E-2</v>
      </c>
      <c r="E11" s="25">
        <v>0.15950920245398773</v>
      </c>
      <c r="F11" s="24">
        <v>0.30061349693251532</v>
      </c>
      <c r="G11" s="24">
        <v>0.18404907975460122</v>
      </c>
      <c r="H11" s="25">
        <v>0.27607361963190186</v>
      </c>
      <c r="I11" s="26">
        <v>4.9079754601226995E-2</v>
      </c>
      <c r="J11"/>
      <c r="K11" s="66">
        <f t="shared" si="0"/>
        <v>0.19018404907975459</v>
      </c>
      <c r="L11" s="26">
        <f t="shared" si="1"/>
        <v>0.67484662576687104</v>
      </c>
      <c r="M11"/>
      <c r="N11"/>
      <c r="O11"/>
      <c r="P11"/>
    </row>
    <row r="12" spans="1:16">
      <c r="A12" s="164"/>
      <c r="B12" s="97" t="s">
        <v>25</v>
      </c>
      <c r="C12" s="23">
        <v>121</v>
      </c>
      <c r="D12" s="24">
        <v>1.6528925619834711E-2</v>
      </c>
      <c r="E12" s="25">
        <v>0.21487603305785125</v>
      </c>
      <c r="F12" s="24">
        <v>0.38842975206611569</v>
      </c>
      <c r="G12" s="24">
        <v>0.18181818181818182</v>
      </c>
      <c r="H12" s="25">
        <v>0.18181818181818182</v>
      </c>
      <c r="I12" s="26">
        <v>1.6528925619834711E-2</v>
      </c>
      <c r="J12"/>
      <c r="K12" s="66">
        <f t="shared" si="0"/>
        <v>0.23140495867768596</v>
      </c>
      <c r="L12" s="26">
        <f t="shared" si="1"/>
        <v>0.80165289256198347</v>
      </c>
      <c r="M12"/>
      <c r="N12"/>
      <c r="O12"/>
      <c r="P12"/>
    </row>
    <row r="13" spans="1:16">
      <c r="A13" s="165"/>
      <c r="B13" s="98" t="s">
        <v>26</v>
      </c>
      <c r="C13" s="28">
        <v>4</v>
      </c>
      <c r="D13" s="29">
        <v>1.1895910780669145E-2</v>
      </c>
      <c r="E13" s="30">
        <v>0.1657992565055762</v>
      </c>
      <c r="F13" s="29">
        <v>0.29739776951672864</v>
      </c>
      <c r="G13" s="29">
        <v>0.2104089219330855</v>
      </c>
      <c r="H13" s="30">
        <v>0.29070631970260224</v>
      </c>
      <c r="I13" s="31">
        <v>2.379182156133829E-2</v>
      </c>
      <c r="J13"/>
      <c r="K13" s="67">
        <f t="shared" si="0"/>
        <v>0.17769516728624535</v>
      </c>
      <c r="L13" s="31">
        <f t="shared" si="1"/>
        <v>0.68550185873605951</v>
      </c>
      <c r="M13"/>
      <c r="N13"/>
      <c r="O13"/>
      <c r="P13"/>
    </row>
    <row r="14" spans="1:16">
      <c r="A14" s="163" t="s">
        <v>81</v>
      </c>
      <c r="B14" s="96" t="s">
        <v>82</v>
      </c>
      <c r="C14" s="23">
        <v>1345</v>
      </c>
      <c r="D14" s="24">
        <v>2.052597819114817E-2</v>
      </c>
      <c r="E14" s="25">
        <v>0.13662604233483003</v>
      </c>
      <c r="F14" s="24">
        <v>0.30596536241180244</v>
      </c>
      <c r="G14" s="24">
        <v>0.18152661962796665</v>
      </c>
      <c r="H14" s="25">
        <v>0.32392559332905707</v>
      </c>
      <c r="I14" s="26">
        <v>3.1430404105195639E-2</v>
      </c>
      <c r="J14"/>
      <c r="K14" s="66">
        <f t="shared" si="0"/>
        <v>0.15715202052597821</v>
      </c>
      <c r="L14" s="26">
        <f t="shared" si="1"/>
        <v>0.64464400256574728</v>
      </c>
      <c r="M14"/>
      <c r="N14"/>
      <c r="O14"/>
      <c r="P14"/>
    </row>
    <row r="15" spans="1:16">
      <c r="A15" s="164"/>
      <c r="B15" s="97" t="s">
        <v>83</v>
      </c>
      <c r="C15" s="23">
        <v>1559</v>
      </c>
      <c r="D15" s="24">
        <v>0</v>
      </c>
      <c r="E15" s="25">
        <v>6.6666666666666666E-2</v>
      </c>
      <c r="F15" s="24">
        <v>0.26666666666666666</v>
      </c>
      <c r="G15" s="24">
        <v>0.13333333333333333</v>
      </c>
      <c r="H15" s="25">
        <v>0.46666666666666667</v>
      </c>
      <c r="I15" s="26">
        <v>6.6666666666666666E-2</v>
      </c>
      <c r="J15"/>
      <c r="K15" s="66">
        <f t="shared" si="0"/>
        <v>6.6666666666666666E-2</v>
      </c>
      <c r="L15" s="26">
        <f t="shared" si="1"/>
        <v>0.46666666666666667</v>
      </c>
      <c r="M15"/>
      <c r="N15"/>
      <c r="O15"/>
      <c r="P15"/>
    </row>
    <row r="16" spans="1:16">
      <c r="A16" s="165"/>
      <c r="B16" s="98" t="s">
        <v>325</v>
      </c>
      <c r="C16" s="28">
        <v>15</v>
      </c>
      <c r="D16" s="29">
        <v>7.6923076923076927E-2</v>
      </c>
      <c r="E16" s="30">
        <v>7.6923076923076927E-2</v>
      </c>
      <c r="F16" s="29">
        <v>0.19230769230769232</v>
      </c>
      <c r="G16" s="29">
        <v>0</v>
      </c>
      <c r="H16" s="30">
        <v>0.57692307692307687</v>
      </c>
      <c r="I16" s="31">
        <v>7.6923076923076927E-2</v>
      </c>
      <c r="J16"/>
      <c r="K16" s="67">
        <f t="shared" si="0"/>
        <v>0.15384615384615385</v>
      </c>
      <c r="L16" s="31">
        <f t="shared" si="1"/>
        <v>0.34615384615384615</v>
      </c>
      <c r="M16"/>
      <c r="N16"/>
      <c r="O16"/>
      <c r="P16"/>
    </row>
    <row r="17" spans="1:16">
      <c r="A17" s="163" t="s">
        <v>84</v>
      </c>
      <c r="B17" s="99" t="s">
        <v>109</v>
      </c>
      <c r="C17" s="33">
        <v>26</v>
      </c>
      <c r="D17" s="34">
        <v>0</v>
      </c>
      <c r="E17" s="35">
        <v>0.1111111111111111</v>
      </c>
      <c r="F17" s="34">
        <v>0.30676328502415456</v>
      </c>
      <c r="G17" s="34">
        <v>0.21014492753623187</v>
      </c>
      <c r="H17" s="35">
        <v>0.35748792270531399</v>
      </c>
      <c r="I17" s="36">
        <v>1.4492753623188406E-2</v>
      </c>
      <c r="J17"/>
      <c r="K17" s="68">
        <f t="shared" si="0"/>
        <v>0.1111111111111111</v>
      </c>
      <c r="L17" s="36">
        <f t="shared" si="1"/>
        <v>0.62801932367149749</v>
      </c>
      <c r="M17"/>
      <c r="N17"/>
      <c r="O17"/>
      <c r="P17"/>
    </row>
    <row r="18" spans="1:16">
      <c r="A18" s="164"/>
      <c r="B18" s="97" t="s">
        <v>110</v>
      </c>
      <c r="C18" s="23">
        <v>414</v>
      </c>
      <c r="D18" s="24">
        <v>2.4660912453760789E-3</v>
      </c>
      <c r="E18" s="25">
        <v>0.12577065351418001</v>
      </c>
      <c r="F18" s="24">
        <v>0.29469790382244143</v>
      </c>
      <c r="G18" s="24">
        <v>0.21331689272503082</v>
      </c>
      <c r="H18" s="25">
        <v>0.35265104808877928</v>
      </c>
      <c r="I18" s="26">
        <v>1.1097410604192354E-2</v>
      </c>
      <c r="J18"/>
      <c r="K18" s="66">
        <f t="shared" si="0"/>
        <v>0.1282367447595561</v>
      </c>
      <c r="L18" s="26">
        <f t="shared" si="1"/>
        <v>0.63625154130702832</v>
      </c>
      <c r="M18"/>
      <c r="N18"/>
      <c r="O18"/>
      <c r="P18"/>
    </row>
    <row r="19" spans="1:16">
      <c r="A19" s="165"/>
      <c r="B19" s="97" t="s">
        <v>111</v>
      </c>
      <c r="C19" s="23">
        <v>811</v>
      </c>
      <c r="D19" s="24">
        <v>1.4994232987312572E-2</v>
      </c>
      <c r="E19" s="25">
        <v>0.15109573241061131</v>
      </c>
      <c r="F19" s="24">
        <v>0.31949250288350634</v>
      </c>
      <c r="G19" s="24">
        <v>0.19607843137254902</v>
      </c>
      <c r="H19" s="25">
        <v>0.30449826989619377</v>
      </c>
      <c r="I19" s="26">
        <v>1.384083044982699E-2</v>
      </c>
      <c r="J19"/>
      <c r="K19" s="66">
        <f t="shared" si="0"/>
        <v>0.16608996539792387</v>
      </c>
      <c r="L19" s="26">
        <f t="shared" si="1"/>
        <v>0.68166089965397925</v>
      </c>
      <c r="M19"/>
      <c r="N19"/>
      <c r="O19"/>
      <c r="P19"/>
    </row>
    <row r="20" spans="1:16">
      <c r="A20" s="163"/>
      <c r="B20" s="97" t="s">
        <v>112</v>
      </c>
      <c r="C20" s="23">
        <v>867</v>
      </c>
      <c r="D20" s="24">
        <v>3.6682615629984053E-2</v>
      </c>
      <c r="E20" s="25">
        <v>0.17862838915470494</v>
      </c>
      <c r="F20" s="24">
        <v>0.2982456140350877</v>
      </c>
      <c r="G20" s="24">
        <v>0.19457735247208932</v>
      </c>
      <c r="H20" s="25">
        <v>0.23125996810207336</v>
      </c>
      <c r="I20" s="26">
        <v>6.0606060606060608E-2</v>
      </c>
      <c r="J20"/>
      <c r="K20" s="66">
        <f t="shared" si="0"/>
        <v>0.21531100478468901</v>
      </c>
      <c r="L20" s="26">
        <f t="shared" si="1"/>
        <v>0.70813397129186595</v>
      </c>
      <c r="M20"/>
      <c r="N20"/>
      <c r="O20"/>
      <c r="P20"/>
    </row>
    <row r="21" spans="1:16">
      <c r="A21" s="164"/>
      <c r="B21" s="97" t="s">
        <v>113</v>
      </c>
      <c r="C21" s="23">
        <v>627</v>
      </c>
      <c r="D21" s="24">
        <v>4.6783625730994149E-2</v>
      </c>
      <c r="E21" s="25">
        <v>0.25146198830409355</v>
      </c>
      <c r="F21" s="24">
        <v>0.26900584795321636</v>
      </c>
      <c r="G21" s="24">
        <v>9.3567251461988299E-2</v>
      </c>
      <c r="H21" s="25">
        <v>0.25730994152046782</v>
      </c>
      <c r="I21" s="26">
        <v>8.1871345029239762E-2</v>
      </c>
      <c r="J21"/>
      <c r="K21" s="66">
        <f t="shared" si="0"/>
        <v>0.2982456140350877</v>
      </c>
      <c r="L21" s="26">
        <f t="shared" si="1"/>
        <v>0.66081871345029231</v>
      </c>
      <c r="M21"/>
      <c r="N21"/>
      <c r="O21"/>
      <c r="P21"/>
    </row>
    <row r="22" spans="1:16">
      <c r="A22" s="164"/>
      <c r="B22" s="97" t="s">
        <v>114</v>
      </c>
      <c r="C22" s="23">
        <v>171</v>
      </c>
      <c r="D22" s="24">
        <v>0</v>
      </c>
      <c r="E22" s="25">
        <v>0.33333333333333331</v>
      </c>
      <c r="F22" s="24">
        <v>0</v>
      </c>
      <c r="G22" s="24">
        <v>0</v>
      </c>
      <c r="H22" s="25">
        <v>0.33333333333333331</v>
      </c>
      <c r="I22" s="26">
        <v>0.33333333333333331</v>
      </c>
      <c r="J22"/>
      <c r="K22" s="66">
        <f t="shared" si="0"/>
        <v>0.33333333333333331</v>
      </c>
      <c r="L22" s="26">
        <f t="shared" si="1"/>
        <v>0.33333333333333331</v>
      </c>
      <c r="M22"/>
      <c r="N22"/>
      <c r="O22"/>
      <c r="P22"/>
    </row>
    <row r="23" spans="1:16">
      <c r="A23" s="165"/>
      <c r="B23" s="98" t="s">
        <v>26</v>
      </c>
      <c r="C23" s="28">
        <v>3</v>
      </c>
      <c r="D23" s="29">
        <v>0</v>
      </c>
      <c r="E23" s="30">
        <v>0.15384615384615385</v>
      </c>
      <c r="F23" s="29">
        <v>0.15384615384615385</v>
      </c>
      <c r="G23" s="29">
        <v>0</v>
      </c>
      <c r="H23" s="30">
        <v>0.53846153846153844</v>
      </c>
      <c r="I23" s="31">
        <v>0.15384615384615385</v>
      </c>
      <c r="J23"/>
      <c r="K23" s="67">
        <f t="shared" si="0"/>
        <v>0.15384615384615385</v>
      </c>
      <c r="L23" s="31">
        <f t="shared" si="1"/>
        <v>0.30769230769230771</v>
      </c>
      <c r="M23"/>
      <c r="N23"/>
      <c r="O23"/>
      <c r="P23"/>
    </row>
    <row r="24" spans="1:16">
      <c r="A24" s="163" t="s">
        <v>85</v>
      </c>
      <c r="B24" s="99" t="s">
        <v>115</v>
      </c>
      <c r="C24" s="18">
        <v>13</v>
      </c>
      <c r="D24" s="19">
        <v>0</v>
      </c>
      <c r="E24" s="20">
        <v>0.1388888888888889</v>
      </c>
      <c r="F24" s="19">
        <v>0.33888888888888891</v>
      </c>
      <c r="G24" s="19">
        <v>0.19444444444444445</v>
      </c>
      <c r="H24" s="20">
        <v>0.32777777777777778</v>
      </c>
      <c r="I24" s="21">
        <v>0</v>
      </c>
      <c r="J24"/>
      <c r="K24" s="65">
        <f t="shared" si="0"/>
        <v>0.1388888888888889</v>
      </c>
      <c r="L24" s="21">
        <f t="shared" si="1"/>
        <v>0.67222222222222228</v>
      </c>
      <c r="M24"/>
      <c r="N24"/>
      <c r="O24"/>
      <c r="P24"/>
    </row>
    <row r="25" spans="1:16">
      <c r="A25" s="164"/>
      <c r="B25" s="97" t="s">
        <v>116</v>
      </c>
      <c r="C25" s="23">
        <v>180</v>
      </c>
      <c r="D25" s="24">
        <v>0</v>
      </c>
      <c r="E25" s="25">
        <v>0.14647887323943662</v>
      </c>
      <c r="F25" s="24">
        <v>0.27042253521126758</v>
      </c>
      <c r="G25" s="24">
        <v>0.24507042253521127</v>
      </c>
      <c r="H25" s="25">
        <v>0.3323943661971831</v>
      </c>
      <c r="I25" s="26">
        <v>5.6338028169014088E-3</v>
      </c>
      <c r="J25"/>
      <c r="K25" s="66">
        <f t="shared" si="0"/>
        <v>0.14647887323943662</v>
      </c>
      <c r="L25" s="26">
        <f t="shared" si="1"/>
        <v>0.6619718309859155</v>
      </c>
      <c r="M25"/>
      <c r="N25"/>
      <c r="O25"/>
      <c r="P25"/>
    </row>
    <row r="26" spans="1:16">
      <c r="A26" s="165"/>
      <c r="B26" s="97" t="s">
        <v>117</v>
      </c>
      <c r="C26" s="23">
        <v>355</v>
      </c>
      <c r="D26" s="24">
        <v>7.5187969924812026E-3</v>
      </c>
      <c r="E26" s="25">
        <v>0.15538847117794485</v>
      </c>
      <c r="F26" s="24">
        <v>0.31077694235588971</v>
      </c>
      <c r="G26" s="24">
        <v>0.22055137844611528</v>
      </c>
      <c r="H26" s="25">
        <v>0.2857142857142857</v>
      </c>
      <c r="I26" s="26">
        <v>2.0050125313283207E-2</v>
      </c>
      <c r="J26"/>
      <c r="K26" s="66">
        <f t="shared" si="0"/>
        <v>0.16290726817042606</v>
      </c>
      <c r="L26" s="26">
        <f t="shared" si="1"/>
        <v>0.69423558897243098</v>
      </c>
      <c r="M26"/>
      <c r="N26"/>
      <c r="O26"/>
      <c r="P26"/>
    </row>
    <row r="27" spans="1:16">
      <c r="A27" s="163"/>
      <c r="B27" s="97" t="s">
        <v>118</v>
      </c>
      <c r="C27" s="23">
        <v>399</v>
      </c>
      <c r="D27" s="24">
        <v>2.9508196721311476E-2</v>
      </c>
      <c r="E27" s="25">
        <v>0.18360655737704917</v>
      </c>
      <c r="F27" s="24">
        <v>0.30491803278688523</v>
      </c>
      <c r="G27" s="24">
        <v>0.20655737704918034</v>
      </c>
      <c r="H27" s="25">
        <v>0.23606557377049181</v>
      </c>
      <c r="I27" s="26">
        <v>3.9344262295081971E-2</v>
      </c>
      <c r="J27"/>
      <c r="K27" s="66">
        <f t="shared" si="0"/>
        <v>0.21311475409836064</v>
      </c>
      <c r="L27" s="26">
        <f t="shared" si="1"/>
        <v>0.72459016393442621</v>
      </c>
      <c r="M27"/>
      <c r="N27"/>
      <c r="O27"/>
      <c r="P27"/>
    </row>
    <row r="28" spans="1:16">
      <c r="A28" s="164"/>
      <c r="B28" s="97" t="s">
        <v>119</v>
      </c>
      <c r="C28" s="23">
        <v>305</v>
      </c>
      <c r="D28" s="24">
        <v>4.3010752688172046E-2</v>
      </c>
      <c r="E28" s="25">
        <v>0.27956989247311825</v>
      </c>
      <c r="F28" s="24">
        <v>0.25806451612903225</v>
      </c>
      <c r="G28" s="24">
        <v>0.10752688172043011</v>
      </c>
      <c r="H28" s="25">
        <v>0.22580645161290322</v>
      </c>
      <c r="I28" s="26">
        <v>8.6021505376344093E-2</v>
      </c>
      <c r="J28"/>
      <c r="K28" s="66">
        <f t="shared" si="0"/>
        <v>0.32258064516129031</v>
      </c>
      <c r="L28" s="26">
        <f t="shared" si="1"/>
        <v>0.68817204301075263</v>
      </c>
      <c r="M28"/>
      <c r="N28"/>
      <c r="O28"/>
      <c r="P28"/>
    </row>
    <row r="29" spans="1:16">
      <c r="A29" s="164"/>
      <c r="B29" s="97" t="s">
        <v>120</v>
      </c>
      <c r="C29" s="23">
        <v>93</v>
      </c>
      <c r="D29" s="24">
        <v>0.18181818181818182</v>
      </c>
      <c r="E29" s="25">
        <v>0</v>
      </c>
      <c r="F29" s="24">
        <v>9.0909090909090912E-2</v>
      </c>
      <c r="G29" s="24">
        <v>0</v>
      </c>
      <c r="H29" s="25">
        <v>0.72727272727272729</v>
      </c>
      <c r="I29" s="26">
        <v>0</v>
      </c>
      <c r="J29"/>
      <c r="K29" s="66">
        <f t="shared" si="0"/>
        <v>0.18181818181818182</v>
      </c>
      <c r="L29" s="26">
        <f t="shared" si="1"/>
        <v>0.27272727272727271</v>
      </c>
      <c r="M29"/>
      <c r="N29"/>
      <c r="O29"/>
      <c r="P29"/>
    </row>
    <row r="30" spans="1:16">
      <c r="A30" s="164"/>
      <c r="B30" s="97" t="s">
        <v>121</v>
      </c>
      <c r="C30" s="23">
        <v>11</v>
      </c>
      <c r="D30" s="24">
        <v>0</v>
      </c>
      <c r="E30" s="25">
        <v>8.9743589743589744E-2</v>
      </c>
      <c r="F30" s="24">
        <v>0.28205128205128205</v>
      </c>
      <c r="G30" s="24">
        <v>0.22222222222222221</v>
      </c>
      <c r="H30" s="25">
        <v>0.38034188034188032</v>
      </c>
      <c r="I30" s="26">
        <v>2.564102564102564E-2</v>
      </c>
      <c r="J30"/>
      <c r="K30" s="66">
        <f t="shared" si="0"/>
        <v>8.9743589743589744E-2</v>
      </c>
      <c r="L30" s="26">
        <f t="shared" si="1"/>
        <v>0.59401709401709402</v>
      </c>
      <c r="M30"/>
      <c r="N30"/>
      <c r="O30"/>
      <c r="P30"/>
    </row>
    <row r="31" spans="1:16">
      <c r="A31" s="164"/>
      <c r="B31" s="97" t="s">
        <v>122</v>
      </c>
      <c r="C31" s="23">
        <v>234</v>
      </c>
      <c r="D31" s="24">
        <v>4.4444444444444444E-3</v>
      </c>
      <c r="E31" s="25">
        <v>0.1111111111111111</v>
      </c>
      <c r="F31" s="24">
        <v>0.31777777777777777</v>
      </c>
      <c r="G31" s="24">
        <v>0.19111111111111112</v>
      </c>
      <c r="H31" s="25">
        <v>0.36</v>
      </c>
      <c r="I31" s="26">
        <v>1.5555555555555555E-2</v>
      </c>
      <c r="J31"/>
      <c r="K31" s="66">
        <f t="shared" si="0"/>
        <v>0.11555555555555555</v>
      </c>
      <c r="L31" s="26">
        <f t="shared" si="1"/>
        <v>0.62444444444444447</v>
      </c>
      <c r="M31"/>
      <c r="N31"/>
      <c r="O31"/>
      <c r="P31"/>
    </row>
    <row r="32" spans="1:16">
      <c r="A32" s="164"/>
      <c r="B32" s="97" t="s">
        <v>123</v>
      </c>
      <c r="C32" s="23">
        <v>450</v>
      </c>
      <c r="D32" s="24">
        <v>2.1367521367521368E-2</v>
      </c>
      <c r="E32" s="25">
        <v>0.14743589743589744</v>
      </c>
      <c r="F32" s="24">
        <v>0.32692307692307693</v>
      </c>
      <c r="G32" s="24">
        <v>0.1752136752136752</v>
      </c>
      <c r="H32" s="25">
        <v>0.32051282051282054</v>
      </c>
      <c r="I32" s="26">
        <v>8.5470085470085479E-3</v>
      </c>
      <c r="J32"/>
      <c r="K32" s="66">
        <f t="shared" si="0"/>
        <v>0.16880341880341881</v>
      </c>
      <c r="L32" s="26">
        <f t="shared" si="1"/>
        <v>0.670940170940171</v>
      </c>
      <c r="M32"/>
      <c r="N32"/>
      <c r="O32"/>
      <c r="P32"/>
    </row>
    <row r="33" spans="1:16">
      <c r="A33" s="164"/>
      <c r="B33" s="97" t="s">
        <v>124</v>
      </c>
      <c r="C33" s="23">
        <v>468</v>
      </c>
      <c r="D33" s="24">
        <v>4.3478260869565216E-2</v>
      </c>
      <c r="E33" s="25">
        <v>0.17391304347826086</v>
      </c>
      <c r="F33" s="24">
        <v>0.29192546583850931</v>
      </c>
      <c r="G33" s="24">
        <v>0.18322981366459629</v>
      </c>
      <c r="H33" s="25">
        <v>0.2267080745341615</v>
      </c>
      <c r="I33" s="26">
        <v>8.0745341614906832E-2</v>
      </c>
      <c r="J33"/>
      <c r="K33" s="66">
        <f t="shared" si="0"/>
        <v>0.21739130434782608</v>
      </c>
      <c r="L33" s="26">
        <f t="shared" si="1"/>
        <v>0.69254658385093171</v>
      </c>
      <c r="M33"/>
      <c r="N33"/>
      <c r="O33"/>
      <c r="P33"/>
    </row>
    <row r="34" spans="1:16">
      <c r="A34" s="164"/>
      <c r="B34" s="97" t="s">
        <v>125</v>
      </c>
      <c r="C34" s="23">
        <v>322</v>
      </c>
      <c r="D34" s="24">
        <v>5.4054054054054057E-2</v>
      </c>
      <c r="E34" s="25">
        <v>0.22972972972972974</v>
      </c>
      <c r="F34" s="24">
        <v>0.27027027027027029</v>
      </c>
      <c r="G34" s="24">
        <v>5.4054054054054057E-2</v>
      </c>
      <c r="H34" s="25">
        <v>0.3108108108108108</v>
      </c>
      <c r="I34" s="26">
        <v>8.1081081081081086E-2</v>
      </c>
      <c r="J34"/>
      <c r="K34" s="66">
        <f t="shared" si="0"/>
        <v>0.28378378378378377</v>
      </c>
      <c r="L34" s="26">
        <f t="shared" si="1"/>
        <v>0.60810810810810811</v>
      </c>
      <c r="M34"/>
      <c r="N34"/>
      <c r="O34"/>
      <c r="P34"/>
    </row>
    <row r="35" spans="1:16">
      <c r="A35" s="164"/>
      <c r="B35" s="97" t="s">
        <v>126</v>
      </c>
      <c r="C35" s="23">
        <v>74</v>
      </c>
      <c r="D35" s="24">
        <v>0</v>
      </c>
      <c r="E35" s="25">
        <v>6.6666666666666666E-2</v>
      </c>
      <c r="F35" s="24">
        <v>0.26666666666666666</v>
      </c>
      <c r="G35" s="24">
        <v>0.13333333333333333</v>
      </c>
      <c r="H35" s="25">
        <v>0.46666666666666667</v>
      </c>
      <c r="I35" s="26">
        <v>6.6666666666666666E-2</v>
      </c>
      <c r="J35"/>
      <c r="K35" s="66">
        <f t="shared" si="0"/>
        <v>6.6666666666666666E-2</v>
      </c>
      <c r="L35" s="26">
        <f t="shared" si="1"/>
        <v>0.46666666666666667</v>
      </c>
      <c r="M35"/>
      <c r="N35"/>
      <c r="O35"/>
      <c r="P35"/>
    </row>
    <row r="36" spans="1:16">
      <c r="A36" s="165"/>
      <c r="B36" s="98" t="s">
        <v>325</v>
      </c>
      <c r="C36" s="28">
        <v>15</v>
      </c>
      <c r="D36" s="29">
        <v>4.878048780487805E-2</v>
      </c>
      <c r="E36" s="30">
        <v>0.21951219512195122</v>
      </c>
      <c r="F36" s="29">
        <v>0.26829268292682928</v>
      </c>
      <c r="G36" s="29">
        <v>0.31707317073170732</v>
      </c>
      <c r="H36" s="30">
        <v>4.878048780487805E-2</v>
      </c>
      <c r="I36" s="31">
        <v>9.7560975609756101E-2</v>
      </c>
      <c r="J36"/>
      <c r="K36" s="67">
        <f t="shared" si="0"/>
        <v>0.26829268292682928</v>
      </c>
      <c r="L36" s="31">
        <f t="shared" si="1"/>
        <v>0.85365853658536595</v>
      </c>
      <c r="M36"/>
      <c r="N36"/>
      <c r="O36"/>
      <c r="P36"/>
    </row>
    <row r="37" spans="1:16">
      <c r="A37" s="163" t="s">
        <v>86</v>
      </c>
      <c r="B37" s="96" t="s">
        <v>127</v>
      </c>
      <c r="C37" s="18">
        <v>41</v>
      </c>
      <c r="D37" s="19">
        <v>3.2520325203252036E-2</v>
      </c>
      <c r="E37" s="20">
        <v>0.18699186991869918</v>
      </c>
      <c r="F37" s="19">
        <v>0.31300813008130079</v>
      </c>
      <c r="G37" s="19">
        <v>0.1910569105691057</v>
      </c>
      <c r="H37" s="20">
        <v>0.26016260162601629</v>
      </c>
      <c r="I37" s="21">
        <v>1.6260162601626018E-2</v>
      </c>
      <c r="J37"/>
      <c r="K37" s="65">
        <f t="shared" ref="K37:K58" si="2">SUM(D37:E37)</f>
        <v>0.21951219512195122</v>
      </c>
      <c r="L37" s="21">
        <f t="shared" ref="L37:L58" si="3">SUM(D37:G37)</f>
        <v>0.72357723577235766</v>
      </c>
      <c r="M37"/>
      <c r="N37"/>
      <c r="O37"/>
      <c r="P37"/>
    </row>
    <row r="38" spans="1:16">
      <c r="A38" s="164"/>
      <c r="B38" s="97" t="s">
        <v>128</v>
      </c>
      <c r="C38" s="23">
        <v>246</v>
      </c>
      <c r="D38" s="24">
        <v>6.7491563554555678E-3</v>
      </c>
      <c r="E38" s="25">
        <v>0.13048368953880765</v>
      </c>
      <c r="F38" s="24">
        <v>0.2857142857142857</v>
      </c>
      <c r="G38" s="24">
        <v>0.20584926884139482</v>
      </c>
      <c r="H38" s="25">
        <v>0.3577052868391451</v>
      </c>
      <c r="I38" s="26">
        <v>1.3498312710911136E-2</v>
      </c>
      <c r="J38"/>
      <c r="K38" s="66">
        <f t="shared" si="2"/>
        <v>0.13723284589426321</v>
      </c>
      <c r="L38" s="26">
        <f t="shared" si="3"/>
        <v>0.62879640044994378</v>
      </c>
      <c r="M38"/>
      <c r="N38"/>
      <c r="O38"/>
      <c r="P38"/>
    </row>
    <row r="39" spans="1:16">
      <c r="A39" s="165"/>
      <c r="B39" s="97" t="s">
        <v>129</v>
      </c>
      <c r="C39" s="23">
        <v>889</v>
      </c>
      <c r="D39" s="24">
        <v>1.238390092879257E-2</v>
      </c>
      <c r="E39" s="25">
        <v>0.13312693498452013</v>
      </c>
      <c r="F39" s="24">
        <v>0.32817337461300311</v>
      </c>
      <c r="G39" s="24">
        <v>0.19195046439628483</v>
      </c>
      <c r="H39" s="25">
        <v>0.3111455108359133</v>
      </c>
      <c r="I39" s="26">
        <v>2.3219814241486069E-2</v>
      </c>
      <c r="J39"/>
      <c r="K39" s="66">
        <f t="shared" si="2"/>
        <v>0.14551083591331271</v>
      </c>
      <c r="L39" s="26">
        <f t="shared" si="3"/>
        <v>0.66563467492260064</v>
      </c>
      <c r="M39"/>
      <c r="N39"/>
      <c r="O39"/>
      <c r="P39"/>
    </row>
    <row r="40" spans="1:16">
      <c r="A40" s="163"/>
      <c r="B40" s="97" t="s">
        <v>130</v>
      </c>
      <c r="C40" s="23">
        <v>646</v>
      </c>
      <c r="D40" s="24">
        <v>1.4999999999999999E-2</v>
      </c>
      <c r="E40" s="25">
        <v>0.16</v>
      </c>
      <c r="F40" s="24">
        <v>0.33500000000000002</v>
      </c>
      <c r="G40" s="24">
        <v>0.17499999999999999</v>
      </c>
      <c r="H40" s="25">
        <v>0.26500000000000001</v>
      </c>
      <c r="I40" s="26">
        <v>0.05</v>
      </c>
      <c r="J40"/>
      <c r="K40" s="66">
        <f t="shared" si="2"/>
        <v>0.17499999999999999</v>
      </c>
      <c r="L40" s="26">
        <f t="shared" si="3"/>
        <v>0.68500000000000005</v>
      </c>
      <c r="M40"/>
      <c r="N40"/>
      <c r="O40"/>
      <c r="P40"/>
    </row>
    <row r="41" spans="1:16">
      <c r="A41" s="164"/>
      <c r="B41" s="97" t="s">
        <v>131</v>
      </c>
      <c r="C41" s="23">
        <v>200</v>
      </c>
      <c r="D41" s="24">
        <v>0</v>
      </c>
      <c r="E41" s="25">
        <v>0.16666666666666666</v>
      </c>
      <c r="F41" s="24">
        <v>0.21666666666666667</v>
      </c>
      <c r="G41" s="24">
        <v>0.2</v>
      </c>
      <c r="H41" s="25">
        <v>0.41666666666666669</v>
      </c>
      <c r="I41" s="26">
        <v>0</v>
      </c>
      <c r="J41"/>
      <c r="K41" s="66">
        <f t="shared" si="2"/>
        <v>0.16666666666666666</v>
      </c>
      <c r="L41" s="26">
        <f t="shared" si="3"/>
        <v>0.58333333333333326</v>
      </c>
      <c r="M41"/>
      <c r="N41"/>
      <c r="O41"/>
      <c r="P41"/>
    </row>
    <row r="42" spans="1:16">
      <c r="A42" s="164"/>
      <c r="B42" s="97" t="s">
        <v>27</v>
      </c>
      <c r="C42" s="23">
        <v>60</v>
      </c>
      <c r="D42" s="24">
        <v>2.7247956403269755E-2</v>
      </c>
      <c r="E42" s="25">
        <v>0.10626702997275204</v>
      </c>
      <c r="F42" s="24">
        <v>0.32970027247956402</v>
      </c>
      <c r="G42" s="24">
        <v>0.17438692098092642</v>
      </c>
      <c r="H42" s="25">
        <v>0.32697547683923706</v>
      </c>
      <c r="I42" s="26">
        <v>3.5422343324250684E-2</v>
      </c>
      <c r="J42"/>
      <c r="K42" s="66">
        <f t="shared" si="2"/>
        <v>0.1335149863760218</v>
      </c>
      <c r="L42" s="26">
        <f t="shared" si="3"/>
        <v>0.63760217983651224</v>
      </c>
      <c r="M42"/>
      <c r="N42"/>
      <c r="O42"/>
      <c r="P42"/>
    </row>
    <row r="43" spans="1:16">
      <c r="A43" s="164"/>
      <c r="B43" s="97" t="s">
        <v>28</v>
      </c>
      <c r="C43" s="23">
        <v>367</v>
      </c>
      <c r="D43" s="24">
        <v>2.3655913978494623E-2</v>
      </c>
      <c r="E43" s="25">
        <v>0.21075268817204301</v>
      </c>
      <c r="F43" s="24">
        <v>0.2709677419354839</v>
      </c>
      <c r="G43" s="24">
        <v>0.19354838709677419</v>
      </c>
      <c r="H43" s="25">
        <v>0.25161290322580643</v>
      </c>
      <c r="I43" s="26">
        <v>4.9462365591397849E-2</v>
      </c>
      <c r="J43"/>
      <c r="K43" s="66">
        <f t="shared" si="2"/>
        <v>0.23440860215053763</v>
      </c>
      <c r="L43" s="26">
        <f t="shared" si="3"/>
        <v>0.69892473118279574</v>
      </c>
      <c r="M43"/>
      <c r="N43"/>
      <c r="O43"/>
      <c r="P43"/>
    </row>
    <row r="44" spans="1:16">
      <c r="A44" s="164"/>
      <c r="B44" s="97" t="s">
        <v>132</v>
      </c>
      <c r="C44" s="23">
        <v>465</v>
      </c>
      <c r="D44" s="24">
        <v>0</v>
      </c>
      <c r="E44" s="25">
        <v>0.2</v>
      </c>
      <c r="F44" s="24">
        <v>0</v>
      </c>
      <c r="G44" s="24">
        <v>0</v>
      </c>
      <c r="H44" s="25">
        <v>0.6</v>
      </c>
      <c r="I44" s="26">
        <v>0.2</v>
      </c>
      <c r="J44"/>
      <c r="K44" s="66">
        <f t="shared" si="2"/>
        <v>0.2</v>
      </c>
      <c r="L44" s="26">
        <f t="shared" si="3"/>
        <v>0.2</v>
      </c>
      <c r="M44"/>
      <c r="N44"/>
      <c r="O44"/>
      <c r="P44"/>
    </row>
    <row r="45" spans="1:16">
      <c r="A45" s="165"/>
      <c r="B45" s="98" t="s">
        <v>26</v>
      </c>
      <c r="C45" s="28">
        <v>5</v>
      </c>
      <c r="D45" s="29">
        <v>2.1798365122615803E-2</v>
      </c>
      <c r="E45" s="30">
        <v>0.17166212534059946</v>
      </c>
      <c r="F45" s="29">
        <v>0.35967302452316074</v>
      </c>
      <c r="G45" s="29">
        <v>0.16621253405994552</v>
      </c>
      <c r="H45" s="30">
        <v>0.24250681198910082</v>
      </c>
      <c r="I45" s="31">
        <v>3.8147138964577658E-2</v>
      </c>
      <c r="J45"/>
      <c r="K45" s="67">
        <f t="shared" si="2"/>
        <v>0.19346049046321526</v>
      </c>
      <c r="L45" s="31">
        <f t="shared" si="3"/>
        <v>0.71934604904632149</v>
      </c>
      <c r="M45"/>
      <c r="N45"/>
      <c r="O45"/>
      <c r="P45"/>
    </row>
    <row r="46" spans="1:16">
      <c r="A46" s="159" t="s">
        <v>87</v>
      </c>
      <c r="B46" s="96" t="s">
        <v>29</v>
      </c>
      <c r="C46" s="18">
        <v>367</v>
      </c>
      <c r="D46" s="19">
        <v>1.5776699029126214E-2</v>
      </c>
      <c r="E46" s="20">
        <v>0.15048543689320387</v>
      </c>
      <c r="F46" s="19">
        <v>0.3300970873786408</v>
      </c>
      <c r="G46" s="19">
        <v>0.18689320388349515</v>
      </c>
      <c r="H46" s="20">
        <v>0.29854368932038833</v>
      </c>
      <c r="I46" s="21">
        <v>1.820388349514563E-2</v>
      </c>
      <c r="J46"/>
      <c r="K46" s="65">
        <f t="shared" si="2"/>
        <v>0.16626213592233008</v>
      </c>
      <c r="L46" s="21">
        <f t="shared" si="3"/>
        <v>0.68325242718446599</v>
      </c>
      <c r="M46"/>
      <c r="N46"/>
      <c r="O46"/>
      <c r="P46"/>
    </row>
    <row r="47" spans="1:16">
      <c r="A47" s="160"/>
      <c r="B47" s="97" t="s">
        <v>30</v>
      </c>
      <c r="C47" s="23">
        <v>824</v>
      </c>
      <c r="D47" s="24">
        <v>9.74025974025974E-3</v>
      </c>
      <c r="E47" s="25">
        <v>0.12987012987012986</v>
      </c>
      <c r="F47" s="24">
        <v>0.27759740259740262</v>
      </c>
      <c r="G47" s="24">
        <v>0.2435064935064935</v>
      </c>
      <c r="H47" s="25">
        <v>0.32305194805194803</v>
      </c>
      <c r="I47" s="26">
        <v>1.6233766233766232E-2</v>
      </c>
      <c r="J47"/>
      <c r="K47" s="66">
        <f t="shared" si="2"/>
        <v>0.1396103896103896</v>
      </c>
      <c r="L47" s="26">
        <f t="shared" si="3"/>
        <v>0.66071428571428581</v>
      </c>
      <c r="M47"/>
      <c r="N47"/>
      <c r="O47"/>
      <c r="P47"/>
    </row>
    <row r="48" spans="1:16">
      <c r="A48" s="161"/>
      <c r="B48" s="97" t="s">
        <v>31</v>
      </c>
      <c r="C48" s="23">
        <v>616</v>
      </c>
      <c r="D48" s="24">
        <v>0</v>
      </c>
      <c r="E48" s="25">
        <v>0.11494252873563218</v>
      </c>
      <c r="F48" s="24">
        <v>0.21072796934865901</v>
      </c>
      <c r="G48" s="24">
        <v>0.18007662835249041</v>
      </c>
      <c r="H48" s="25">
        <v>0.47126436781609193</v>
      </c>
      <c r="I48" s="26">
        <v>2.2988505747126436E-2</v>
      </c>
      <c r="J48"/>
      <c r="K48" s="66">
        <f t="shared" si="2"/>
        <v>0.11494252873563218</v>
      </c>
      <c r="L48" s="26">
        <f t="shared" si="3"/>
        <v>0.50574712643678155</v>
      </c>
      <c r="M48"/>
      <c r="N48"/>
      <c r="O48"/>
      <c r="P48"/>
    </row>
    <row r="49" spans="1:16">
      <c r="A49" s="159"/>
      <c r="B49" s="97" t="s">
        <v>32</v>
      </c>
      <c r="C49" s="23">
        <v>261</v>
      </c>
      <c r="D49" s="24">
        <v>0</v>
      </c>
      <c r="E49" s="25">
        <v>0.14285714285714285</v>
      </c>
      <c r="F49" s="24">
        <v>0.2857142857142857</v>
      </c>
      <c r="G49" s="24">
        <v>0.14285714285714285</v>
      </c>
      <c r="H49" s="25">
        <v>0.42857142857142855</v>
      </c>
      <c r="I49" s="26">
        <v>0</v>
      </c>
      <c r="J49"/>
      <c r="K49" s="66">
        <f t="shared" si="2"/>
        <v>0.14285714285714285</v>
      </c>
      <c r="L49" s="26">
        <f t="shared" si="3"/>
        <v>0.5714285714285714</v>
      </c>
      <c r="M49"/>
      <c r="N49"/>
      <c r="O49"/>
      <c r="P49"/>
    </row>
    <row r="50" spans="1:16">
      <c r="A50" s="161"/>
      <c r="B50" s="98" t="s">
        <v>26</v>
      </c>
      <c r="C50" s="28">
        <v>14</v>
      </c>
      <c r="D50" s="29">
        <v>2.575107296137339E-2</v>
      </c>
      <c r="E50" s="30">
        <v>0.16595135908440631</v>
      </c>
      <c r="F50" s="29">
        <v>0.31902718168812588</v>
      </c>
      <c r="G50" s="29">
        <v>0.1938483547925608</v>
      </c>
      <c r="H50" s="30">
        <v>0.25965665236051499</v>
      </c>
      <c r="I50" s="31">
        <v>3.5765379113018601E-2</v>
      </c>
      <c r="J50"/>
      <c r="K50" s="67">
        <f t="shared" si="2"/>
        <v>0.19170243204577969</v>
      </c>
      <c r="L50" s="31">
        <f t="shared" si="3"/>
        <v>0.70457796852646637</v>
      </c>
      <c r="M50"/>
      <c r="N50"/>
      <c r="O50"/>
      <c r="P50"/>
    </row>
    <row r="51" spans="1:16">
      <c r="A51" s="163" t="s">
        <v>88</v>
      </c>
      <c r="B51" s="96" t="s">
        <v>33</v>
      </c>
      <c r="C51" s="18">
        <v>1398</v>
      </c>
      <c r="D51" s="19">
        <v>9.324009324009324E-3</v>
      </c>
      <c r="E51" s="20">
        <v>0.12121212121212122</v>
      </c>
      <c r="F51" s="19">
        <v>0.31235431235431238</v>
      </c>
      <c r="G51" s="19">
        <v>0.20979020979020979</v>
      </c>
      <c r="H51" s="20">
        <v>0.32867132867132864</v>
      </c>
      <c r="I51" s="21">
        <v>1.8648018648018648E-2</v>
      </c>
      <c r="J51"/>
      <c r="K51" s="65">
        <f t="shared" si="2"/>
        <v>0.13053613053613053</v>
      </c>
      <c r="L51" s="21">
        <f t="shared" si="3"/>
        <v>0.65268065268065267</v>
      </c>
      <c r="M51"/>
      <c r="N51"/>
      <c r="O51"/>
      <c r="P51"/>
    </row>
    <row r="52" spans="1:16">
      <c r="A52" s="164"/>
      <c r="B52" s="97" t="s">
        <v>34</v>
      </c>
      <c r="C52" s="23">
        <v>429</v>
      </c>
      <c r="D52" s="24">
        <v>7.3868882733148658E-3</v>
      </c>
      <c r="E52" s="25">
        <v>0.14035087719298245</v>
      </c>
      <c r="F52" s="24">
        <v>0.2742382271468144</v>
      </c>
      <c r="G52" s="24">
        <v>0.19113573407202217</v>
      </c>
      <c r="H52" s="25">
        <v>0.36565096952908588</v>
      </c>
      <c r="I52" s="26">
        <v>2.1237303785780239E-2</v>
      </c>
      <c r="J52"/>
      <c r="K52" s="66">
        <f t="shared" si="2"/>
        <v>0.14773776546629733</v>
      </c>
      <c r="L52" s="26">
        <f t="shared" si="3"/>
        <v>0.61311172668513381</v>
      </c>
      <c r="M52"/>
      <c r="N52"/>
      <c r="O52"/>
      <c r="P52"/>
    </row>
    <row r="53" spans="1:16">
      <c r="A53" s="165"/>
      <c r="B53" s="97" t="s">
        <v>35</v>
      </c>
      <c r="C53" s="23">
        <v>1083</v>
      </c>
      <c r="D53" s="24">
        <v>0</v>
      </c>
      <c r="E53" s="25">
        <v>0.1111111111111111</v>
      </c>
      <c r="F53" s="24">
        <v>0.44444444444444442</v>
      </c>
      <c r="G53" s="24">
        <v>0</v>
      </c>
      <c r="H53" s="25">
        <v>0.33333333333333331</v>
      </c>
      <c r="I53" s="26">
        <v>0.1111111111111111</v>
      </c>
      <c r="J53"/>
      <c r="K53" s="66">
        <f t="shared" si="2"/>
        <v>0.1111111111111111</v>
      </c>
      <c r="L53" s="26">
        <f t="shared" si="3"/>
        <v>0.55555555555555558</v>
      </c>
      <c r="M53"/>
      <c r="N53"/>
      <c r="O53"/>
      <c r="P53"/>
    </row>
    <row r="54" spans="1:16">
      <c r="A54" s="166"/>
      <c r="B54" s="98" t="s">
        <v>26</v>
      </c>
      <c r="C54" s="28">
        <v>9</v>
      </c>
      <c r="D54" s="29">
        <v>0</v>
      </c>
      <c r="E54" s="30">
        <v>8.247422680412371E-2</v>
      </c>
      <c r="F54" s="29">
        <v>0.20618556701030927</v>
      </c>
      <c r="G54" s="29">
        <v>0.15463917525773196</v>
      </c>
      <c r="H54" s="30">
        <v>0.55670103092783507</v>
      </c>
      <c r="I54" s="31">
        <v>0</v>
      </c>
      <c r="J54"/>
      <c r="K54" s="67">
        <f t="shared" si="2"/>
        <v>8.247422680412371E-2</v>
      </c>
      <c r="L54" s="31">
        <f t="shared" si="3"/>
        <v>0.44329896907216493</v>
      </c>
      <c r="M54"/>
      <c r="N54"/>
      <c r="O54"/>
      <c r="P54"/>
    </row>
    <row r="55" spans="1:16">
      <c r="A55" s="159" t="s">
        <v>89</v>
      </c>
      <c r="B55" s="96" t="s">
        <v>36</v>
      </c>
      <c r="C55" s="18">
        <v>97</v>
      </c>
      <c r="D55" s="19">
        <v>0</v>
      </c>
      <c r="E55" s="20">
        <v>6.8085106382978725E-2</v>
      </c>
      <c r="F55" s="19">
        <v>0.28085106382978725</v>
      </c>
      <c r="G55" s="19">
        <v>0.16170212765957448</v>
      </c>
      <c r="H55" s="20">
        <v>0.4553191489361702</v>
      </c>
      <c r="I55" s="21">
        <v>3.4042553191489362E-2</v>
      </c>
      <c r="J55"/>
      <c r="K55" s="65">
        <f t="shared" si="2"/>
        <v>6.8085106382978725E-2</v>
      </c>
      <c r="L55" s="21">
        <f t="shared" si="3"/>
        <v>0.5106382978723405</v>
      </c>
      <c r="M55"/>
      <c r="N55"/>
      <c r="O55"/>
      <c r="P55"/>
    </row>
    <row r="56" spans="1:16">
      <c r="A56" s="160"/>
      <c r="B56" s="97" t="s">
        <v>37</v>
      </c>
      <c r="C56" s="23">
        <v>235</v>
      </c>
      <c r="D56" s="24">
        <v>8.6132644272179162E-3</v>
      </c>
      <c r="E56" s="25">
        <v>0.15159345391903531</v>
      </c>
      <c r="F56" s="24">
        <v>0.29112833763996554</v>
      </c>
      <c r="G56" s="24">
        <v>0.21016365202411713</v>
      </c>
      <c r="H56" s="25">
        <v>0.32041343669250644</v>
      </c>
      <c r="I56" s="26">
        <v>1.8087855297157621E-2</v>
      </c>
      <c r="J56"/>
      <c r="K56" s="66">
        <f t="shared" si="2"/>
        <v>0.16020671834625322</v>
      </c>
      <c r="L56" s="26">
        <f t="shared" si="3"/>
        <v>0.66149870801033583</v>
      </c>
      <c r="M56"/>
      <c r="N56"/>
      <c r="O56"/>
      <c r="P56"/>
    </row>
    <row r="57" spans="1:16">
      <c r="A57" s="161"/>
      <c r="B57" s="97" t="s">
        <v>38</v>
      </c>
      <c r="C57" s="23">
        <v>1161</v>
      </c>
      <c r="D57" s="24">
        <v>0.10526315789473684</v>
      </c>
      <c r="E57" s="25">
        <v>0.21052631578947367</v>
      </c>
      <c r="F57" s="24">
        <v>0.36842105263157893</v>
      </c>
      <c r="G57" s="24">
        <v>0</v>
      </c>
      <c r="H57" s="25">
        <v>0.21052631578947367</v>
      </c>
      <c r="I57" s="26">
        <v>0.10526315789473684</v>
      </c>
      <c r="J57"/>
      <c r="K57" s="66">
        <f t="shared" si="2"/>
        <v>0.31578947368421051</v>
      </c>
      <c r="L57" s="26">
        <f t="shared" si="3"/>
        <v>0.68421052631578938</v>
      </c>
      <c r="M57"/>
      <c r="N57"/>
      <c r="O57"/>
      <c r="P57"/>
    </row>
    <row r="58" spans="1:16" ht="12.75" thickBot="1">
      <c r="A58" s="162"/>
      <c r="B58" s="100" t="s">
        <v>26</v>
      </c>
      <c r="C58" s="38">
        <v>19</v>
      </c>
      <c r="D58" s="39">
        <v>7.9365079365079361E-3</v>
      </c>
      <c r="E58" s="40">
        <v>0.13492063492063491</v>
      </c>
      <c r="F58" s="39">
        <v>0.28505291005291006</v>
      </c>
      <c r="G58" s="39">
        <v>0.19642857142857142</v>
      </c>
      <c r="H58" s="40">
        <v>0.35515873015873017</v>
      </c>
      <c r="I58" s="41">
        <v>2.0502645502645502E-2</v>
      </c>
      <c r="J58"/>
      <c r="K58" s="69">
        <f t="shared" si="2"/>
        <v>0.14285714285714285</v>
      </c>
      <c r="L58" s="41">
        <f t="shared" si="3"/>
        <v>0.6243386243386243</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384</v>
      </c>
      <c r="B1" s="181"/>
      <c r="C1" s="181"/>
      <c r="D1" s="181"/>
      <c r="E1" s="181"/>
      <c r="F1" s="181"/>
      <c r="G1" s="181"/>
      <c r="H1" s="181"/>
      <c r="I1" s="181"/>
      <c r="J1" s="181"/>
      <c r="K1" s="181"/>
      <c r="L1" s="181"/>
      <c r="M1" s="182"/>
    </row>
    <row r="2" spans="1:16" ht="13.5" customHeight="1" thickBot="1"/>
    <row r="3" spans="1:16" s="10" customFormat="1" ht="12" customHeight="1">
      <c r="A3" s="172"/>
      <c r="B3" s="173"/>
      <c r="C3" s="176" t="s">
        <v>358</v>
      </c>
      <c r="D3" s="47">
        <v>1</v>
      </c>
      <c r="E3" s="52">
        <v>2</v>
      </c>
      <c r="F3" s="52">
        <v>3</v>
      </c>
      <c r="G3" s="52">
        <v>4</v>
      </c>
      <c r="H3" s="52">
        <v>5</v>
      </c>
      <c r="I3" s="193" t="s">
        <v>359</v>
      </c>
      <c r="J3" s="53"/>
      <c r="K3" s="54" t="s">
        <v>360</v>
      </c>
      <c r="L3" s="55" t="s">
        <v>361</v>
      </c>
    </row>
    <row r="4" spans="1:16" s="10" customFormat="1" ht="84.75" thickBot="1">
      <c r="A4" s="174"/>
      <c r="B4" s="175"/>
      <c r="C4" s="177"/>
      <c r="D4" s="56" t="s">
        <v>211</v>
      </c>
      <c r="E4" s="57" t="s">
        <v>362</v>
      </c>
      <c r="F4" s="57" t="s">
        <v>210</v>
      </c>
      <c r="G4" s="57" t="s">
        <v>209</v>
      </c>
      <c r="H4" s="57" t="s">
        <v>207</v>
      </c>
      <c r="I4" s="194"/>
      <c r="J4" s="53"/>
      <c r="K4" s="60" t="s">
        <v>314</v>
      </c>
      <c r="L4" s="61" t="s">
        <v>315</v>
      </c>
    </row>
    <row r="5" spans="1:16" ht="12.75" thickBot="1">
      <c r="A5" s="167" t="s">
        <v>79</v>
      </c>
      <c r="B5" s="168"/>
      <c r="C5" s="13">
        <v>2919</v>
      </c>
      <c r="D5" s="14">
        <v>1.0620075368276806E-2</v>
      </c>
      <c r="E5" s="15">
        <v>6.8174032202809182E-2</v>
      </c>
      <c r="F5" s="14">
        <v>0.21582733812949639</v>
      </c>
      <c r="G5" s="14">
        <v>0.14970880438506337</v>
      </c>
      <c r="H5" s="15">
        <v>0.52415210688591984</v>
      </c>
      <c r="I5" s="16">
        <v>3.1517643028434399E-2</v>
      </c>
      <c r="J5"/>
      <c r="K5" s="64">
        <f t="shared" ref="K5:K36" si="0">SUM(D5:E5)</f>
        <v>7.8794107571085986E-2</v>
      </c>
      <c r="L5" s="16">
        <f t="shared" ref="L5:L36" si="1">SUM(D5:G5)</f>
        <v>0.44433025008564575</v>
      </c>
      <c r="M5"/>
      <c r="N5"/>
      <c r="O5"/>
      <c r="P5"/>
    </row>
    <row r="6" spans="1:16">
      <c r="A6" s="163" t="s">
        <v>80</v>
      </c>
      <c r="B6" s="96" t="s">
        <v>19</v>
      </c>
      <c r="C6" s="18">
        <v>720</v>
      </c>
      <c r="D6" s="19">
        <v>1.6666666666666666E-2</v>
      </c>
      <c r="E6" s="20">
        <v>4.7222222222222221E-2</v>
      </c>
      <c r="F6" s="19">
        <v>0.2</v>
      </c>
      <c r="G6" s="19">
        <v>0.15</v>
      </c>
      <c r="H6" s="20">
        <v>0.55277777777777781</v>
      </c>
      <c r="I6" s="21">
        <v>3.3333333333333333E-2</v>
      </c>
      <c r="J6"/>
      <c r="K6" s="65">
        <f t="shared" si="0"/>
        <v>6.3888888888888884E-2</v>
      </c>
      <c r="L6" s="21">
        <f t="shared" si="1"/>
        <v>0.41388888888888886</v>
      </c>
      <c r="M6"/>
      <c r="N6"/>
      <c r="O6"/>
      <c r="P6"/>
    </row>
    <row r="7" spans="1:16">
      <c r="A7" s="164"/>
      <c r="B7" s="97" t="s">
        <v>20</v>
      </c>
      <c r="C7" s="23">
        <v>694</v>
      </c>
      <c r="D7" s="24">
        <v>2.881844380403458E-3</v>
      </c>
      <c r="E7" s="25">
        <v>7.492795389048991E-2</v>
      </c>
      <c r="F7" s="24">
        <v>0.1930835734870317</v>
      </c>
      <c r="G7" s="24">
        <v>0.15561959654178675</v>
      </c>
      <c r="H7" s="25">
        <v>0.55619596541786742</v>
      </c>
      <c r="I7" s="26">
        <v>1.7291066282420751E-2</v>
      </c>
      <c r="J7"/>
      <c r="K7" s="66">
        <f t="shared" si="0"/>
        <v>7.7809798270893363E-2</v>
      </c>
      <c r="L7" s="26">
        <f t="shared" si="1"/>
        <v>0.4265129682997118</v>
      </c>
      <c r="M7"/>
      <c r="N7"/>
      <c r="O7"/>
      <c r="P7"/>
    </row>
    <row r="8" spans="1:16">
      <c r="A8" s="164"/>
      <c r="B8" s="97" t="s">
        <v>21</v>
      </c>
      <c r="C8" s="23">
        <v>248</v>
      </c>
      <c r="D8" s="24">
        <v>8.0645161290322578E-3</v>
      </c>
      <c r="E8" s="25">
        <v>8.0645161290322578E-2</v>
      </c>
      <c r="F8" s="24">
        <v>0.20967741935483872</v>
      </c>
      <c r="G8" s="24">
        <v>0.14516129032258066</v>
      </c>
      <c r="H8" s="25">
        <v>0.54032258064516125</v>
      </c>
      <c r="I8" s="26">
        <v>1.6129032258064516E-2</v>
      </c>
      <c r="J8"/>
      <c r="K8" s="66">
        <f t="shared" si="0"/>
        <v>8.8709677419354843E-2</v>
      </c>
      <c r="L8" s="26">
        <f t="shared" si="1"/>
        <v>0.44354838709677424</v>
      </c>
      <c r="M8"/>
      <c r="N8"/>
      <c r="O8"/>
      <c r="P8"/>
    </row>
    <row r="9" spans="1:16">
      <c r="A9" s="164"/>
      <c r="B9" s="97" t="s">
        <v>22</v>
      </c>
      <c r="C9" s="23">
        <v>504</v>
      </c>
      <c r="D9" s="24">
        <v>7.9365079365079361E-3</v>
      </c>
      <c r="E9" s="25">
        <v>8.7301587301587297E-2</v>
      </c>
      <c r="F9" s="24">
        <v>0.20634920634920634</v>
      </c>
      <c r="G9" s="24">
        <v>0.15079365079365079</v>
      </c>
      <c r="H9" s="25">
        <v>0.49603174603174605</v>
      </c>
      <c r="I9" s="26">
        <v>5.1587301587301584E-2</v>
      </c>
      <c r="J9"/>
      <c r="K9" s="66">
        <f t="shared" si="0"/>
        <v>9.5238095238095233E-2</v>
      </c>
      <c r="L9" s="26">
        <f t="shared" si="1"/>
        <v>0.45238095238095233</v>
      </c>
      <c r="M9"/>
      <c r="N9"/>
      <c r="O9"/>
      <c r="P9"/>
    </row>
    <row r="10" spans="1:16">
      <c r="A10" s="164"/>
      <c r="B10" s="97" t="s">
        <v>23</v>
      </c>
      <c r="C10" s="23">
        <v>302</v>
      </c>
      <c r="D10" s="24">
        <v>1.3245033112582781E-2</v>
      </c>
      <c r="E10" s="25">
        <v>8.6092715231788075E-2</v>
      </c>
      <c r="F10" s="24">
        <v>0.25165562913907286</v>
      </c>
      <c r="G10" s="24">
        <v>0.15894039735099338</v>
      </c>
      <c r="H10" s="25">
        <v>0.45695364238410596</v>
      </c>
      <c r="I10" s="26">
        <v>3.3112582781456956E-2</v>
      </c>
      <c r="J10"/>
      <c r="K10" s="66">
        <f t="shared" si="0"/>
        <v>9.9337748344370855E-2</v>
      </c>
      <c r="L10" s="26">
        <f t="shared" si="1"/>
        <v>0.50993377483443714</v>
      </c>
      <c r="M10"/>
      <c r="N10"/>
      <c r="O10"/>
      <c r="P10"/>
    </row>
    <row r="11" spans="1:16">
      <c r="A11" s="164"/>
      <c r="B11" s="97" t="s">
        <v>24</v>
      </c>
      <c r="C11" s="23">
        <v>326</v>
      </c>
      <c r="D11" s="24">
        <v>1.8404907975460124E-2</v>
      </c>
      <c r="E11" s="25">
        <v>4.2944785276073622E-2</v>
      </c>
      <c r="F11" s="24">
        <v>0.24539877300613497</v>
      </c>
      <c r="G11" s="24">
        <v>0.13496932515337423</v>
      </c>
      <c r="H11" s="25">
        <v>0.5214723926380368</v>
      </c>
      <c r="I11" s="26">
        <v>3.6809815950920248E-2</v>
      </c>
      <c r="J11"/>
      <c r="K11" s="66">
        <f t="shared" si="0"/>
        <v>6.1349693251533749E-2</v>
      </c>
      <c r="L11" s="26">
        <f t="shared" si="1"/>
        <v>0.44171779141104295</v>
      </c>
      <c r="M11"/>
      <c r="N11"/>
      <c r="O11"/>
      <c r="P11"/>
    </row>
    <row r="12" spans="1:16">
      <c r="A12" s="164"/>
      <c r="B12" s="97" t="s">
        <v>25</v>
      </c>
      <c r="C12" s="23">
        <v>121</v>
      </c>
      <c r="D12" s="24">
        <v>8.2644628099173556E-3</v>
      </c>
      <c r="E12" s="25">
        <v>7.43801652892562E-2</v>
      </c>
      <c r="F12" s="24">
        <v>0.33057851239669422</v>
      </c>
      <c r="G12" s="24">
        <v>0.14049586776859505</v>
      </c>
      <c r="H12" s="25">
        <v>0.42975206611570249</v>
      </c>
      <c r="I12" s="26">
        <v>1.6528925619834711E-2</v>
      </c>
      <c r="J12"/>
      <c r="K12" s="66">
        <f t="shared" si="0"/>
        <v>8.2644628099173556E-2</v>
      </c>
      <c r="L12" s="26">
        <f t="shared" si="1"/>
        <v>0.55371900826446285</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9.6654275092936809E-3</v>
      </c>
      <c r="E14" s="25">
        <v>7.0631970260223054E-2</v>
      </c>
      <c r="F14" s="24">
        <v>0.22007434944237919</v>
      </c>
      <c r="G14" s="24">
        <v>0.17174721189591077</v>
      </c>
      <c r="H14" s="25">
        <v>0.49962825278810408</v>
      </c>
      <c r="I14" s="26">
        <v>2.8252788104089221E-2</v>
      </c>
      <c r="J14"/>
      <c r="K14" s="66">
        <f t="shared" si="0"/>
        <v>8.0297397769516735E-2</v>
      </c>
      <c r="L14" s="26">
        <f t="shared" si="1"/>
        <v>0.47211895910780666</v>
      </c>
      <c r="M14"/>
      <c r="N14"/>
      <c r="O14"/>
      <c r="P14"/>
    </row>
    <row r="15" spans="1:16">
      <c r="A15" s="164"/>
      <c r="B15" s="97" t="s">
        <v>83</v>
      </c>
      <c r="C15" s="23">
        <v>1559</v>
      </c>
      <c r="D15" s="24">
        <v>1.1545862732520847E-2</v>
      </c>
      <c r="E15" s="25">
        <v>6.6709429121231553E-2</v>
      </c>
      <c r="F15" s="24">
        <v>0.21167415009621551</v>
      </c>
      <c r="G15" s="24">
        <v>0.13085311096856961</v>
      </c>
      <c r="H15" s="25">
        <v>0.54522129570237332</v>
      </c>
      <c r="I15" s="26">
        <v>3.3996151379089158E-2</v>
      </c>
      <c r="J15"/>
      <c r="K15" s="66">
        <f t="shared" si="0"/>
        <v>7.8255291853752407E-2</v>
      </c>
      <c r="L15" s="26">
        <f t="shared" si="1"/>
        <v>0.42078255291853756</v>
      </c>
      <c r="M15"/>
      <c r="N15"/>
      <c r="O15"/>
      <c r="P15"/>
    </row>
    <row r="16" spans="1:16">
      <c r="A16" s="165"/>
      <c r="B16" s="98" t="s">
        <v>325</v>
      </c>
      <c r="C16" s="28">
        <v>15</v>
      </c>
      <c r="D16" s="29">
        <v>0</v>
      </c>
      <c r="E16" s="30">
        <v>0</v>
      </c>
      <c r="F16" s="29">
        <v>0.26666666666666666</v>
      </c>
      <c r="G16" s="29">
        <v>0.13333333333333333</v>
      </c>
      <c r="H16" s="30">
        <v>0.53333333333333333</v>
      </c>
      <c r="I16" s="31">
        <v>6.6666666666666666E-2</v>
      </c>
      <c r="J16"/>
      <c r="K16" s="67">
        <f t="shared" si="0"/>
        <v>0</v>
      </c>
      <c r="L16" s="31">
        <f t="shared" si="1"/>
        <v>0.4</v>
      </c>
      <c r="M16"/>
      <c r="N16"/>
      <c r="O16"/>
      <c r="P16"/>
    </row>
    <row r="17" spans="1:16">
      <c r="A17" s="163" t="s">
        <v>84</v>
      </c>
      <c r="B17" s="99" t="s">
        <v>109</v>
      </c>
      <c r="C17" s="33">
        <v>26</v>
      </c>
      <c r="D17" s="34">
        <v>0</v>
      </c>
      <c r="E17" s="35">
        <v>0.15384615384615385</v>
      </c>
      <c r="F17" s="34">
        <v>0</v>
      </c>
      <c r="G17" s="34">
        <v>7.6923076923076927E-2</v>
      </c>
      <c r="H17" s="35">
        <v>0.69230769230769229</v>
      </c>
      <c r="I17" s="36">
        <v>7.6923076923076927E-2</v>
      </c>
      <c r="J17"/>
      <c r="K17" s="68">
        <f t="shared" si="0"/>
        <v>0.15384615384615385</v>
      </c>
      <c r="L17" s="36">
        <f t="shared" si="1"/>
        <v>0.23076923076923078</v>
      </c>
      <c r="M17"/>
      <c r="N17"/>
      <c r="O17"/>
      <c r="P17"/>
    </row>
    <row r="18" spans="1:16">
      <c r="A18" s="164"/>
      <c r="B18" s="97" t="s">
        <v>110</v>
      </c>
      <c r="C18" s="23">
        <v>414</v>
      </c>
      <c r="D18" s="24">
        <v>0</v>
      </c>
      <c r="E18" s="25">
        <v>2.6570048309178744E-2</v>
      </c>
      <c r="F18" s="24">
        <v>0.18357487922705315</v>
      </c>
      <c r="G18" s="24">
        <v>0.1280193236714976</v>
      </c>
      <c r="H18" s="25">
        <v>0.64734299516908211</v>
      </c>
      <c r="I18" s="26">
        <v>1.4492753623188406E-2</v>
      </c>
      <c r="J18"/>
      <c r="K18" s="66">
        <f t="shared" si="0"/>
        <v>2.6570048309178744E-2</v>
      </c>
      <c r="L18" s="26">
        <f t="shared" si="1"/>
        <v>0.33816425120772953</v>
      </c>
      <c r="M18"/>
      <c r="N18"/>
      <c r="O18"/>
      <c r="P18"/>
    </row>
    <row r="19" spans="1:16">
      <c r="A19" s="165"/>
      <c r="B19" s="97" t="s">
        <v>111</v>
      </c>
      <c r="C19" s="23">
        <v>811</v>
      </c>
      <c r="D19" s="24">
        <v>2.4660912453760789E-3</v>
      </c>
      <c r="E19" s="25">
        <v>4.562268803945746E-2</v>
      </c>
      <c r="F19" s="24">
        <v>0.17632552404438964</v>
      </c>
      <c r="G19" s="24">
        <v>0.16892725030826142</v>
      </c>
      <c r="H19" s="25">
        <v>0.59062885326757086</v>
      </c>
      <c r="I19" s="26">
        <v>1.6029593094944512E-2</v>
      </c>
      <c r="J19"/>
      <c r="K19" s="66">
        <f t="shared" si="0"/>
        <v>4.8088779284833537E-2</v>
      </c>
      <c r="L19" s="26">
        <f t="shared" si="1"/>
        <v>0.39334155363748458</v>
      </c>
      <c r="M19"/>
      <c r="N19"/>
      <c r="O19"/>
      <c r="P19"/>
    </row>
    <row r="20" spans="1:16">
      <c r="A20" s="163"/>
      <c r="B20" s="97" t="s">
        <v>112</v>
      </c>
      <c r="C20" s="23">
        <v>867</v>
      </c>
      <c r="D20" s="24">
        <v>1.0380622837370242E-2</v>
      </c>
      <c r="E20" s="25">
        <v>9.22722029988466E-2</v>
      </c>
      <c r="F20" s="24">
        <v>0.21453287197231835</v>
      </c>
      <c r="G20" s="24">
        <v>0.14648212226066898</v>
      </c>
      <c r="H20" s="25">
        <v>0.51326412918108422</v>
      </c>
      <c r="I20" s="26">
        <v>2.306805074971165E-2</v>
      </c>
      <c r="J20"/>
      <c r="K20" s="66">
        <f t="shared" si="0"/>
        <v>0.10265282583621685</v>
      </c>
      <c r="L20" s="26">
        <f t="shared" si="1"/>
        <v>0.46366782006920421</v>
      </c>
      <c r="M20"/>
      <c r="N20"/>
      <c r="O20"/>
      <c r="P20"/>
    </row>
    <row r="21" spans="1:16">
      <c r="A21" s="164"/>
      <c r="B21" s="97" t="s">
        <v>113</v>
      </c>
      <c r="C21" s="23">
        <v>627</v>
      </c>
      <c r="D21" s="24">
        <v>2.5518341307814992E-2</v>
      </c>
      <c r="E21" s="25">
        <v>5.9011164274322167E-2</v>
      </c>
      <c r="F21" s="24">
        <v>0.27751196172248804</v>
      </c>
      <c r="G21" s="24">
        <v>0.17862838915470494</v>
      </c>
      <c r="H21" s="25">
        <v>0.40191387559808611</v>
      </c>
      <c r="I21" s="26">
        <v>5.7416267942583733E-2</v>
      </c>
      <c r="J21"/>
      <c r="K21" s="66">
        <f t="shared" si="0"/>
        <v>8.4529505582137163E-2</v>
      </c>
      <c r="L21" s="26">
        <f t="shared" si="1"/>
        <v>0.54066985645933019</v>
      </c>
      <c r="M21"/>
      <c r="N21"/>
      <c r="O21"/>
      <c r="P21"/>
    </row>
    <row r="22" spans="1:16">
      <c r="A22" s="164"/>
      <c r="B22" s="97" t="s">
        <v>114</v>
      </c>
      <c r="C22" s="23">
        <v>171</v>
      </c>
      <c r="D22" s="24">
        <v>2.3391812865497075E-2</v>
      </c>
      <c r="E22" s="25">
        <v>0.17543859649122806</v>
      </c>
      <c r="F22" s="24">
        <v>0.2982456140350877</v>
      </c>
      <c r="G22" s="24">
        <v>3.5087719298245612E-2</v>
      </c>
      <c r="H22" s="25">
        <v>0.38596491228070173</v>
      </c>
      <c r="I22" s="26">
        <v>8.1871345029239762E-2</v>
      </c>
      <c r="J22"/>
      <c r="K22" s="66">
        <f t="shared" si="0"/>
        <v>0.19883040935672514</v>
      </c>
      <c r="L22" s="26">
        <f t="shared" si="1"/>
        <v>0.53216374269005851</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0.15384615384615385</v>
      </c>
      <c r="F24" s="19">
        <v>0</v>
      </c>
      <c r="G24" s="19">
        <v>0</v>
      </c>
      <c r="H24" s="20">
        <v>0.69230769230769229</v>
      </c>
      <c r="I24" s="21">
        <v>0.15384615384615385</v>
      </c>
      <c r="J24"/>
      <c r="K24" s="65">
        <f t="shared" si="0"/>
        <v>0.15384615384615385</v>
      </c>
      <c r="L24" s="21">
        <f t="shared" si="1"/>
        <v>0.15384615384615385</v>
      </c>
      <c r="M24"/>
      <c r="N24"/>
      <c r="O24"/>
      <c r="P24"/>
    </row>
    <row r="25" spans="1:16">
      <c r="A25" s="164"/>
      <c r="B25" s="97" t="s">
        <v>116</v>
      </c>
      <c r="C25" s="23">
        <v>180</v>
      </c>
      <c r="D25" s="24">
        <v>0</v>
      </c>
      <c r="E25" s="25">
        <v>0.05</v>
      </c>
      <c r="F25" s="24">
        <v>0.20555555555555555</v>
      </c>
      <c r="G25" s="24">
        <v>0.14444444444444443</v>
      </c>
      <c r="H25" s="25">
        <v>0.58888888888888891</v>
      </c>
      <c r="I25" s="26">
        <v>1.1111111111111112E-2</v>
      </c>
      <c r="J25"/>
      <c r="K25" s="66">
        <f t="shared" si="0"/>
        <v>0.05</v>
      </c>
      <c r="L25" s="26">
        <f t="shared" si="1"/>
        <v>0.39999999999999997</v>
      </c>
      <c r="M25"/>
      <c r="N25"/>
      <c r="O25"/>
      <c r="P25"/>
    </row>
    <row r="26" spans="1:16">
      <c r="A26" s="165"/>
      <c r="B26" s="97" t="s">
        <v>117</v>
      </c>
      <c r="C26" s="23">
        <v>355</v>
      </c>
      <c r="D26" s="24">
        <v>0</v>
      </c>
      <c r="E26" s="25">
        <v>3.9436619718309862E-2</v>
      </c>
      <c r="F26" s="24">
        <v>0.17183098591549295</v>
      </c>
      <c r="G26" s="24">
        <v>0.20281690140845071</v>
      </c>
      <c r="H26" s="25">
        <v>0.56901408450704227</v>
      </c>
      <c r="I26" s="26">
        <v>1.6901408450704224E-2</v>
      </c>
      <c r="J26"/>
      <c r="K26" s="66">
        <f t="shared" si="0"/>
        <v>3.9436619718309862E-2</v>
      </c>
      <c r="L26" s="26">
        <f t="shared" si="1"/>
        <v>0.41408450704225352</v>
      </c>
      <c r="M26"/>
      <c r="N26"/>
      <c r="O26"/>
      <c r="P26"/>
    </row>
    <row r="27" spans="1:16">
      <c r="A27" s="163"/>
      <c r="B27" s="97" t="s">
        <v>118</v>
      </c>
      <c r="C27" s="23">
        <v>399</v>
      </c>
      <c r="D27" s="24">
        <v>7.5187969924812026E-3</v>
      </c>
      <c r="E27" s="25">
        <v>9.7744360902255634E-2</v>
      </c>
      <c r="F27" s="24">
        <v>0.20050125313283207</v>
      </c>
      <c r="G27" s="24">
        <v>0.16541353383458646</v>
      </c>
      <c r="H27" s="25">
        <v>0.50375939849624063</v>
      </c>
      <c r="I27" s="26">
        <v>2.5062656641604009E-2</v>
      </c>
      <c r="J27"/>
      <c r="K27" s="66">
        <f t="shared" si="0"/>
        <v>0.10526315789473684</v>
      </c>
      <c r="L27" s="26">
        <f t="shared" si="1"/>
        <v>0.47117794486215536</v>
      </c>
      <c r="M27"/>
      <c r="N27"/>
      <c r="O27"/>
      <c r="P27"/>
    </row>
    <row r="28" spans="1:16">
      <c r="A28" s="164"/>
      <c r="B28" s="97" t="s">
        <v>119</v>
      </c>
      <c r="C28" s="23">
        <v>305</v>
      </c>
      <c r="D28" s="24">
        <v>1.9672131147540985E-2</v>
      </c>
      <c r="E28" s="25">
        <v>5.5737704918032788E-2</v>
      </c>
      <c r="F28" s="24">
        <v>0.29836065573770493</v>
      </c>
      <c r="G28" s="24">
        <v>0.2</v>
      </c>
      <c r="H28" s="25">
        <v>0.39344262295081966</v>
      </c>
      <c r="I28" s="26">
        <v>3.2786885245901641E-2</v>
      </c>
      <c r="J28"/>
      <c r="K28" s="66">
        <f t="shared" si="0"/>
        <v>7.5409836065573776E-2</v>
      </c>
      <c r="L28" s="26">
        <f t="shared" si="1"/>
        <v>0.57377049180327866</v>
      </c>
      <c r="M28"/>
      <c r="N28"/>
      <c r="O28"/>
      <c r="P28"/>
    </row>
    <row r="29" spans="1:16">
      <c r="A29" s="164"/>
      <c r="B29" s="97" t="s">
        <v>120</v>
      </c>
      <c r="C29" s="23">
        <v>93</v>
      </c>
      <c r="D29" s="24">
        <v>4.3010752688172046E-2</v>
      </c>
      <c r="E29" s="25">
        <v>0.15053763440860216</v>
      </c>
      <c r="F29" s="24">
        <v>0.29032258064516131</v>
      </c>
      <c r="G29" s="24">
        <v>6.4516129032258063E-2</v>
      </c>
      <c r="H29" s="25">
        <v>0.36559139784946237</v>
      </c>
      <c r="I29" s="26">
        <v>8.6021505376344093E-2</v>
      </c>
      <c r="J29"/>
      <c r="K29" s="66">
        <f t="shared" si="0"/>
        <v>0.19354838709677419</v>
      </c>
      <c r="L29" s="26">
        <f t="shared" si="1"/>
        <v>0.54838709677419351</v>
      </c>
      <c r="M29"/>
      <c r="N29"/>
      <c r="O29"/>
      <c r="P29"/>
    </row>
    <row r="30" spans="1:16">
      <c r="A30" s="164"/>
      <c r="B30" s="97" t="s">
        <v>121</v>
      </c>
      <c r="C30" s="23">
        <v>11</v>
      </c>
      <c r="D30" s="24">
        <v>0</v>
      </c>
      <c r="E30" s="25">
        <v>0.18181818181818182</v>
      </c>
      <c r="F30" s="24">
        <v>0</v>
      </c>
      <c r="G30" s="24">
        <v>0</v>
      </c>
      <c r="H30" s="25">
        <v>0.81818181818181823</v>
      </c>
      <c r="I30" s="26">
        <v>0</v>
      </c>
      <c r="J30"/>
      <c r="K30" s="66">
        <f t="shared" si="0"/>
        <v>0.18181818181818182</v>
      </c>
      <c r="L30" s="26">
        <f t="shared" si="1"/>
        <v>0.18181818181818182</v>
      </c>
      <c r="M30"/>
      <c r="N30"/>
      <c r="O30"/>
      <c r="P30"/>
    </row>
    <row r="31" spans="1:16">
      <c r="A31" s="164"/>
      <c r="B31" s="97" t="s">
        <v>122</v>
      </c>
      <c r="C31" s="23">
        <v>234</v>
      </c>
      <c r="D31" s="24">
        <v>0</v>
      </c>
      <c r="E31" s="25">
        <v>8.5470085470085479E-3</v>
      </c>
      <c r="F31" s="24">
        <v>0.16666666666666666</v>
      </c>
      <c r="G31" s="24">
        <v>0.11538461538461539</v>
      </c>
      <c r="H31" s="25">
        <v>0.69230769230769229</v>
      </c>
      <c r="I31" s="26">
        <v>1.7094017094017096E-2</v>
      </c>
      <c r="J31"/>
      <c r="K31" s="66">
        <f t="shared" si="0"/>
        <v>8.5470085470085479E-3</v>
      </c>
      <c r="L31" s="26">
        <f t="shared" si="1"/>
        <v>0.29059829059829057</v>
      </c>
      <c r="M31"/>
      <c r="N31"/>
      <c r="O31"/>
      <c r="P31"/>
    </row>
    <row r="32" spans="1:16">
      <c r="A32" s="164"/>
      <c r="B32" s="97" t="s">
        <v>123</v>
      </c>
      <c r="C32" s="23">
        <v>450</v>
      </c>
      <c r="D32" s="24">
        <v>4.4444444444444444E-3</v>
      </c>
      <c r="E32" s="25">
        <v>5.1111111111111114E-2</v>
      </c>
      <c r="F32" s="24">
        <v>0.18222222222222223</v>
      </c>
      <c r="G32" s="24">
        <v>0.14444444444444443</v>
      </c>
      <c r="H32" s="25">
        <v>0.60222222222222221</v>
      </c>
      <c r="I32" s="26">
        <v>1.5555555555555555E-2</v>
      </c>
      <c r="J32"/>
      <c r="K32" s="66">
        <f t="shared" si="0"/>
        <v>5.5555555555555559E-2</v>
      </c>
      <c r="L32" s="26">
        <f t="shared" si="1"/>
        <v>0.38222222222222224</v>
      </c>
      <c r="M32"/>
      <c r="N32"/>
      <c r="O32"/>
      <c r="P32"/>
    </row>
    <row r="33" spans="1:16">
      <c r="A33" s="164"/>
      <c r="B33" s="97" t="s">
        <v>124</v>
      </c>
      <c r="C33" s="23">
        <v>468</v>
      </c>
      <c r="D33" s="24">
        <v>1.282051282051282E-2</v>
      </c>
      <c r="E33" s="25">
        <v>8.7606837606837601E-2</v>
      </c>
      <c r="F33" s="24">
        <v>0.2264957264957265</v>
      </c>
      <c r="G33" s="24">
        <v>0.13034188034188035</v>
      </c>
      <c r="H33" s="25">
        <v>0.5213675213675214</v>
      </c>
      <c r="I33" s="26">
        <v>2.1367521367521368E-2</v>
      </c>
      <c r="J33"/>
      <c r="K33" s="66">
        <f t="shared" si="0"/>
        <v>0.10042735042735042</v>
      </c>
      <c r="L33" s="26">
        <f t="shared" si="1"/>
        <v>0.45726495726495731</v>
      </c>
      <c r="M33"/>
      <c r="N33"/>
      <c r="O33"/>
      <c r="P33"/>
    </row>
    <row r="34" spans="1:16">
      <c r="A34" s="164"/>
      <c r="B34" s="97" t="s">
        <v>125</v>
      </c>
      <c r="C34" s="23">
        <v>322</v>
      </c>
      <c r="D34" s="24">
        <v>3.1055900621118012E-2</v>
      </c>
      <c r="E34" s="25">
        <v>6.2111801242236024E-2</v>
      </c>
      <c r="F34" s="24">
        <v>0.25776397515527949</v>
      </c>
      <c r="G34" s="24">
        <v>0.15838509316770186</v>
      </c>
      <c r="H34" s="25">
        <v>0.40993788819875776</v>
      </c>
      <c r="I34" s="26">
        <v>8.0745341614906832E-2</v>
      </c>
      <c r="J34"/>
      <c r="K34" s="66">
        <f t="shared" si="0"/>
        <v>9.3167701863354033E-2</v>
      </c>
      <c r="L34" s="26">
        <f t="shared" si="1"/>
        <v>0.50931677018633537</v>
      </c>
      <c r="M34"/>
      <c r="N34"/>
      <c r="O34"/>
      <c r="P34"/>
    </row>
    <row r="35" spans="1:16">
      <c r="A35" s="164"/>
      <c r="B35" s="97" t="s">
        <v>126</v>
      </c>
      <c r="C35" s="23">
        <v>74</v>
      </c>
      <c r="D35" s="24">
        <v>0</v>
      </c>
      <c r="E35" s="25">
        <v>0.21621621621621623</v>
      </c>
      <c r="F35" s="24">
        <v>0.27027027027027029</v>
      </c>
      <c r="G35" s="24">
        <v>0</v>
      </c>
      <c r="H35" s="25">
        <v>0.43243243243243246</v>
      </c>
      <c r="I35" s="26">
        <v>8.1081081081081086E-2</v>
      </c>
      <c r="J35"/>
      <c r="K35" s="66">
        <f t="shared" si="0"/>
        <v>0.21621621621621623</v>
      </c>
      <c r="L35" s="26">
        <f t="shared" si="1"/>
        <v>0.48648648648648651</v>
      </c>
      <c r="M35"/>
      <c r="N35"/>
      <c r="O35"/>
      <c r="P35"/>
    </row>
    <row r="36" spans="1:16">
      <c r="A36" s="165"/>
      <c r="B36" s="98" t="s">
        <v>325</v>
      </c>
      <c r="C36" s="28">
        <v>15</v>
      </c>
      <c r="D36" s="29">
        <v>0</v>
      </c>
      <c r="E36" s="30">
        <v>0</v>
      </c>
      <c r="F36" s="29">
        <v>0.26666666666666666</v>
      </c>
      <c r="G36" s="29">
        <v>0.13333333333333333</v>
      </c>
      <c r="H36" s="30">
        <v>0.53333333333333333</v>
      </c>
      <c r="I36" s="31">
        <v>6.6666666666666666E-2</v>
      </c>
      <c r="J36"/>
      <c r="K36" s="67">
        <f t="shared" si="0"/>
        <v>0</v>
      </c>
      <c r="L36" s="31">
        <f t="shared" si="1"/>
        <v>0.4</v>
      </c>
      <c r="M36"/>
      <c r="N36"/>
      <c r="O36"/>
      <c r="P36"/>
    </row>
    <row r="37" spans="1:16">
      <c r="A37" s="163" t="s">
        <v>86</v>
      </c>
      <c r="B37" s="96" t="s">
        <v>127</v>
      </c>
      <c r="C37" s="18">
        <v>41</v>
      </c>
      <c r="D37" s="19">
        <v>0</v>
      </c>
      <c r="E37" s="20">
        <v>0.14634146341463414</v>
      </c>
      <c r="F37" s="19">
        <v>0.24390243902439024</v>
      </c>
      <c r="G37" s="19">
        <v>0.14634146341463414</v>
      </c>
      <c r="H37" s="20">
        <v>0.31707317073170732</v>
      </c>
      <c r="I37" s="21">
        <v>0.14634146341463414</v>
      </c>
      <c r="J37"/>
      <c r="K37" s="65">
        <f t="shared" ref="K37:K58" si="2">SUM(D37:E37)</f>
        <v>0.14634146341463414</v>
      </c>
      <c r="L37" s="21">
        <f t="shared" ref="L37:L58" si="3">SUM(D37:G37)</f>
        <v>0.53658536585365857</v>
      </c>
      <c r="M37"/>
      <c r="N37"/>
      <c r="O37"/>
      <c r="P37"/>
    </row>
    <row r="38" spans="1:16">
      <c r="A38" s="164"/>
      <c r="B38" s="97" t="s">
        <v>128</v>
      </c>
      <c r="C38" s="23">
        <v>246</v>
      </c>
      <c r="D38" s="24">
        <v>3.2520325203252036E-2</v>
      </c>
      <c r="E38" s="25">
        <v>7.3170731707317069E-2</v>
      </c>
      <c r="F38" s="24">
        <v>0.23170731707317074</v>
      </c>
      <c r="G38" s="24">
        <v>0.15853658536585366</v>
      </c>
      <c r="H38" s="25">
        <v>0.47154471544715448</v>
      </c>
      <c r="I38" s="26">
        <v>3.2520325203252036E-2</v>
      </c>
      <c r="J38"/>
      <c r="K38" s="66">
        <f t="shared" si="2"/>
        <v>0.1056910569105691</v>
      </c>
      <c r="L38" s="26">
        <f t="shared" si="3"/>
        <v>0.49593495934959353</v>
      </c>
      <c r="M38"/>
      <c r="N38"/>
      <c r="O38"/>
      <c r="P38"/>
    </row>
    <row r="39" spans="1:16">
      <c r="A39" s="165"/>
      <c r="B39" s="97" t="s">
        <v>129</v>
      </c>
      <c r="C39" s="23">
        <v>889</v>
      </c>
      <c r="D39" s="24">
        <v>2.2497187851518562E-3</v>
      </c>
      <c r="E39" s="25">
        <v>5.9617547806524188E-2</v>
      </c>
      <c r="F39" s="24">
        <v>0.17997750281214847</v>
      </c>
      <c r="G39" s="24">
        <v>0.156355455568054</v>
      </c>
      <c r="H39" s="25">
        <v>0.58605174353205847</v>
      </c>
      <c r="I39" s="26">
        <v>1.5748031496062992E-2</v>
      </c>
      <c r="J39"/>
      <c r="K39" s="66">
        <f t="shared" si="2"/>
        <v>6.1867266591676046E-2</v>
      </c>
      <c r="L39" s="26">
        <f t="shared" si="3"/>
        <v>0.39820022497187851</v>
      </c>
      <c r="M39"/>
      <c r="N39"/>
      <c r="O39"/>
      <c r="P39"/>
    </row>
    <row r="40" spans="1:16">
      <c r="A40" s="163"/>
      <c r="B40" s="97" t="s">
        <v>130</v>
      </c>
      <c r="C40" s="23">
        <v>646</v>
      </c>
      <c r="D40" s="24">
        <v>9.2879256965944269E-3</v>
      </c>
      <c r="E40" s="25">
        <v>6.037151702786378E-2</v>
      </c>
      <c r="F40" s="24">
        <v>0.21052631578947367</v>
      </c>
      <c r="G40" s="24">
        <v>0.15325077399380804</v>
      </c>
      <c r="H40" s="25">
        <v>0.54024767801857587</v>
      </c>
      <c r="I40" s="26">
        <v>2.6315789473684209E-2</v>
      </c>
      <c r="J40"/>
      <c r="K40" s="66">
        <f t="shared" si="2"/>
        <v>6.9659442724458204E-2</v>
      </c>
      <c r="L40" s="26">
        <f t="shared" si="3"/>
        <v>0.43343653250773995</v>
      </c>
      <c r="M40"/>
      <c r="N40"/>
      <c r="O40"/>
      <c r="P40"/>
    </row>
    <row r="41" spans="1:16">
      <c r="A41" s="164"/>
      <c r="B41" s="97" t="s">
        <v>131</v>
      </c>
      <c r="C41" s="23">
        <v>200</v>
      </c>
      <c r="D41" s="24">
        <v>1.4999999999999999E-2</v>
      </c>
      <c r="E41" s="25">
        <v>7.0000000000000007E-2</v>
      </c>
      <c r="F41" s="24">
        <v>0.245</v>
      </c>
      <c r="G41" s="24">
        <v>0.16</v>
      </c>
      <c r="H41" s="25">
        <v>0.47</v>
      </c>
      <c r="I41" s="26">
        <v>0.04</v>
      </c>
      <c r="J41"/>
      <c r="K41" s="66">
        <f t="shared" si="2"/>
        <v>8.5000000000000006E-2</v>
      </c>
      <c r="L41" s="26">
        <f t="shared" si="3"/>
        <v>0.49</v>
      </c>
      <c r="M41"/>
      <c r="N41"/>
      <c r="O41"/>
      <c r="P41"/>
    </row>
    <row r="42" spans="1:16">
      <c r="A42" s="164"/>
      <c r="B42" s="97" t="s">
        <v>27</v>
      </c>
      <c r="C42" s="23">
        <v>60</v>
      </c>
      <c r="D42" s="24">
        <v>0</v>
      </c>
      <c r="E42" s="25">
        <v>3.3333333333333333E-2</v>
      </c>
      <c r="F42" s="24">
        <v>0.15</v>
      </c>
      <c r="G42" s="24">
        <v>0.1</v>
      </c>
      <c r="H42" s="25">
        <v>0.71666666666666667</v>
      </c>
      <c r="I42" s="26">
        <v>0</v>
      </c>
      <c r="J42"/>
      <c r="K42" s="66">
        <f t="shared" si="2"/>
        <v>3.3333333333333333E-2</v>
      </c>
      <c r="L42" s="26">
        <f t="shared" si="3"/>
        <v>0.28333333333333333</v>
      </c>
      <c r="M42"/>
      <c r="N42"/>
      <c r="O42"/>
      <c r="P42"/>
    </row>
    <row r="43" spans="1:16">
      <c r="A43" s="164"/>
      <c r="B43" s="97" t="s">
        <v>28</v>
      </c>
      <c r="C43" s="23">
        <v>367</v>
      </c>
      <c r="D43" s="24">
        <v>1.6348773841961851E-2</v>
      </c>
      <c r="E43" s="25">
        <v>3.8147138964577658E-2</v>
      </c>
      <c r="F43" s="24">
        <v>0.2670299727520436</v>
      </c>
      <c r="G43" s="24">
        <v>0.10626702997275204</v>
      </c>
      <c r="H43" s="25">
        <v>0.53950953678474112</v>
      </c>
      <c r="I43" s="26">
        <v>3.2697547683923703E-2</v>
      </c>
      <c r="J43"/>
      <c r="K43" s="66">
        <f t="shared" si="2"/>
        <v>5.4495912806539509E-2</v>
      </c>
      <c r="L43" s="26">
        <f t="shared" si="3"/>
        <v>0.42779291553133514</v>
      </c>
      <c r="M43"/>
      <c r="N43"/>
      <c r="O43"/>
      <c r="P43"/>
    </row>
    <row r="44" spans="1:16">
      <c r="A44" s="164"/>
      <c r="B44" s="97" t="s">
        <v>132</v>
      </c>
      <c r="C44" s="23">
        <v>465</v>
      </c>
      <c r="D44" s="24">
        <v>1.2903225806451613E-2</v>
      </c>
      <c r="E44" s="25">
        <v>0.11397849462365592</v>
      </c>
      <c r="F44" s="24">
        <v>0.23870967741935484</v>
      </c>
      <c r="G44" s="24">
        <v>0.16559139784946236</v>
      </c>
      <c r="H44" s="25">
        <v>0.41290322580645161</v>
      </c>
      <c r="I44" s="26">
        <v>5.5913978494623658E-2</v>
      </c>
      <c r="J44"/>
      <c r="K44" s="66">
        <f t="shared" si="2"/>
        <v>0.12688172043010754</v>
      </c>
      <c r="L44" s="26">
        <f t="shared" si="3"/>
        <v>0.53118279569892479</v>
      </c>
      <c r="M44"/>
      <c r="N44"/>
      <c r="O44"/>
      <c r="P44"/>
    </row>
    <row r="45" spans="1:16">
      <c r="A45" s="165"/>
      <c r="B45" s="98" t="s">
        <v>26</v>
      </c>
      <c r="C45" s="28">
        <v>5</v>
      </c>
      <c r="D45" s="29">
        <v>0</v>
      </c>
      <c r="E45" s="30">
        <v>0</v>
      </c>
      <c r="F45" s="29">
        <v>0</v>
      </c>
      <c r="G45" s="29">
        <v>0</v>
      </c>
      <c r="H45" s="30">
        <v>0.8</v>
      </c>
      <c r="I45" s="31">
        <v>0.2</v>
      </c>
      <c r="J45"/>
      <c r="K45" s="67">
        <f t="shared" si="2"/>
        <v>0</v>
      </c>
      <c r="L45" s="31">
        <f t="shared" si="3"/>
        <v>0</v>
      </c>
      <c r="M45"/>
      <c r="N45"/>
      <c r="O45"/>
      <c r="P45"/>
    </row>
    <row r="46" spans="1:16">
      <c r="A46" s="159" t="s">
        <v>87</v>
      </c>
      <c r="B46" s="96" t="s">
        <v>29</v>
      </c>
      <c r="C46" s="18">
        <v>367</v>
      </c>
      <c r="D46" s="19">
        <v>1.6348773841961851E-2</v>
      </c>
      <c r="E46" s="20">
        <v>7.0844686648501368E-2</v>
      </c>
      <c r="F46" s="19">
        <v>0.23978201634877383</v>
      </c>
      <c r="G46" s="19">
        <v>0.13896457765667575</v>
      </c>
      <c r="H46" s="20">
        <v>0.48228882833787468</v>
      </c>
      <c r="I46" s="21">
        <v>5.1771117166212535E-2</v>
      </c>
      <c r="J46"/>
      <c r="K46" s="65">
        <f t="shared" si="2"/>
        <v>8.7193460490463226E-2</v>
      </c>
      <c r="L46" s="21">
        <f t="shared" si="3"/>
        <v>0.4659400544959128</v>
      </c>
      <c r="M46"/>
      <c r="N46"/>
      <c r="O46"/>
      <c r="P46"/>
    </row>
    <row r="47" spans="1:16">
      <c r="A47" s="160"/>
      <c r="B47" s="97" t="s">
        <v>30</v>
      </c>
      <c r="C47" s="23">
        <v>824</v>
      </c>
      <c r="D47" s="24">
        <v>1.0922330097087379E-2</v>
      </c>
      <c r="E47" s="25">
        <v>6.4320388349514562E-2</v>
      </c>
      <c r="F47" s="24">
        <v>0.22208737864077671</v>
      </c>
      <c r="G47" s="24">
        <v>0.154126213592233</v>
      </c>
      <c r="H47" s="25">
        <v>0.529126213592233</v>
      </c>
      <c r="I47" s="26">
        <v>1.9417475728155338E-2</v>
      </c>
      <c r="J47"/>
      <c r="K47" s="66">
        <f t="shared" si="2"/>
        <v>7.5242718446601936E-2</v>
      </c>
      <c r="L47" s="26">
        <f t="shared" si="3"/>
        <v>0.45145631067961167</v>
      </c>
      <c r="M47"/>
      <c r="N47"/>
      <c r="O47"/>
      <c r="P47"/>
    </row>
    <row r="48" spans="1:16">
      <c r="A48" s="161"/>
      <c r="B48" s="97" t="s">
        <v>31</v>
      </c>
      <c r="C48" s="23">
        <v>616</v>
      </c>
      <c r="D48" s="24">
        <v>6.4935064935064939E-3</v>
      </c>
      <c r="E48" s="25">
        <v>6.3311688311688305E-2</v>
      </c>
      <c r="F48" s="24">
        <v>0.17694805194805194</v>
      </c>
      <c r="G48" s="24">
        <v>0.16396103896103897</v>
      </c>
      <c r="H48" s="25">
        <v>0.57305194805194803</v>
      </c>
      <c r="I48" s="26">
        <v>1.6233766233766232E-2</v>
      </c>
      <c r="J48"/>
      <c r="K48" s="66">
        <f t="shared" si="2"/>
        <v>6.9805194805194801E-2</v>
      </c>
      <c r="L48" s="26">
        <f t="shared" si="3"/>
        <v>0.4107142857142857</v>
      </c>
      <c r="M48"/>
      <c r="N48"/>
      <c r="O48"/>
      <c r="P48"/>
    </row>
    <row r="49" spans="1:16">
      <c r="A49" s="159"/>
      <c r="B49" s="97" t="s">
        <v>32</v>
      </c>
      <c r="C49" s="23">
        <v>261</v>
      </c>
      <c r="D49" s="24">
        <v>0</v>
      </c>
      <c r="E49" s="25">
        <v>5.3639846743295021E-2</v>
      </c>
      <c r="F49" s="24">
        <v>0.13409961685823754</v>
      </c>
      <c r="G49" s="24">
        <v>0.16091954022988506</v>
      </c>
      <c r="H49" s="25">
        <v>0.62068965517241381</v>
      </c>
      <c r="I49" s="26">
        <v>3.0651340996168581E-2</v>
      </c>
      <c r="J49"/>
      <c r="K49" s="66">
        <f t="shared" si="2"/>
        <v>5.3639846743295021E-2</v>
      </c>
      <c r="L49" s="26">
        <f t="shared" si="3"/>
        <v>0.34865900383141762</v>
      </c>
      <c r="M49"/>
      <c r="N49"/>
      <c r="O49"/>
      <c r="P49"/>
    </row>
    <row r="50" spans="1:16">
      <c r="A50" s="161"/>
      <c r="B50" s="98" t="s">
        <v>26</v>
      </c>
      <c r="C50" s="28">
        <v>14</v>
      </c>
      <c r="D50" s="29">
        <v>0</v>
      </c>
      <c r="E50" s="30">
        <v>0</v>
      </c>
      <c r="F50" s="29">
        <v>0.42857142857142855</v>
      </c>
      <c r="G50" s="29">
        <v>0</v>
      </c>
      <c r="H50" s="30">
        <v>0.5714285714285714</v>
      </c>
      <c r="I50" s="31">
        <v>0</v>
      </c>
      <c r="J50"/>
      <c r="K50" s="67">
        <f t="shared" si="2"/>
        <v>0</v>
      </c>
      <c r="L50" s="31">
        <f t="shared" si="3"/>
        <v>0.42857142857142855</v>
      </c>
      <c r="M50"/>
      <c r="N50"/>
      <c r="O50"/>
      <c r="P50"/>
    </row>
    <row r="51" spans="1:16">
      <c r="A51" s="163" t="s">
        <v>88</v>
      </c>
      <c r="B51" s="96" t="s">
        <v>33</v>
      </c>
      <c r="C51" s="18">
        <v>1398</v>
      </c>
      <c r="D51" s="19">
        <v>1.2875536480686695E-2</v>
      </c>
      <c r="E51" s="20">
        <v>7.7253218884120178E-2</v>
      </c>
      <c r="F51" s="19">
        <v>0.22460658082975679</v>
      </c>
      <c r="G51" s="19">
        <v>0.16523605150214593</v>
      </c>
      <c r="H51" s="20">
        <v>0.4814020028612303</v>
      </c>
      <c r="I51" s="21">
        <v>3.8626609442060089E-2</v>
      </c>
      <c r="J51"/>
      <c r="K51" s="65">
        <f t="shared" si="2"/>
        <v>9.012875536480687E-2</v>
      </c>
      <c r="L51" s="21">
        <f t="shared" si="3"/>
        <v>0.47997138769670961</v>
      </c>
      <c r="M51"/>
      <c r="N51"/>
      <c r="O51"/>
      <c r="P51"/>
    </row>
    <row r="52" spans="1:16">
      <c r="A52" s="164"/>
      <c r="B52" s="97" t="s">
        <v>34</v>
      </c>
      <c r="C52" s="23">
        <v>429</v>
      </c>
      <c r="D52" s="24">
        <v>9.324009324009324E-3</v>
      </c>
      <c r="E52" s="25">
        <v>4.8951048951048952E-2</v>
      </c>
      <c r="F52" s="24">
        <v>0.20512820512820512</v>
      </c>
      <c r="G52" s="24">
        <v>0.13752913752913754</v>
      </c>
      <c r="H52" s="25">
        <v>0.58041958041958042</v>
      </c>
      <c r="I52" s="26">
        <v>1.8648018648018648E-2</v>
      </c>
      <c r="J52"/>
      <c r="K52" s="66">
        <f t="shared" si="2"/>
        <v>5.8275058275058272E-2</v>
      </c>
      <c r="L52" s="26">
        <f t="shared" si="3"/>
        <v>0.4009324009324009</v>
      </c>
      <c r="M52"/>
      <c r="N52"/>
      <c r="O52"/>
      <c r="P52"/>
    </row>
    <row r="53" spans="1:16">
      <c r="A53" s="165"/>
      <c r="B53" s="97" t="s">
        <v>35</v>
      </c>
      <c r="C53" s="23">
        <v>1083</v>
      </c>
      <c r="D53" s="24">
        <v>8.3102493074792248E-3</v>
      </c>
      <c r="E53" s="25">
        <v>6.4635272391505072E-2</v>
      </c>
      <c r="F53" s="24">
        <v>0.20683287165281625</v>
      </c>
      <c r="G53" s="24">
        <v>0.13573407202216067</v>
      </c>
      <c r="H53" s="25">
        <v>0.5577100646352724</v>
      </c>
      <c r="I53" s="26">
        <v>2.6777469990766391E-2</v>
      </c>
      <c r="J53"/>
      <c r="K53" s="66">
        <f t="shared" si="2"/>
        <v>7.29455216989843E-2</v>
      </c>
      <c r="L53" s="26">
        <f t="shared" si="3"/>
        <v>0.41551246537396125</v>
      </c>
      <c r="M53"/>
      <c r="N53"/>
      <c r="O53"/>
      <c r="P53"/>
    </row>
    <row r="54" spans="1:16">
      <c r="A54" s="166"/>
      <c r="B54" s="98" t="s">
        <v>26</v>
      </c>
      <c r="C54" s="28">
        <v>9</v>
      </c>
      <c r="D54" s="29">
        <v>0</v>
      </c>
      <c r="E54" s="30">
        <v>0</v>
      </c>
      <c r="F54" s="29">
        <v>0.44444444444444442</v>
      </c>
      <c r="G54" s="29">
        <v>0</v>
      </c>
      <c r="H54" s="30">
        <v>0.44444444444444442</v>
      </c>
      <c r="I54" s="31">
        <v>0.1111111111111111</v>
      </c>
      <c r="J54"/>
      <c r="K54" s="67">
        <f t="shared" si="2"/>
        <v>0</v>
      </c>
      <c r="L54" s="31">
        <f t="shared" si="3"/>
        <v>0.44444444444444442</v>
      </c>
      <c r="M54"/>
      <c r="N54"/>
      <c r="O54"/>
      <c r="P54"/>
    </row>
    <row r="55" spans="1:16">
      <c r="A55" s="159" t="s">
        <v>89</v>
      </c>
      <c r="B55" s="96" t="s">
        <v>36</v>
      </c>
      <c r="C55" s="18">
        <v>97</v>
      </c>
      <c r="D55" s="19">
        <v>0</v>
      </c>
      <c r="E55" s="20">
        <v>0</v>
      </c>
      <c r="F55" s="19">
        <v>0.1134020618556701</v>
      </c>
      <c r="G55" s="19">
        <v>0.14432989690721648</v>
      </c>
      <c r="H55" s="20">
        <v>0.74226804123711343</v>
      </c>
      <c r="I55" s="21">
        <v>0</v>
      </c>
      <c r="J55"/>
      <c r="K55" s="65">
        <f t="shared" si="2"/>
        <v>0</v>
      </c>
      <c r="L55" s="21">
        <f t="shared" si="3"/>
        <v>0.25773195876288657</v>
      </c>
      <c r="M55"/>
      <c r="N55"/>
      <c r="O55"/>
      <c r="P55"/>
    </row>
    <row r="56" spans="1:16">
      <c r="A56" s="160"/>
      <c r="B56" s="97" t="s">
        <v>37</v>
      </c>
      <c r="C56" s="23">
        <v>235</v>
      </c>
      <c r="D56" s="24">
        <v>0</v>
      </c>
      <c r="E56" s="25">
        <v>2.553191489361702E-2</v>
      </c>
      <c r="F56" s="24">
        <v>0.2</v>
      </c>
      <c r="G56" s="24">
        <v>9.3617021276595741E-2</v>
      </c>
      <c r="H56" s="25">
        <v>0.64680851063829792</v>
      </c>
      <c r="I56" s="26">
        <v>3.4042553191489362E-2</v>
      </c>
      <c r="J56"/>
      <c r="K56" s="66">
        <f t="shared" si="2"/>
        <v>2.553191489361702E-2</v>
      </c>
      <c r="L56" s="26">
        <f t="shared" si="3"/>
        <v>0.31914893617021278</v>
      </c>
      <c r="M56"/>
      <c r="N56"/>
      <c r="O56"/>
      <c r="P56"/>
    </row>
    <row r="57" spans="1:16">
      <c r="A57" s="161"/>
      <c r="B57" s="97" t="s">
        <v>38</v>
      </c>
      <c r="C57" s="23">
        <v>1161</v>
      </c>
      <c r="D57" s="24">
        <v>9.4745908699397068E-3</v>
      </c>
      <c r="E57" s="25">
        <v>6.8044788975021531E-2</v>
      </c>
      <c r="F57" s="24">
        <v>0.2153316106804479</v>
      </c>
      <c r="G57" s="24">
        <v>0.14642549526270457</v>
      </c>
      <c r="H57" s="25">
        <v>0.53746770025839796</v>
      </c>
      <c r="I57" s="26">
        <v>2.3255813953488372E-2</v>
      </c>
      <c r="J57"/>
      <c r="K57" s="66">
        <f t="shared" si="2"/>
        <v>7.7519379844961239E-2</v>
      </c>
      <c r="L57" s="26">
        <f t="shared" si="3"/>
        <v>0.43927648578811374</v>
      </c>
      <c r="M57"/>
      <c r="N57"/>
      <c r="O57"/>
      <c r="P57"/>
    </row>
    <row r="58" spans="1:16" ht="12.75" thickBot="1">
      <c r="A58" s="162"/>
      <c r="B58" s="100" t="s">
        <v>26</v>
      </c>
      <c r="C58" s="38">
        <v>19</v>
      </c>
      <c r="D58" s="39">
        <v>0.10526315789473684</v>
      </c>
      <c r="E58" s="40">
        <v>0.31578947368421051</v>
      </c>
      <c r="F58" s="39">
        <v>0.21052631578947367</v>
      </c>
      <c r="G58" s="39">
        <v>0</v>
      </c>
      <c r="H58" s="40">
        <v>0.26315789473684209</v>
      </c>
      <c r="I58" s="41">
        <v>0.10526315789473684</v>
      </c>
      <c r="J58"/>
      <c r="K58" s="69">
        <f t="shared" si="2"/>
        <v>0.42105263157894735</v>
      </c>
      <c r="L58" s="41">
        <f t="shared" si="3"/>
        <v>0.63157894736842102</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385</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8.9071599862966776E-3</v>
      </c>
      <c r="E5" s="15">
        <v>6.029462144570058E-2</v>
      </c>
      <c r="F5" s="14">
        <v>0.23501199040767387</v>
      </c>
      <c r="G5" s="14">
        <v>0.14628297362110312</v>
      </c>
      <c r="H5" s="15">
        <v>0.51798561151079137</v>
      </c>
      <c r="I5" s="16">
        <v>3.1517643028434399E-2</v>
      </c>
      <c r="J5"/>
      <c r="K5" s="64">
        <f t="shared" ref="K5:K36" si="0">SUM(D5:E5)</f>
        <v>6.9201781431997261E-2</v>
      </c>
      <c r="L5" s="16">
        <f t="shared" ref="L5:L36" si="1">SUM(D5:G5)</f>
        <v>0.45049674546077423</v>
      </c>
      <c r="M5"/>
      <c r="N5"/>
      <c r="O5"/>
      <c r="P5"/>
    </row>
    <row r="6" spans="1:16">
      <c r="A6" s="163" t="s">
        <v>80</v>
      </c>
      <c r="B6" s="96" t="s">
        <v>19</v>
      </c>
      <c r="C6" s="18">
        <v>720</v>
      </c>
      <c r="D6" s="19">
        <v>1.6666666666666666E-2</v>
      </c>
      <c r="E6" s="20">
        <v>3.6111111111111108E-2</v>
      </c>
      <c r="F6" s="19">
        <v>0.19166666666666668</v>
      </c>
      <c r="G6" s="19">
        <v>0.15277777777777779</v>
      </c>
      <c r="H6" s="20">
        <v>0.57222222222222219</v>
      </c>
      <c r="I6" s="21">
        <v>3.0555555555555555E-2</v>
      </c>
      <c r="J6"/>
      <c r="K6" s="65">
        <f t="shared" si="0"/>
        <v>5.2777777777777771E-2</v>
      </c>
      <c r="L6" s="21">
        <f t="shared" si="1"/>
        <v>0.39722222222222225</v>
      </c>
      <c r="M6"/>
      <c r="N6"/>
      <c r="O6"/>
      <c r="P6"/>
    </row>
    <row r="7" spans="1:16">
      <c r="A7" s="164"/>
      <c r="B7" s="97" t="s">
        <v>20</v>
      </c>
      <c r="C7" s="23">
        <v>694</v>
      </c>
      <c r="D7" s="24">
        <v>2.881844380403458E-3</v>
      </c>
      <c r="E7" s="25">
        <v>6.0518731988472622E-2</v>
      </c>
      <c r="F7" s="24">
        <v>0.25072046109510088</v>
      </c>
      <c r="G7" s="24">
        <v>0.13256484149855907</v>
      </c>
      <c r="H7" s="25">
        <v>0.5331412103746398</v>
      </c>
      <c r="I7" s="26">
        <v>2.0172910662824207E-2</v>
      </c>
      <c r="J7"/>
      <c r="K7" s="66">
        <f t="shared" si="0"/>
        <v>6.3400576368876083E-2</v>
      </c>
      <c r="L7" s="26">
        <f t="shared" si="1"/>
        <v>0.44668587896253603</v>
      </c>
      <c r="M7"/>
      <c r="N7"/>
      <c r="O7"/>
      <c r="P7"/>
    </row>
    <row r="8" spans="1:16">
      <c r="A8" s="164"/>
      <c r="B8" s="97" t="s">
        <v>21</v>
      </c>
      <c r="C8" s="23">
        <v>248</v>
      </c>
      <c r="D8" s="24">
        <v>8.0645161290322578E-3</v>
      </c>
      <c r="E8" s="25">
        <v>7.2580645161290328E-2</v>
      </c>
      <c r="F8" s="24">
        <v>0.22580645161290322</v>
      </c>
      <c r="G8" s="24">
        <v>0.12903225806451613</v>
      </c>
      <c r="H8" s="25">
        <v>0.54838709677419351</v>
      </c>
      <c r="I8" s="26">
        <v>1.6129032258064516E-2</v>
      </c>
      <c r="J8"/>
      <c r="K8" s="66">
        <f t="shared" si="0"/>
        <v>8.0645161290322592E-2</v>
      </c>
      <c r="L8" s="26">
        <f t="shared" si="1"/>
        <v>0.43548387096774194</v>
      </c>
      <c r="M8"/>
      <c r="N8"/>
      <c r="O8"/>
      <c r="P8"/>
    </row>
    <row r="9" spans="1:16">
      <c r="A9" s="164"/>
      <c r="B9" s="97" t="s">
        <v>22</v>
      </c>
      <c r="C9" s="23">
        <v>504</v>
      </c>
      <c r="D9" s="24">
        <v>3.968253968253968E-3</v>
      </c>
      <c r="E9" s="25">
        <v>5.9523809523809521E-2</v>
      </c>
      <c r="F9" s="24">
        <v>0.23412698412698413</v>
      </c>
      <c r="G9" s="24">
        <v>0.15079365079365079</v>
      </c>
      <c r="H9" s="25">
        <v>0.5</v>
      </c>
      <c r="I9" s="26">
        <v>5.1587301587301584E-2</v>
      </c>
      <c r="J9"/>
      <c r="K9" s="66">
        <f t="shared" si="0"/>
        <v>6.3492063492063489E-2</v>
      </c>
      <c r="L9" s="26">
        <f t="shared" si="1"/>
        <v>0.44841269841269837</v>
      </c>
      <c r="M9"/>
      <c r="N9"/>
      <c r="O9"/>
      <c r="P9"/>
    </row>
    <row r="10" spans="1:16">
      <c r="A10" s="164"/>
      <c r="B10" s="97" t="s">
        <v>23</v>
      </c>
      <c r="C10" s="23">
        <v>302</v>
      </c>
      <c r="D10" s="24">
        <v>1.3245033112582781E-2</v>
      </c>
      <c r="E10" s="25">
        <v>7.9470198675496692E-2</v>
      </c>
      <c r="F10" s="24">
        <v>0.26490066225165565</v>
      </c>
      <c r="G10" s="24">
        <v>0.18543046357615894</v>
      </c>
      <c r="H10" s="25">
        <v>0.44370860927152317</v>
      </c>
      <c r="I10" s="26">
        <v>1.3245033112582781E-2</v>
      </c>
      <c r="J10"/>
      <c r="K10" s="66">
        <f t="shared" si="0"/>
        <v>9.2715231788079472E-2</v>
      </c>
      <c r="L10" s="26">
        <f t="shared" si="1"/>
        <v>0.54304635761589415</v>
      </c>
      <c r="M10"/>
      <c r="N10"/>
      <c r="O10"/>
      <c r="P10"/>
    </row>
    <row r="11" spans="1:16">
      <c r="A11" s="164"/>
      <c r="B11" s="97" t="s">
        <v>24</v>
      </c>
      <c r="C11" s="23">
        <v>326</v>
      </c>
      <c r="D11" s="24">
        <v>1.2269938650306749E-2</v>
      </c>
      <c r="E11" s="25">
        <v>7.3619631901840496E-2</v>
      </c>
      <c r="F11" s="24">
        <v>0.25153374233128833</v>
      </c>
      <c r="G11" s="24">
        <v>0.12269938650306748</v>
      </c>
      <c r="H11" s="25">
        <v>0.48466257668711654</v>
      </c>
      <c r="I11" s="26">
        <v>5.5214723926380369E-2</v>
      </c>
      <c r="J11"/>
      <c r="K11" s="66">
        <f t="shared" si="0"/>
        <v>8.5889570552147243E-2</v>
      </c>
      <c r="L11" s="26">
        <f t="shared" si="1"/>
        <v>0.46012269938650308</v>
      </c>
      <c r="M11"/>
      <c r="N11"/>
      <c r="O11"/>
      <c r="P11"/>
    </row>
    <row r="12" spans="1:16">
      <c r="A12" s="164"/>
      <c r="B12" s="97" t="s">
        <v>25</v>
      </c>
      <c r="C12" s="23">
        <v>121</v>
      </c>
      <c r="D12" s="24">
        <v>0</v>
      </c>
      <c r="E12" s="25">
        <v>9.0909090909090912E-2</v>
      </c>
      <c r="F12" s="24">
        <v>0.31404958677685951</v>
      </c>
      <c r="G12" s="24">
        <v>0.17355371900826447</v>
      </c>
      <c r="H12" s="25">
        <v>0.4049586776859504</v>
      </c>
      <c r="I12" s="26">
        <v>1.6528925619834711E-2</v>
      </c>
      <c r="J12"/>
      <c r="K12" s="66">
        <f t="shared" si="0"/>
        <v>9.0909090909090912E-2</v>
      </c>
      <c r="L12" s="26">
        <f t="shared" si="1"/>
        <v>0.57851239669421484</v>
      </c>
      <c r="M12"/>
      <c r="N12"/>
      <c r="O12"/>
      <c r="P12"/>
    </row>
    <row r="13" spans="1:16">
      <c r="A13" s="165"/>
      <c r="B13" s="98" t="s">
        <v>26</v>
      </c>
      <c r="C13" s="28">
        <v>4</v>
      </c>
      <c r="D13" s="29">
        <v>0</v>
      </c>
      <c r="E13" s="30">
        <v>0.25</v>
      </c>
      <c r="F13" s="29">
        <v>0</v>
      </c>
      <c r="G13" s="29">
        <v>0</v>
      </c>
      <c r="H13" s="30">
        <v>0.25</v>
      </c>
      <c r="I13" s="31">
        <v>0.5</v>
      </c>
      <c r="J13"/>
      <c r="K13" s="67">
        <f t="shared" si="0"/>
        <v>0.25</v>
      </c>
      <c r="L13" s="31">
        <f t="shared" si="1"/>
        <v>0.25</v>
      </c>
      <c r="M13"/>
      <c r="N13"/>
      <c r="O13"/>
      <c r="P13"/>
    </row>
    <row r="14" spans="1:16">
      <c r="A14" s="163" t="s">
        <v>81</v>
      </c>
      <c r="B14" s="96" t="s">
        <v>82</v>
      </c>
      <c r="C14" s="23">
        <v>1345</v>
      </c>
      <c r="D14" s="24">
        <v>8.921933085501859E-3</v>
      </c>
      <c r="E14" s="25">
        <v>5.3531598513011154E-2</v>
      </c>
      <c r="F14" s="24">
        <v>0.23791821561338289</v>
      </c>
      <c r="G14" s="24">
        <v>0.16654275092936802</v>
      </c>
      <c r="H14" s="25">
        <v>0.50929368029739774</v>
      </c>
      <c r="I14" s="26">
        <v>2.379182156133829E-2</v>
      </c>
      <c r="J14"/>
      <c r="K14" s="66">
        <f t="shared" si="0"/>
        <v>6.245353159851301E-2</v>
      </c>
      <c r="L14" s="26">
        <f t="shared" si="1"/>
        <v>0.46691449814126396</v>
      </c>
      <c r="M14"/>
      <c r="N14"/>
      <c r="O14"/>
      <c r="P14"/>
    </row>
    <row r="15" spans="1:16">
      <c r="A15" s="164"/>
      <c r="B15" s="97" t="s">
        <v>83</v>
      </c>
      <c r="C15" s="23">
        <v>1559</v>
      </c>
      <c r="D15" s="24">
        <v>8.9801154586273257E-3</v>
      </c>
      <c r="E15" s="25">
        <v>6.6067992302758172E-2</v>
      </c>
      <c r="F15" s="24">
        <v>0.23348300192431046</v>
      </c>
      <c r="G15" s="24">
        <v>0.12892880051314945</v>
      </c>
      <c r="H15" s="25">
        <v>0.52469531751122511</v>
      </c>
      <c r="I15" s="26">
        <v>3.784477228992944E-2</v>
      </c>
      <c r="J15"/>
      <c r="K15" s="66">
        <f t="shared" si="0"/>
        <v>7.5048107761385499E-2</v>
      </c>
      <c r="L15" s="26">
        <f t="shared" si="1"/>
        <v>0.43745991019884545</v>
      </c>
      <c r="M15"/>
      <c r="N15"/>
      <c r="O15"/>
      <c r="P15"/>
    </row>
    <row r="16" spans="1:16">
      <c r="A16" s="165"/>
      <c r="B16" s="98" t="s">
        <v>325</v>
      </c>
      <c r="C16" s="28">
        <v>15</v>
      </c>
      <c r="D16" s="29">
        <v>0</v>
      </c>
      <c r="E16" s="30">
        <v>6.6666666666666666E-2</v>
      </c>
      <c r="F16" s="29">
        <v>0.13333333333333333</v>
      </c>
      <c r="G16" s="29">
        <v>0.13333333333333333</v>
      </c>
      <c r="H16" s="30">
        <v>0.6</v>
      </c>
      <c r="I16" s="31">
        <v>6.6666666666666666E-2</v>
      </c>
      <c r="J16"/>
      <c r="K16" s="67">
        <f t="shared" si="0"/>
        <v>6.6666666666666666E-2</v>
      </c>
      <c r="L16" s="31">
        <f t="shared" si="1"/>
        <v>0.33333333333333337</v>
      </c>
      <c r="M16"/>
      <c r="N16"/>
      <c r="O16"/>
      <c r="P16"/>
    </row>
    <row r="17" spans="1:16">
      <c r="A17" s="163" t="s">
        <v>84</v>
      </c>
      <c r="B17" s="99" t="s">
        <v>109</v>
      </c>
      <c r="C17" s="33">
        <v>26</v>
      </c>
      <c r="D17" s="34">
        <v>0</v>
      </c>
      <c r="E17" s="35">
        <v>0</v>
      </c>
      <c r="F17" s="34">
        <v>0.15384615384615385</v>
      </c>
      <c r="G17" s="34">
        <v>0.23076923076923078</v>
      </c>
      <c r="H17" s="35">
        <v>0.53846153846153844</v>
      </c>
      <c r="I17" s="36">
        <v>7.6923076923076927E-2</v>
      </c>
      <c r="J17"/>
      <c r="K17" s="68">
        <f t="shared" si="0"/>
        <v>0</v>
      </c>
      <c r="L17" s="36">
        <f t="shared" si="1"/>
        <v>0.38461538461538464</v>
      </c>
      <c r="M17"/>
      <c r="N17"/>
      <c r="O17"/>
      <c r="P17"/>
    </row>
    <row r="18" spans="1:16">
      <c r="A18" s="164"/>
      <c r="B18" s="97" t="s">
        <v>110</v>
      </c>
      <c r="C18" s="23">
        <v>414</v>
      </c>
      <c r="D18" s="24">
        <v>0</v>
      </c>
      <c r="E18" s="25">
        <v>4.1062801932367152E-2</v>
      </c>
      <c r="F18" s="24">
        <v>0.19323671497584541</v>
      </c>
      <c r="G18" s="24">
        <v>0.12318840579710146</v>
      </c>
      <c r="H18" s="25">
        <v>0.63285024154589375</v>
      </c>
      <c r="I18" s="26">
        <v>9.6618357487922701E-3</v>
      </c>
      <c r="J18"/>
      <c r="K18" s="66">
        <f t="shared" si="0"/>
        <v>4.1062801932367152E-2</v>
      </c>
      <c r="L18" s="26">
        <f t="shared" si="1"/>
        <v>0.35748792270531399</v>
      </c>
      <c r="M18"/>
      <c r="N18"/>
      <c r="O18"/>
      <c r="P18"/>
    </row>
    <row r="19" spans="1:16">
      <c r="A19" s="165"/>
      <c r="B19" s="97" t="s">
        <v>111</v>
      </c>
      <c r="C19" s="23">
        <v>811</v>
      </c>
      <c r="D19" s="24">
        <v>0</v>
      </c>
      <c r="E19" s="25">
        <v>2.4660912453760789E-2</v>
      </c>
      <c r="F19" s="24">
        <v>0.21948212083847102</v>
      </c>
      <c r="G19" s="24">
        <v>0.14303329223181258</v>
      </c>
      <c r="H19" s="25">
        <v>0.59432799013563498</v>
      </c>
      <c r="I19" s="26">
        <v>1.8495684340320593E-2</v>
      </c>
      <c r="J19"/>
      <c r="K19" s="66">
        <f t="shared" si="0"/>
        <v>2.4660912453760789E-2</v>
      </c>
      <c r="L19" s="26">
        <f t="shared" si="1"/>
        <v>0.38717632552404435</v>
      </c>
      <c r="M19"/>
      <c r="N19"/>
      <c r="O19"/>
      <c r="P19"/>
    </row>
    <row r="20" spans="1:16">
      <c r="A20" s="163"/>
      <c r="B20" s="97" t="s">
        <v>112</v>
      </c>
      <c r="C20" s="23">
        <v>867</v>
      </c>
      <c r="D20" s="24">
        <v>6.920415224913495E-3</v>
      </c>
      <c r="E20" s="25">
        <v>6.6897347174163777E-2</v>
      </c>
      <c r="F20" s="24">
        <v>0.22952710495963091</v>
      </c>
      <c r="G20" s="24">
        <v>0.15109573241061131</v>
      </c>
      <c r="H20" s="25">
        <v>0.52249134948096887</v>
      </c>
      <c r="I20" s="26">
        <v>2.306805074971165E-2</v>
      </c>
      <c r="J20"/>
      <c r="K20" s="66">
        <f t="shared" si="0"/>
        <v>7.3817762399077266E-2</v>
      </c>
      <c r="L20" s="26">
        <f t="shared" si="1"/>
        <v>0.4544405997693195</v>
      </c>
      <c r="M20"/>
      <c r="N20"/>
      <c r="O20"/>
      <c r="P20"/>
    </row>
    <row r="21" spans="1:16">
      <c r="A21" s="164"/>
      <c r="B21" s="97" t="s">
        <v>113</v>
      </c>
      <c r="C21" s="23">
        <v>627</v>
      </c>
      <c r="D21" s="24">
        <v>1.9138755980861243E-2</v>
      </c>
      <c r="E21" s="25">
        <v>9.2503987240829352E-2</v>
      </c>
      <c r="F21" s="24">
        <v>0.28229665071770332</v>
      </c>
      <c r="G21" s="24">
        <v>0.17065390749601275</v>
      </c>
      <c r="H21" s="25">
        <v>0.37480063795853269</v>
      </c>
      <c r="I21" s="26">
        <v>6.0606060606060608E-2</v>
      </c>
      <c r="J21"/>
      <c r="K21" s="66">
        <f t="shared" si="0"/>
        <v>0.1116427432216906</v>
      </c>
      <c r="L21" s="26">
        <f t="shared" si="1"/>
        <v>0.56459330143540665</v>
      </c>
      <c r="M21"/>
      <c r="N21"/>
      <c r="O21"/>
      <c r="P21"/>
    </row>
    <row r="22" spans="1:16">
      <c r="A22" s="164"/>
      <c r="B22" s="97" t="s">
        <v>114</v>
      </c>
      <c r="C22" s="23">
        <v>171</v>
      </c>
      <c r="D22" s="24">
        <v>4.6783625730994149E-2</v>
      </c>
      <c r="E22" s="25">
        <v>0.12865497076023391</v>
      </c>
      <c r="F22" s="24">
        <v>0.2807017543859649</v>
      </c>
      <c r="G22" s="24">
        <v>9.3567251461988299E-2</v>
      </c>
      <c r="H22" s="25">
        <v>0.38011695906432746</v>
      </c>
      <c r="I22" s="26">
        <v>7.0175438596491224E-2</v>
      </c>
      <c r="J22"/>
      <c r="K22" s="66">
        <f t="shared" si="0"/>
        <v>0.17543859649122806</v>
      </c>
      <c r="L22" s="26">
        <f t="shared" si="1"/>
        <v>0.54970760233918126</v>
      </c>
      <c r="M22"/>
      <c r="N22"/>
      <c r="O22"/>
      <c r="P22"/>
    </row>
    <row r="23" spans="1:16">
      <c r="A23" s="165"/>
      <c r="B23" s="98" t="s">
        <v>26</v>
      </c>
      <c r="C23" s="28">
        <v>3</v>
      </c>
      <c r="D23" s="29">
        <v>0</v>
      </c>
      <c r="E23" s="30">
        <v>0.33333333333333331</v>
      </c>
      <c r="F23" s="29">
        <v>0</v>
      </c>
      <c r="G23" s="29">
        <v>0</v>
      </c>
      <c r="H23" s="30">
        <v>0.33333333333333331</v>
      </c>
      <c r="I23" s="31">
        <v>0.33333333333333331</v>
      </c>
      <c r="J23"/>
      <c r="K23" s="67">
        <f t="shared" si="0"/>
        <v>0.33333333333333331</v>
      </c>
      <c r="L23" s="31">
        <f t="shared" si="1"/>
        <v>0.33333333333333331</v>
      </c>
      <c r="M23"/>
      <c r="N23"/>
      <c r="O23"/>
      <c r="P23"/>
    </row>
    <row r="24" spans="1:16">
      <c r="A24" s="163" t="s">
        <v>85</v>
      </c>
      <c r="B24" s="99" t="s">
        <v>115</v>
      </c>
      <c r="C24" s="18">
        <v>13</v>
      </c>
      <c r="D24" s="19">
        <v>0</v>
      </c>
      <c r="E24" s="20">
        <v>0</v>
      </c>
      <c r="F24" s="19">
        <v>0.15384615384615385</v>
      </c>
      <c r="G24" s="19">
        <v>0.15384615384615385</v>
      </c>
      <c r="H24" s="20">
        <v>0.53846153846153844</v>
      </c>
      <c r="I24" s="21">
        <v>0.15384615384615385</v>
      </c>
      <c r="J24"/>
      <c r="K24" s="65">
        <f t="shared" si="0"/>
        <v>0</v>
      </c>
      <c r="L24" s="21">
        <f t="shared" si="1"/>
        <v>0.30769230769230771</v>
      </c>
      <c r="M24"/>
      <c r="N24"/>
      <c r="O24"/>
      <c r="P24"/>
    </row>
    <row r="25" spans="1:16">
      <c r="A25" s="164"/>
      <c r="B25" s="97" t="s">
        <v>116</v>
      </c>
      <c r="C25" s="23">
        <v>180</v>
      </c>
      <c r="D25" s="24">
        <v>0</v>
      </c>
      <c r="E25" s="25">
        <v>0.05</v>
      </c>
      <c r="F25" s="24">
        <v>0.19444444444444445</v>
      </c>
      <c r="G25" s="24">
        <v>0.15</v>
      </c>
      <c r="H25" s="25">
        <v>0.60555555555555551</v>
      </c>
      <c r="I25" s="26">
        <v>0</v>
      </c>
      <c r="J25"/>
      <c r="K25" s="66">
        <f t="shared" si="0"/>
        <v>0.05</v>
      </c>
      <c r="L25" s="26">
        <f t="shared" si="1"/>
        <v>0.39444444444444449</v>
      </c>
      <c r="M25"/>
      <c r="N25"/>
      <c r="O25"/>
      <c r="P25"/>
    </row>
    <row r="26" spans="1:16">
      <c r="A26" s="165"/>
      <c r="B26" s="97" t="s">
        <v>117</v>
      </c>
      <c r="C26" s="23">
        <v>355</v>
      </c>
      <c r="D26" s="24">
        <v>0</v>
      </c>
      <c r="E26" s="25">
        <v>3.9436619718309862E-2</v>
      </c>
      <c r="F26" s="24">
        <v>0.20563380281690141</v>
      </c>
      <c r="G26" s="24">
        <v>0.17464788732394365</v>
      </c>
      <c r="H26" s="25">
        <v>0.56901408450704227</v>
      </c>
      <c r="I26" s="26">
        <v>1.1267605633802818E-2</v>
      </c>
      <c r="J26"/>
      <c r="K26" s="66">
        <f t="shared" si="0"/>
        <v>3.9436619718309862E-2</v>
      </c>
      <c r="L26" s="26">
        <f t="shared" si="1"/>
        <v>0.41971830985915493</v>
      </c>
      <c r="M26"/>
      <c r="N26"/>
      <c r="O26"/>
      <c r="P26"/>
    </row>
    <row r="27" spans="1:16">
      <c r="A27" s="163"/>
      <c r="B27" s="97" t="s">
        <v>118</v>
      </c>
      <c r="C27" s="23">
        <v>399</v>
      </c>
      <c r="D27" s="24">
        <v>0</v>
      </c>
      <c r="E27" s="25">
        <v>6.0150375939849621E-2</v>
      </c>
      <c r="F27" s="24">
        <v>0.21052631578947367</v>
      </c>
      <c r="G27" s="24">
        <v>0.15538847117794485</v>
      </c>
      <c r="H27" s="25">
        <v>0.54385964912280704</v>
      </c>
      <c r="I27" s="26">
        <v>3.007518796992481E-2</v>
      </c>
      <c r="J27"/>
      <c r="K27" s="66">
        <f t="shared" si="0"/>
        <v>6.0150375939849621E-2</v>
      </c>
      <c r="L27" s="26">
        <f t="shared" si="1"/>
        <v>0.42606516290726815</v>
      </c>
      <c r="M27"/>
      <c r="N27"/>
      <c r="O27"/>
      <c r="P27"/>
    </row>
    <row r="28" spans="1:16">
      <c r="A28" s="164"/>
      <c r="B28" s="97" t="s">
        <v>119</v>
      </c>
      <c r="C28" s="23">
        <v>305</v>
      </c>
      <c r="D28" s="24">
        <v>1.3114754098360656E-2</v>
      </c>
      <c r="E28" s="25">
        <v>6.2295081967213117E-2</v>
      </c>
      <c r="F28" s="24">
        <v>0.31147540983606559</v>
      </c>
      <c r="G28" s="24">
        <v>0.1901639344262295</v>
      </c>
      <c r="H28" s="25">
        <v>0.39016393442622949</v>
      </c>
      <c r="I28" s="26">
        <v>3.2786885245901641E-2</v>
      </c>
      <c r="J28"/>
      <c r="K28" s="66">
        <f t="shared" si="0"/>
        <v>7.5409836065573776E-2</v>
      </c>
      <c r="L28" s="26">
        <f t="shared" si="1"/>
        <v>0.57704918032786889</v>
      </c>
      <c r="M28"/>
      <c r="N28"/>
      <c r="O28"/>
      <c r="P28"/>
    </row>
    <row r="29" spans="1:16">
      <c r="A29" s="164"/>
      <c r="B29" s="97" t="s">
        <v>120</v>
      </c>
      <c r="C29" s="23">
        <v>93</v>
      </c>
      <c r="D29" s="24">
        <v>8.6021505376344093E-2</v>
      </c>
      <c r="E29" s="25">
        <v>6.4516129032258063E-2</v>
      </c>
      <c r="F29" s="24">
        <v>0.33333333333333331</v>
      </c>
      <c r="G29" s="24">
        <v>0.13978494623655913</v>
      </c>
      <c r="H29" s="25">
        <v>0.33333333333333331</v>
      </c>
      <c r="I29" s="26">
        <v>4.3010752688172046E-2</v>
      </c>
      <c r="J29"/>
      <c r="K29" s="66">
        <f t="shared" si="0"/>
        <v>0.15053763440860216</v>
      </c>
      <c r="L29" s="26">
        <f t="shared" si="1"/>
        <v>0.62365591397849462</v>
      </c>
      <c r="M29"/>
      <c r="N29"/>
      <c r="O29"/>
      <c r="P29"/>
    </row>
    <row r="30" spans="1:16">
      <c r="A30" s="164"/>
      <c r="B30" s="97" t="s">
        <v>121</v>
      </c>
      <c r="C30" s="23">
        <v>11</v>
      </c>
      <c r="D30" s="24">
        <v>0</v>
      </c>
      <c r="E30" s="25">
        <v>0</v>
      </c>
      <c r="F30" s="24">
        <v>0.18181818181818182</v>
      </c>
      <c r="G30" s="24">
        <v>0.18181818181818182</v>
      </c>
      <c r="H30" s="25">
        <v>0.63636363636363635</v>
      </c>
      <c r="I30" s="26">
        <v>0</v>
      </c>
      <c r="J30"/>
      <c r="K30" s="66">
        <f t="shared" si="0"/>
        <v>0</v>
      </c>
      <c r="L30" s="26">
        <f t="shared" si="1"/>
        <v>0.36363636363636365</v>
      </c>
      <c r="M30"/>
      <c r="N30"/>
      <c r="O30"/>
      <c r="P30"/>
    </row>
    <row r="31" spans="1:16">
      <c r="A31" s="164"/>
      <c r="B31" s="97" t="s">
        <v>122</v>
      </c>
      <c r="C31" s="23">
        <v>234</v>
      </c>
      <c r="D31" s="24">
        <v>0</v>
      </c>
      <c r="E31" s="25">
        <v>3.4188034188034191E-2</v>
      </c>
      <c r="F31" s="24">
        <v>0.19230769230769232</v>
      </c>
      <c r="G31" s="24">
        <v>0.10256410256410256</v>
      </c>
      <c r="H31" s="25">
        <v>0.65384615384615385</v>
      </c>
      <c r="I31" s="26">
        <v>1.7094017094017096E-2</v>
      </c>
      <c r="J31"/>
      <c r="K31" s="66">
        <f t="shared" si="0"/>
        <v>3.4188034188034191E-2</v>
      </c>
      <c r="L31" s="26">
        <f t="shared" si="1"/>
        <v>0.32905982905982911</v>
      </c>
      <c r="M31"/>
      <c r="N31"/>
      <c r="O31"/>
      <c r="P31"/>
    </row>
    <row r="32" spans="1:16">
      <c r="A32" s="164"/>
      <c r="B32" s="97" t="s">
        <v>123</v>
      </c>
      <c r="C32" s="23">
        <v>450</v>
      </c>
      <c r="D32" s="24">
        <v>0</v>
      </c>
      <c r="E32" s="25">
        <v>1.3333333333333334E-2</v>
      </c>
      <c r="F32" s="24">
        <v>0.23333333333333334</v>
      </c>
      <c r="G32" s="24">
        <v>0.12</v>
      </c>
      <c r="H32" s="25">
        <v>0.60888888888888892</v>
      </c>
      <c r="I32" s="26">
        <v>2.4444444444444446E-2</v>
      </c>
      <c r="J32"/>
      <c r="K32" s="66">
        <f t="shared" si="0"/>
        <v>1.3333333333333334E-2</v>
      </c>
      <c r="L32" s="26">
        <f t="shared" si="1"/>
        <v>0.3666666666666667</v>
      </c>
      <c r="M32"/>
      <c r="N32"/>
      <c r="O32"/>
      <c r="P32"/>
    </row>
    <row r="33" spans="1:16">
      <c r="A33" s="164"/>
      <c r="B33" s="97" t="s">
        <v>124</v>
      </c>
      <c r="C33" s="23">
        <v>468</v>
      </c>
      <c r="D33" s="24">
        <v>1.282051282051282E-2</v>
      </c>
      <c r="E33" s="25">
        <v>7.2649572649572655E-2</v>
      </c>
      <c r="F33" s="24">
        <v>0.24572649572649571</v>
      </c>
      <c r="G33" s="24">
        <v>0.14743589743589744</v>
      </c>
      <c r="H33" s="25">
        <v>0.50427350427350426</v>
      </c>
      <c r="I33" s="26">
        <v>1.7094017094017096E-2</v>
      </c>
      <c r="J33"/>
      <c r="K33" s="66">
        <f t="shared" si="0"/>
        <v>8.5470085470085472E-2</v>
      </c>
      <c r="L33" s="26">
        <f t="shared" si="1"/>
        <v>0.4786324786324786</v>
      </c>
      <c r="M33"/>
      <c r="N33"/>
      <c r="O33"/>
      <c r="P33"/>
    </row>
    <row r="34" spans="1:16">
      <c r="A34" s="164"/>
      <c r="B34" s="97" t="s">
        <v>125</v>
      </c>
      <c r="C34" s="23">
        <v>322</v>
      </c>
      <c r="D34" s="24">
        <v>2.4844720496894408E-2</v>
      </c>
      <c r="E34" s="25">
        <v>0.12111801242236025</v>
      </c>
      <c r="F34" s="24">
        <v>0.25465838509316768</v>
      </c>
      <c r="G34" s="24">
        <v>0.15217391304347827</v>
      </c>
      <c r="H34" s="25">
        <v>0.36024844720496896</v>
      </c>
      <c r="I34" s="26">
        <v>8.6956521739130432E-2</v>
      </c>
      <c r="J34"/>
      <c r="K34" s="66">
        <f t="shared" si="0"/>
        <v>0.14596273291925466</v>
      </c>
      <c r="L34" s="26">
        <f t="shared" si="1"/>
        <v>0.55279503105590067</v>
      </c>
      <c r="M34"/>
      <c r="N34"/>
      <c r="O34"/>
      <c r="P34"/>
    </row>
    <row r="35" spans="1:16">
      <c r="A35" s="164"/>
      <c r="B35" s="97" t="s">
        <v>126</v>
      </c>
      <c r="C35" s="23">
        <v>74</v>
      </c>
      <c r="D35" s="24">
        <v>0</v>
      </c>
      <c r="E35" s="25">
        <v>0.21621621621621623</v>
      </c>
      <c r="F35" s="24">
        <v>0.20270270270270271</v>
      </c>
      <c r="G35" s="24">
        <v>4.0540540540540543E-2</v>
      </c>
      <c r="H35" s="25">
        <v>0.43243243243243246</v>
      </c>
      <c r="I35" s="26">
        <v>0.10810810810810811</v>
      </c>
      <c r="J35"/>
      <c r="K35" s="66">
        <f t="shared" si="0"/>
        <v>0.21621621621621623</v>
      </c>
      <c r="L35" s="26">
        <f t="shared" si="1"/>
        <v>0.45945945945945954</v>
      </c>
      <c r="M35"/>
      <c r="N35"/>
      <c r="O35"/>
      <c r="P35"/>
    </row>
    <row r="36" spans="1:16">
      <c r="A36" s="165"/>
      <c r="B36" s="98" t="s">
        <v>325</v>
      </c>
      <c r="C36" s="28">
        <v>15</v>
      </c>
      <c r="D36" s="29">
        <v>0</v>
      </c>
      <c r="E36" s="30">
        <v>6.6666666666666666E-2</v>
      </c>
      <c r="F36" s="29">
        <v>0.13333333333333333</v>
      </c>
      <c r="G36" s="29">
        <v>0.13333333333333333</v>
      </c>
      <c r="H36" s="30">
        <v>0.6</v>
      </c>
      <c r="I36" s="31">
        <v>6.6666666666666666E-2</v>
      </c>
      <c r="J36"/>
      <c r="K36" s="67">
        <f t="shared" si="0"/>
        <v>6.6666666666666666E-2</v>
      </c>
      <c r="L36" s="31">
        <f t="shared" si="1"/>
        <v>0.33333333333333337</v>
      </c>
      <c r="M36"/>
      <c r="N36"/>
      <c r="O36"/>
      <c r="P36"/>
    </row>
    <row r="37" spans="1:16">
      <c r="A37" s="163" t="s">
        <v>86</v>
      </c>
      <c r="B37" s="96" t="s">
        <v>127</v>
      </c>
      <c r="C37" s="18">
        <v>41</v>
      </c>
      <c r="D37" s="19">
        <v>0</v>
      </c>
      <c r="E37" s="20">
        <v>7.3170731707317069E-2</v>
      </c>
      <c r="F37" s="19">
        <v>0.26829268292682928</v>
      </c>
      <c r="G37" s="19">
        <v>0.14634146341463414</v>
      </c>
      <c r="H37" s="20">
        <v>0.46341463414634149</v>
      </c>
      <c r="I37" s="21">
        <v>4.878048780487805E-2</v>
      </c>
      <c r="J37"/>
      <c r="K37" s="65">
        <f t="shared" ref="K37:K58" si="2">SUM(D37:E37)</f>
        <v>7.3170731707317069E-2</v>
      </c>
      <c r="L37" s="21">
        <f t="shared" ref="L37:L58" si="3">SUM(D37:G37)</f>
        <v>0.48780487804878048</v>
      </c>
      <c r="M37"/>
      <c r="N37"/>
      <c r="O37"/>
      <c r="P37"/>
    </row>
    <row r="38" spans="1:16">
      <c r="A38" s="164"/>
      <c r="B38" s="97" t="s">
        <v>128</v>
      </c>
      <c r="C38" s="23">
        <v>246</v>
      </c>
      <c r="D38" s="24">
        <v>1.6260162601626018E-2</v>
      </c>
      <c r="E38" s="25">
        <v>8.943089430894309E-2</v>
      </c>
      <c r="F38" s="24">
        <v>0.25609756097560976</v>
      </c>
      <c r="G38" s="24">
        <v>0.16260162601626016</v>
      </c>
      <c r="H38" s="25">
        <v>0.44308943089430897</v>
      </c>
      <c r="I38" s="26">
        <v>3.2520325203252036E-2</v>
      </c>
      <c r="J38"/>
      <c r="K38" s="66">
        <f t="shared" si="2"/>
        <v>0.10569105691056911</v>
      </c>
      <c r="L38" s="26">
        <f t="shared" si="3"/>
        <v>0.52439024390243905</v>
      </c>
      <c r="M38"/>
      <c r="N38"/>
      <c r="O38"/>
      <c r="P38"/>
    </row>
    <row r="39" spans="1:16">
      <c r="A39" s="165"/>
      <c r="B39" s="97" t="s">
        <v>129</v>
      </c>
      <c r="C39" s="23">
        <v>889</v>
      </c>
      <c r="D39" s="24">
        <v>4.4994375703037125E-3</v>
      </c>
      <c r="E39" s="25">
        <v>4.6119235095613047E-2</v>
      </c>
      <c r="F39" s="24">
        <v>0.20922384701912261</v>
      </c>
      <c r="G39" s="24">
        <v>0.1327334083239595</v>
      </c>
      <c r="H39" s="25">
        <v>0.59167604049493816</v>
      </c>
      <c r="I39" s="26">
        <v>1.5748031496062992E-2</v>
      </c>
      <c r="J39"/>
      <c r="K39" s="66">
        <f t="shared" si="2"/>
        <v>5.0618672665916756E-2</v>
      </c>
      <c r="L39" s="26">
        <f t="shared" si="3"/>
        <v>0.39257592800899888</v>
      </c>
      <c r="M39"/>
      <c r="N39"/>
      <c r="O39"/>
      <c r="P39"/>
    </row>
    <row r="40" spans="1:16">
      <c r="A40" s="163"/>
      <c r="B40" s="97" t="s">
        <v>130</v>
      </c>
      <c r="C40" s="23">
        <v>646</v>
      </c>
      <c r="D40" s="24">
        <v>6.1919504643962852E-3</v>
      </c>
      <c r="E40" s="25">
        <v>5.108359133126935E-2</v>
      </c>
      <c r="F40" s="24">
        <v>0.23219814241486067</v>
      </c>
      <c r="G40" s="24">
        <v>0.14241486068111456</v>
      </c>
      <c r="H40" s="25">
        <v>0.53869969040247678</v>
      </c>
      <c r="I40" s="26">
        <v>2.9411764705882353E-2</v>
      </c>
      <c r="J40"/>
      <c r="K40" s="66">
        <f t="shared" si="2"/>
        <v>5.7275541795665637E-2</v>
      </c>
      <c r="L40" s="26">
        <f t="shared" si="3"/>
        <v>0.43188854489164086</v>
      </c>
      <c r="M40"/>
      <c r="N40"/>
      <c r="O40"/>
      <c r="P40"/>
    </row>
    <row r="41" spans="1:16">
      <c r="A41" s="164"/>
      <c r="B41" s="97" t="s">
        <v>131</v>
      </c>
      <c r="C41" s="23">
        <v>200</v>
      </c>
      <c r="D41" s="24">
        <v>0</v>
      </c>
      <c r="E41" s="25">
        <v>0.04</v>
      </c>
      <c r="F41" s="24">
        <v>0.24</v>
      </c>
      <c r="G41" s="24">
        <v>0.14000000000000001</v>
      </c>
      <c r="H41" s="25">
        <v>0.53</v>
      </c>
      <c r="I41" s="26">
        <v>0.05</v>
      </c>
      <c r="J41"/>
      <c r="K41" s="66">
        <f t="shared" si="2"/>
        <v>0.04</v>
      </c>
      <c r="L41" s="26">
        <f t="shared" si="3"/>
        <v>0.42</v>
      </c>
      <c r="M41"/>
      <c r="N41"/>
      <c r="O41"/>
      <c r="P41"/>
    </row>
    <row r="42" spans="1:16">
      <c r="A42" s="164"/>
      <c r="B42" s="97" t="s">
        <v>27</v>
      </c>
      <c r="C42" s="23">
        <v>60</v>
      </c>
      <c r="D42" s="24">
        <v>0</v>
      </c>
      <c r="E42" s="25">
        <v>0</v>
      </c>
      <c r="F42" s="24">
        <v>0.18333333333333332</v>
      </c>
      <c r="G42" s="24">
        <v>0.16666666666666666</v>
      </c>
      <c r="H42" s="25">
        <v>0.65</v>
      </c>
      <c r="I42" s="26">
        <v>0</v>
      </c>
      <c r="J42"/>
      <c r="K42" s="66">
        <f t="shared" si="2"/>
        <v>0</v>
      </c>
      <c r="L42" s="26">
        <f t="shared" si="3"/>
        <v>0.35</v>
      </c>
      <c r="M42"/>
      <c r="N42"/>
      <c r="O42"/>
      <c r="P42"/>
    </row>
    <row r="43" spans="1:16">
      <c r="A43" s="164"/>
      <c r="B43" s="97" t="s">
        <v>28</v>
      </c>
      <c r="C43" s="23">
        <v>367</v>
      </c>
      <c r="D43" s="24">
        <v>1.0899182561307902E-2</v>
      </c>
      <c r="E43" s="25">
        <v>6.5395095367847406E-2</v>
      </c>
      <c r="F43" s="24">
        <v>0.24250681198910082</v>
      </c>
      <c r="G43" s="24">
        <v>0.14986376021798364</v>
      </c>
      <c r="H43" s="25">
        <v>0.49046321525885561</v>
      </c>
      <c r="I43" s="26">
        <v>4.0871934604904632E-2</v>
      </c>
      <c r="J43"/>
      <c r="K43" s="66">
        <f t="shared" si="2"/>
        <v>7.6294277929155302E-2</v>
      </c>
      <c r="L43" s="26">
        <f t="shared" si="3"/>
        <v>0.46866485013623976</v>
      </c>
      <c r="M43"/>
      <c r="N43"/>
      <c r="O43"/>
      <c r="P43"/>
    </row>
    <row r="44" spans="1:16">
      <c r="A44" s="164"/>
      <c r="B44" s="97" t="s">
        <v>132</v>
      </c>
      <c r="C44" s="23">
        <v>465</v>
      </c>
      <c r="D44" s="24">
        <v>2.1505376344086023E-2</v>
      </c>
      <c r="E44" s="25">
        <v>9.4623655913978491E-2</v>
      </c>
      <c r="F44" s="24">
        <v>0.27526881720430108</v>
      </c>
      <c r="G44" s="24">
        <v>0.16774193548387098</v>
      </c>
      <c r="H44" s="25">
        <v>0.39139784946236561</v>
      </c>
      <c r="I44" s="26">
        <v>4.9462365591397849E-2</v>
      </c>
      <c r="J44"/>
      <c r="K44" s="66">
        <f t="shared" si="2"/>
        <v>0.11612903225806451</v>
      </c>
      <c r="L44" s="26">
        <f t="shared" si="3"/>
        <v>0.55913978494623651</v>
      </c>
      <c r="M44"/>
      <c r="N44"/>
      <c r="O44"/>
      <c r="P44"/>
    </row>
    <row r="45" spans="1:16">
      <c r="A45" s="165"/>
      <c r="B45" s="98" t="s">
        <v>26</v>
      </c>
      <c r="C45" s="28">
        <v>5</v>
      </c>
      <c r="D45" s="29">
        <v>0</v>
      </c>
      <c r="E45" s="30">
        <v>0.2</v>
      </c>
      <c r="F45" s="29">
        <v>0</v>
      </c>
      <c r="G45" s="29">
        <v>0</v>
      </c>
      <c r="H45" s="30">
        <v>0.6</v>
      </c>
      <c r="I45" s="31">
        <v>0.2</v>
      </c>
      <c r="J45"/>
      <c r="K45" s="67">
        <f t="shared" si="2"/>
        <v>0.2</v>
      </c>
      <c r="L45" s="31">
        <f t="shared" si="3"/>
        <v>0.2</v>
      </c>
      <c r="M45"/>
      <c r="N45"/>
      <c r="O45"/>
      <c r="P45"/>
    </row>
    <row r="46" spans="1:16">
      <c r="A46" s="159" t="s">
        <v>87</v>
      </c>
      <c r="B46" s="96" t="s">
        <v>29</v>
      </c>
      <c r="C46" s="18">
        <v>367</v>
      </c>
      <c r="D46" s="19">
        <v>1.0899182561307902E-2</v>
      </c>
      <c r="E46" s="20">
        <v>5.9945504087193457E-2</v>
      </c>
      <c r="F46" s="19">
        <v>0.26158038147138962</v>
      </c>
      <c r="G46" s="19">
        <v>0.15531335149863759</v>
      </c>
      <c r="H46" s="20">
        <v>0.47138964577656678</v>
      </c>
      <c r="I46" s="21">
        <v>4.0871934604904632E-2</v>
      </c>
      <c r="J46"/>
      <c r="K46" s="65">
        <f t="shared" si="2"/>
        <v>7.0844686648501354E-2</v>
      </c>
      <c r="L46" s="21">
        <f t="shared" si="3"/>
        <v>0.4877384196185286</v>
      </c>
      <c r="M46"/>
      <c r="N46"/>
      <c r="O46"/>
      <c r="P46"/>
    </row>
    <row r="47" spans="1:16">
      <c r="A47" s="160"/>
      <c r="B47" s="97" t="s">
        <v>30</v>
      </c>
      <c r="C47" s="23">
        <v>824</v>
      </c>
      <c r="D47" s="24">
        <v>7.2815533980582527E-3</v>
      </c>
      <c r="E47" s="25">
        <v>5.5825242718446605E-2</v>
      </c>
      <c r="F47" s="24">
        <v>0.24029126213592233</v>
      </c>
      <c r="G47" s="24">
        <v>0.14563106796116504</v>
      </c>
      <c r="H47" s="25">
        <v>0.53398058252427183</v>
      </c>
      <c r="I47" s="26">
        <v>1.6990291262135922E-2</v>
      </c>
      <c r="J47"/>
      <c r="K47" s="66">
        <f t="shared" si="2"/>
        <v>6.3106796116504854E-2</v>
      </c>
      <c r="L47" s="26">
        <f t="shared" si="3"/>
        <v>0.4490291262135922</v>
      </c>
      <c r="M47"/>
      <c r="N47"/>
      <c r="O47"/>
      <c r="P47"/>
    </row>
    <row r="48" spans="1:16">
      <c r="A48" s="161"/>
      <c r="B48" s="97" t="s">
        <v>31</v>
      </c>
      <c r="C48" s="23">
        <v>616</v>
      </c>
      <c r="D48" s="24">
        <v>3.246753246753247E-3</v>
      </c>
      <c r="E48" s="25">
        <v>5.0324675324675328E-2</v>
      </c>
      <c r="F48" s="24">
        <v>0.20616883116883117</v>
      </c>
      <c r="G48" s="24">
        <v>0.1396103896103896</v>
      </c>
      <c r="H48" s="25">
        <v>0.57467532467532467</v>
      </c>
      <c r="I48" s="26">
        <v>2.5974025974025976E-2</v>
      </c>
      <c r="J48"/>
      <c r="K48" s="66">
        <f t="shared" si="2"/>
        <v>5.3571428571428575E-2</v>
      </c>
      <c r="L48" s="26">
        <f t="shared" si="3"/>
        <v>0.39935064935064934</v>
      </c>
      <c r="M48"/>
      <c r="N48"/>
      <c r="O48"/>
      <c r="P48"/>
    </row>
    <row r="49" spans="1:16">
      <c r="A49" s="159"/>
      <c r="B49" s="97" t="s">
        <v>32</v>
      </c>
      <c r="C49" s="23">
        <v>261</v>
      </c>
      <c r="D49" s="24">
        <v>0</v>
      </c>
      <c r="E49" s="25">
        <v>3.0651340996168581E-2</v>
      </c>
      <c r="F49" s="24">
        <v>0.16091954022988506</v>
      </c>
      <c r="G49" s="24">
        <v>0.1111111111111111</v>
      </c>
      <c r="H49" s="25">
        <v>0.66666666666666663</v>
      </c>
      <c r="I49" s="26">
        <v>3.0651340996168581E-2</v>
      </c>
      <c r="J49"/>
      <c r="K49" s="66">
        <f t="shared" si="2"/>
        <v>3.0651340996168581E-2</v>
      </c>
      <c r="L49" s="26">
        <f t="shared" si="3"/>
        <v>0.30268199233716475</v>
      </c>
      <c r="M49"/>
      <c r="N49"/>
      <c r="O49"/>
      <c r="P49"/>
    </row>
    <row r="50" spans="1:16">
      <c r="A50" s="161"/>
      <c r="B50" s="98" t="s">
        <v>26</v>
      </c>
      <c r="C50" s="28">
        <v>14</v>
      </c>
      <c r="D50" s="29">
        <v>0</v>
      </c>
      <c r="E50" s="30">
        <v>0</v>
      </c>
      <c r="F50" s="29">
        <v>0.42857142857142855</v>
      </c>
      <c r="G50" s="29">
        <v>0.14285714285714285</v>
      </c>
      <c r="H50" s="30">
        <v>0.42857142857142855</v>
      </c>
      <c r="I50" s="31">
        <v>0</v>
      </c>
      <c r="J50"/>
      <c r="K50" s="67">
        <f t="shared" si="2"/>
        <v>0</v>
      </c>
      <c r="L50" s="31">
        <f t="shared" si="3"/>
        <v>0.5714285714285714</v>
      </c>
      <c r="M50"/>
      <c r="N50"/>
      <c r="O50"/>
      <c r="P50"/>
    </row>
    <row r="51" spans="1:16">
      <c r="A51" s="163" t="s">
        <v>88</v>
      </c>
      <c r="B51" s="96" t="s">
        <v>33</v>
      </c>
      <c r="C51" s="18">
        <v>1398</v>
      </c>
      <c r="D51" s="19">
        <v>1.0014306151645207E-2</v>
      </c>
      <c r="E51" s="20">
        <v>6.652360515021459E-2</v>
      </c>
      <c r="F51" s="19">
        <v>0.2582260371959943</v>
      </c>
      <c r="G51" s="19">
        <v>0.15450643776824036</v>
      </c>
      <c r="H51" s="20">
        <v>0.4814020028612303</v>
      </c>
      <c r="I51" s="21">
        <v>2.9327610872675252E-2</v>
      </c>
      <c r="J51"/>
      <c r="K51" s="65">
        <f t="shared" si="2"/>
        <v>7.6537911301859801E-2</v>
      </c>
      <c r="L51" s="21">
        <f t="shared" si="3"/>
        <v>0.48927038626609443</v>
      </c>
      <c r="M51"/>
      <c r="N51"/>
      <c r="O51"/>
      <c r="P51"/>
    </row>
    <row r="52" spans="1:16">
      <c r="A52" s="164"/>
      <c r="B52" s="97" t="s">
        <v>34</v>
      </c>
      <c r="C52" s="23">
        <v>429</v>
      </c>
      <c r="D52" s="24">
        <v>4.662004662004662E-3</v>
      </c>
      <c r="E52" s="25">
        <v>6.2937062937062943E-2</v>
      </c>
      <c r="F52" s="24">
        <v>0.21445221445221446</v>
      </c>
      <c r="G52" s="24">
        <v>0.18414918414918416</v>
      </c>
      <c r="H52" s="25">
        <v>0.51515151515151514</v>
      </c>
      <c r="I52" s="26">
        <v>1.8648018648018648E-2</v>
      </c>
      <c r="J52"/>
      <c r="K52" s="66">
        <f t="shared" si="2"/>
        <v>6.75990675990676E-2</v>
      </c>
      <c r="L52" s="26">
        <f t="shared" si="3"/>
        <v>0.46620046620046618</v>
      </c>
      <c r="M52"/>
      <c r="N52"/>
      <c r="O52"/>
      <c r="P52"/>
    </row>
    <row r="53" spans="1:16">
      <c r="A53" s="165"/>
      <c r="B53" s="97" t="s">
        <v>35</v>
      </c>
      <c r="C53" s="23">
        <v>1083</v>
      </c>
      <c r="D53" s="24">
        <v>9.2336103416435829E-3</v>
      </c>
      <c r="E53" s="25">
        <v>5.0784856879039705E-2</v>
      </c>
      <c r="F53" s="24">
        <v>0.21144967682363805</v>
      </c>
      <c r="G53" s="24">
        <v>0.12188365650969529</v>
      </c>
      <c r="H53" s="25">
        <v>0.56786703601108035</v>
      </c>
      <c r="I53" s="26">
        <v>3.8781163434903045E-2</v>
      </c>
      <c r="J53"/>
      <c r="K53" s="66">
        <f t="shared" si="2"/>
        <v>6.001846722068329E-2</v>
      </c>
      <c r="L53" s="26">
        <f t="shared" si="3"/>
        <v>0.39335180055401664</v>
      </c>
      <c r="M53"/>
      <c r="N53"/>
      <c r="O53"/>
      <c r="P53"/>
    </row>
    <row r="54" spans="1:16">
      <c r="A54" s="166"/>
      <c r="B54" s="98" t="s">
        <v>26</v>
      </c>
      <c r="C54" s="28">
        <v>9</v>
      </c>
      <c r="D54" s="29">
        <v>0</v>
      </c>
      <c r="E54" s="30">
        <v>0.1111111111111111</v>
      </c>
      <c r="F54" s="29">
        <v>0.44444444444444442</v>
      </c>
      <c r="G54" s="29">
        <v>0</v>
      </c>
      <c r="H54" s="30">
        <v>0.33333333333333331</v>
      </c>
      <c r="I54" s="31">
        <v>0.1111111111111111</v>
      </c>
      <c r="J54"/>
      <c r="K54" s="67">
        <f t="shared" si="2"/>
        <v>0.1111111111111111</v>
      </c>
      <c r="L54" s="31">
        <f t="shared" si="3"/>
        <v>0.55555555555555558</v>
      </c>
      <c r="M54"/>
      <c r="N54"/>
      <c r="O54"/>
      <c r="P54"/>
    </row>
    <row r="55" spans="1:16">
      <c r="A55" s="159" t="s">
        <v>89</v>
      </c>
      <c r="B55" s="96" t="s">
        <v>36</v>
      </c>
      <c r="C55" s="18">
        <v>97</v>
      </c>
      <c r="D55" s="19">
        <v>0</v>
      </c>
      <c r="E55" s="20">
        <v>4.1237113402061855E-2</v>
      </c>
      <c r="F55" s="19">
        <v>0.15463917525773196</v>
      </c>
      <c r="G55" s="19">
        <v>0.15463917525773196</v>
      </c>
      <c r="H55" s="20">
        <v>0.64948453608247425</v>
      </c>
      <c r="I55" s="21">
        <v>0</v>
      </c>
      <c r="J55"/>
      <c r="K55" s="65">
        <f t="shared" si="2"/>
        <v>4.1237113402061855E-2</v>
      </c>
      <c r="L55" s="21">
        <f t="shared" si="3"/>
        <v>0.35051546391752575</v>
      </c>
      <c r="M55"/>
      <c r="N55"/>
      <c r="O55"/>
      <c r="P55"/>
    </row>
    <row r="56" spans="1:16">
      <c r="A56" s="160"/>
      <c r="B56" s="97" t="s">
        <v>37</v>
      </c>
      <c r="C56" s="23">
        <v>235</v>
      </c>
      <c r="D56" s="24">
        <v>0</v>
      </c>
      <c r="E56" s="25">
        <v>3.4042553191489362E-2</v>
      </c>
      <c r="F56" s="24">
        <v>0.17446808510638298</v>
      </c>
      <c r="G56" s="24">
        <v>0.13617021276595745</v>
      </c>
      <c r="H56" s="25">
        <v>0.62127659574468086</v>
      </c>
      <c r="I56" s="26">
        <v>3.4042553191489362E-2</v>
      </c>
      <c r="J56"/>
      <c r="K56" s="66">
        <f t="shared" si="2"/>
        <v>3.4042553191489362E-2</v>
      </c>
      <c r="L56" s="26">
        <f t="shared" si="3"/>
        <v>0.34468085106382979</v>
      </c>
      <c r="M56"/>
      <c r="N56"/>
      <c r="O56"/>
      <c r="P56"/>
    </row>
    <row r="57" spans="1:16">
      <c r="A57" s="161"/>
      <c r="B57" s="97" t="s">
        <v>38</v>
      </c>
      <c r="C57" s="23">
        <v>1161</v>
      </c>
      <c r="D57" s="24">
        <v>8.6132644272179162E-3</v>
      </c>
      <c r="E57" s="25">
        <v>5.8570198105081829E-2</v>
      </c>
      <c r="F57" s="24">
        <v>0.22308354866494401</v>
      </c>
      <c r="G57" s="24">
        <v>0.13695090439276486</v>
      </c>
      <c r="H57" s="25">
        <v>0.53660637381567611</v>
      </c>
      <c r="I57" s="26">
        <v>3.6175710594315243E-2</v>
      </c>
      <c r="J57"/>
      <c r="K57" s="66">
        <f t="shared" si="2"/>
        <v>6.7183462532299745E-2</v>
      </c>
      <c r="L57" s="26">
        <f t="shared" si="3"/>
        <v>0.4272179155900086</v>
      </c>
      <c r="M57"/>
      <c r="N57"/>
      <c r="O57"/>
      <c r="P57"/>
    </row>
    <row r="58" spans="1:16" ht="12.75" thickBot="1">
      <c r="A58" s="162"/>
      <c r="B58" s="100" t="s">
        <v>26</v>
      </c>
      <c r="C58" s="38">
        <v>19</v>
      </c>
      <c r="D58" s="39">
        <v>0.10526315789473684</v>
      </c>
      <c r="E58" s="40">
        <v>0.10526315789473684</v>
      </c>
      <c r="F58" s="39">
        <v>0.31578947368421051</v>
      </c>
      <c r="G58" s="39">
        <v>0.26315789473684209</v>
      </c>
      <c r="H58" s="40">
        <v>0.21052631578947367</v>
      </c>
      <c r="I58" s="41">
        <v>0</v>
      </c>
      <c r="J58"/>
      <c r="K58" s="69">
        <f t="shared" si="2"/>
        <v>0.21052631578947367</v>
      </c>
      <c r="L58" s="41">
        <f t="shared" si="3"/>
        <v>0.78947368421052633</v>
      </c>
      <c r="M58"/>
      <c r="N58"/>
      <c r="O58"/>
      <c r="P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386</v>
      </c>
      <c r="B1" s="181"/>
      <c r="C1" s="181"/>
      <c r="D1" s="181"/>
      <c r="E1" s="181"/>
      <c r="F1" s="181"/>
      <c r="G1" s="181"/>
      <c r="H1" s="181"/>
      <c r="I1" s="181"/>
      <c r="J1" s="181"/>
      <c r="K1" s="181"/>
      <c r="L1" s="181"/>
      <c r="M1" s="182"/>
    </row>
    <row r="2" spans="1:16" ht="13.5" customHeight="1" thickBot="1"/>
    <row r="3" spans="1:16" s="10" customFormat="1" ht="12" customHeight="1">
      <c r="A3" s="172"/>
      <c r="B3" s="173"/>
      <c r="C3" s="176" t="s">
        <v>368</v>
      </c>
      <c r="D3" s="47">
        <v>1</v>
      </c>
      <c r="E3" s="52">
        <v>2</v>
      </c>
      <c r="F3" s="52">
        <v>3</v>
      </c>
      <c r="G3" s="52">
        <v>4</v>
      </c>
      <c r="H3" s="52">
        <v>5</v>
      </c>
      <c r="I3" s="193" t="s">
        <v>369</v>
      </c>
      <c r="J3" s="53"/>
      <c r="K3" s="54" t="s">
        <v>370</v>
      </c>
      <c r="L3" s="55" t="s">
        <v>371</v>
      </c>
    </row>
    <row r="4" spans="1:16" s="10" customFormat="1" ht="84.75" thickBot="1">
      <c r="A4" s="174"/>
      <c r="B4" s="175"/>
      <c r="C4" s="177"/>
      <c r="D4" s="56" t="s">
        <v>211</v>
      </c>
      <c r="E4" s="57" t="s">
        <v>372</v>
      </c>
      <c r="F4" s="57" t="s">
        <v>210</v>
      </c>
      <c r="G4" s="57" t="s">
        <v>209</v>
      </c>
      <c r="H4" s="57" t="s">
        <v>207</v>
      </c>
      <c r="I4" s="194"/>
      <c r="J4" s="53"/>
      <c r="K4" s="60" t="s">
        <v>314</v>
      </c>
      <c r="L4" s="61" t="s">
        <v>315</v>
      </c>
    </row>
    <row r="5" spans="1:16" ht="12.75" thickBot="1">
      <c r="A5" s="167" t="s">
        <v>79</v>
      </c>
      <c r="B5" s="168"/>
      <c r="C5" s="13">
        <v>2919</v>
      </c>
      <c r="D5" s="14">
        <v>7.8794107571085997E-3</v>
      </c>
      <c r="E5" s="15">
        <v>0.10243233984241179</v>
      </c>
      <c r="F5" s="14">
        <v>0.23329907502569372</v>
      </c>
      <c r="G5" s="14">
        <v>0.32442617334703666</v>
      </c>
      <c r="H5" s="15">
        <v>0.29599177800616649</v>
      </c>
      <c r="I5" s="16">
        <v>3.5971223021582732E-2</v>
      </c>
      <c r="J5"/>
      <c r="K5" s="64">
        <f t="shared" ref="K5:K36" si="0">SUM(D5:E5)</f>
        <v>0.11031175059952039</v>
      </c>
      <c r="L5" s="16">
        <f t="shared" ref="L5:L36" si="1">SUM(D5:G5)</f>
        <v>0.66803699897225077</v>
      </c>
      <c r="M5"/>
      <c r="N5"/>
      <c r="O5"/>
      <c r="P5"/>
    </row>
    <row r="6" spans="1:16">
      <c r="A6" s="163" t="s">
        <v>80</v>
      </c>
      <c r="B6" s="96" t="s">
        <v>19</v>
      </c>
      <c r="C6" s="18">
        <v>720</v>
      </c>
      <c r="D6" s="19">
        <v>8.3333333333333332E-3</v>
      </c>
      <c r="E6" s="20">
        <v>0.11666666666666667</v>
      </c>
      <c r="F6" s="19">
        <v>0.2361111111111111</v>
      </c>
      <c r="G6" s="19">
        <v>0.3</v>
      </c>
      <c r="H6" s="20">
        <v>0.30277777777777776</v>
      </c>
      <c r="I6" s="21">
        <v>3.6111111111111108E-2</v>
      </c>
      <c r="J6"/>
      <c r="K6" s="65">
        <f t="shared" si="0"/>
        <v>0.125</v>
      </c>
      <c r="L6" s="21">
        <f t="shared" si="1"/>
        <v>0.66111111111111109</v>
      </c>
      <c r="M6"/>
      <c r="N6"/>
      <c r="O6"/>
      <c r="P6"/>
    </row>
    <row r="7" spans="1:16">
      <c r="A7" s="164"/>
      <c r="B7" s="97" t="s">
        <v>20</v>
      </c>
      <c r="C7" s="23">
        <v>694</v>
      </c>
      <c r="D7" s="24">
        <v>5.763688760806916E-3</v>
      </c>
      <c r="E7" s="25">
        <v>9.7982708933717577E-2</v>
      </c>
      <c r="F7" s="24">
        <v>0.2680115273775216</v>
      </c>
      <c r="G7" s="24">
        <v>0.32564841498559077</v>
      </c>
      <c r="H7" s="25">
        <v>0.28242074927953892</v>
      </c>
      <c r="I7" s="26">
        <v>2.0172910662824207E-2</v>
      </c>
      <c r="J7"/>
      <c r="K7" s="66">
        <f t="shared" si="0"/>
        <v>0.1037463976945245</v>
      </c>
      <c r="L7" s="26">
        <f t="shared" si="1"/>
        <v>0.69740634005763691</v>
      </c>
      <c r="M7"/>
      <c r="N7"/>
      <c r="O7"/>
      <c r="P7"/>
    </row>
    <row r="8" spans="1:16">
      <c r="A8" s="164"/>
      <c r="B8" s="97" t="s">
        <v>21</v>
      </c>
      <c r="C8" s="23">
        <v>248</v>
      </c>
      <c r="D8" s="24">
        <v>8.0645161290322578E-3</v>
      </c>
      <c r="E8" s="25">
        <v>7.2580645161290328E-2</v>
      </c>
      <c r="F8" s="24">
        <v>0.22580645161290322</v>
      </c>
      <c r="G8" s="24">
        <v>0.33870967741935482</v>
      </c>
      <c r="H8" s="25">
        <v>0.33870967741935482</v>
      </c>
      <c r="I8" s="26">
        <v>1.6129032258064516E-2</v>
      </c>
      <c r="J8"/>
      <c r="K8" s="66">
        <f t="shared" si="0"/>
        <v>8.0645161290322592E-2</v>
      </c>
      <c r="L8" s="26">
        <f t="shared" si="1"/>
        <v>0.64516129032258063</v>
      </c>
      <c r="M8"/>
      <c r="N8"/>
      <c r="O8"/>
      <c r="P8"/>
    </row>
    <row r="9" spans="1:16">
      <c r="A9" s="164"/>
      <c r="B9" s="97" t="s">
        <v>22</v>
      </c>
      <c r="C9" s="23">
        <v>504</v>
      </c>
      <c r="D9" s="24">
        <v>1.1904761904761904E-2</v>
      </c>
      <c r="E9" s="25">
        <v>0.12301587301587301</v>
      </c>
      <c r="F9" s="24">
        <v>0.18650793650793651</v>
      </c>
      <c r="G9" s="24">
        <v>0.33333333333333331</v>
      </c>
      <c r="H9" s="25">
        <v>0.28968253968253971</v>
      </c>
      <c r="I9" s="26">
        <v>5.5555555555555552E-2</v>
      </c>
      <c r="J9"/>
      <c r="K9" s="66">
        <f t="shared" si="0"/>
        <v>0.13492063492063491</v>
      </c>
      <c r="L9" s="26">
        <f t="shared" si="1"/>
        <v>0.65476190476190466</v>
      </c>
      <c r="M9"/>
      <c r="N9"/>
      <c r="O9"/>
      <c r="P9"/>
    </row>
    <row r="10" spans="1:16">
      <c r="A10" s="164"/>
      <c r="B10" s="97" t="s">
        <v>23</v>
      </c>
      <c r="C10" s="23">
        <v>302</v>
      </c>
      <c r="D10" s="24">
        <v>1.3245033112582781E-2</v>
      </c>
      <c r="E10" s="25">
        <v>8.6092715231788075E-2</v>
      </c>
      <c r="F10" s="24">
        <v>0.2251655629139073</v>
      </c>
      <c r="G10" s="24">
        <v>0.37086092715231789</v>
      </c>
      <c r="H10" s="25">
        <v>0.27814569536423839</v>
      </c>
      <c r="I10" s="26">
        <v>2.6490066225165563E-2</v>
      </c>
      <c r="J10"/>
      <c r="K10" s="66">
        <f t="shared" si="0"/>
        <v>9.9337748344370855E-2</v>
      </c>
      <c r="L10" s="26">
        <f t="shared" si="1"/>
        <v>0.69536423841059603</v>
      </c>
      <c r="M10"/>
      <c r="N10"/>
      <c r="O10"/>
      <c r="P10"/>
    </row>
    <row r="11" spans="1:16">
      <c r="A11" s="164"/>
      <c r="B11" s="97" t="s">
        <v>24</v>
      </c>
      <c r="C11" s="23">
        <v>326</v>
      </c>
      <c r="D11" s="24">
        <v>0</v>
      </c>
      <c r="E11" s="25">
        <v>8.5889570552147243E-2</v>
      </c>
      <c r="F11" s="24">
        <v>0.23312883435582821</v>
      </c>
      <c r="G11" s="24">
        <v>0.30674846625766872</v>
      </c>
      <c r="H11" s="25">
        <v>0.30674846625766872</v>
      </c>
      <c r="I11" s="26">
        <v>6.7484662576687116E-2</v>
      </c>
      <c r="J11"/>
      <c r="K11" s="66">
        <f t="shared" si="0"/>
        <v>8.5889570552147243E-2</v>
      </c>
      <c r="L11" s="26">
        <f t="shared" si="1"/>
        <v>0.62576687116564411</v>
      </c>
      <c r="M11"/>
      <c r="N11"/>
      <c r="O11"/>
      <c r="P11"/>
    </row>
    <row r="12" spans="1:16">
      <c r="A12" s="164"/>
      <c r="B12" s="97" t="s">
        <v>25</v>
      </c>
      <c r="C12" s="23">
        <v>121</v>
      </c>
      <c r="D12" s="24">
        <v>8.2644628099173556E-3</v>
      </c>
      <c r="E12" s="25">
        <v>0.10743801652892562</v>
      </c>
      <c r="F12" s="24">
        <v>0.256198347107438</v>
      </c>
      <c r="G12" s="24">
        <v>0.33057851239669422</v>
      </c>
      <c r="H12" s="25">
        <v>0.28925619834710742</v>
      </c>
      <c r="I12" s="26">
        <v>8.2644628099173556E-3</v>
      </c>
      <c r="J12"/>
      <c r="K12" s="66">
        <f t="shared" si="0"/>
        <v>0.11570247933884298</v>
      </c>
      <c r="L12" s="26">
        <f t="shared" si="1"/>
        <v>0.7024793388429752</v>
      </c>
      <c r="M12"/>
      <c r="N12"/>
      <c r="O12"/>
      <c r="P12"/>
    </row>
    <row r="13" spans="1:16">
      <c r="A13" s="165"/>
      <c r="B13" s="98" t="s">
        <v>26</v>
      </c>
      <c r="C13" s="28">
        <v>4</v>
      </c>
      <c r="D13" s="29">
        <v>0</v>
      </c>
      <c r="E13" s="30">
        <v>0</v>
      </c>
      <c r="F13" s="29">
        <v>0</v>
      </c>
      <c r="G13" s="29">
        <v>0.25</v>
      </c>
      <c r="H13" s="30">
        <v>0.25</v>
      </c>
      <c r="I13" s="31">
        <v>0.5</v>
      </c>
      <c r="J13"/>
      <c r="K13" s="67">
        <f t="shared" si="0"/>
        <v>0</v>
      </c>
      <c r="L13" s="31">
        <f t="shared" si="1"/>
        <v>0.25</v>
      </c>
      <c r="M13"/>
      <c r="N13"/>
      <c r="O13"/>
      <c r="P13"/>
    </row>
    <row r="14" spans="1:16">
      <c r="A14" s="163" t="s">
        <v>81</v>
      </c>
      <c r="B14" s="96" t="s">
        <v>82</v>
      </c>
      <c r="C14" s="23">
        <v>1345</v>
      </c>
      <c r="D14" s="24">
        <v>1.0408921933085501E-2</v>
      </c>
      <c r="E14" s="25">
        <v>0.12862453531598514</v>
      </c>
      <c r="F14" s="24">
        <v>0.23791821561338289</v>
      </c>
      <c r="G14" s="24">
        <v>0.33828996282527879</v>
      </c>
      <c r="H14" s="25">
        <v>0.25130111524163568</v>
      </c>
      <c r="I14" s="26">
        <v>3.3457249070631967E-2</v>
      </c>
      <c r="J14"/>
      <c r="K14" s="66">
        <f t="shared" si="0"/>
        <v>0.13903345724907065</v>
      </c>
      <c r="L14" s="26">
        <f t="shared" si="1"/>
        <v>0.71524163568773236</v>
      </c>
      <c r="M14"/>
      <c r="N14"/>
      <c r="O14"/>
      <c r="P14"/>
    </row>
    <row r="15" spans="1:16">
      <c r="A15" s="164"/>
      <c r="B15" s="97" t="s">
        <v>83</v>
      </c>
      <c r="C15" s="23">
        <v>1559</v>
      </c>
      <c r="D15" s="24">
        <v>5.7729313662604233E-3</v>
      </c>
      <c r="E15" s="25">
        <v>8.0821039127645933E-2</v>
      </c>
      <c r="F15" s="24">
        <v>0.23155869146889033</v>
      </c>
      <c r="G15" s="24">
        <v>0.30981398332264271</v>
      </c>
      <c r="H15" s="25">
        <v>0.33418858242463118</v>
      </c>
      <c r="I15" s="26">
        <v>3.784477228992944E-2</v>
      </c>
      <c r="J15"/>
      <c r="K15" s="66">
        <f t="shared" si="0"/>
        <v>8.6593970493906353E-2</v>
      </c>
      <c r="L15" s="26">
        <f t="shared" si="1"/>
        <v>0.62796664528543933</v>
      </c>
      <c r="M15"/>
      <c r="N15"/>
      <c r="O15"/>
      <c r="P15"/>
    </row>
    <row r="16" spans="1:16">
      <c r="A16" s="165"/>
      <c r="B16" s="98" t="s">
        <v>325</v>
      </c>
      <c r="C16" s="28">
        <v>15</v>
      </c>
      <c r="D16" s="29">
        <v>0</v>
      </c>
      <c r="E16" s="30">
        <v>0</v>
      </c>
      <c r="F16" s="29">
        <v>0</v>
      </c>
      <c r="G16" s="29">
        <v>0.6</v>
      </c>
      <c r="H16" s="30">
        <v>0.33333333333333331</v>
      </c>
      <c r="I16" s="31">
        <v>6.6666666666666666E-2</v>
      </c>
      <c r="J16"/>
      <c r="K16" s="67">
        <f t="shared" si="0"/>
        <v>0</v>
      </c>
      <c r="L16" s="31">
        <f t="shared" si="1"/>
        <v>0.6</v>
      </c>
      <c r="M16"/>
      <c r="N16"/>
      <c r="O16"/>
      <c r="P16"/>
    </row>
    <row r="17" spans="1:16">
      <c r="A17" s="163" t="s">
        <v>84</v>
      </c>
      <c r="B17" s="99" t="s">
        <v>109</v>
      </c>
      <c r="C17" s="33">
        <v>26</v>
      </c>
      <c r="D17" s="34">
        <v>0</v>
      </c>
      <c r="E17" s="35">
        <v>7.6923076923076927E-2</v>
      </c>
      <c r="F17" s="34">
        <v>0.46153846153846156</v>
      </c>
      <c r="G17" s="34">
        <v>0.11538461538461539</v>
      </c>
      <c r="H17" s="35">
        <v>0.26923076923076922</v>
      </c>
      <c r="I17" s="36">
        <v>7.6923076923076927E-2</v>
      </c>
      <c r="J17"/>
      <c r="K17" s="68">
        <f t="shared" si="0"/>
        <v>7.6923076923076927E-2</v>
      </c>
      <c r="L17" s="36">
        <f t="shared" si="1"/>
        <v>0.65384615384615397</v>
      </c>
      <c r="M17"/>
      <c r="N17"/>
      <c r="O17"/>
      <c r="P17"/>
    </row>
    <row r="18" spans="1:16">
      <c r="A18" s="164"/>
      <c r="B18" s="97" t="s">
        <v>110</v>
      </c>
      <c r="C18" s="23">
        <v>414</v>
      </c>
      <c r="D18" s="24">
        <v>9.6618357487922701E-3</v>
      </c>
      <c r="E18" s="25">
        <v>7.9710144927536225E-2</v>
      </c>
      <c r="F18" s="24">
        <v>0.28019323671497587</v>
      </c>
      <c r="G18" s="24">
        <v>0.34782608695652173</v>
      </c>
      <c r="H18" s="25">
        <v>0.27294685990338163</v>
      </c>
      <c r="I18" s="26">
        <v>9.6618357487922701E-3</v>
      </c>
      <c r="J18"/>
      <c r="K18" s="66">
        <f t="shared" si="0"/>
        <v>8.9371980676328497E-2</v>
      </c>
      <c r="L18" s="26">
        <f t="shared" si="1"/>
        <v>0.71739130434782616</v>
      </c>
      <c r="M18"/>
      <c r="N18"/>
      <c r="O18"/>
      <c r="P18"/>
    </row>
    <row r="19" spans="1:16">
      <c r="A19" s="165"/>
      <c r="B19" s="97" t="s">
        <v>111</v>
      </c>
      <c r="C19" s="23">
        <v>811</v>
      </c>
      <c r="D19" s="24">
        <v>7.3982737361282368E-3</v>
      </c>
      <c r="E19" s="25">
        <v>0.11467324290998766</v>
      </c>
      <c r="F19" s="24">
        <v>0.25524044389642414</v>
      </c>
      <c r="G19" s="24">
        <v>0.36991368680641185</v>
      </c>
      <c r="H19" s="25">
        <v>0.24044389642416769</v>
      </c>
      <c r="I19" s="26">
        <v>1.2330456226880395E-2</v>
      </c>
      <c r="J19"/>
      <c r="K19" s="66">
        <f t="shared" si="0"/>
        <v>0.1220715166461159</v>
      </c>
      <c r="L19" s="26">
        <f t="shared" si="1"/>
        <v>0.7472256473489518</v>
      </c>
      <c r="M19"/>
      <c r="N19"/>
      <c r="O19"/>
      <c r="P19"/>
    </row>
    <row r="20" spans="1:16">
      <c r="A20" s="163"/>
      <c r="B20" s="97" t="s">
        <v>112</v>
      </c>
      <c r="C20" s="23">
        <v>867</v>
      </c>
      <c r="D20" s="24">
        <v>1.2687427912341407E-2</v>
      </c>
      <c r="E20" s="25">
        <v>0.11418685121107267</v>
      </c>
      <c r="F20" s="24">
        <v>0.24798154555940022</v>
      </c>
      <c r="G20" s="24">
        <v>0.33910034602076122</v>
      </c>
      <c r="H20" s="25">
        <v>0.26066897347174162</v>
      </c>
      <c r="I20" s="26">
        <v>2.5374855824682813E-2</v>
      </c>
      <c r="J20"/>
      <c r="K20" s="66">
        <f t="shared" si="0"/>
        <v>0.12687427912341406</v>
      </c>
      <c r="L20" s="26">
        <f t="shared" si="1"/>
        <v>0.71395617070357553</v>
      </c>
      <c r="M20"/>
      <c r="N20"/>
      <c r="O20"/>
      <c r="P20"/>
    </row>
    <row r="21" spans="1:16">
      <c r="A21" s="164"/>
      <c r="B21" s="97" t="s">
        <v>113</v>
      </c>
      <c r="C21" s="23">
        <v>627</v>
      </c>
      <c r="D21" s="24">
        <v>0</v>
      </c>
      <c r="E21" s="25">
        <v>7.9744816586921854E-2</v>
      </c>
      <c r="F21" s="24">
        <v>0.16108452950558214</v>
      </c>
      <c r="G21" s="24">
        <v>0.28229665071770332</v>
      </c>
      <c r="H21" s="25">
        <v>0.40510366826156302</v>
      </c>
      <c r="I21" s="26">
        <v>7.1770334928229665E-2</v>
      </c>
      <c r="J21"/>
      <c r="K21" s="66">
        <f t="shared" si="0"/>
        <v>7.9744816586921854E-2</v>
      </c>
      <c r="L21" s="26">
        <f t="shared" si="1"/>
        <v>0.52312599681020733</v>
      </c>
      <c r="M21"/>
      <c r="N21"/>
      <c r="O21"/>
      <c r="P21"/>
    </row>
    <row r="22" spans="1:16">
      <c r="A22" s="164"/>
      <c r="B22" s="97" t="s">
        <v>114</v>
      </c>
      <c r="C22" s="23">
        <v>171</v>
      </c>
      <c r="D22" s="24">
        <v>1.1695906432748537E-2</v>
      </c>
      <c r="E22" s="25">
        <v>0.12865497076023391</v>
      </c>
      <c r="F22" s="24">
        <v>0.17543859649122806</v>
      </c>
      <c r="G22" s="24">
        <v>0.16374269005847952</v>
      </c>
      <c r="H22" s="25">
        <v>0.39766081871345027</v>
      </c>
      <c r="I22" s="26">
        <v>0.12280701754385964</v>
      </c>
      <c r="J22"/>
      <c r="K22" s="66">
        <f t="shared" si="0"/>
        <v>0.14035087719298245</v>
      </c>
      <c r="L22" s="26">
        <f t="shared" si="1"/>
        <v>0.47953216374269003</v>
      </c>
      <c r="M22"/>
      <c r="N22"/>
      <c r="O22"/>
      <c r="P22"/>
    </row>
    <row r="23" spans="1:16">
      <c r="A23" s="165"/>
      <c r="B23" s="98" t="s">
        <v>26</v>
      </c>
      <c r="C23" s="28">
        <v>3</v>
      </c>
      <c r="D23" s="29">
        <v>0</v>
      </c>
      <c r="E23" s="30">
        <v>0</v>
      </c>
      <c r="F23" s="29">
        <v>0</v>
      </c>
      <c r="G23" s="29">
        <v>0.33333333333333331</v>
      </c>
      <c r="H23" s="30">
        <v>0.33333333333333331</v>
      </c>
      <c r="I23" s="31">
        <v>0.33333333333333331</v>
      </c>
      <c r="J23"/>
      <c r="K23" s="67">
        <f t="shared" si="0"/>
        <v>0</v>
      </c>
      <c r="L23" s="31">
        <f t="shared" si="1"/>
        <v>0.33333333333333331</v>
      </c>
      <c r="M23"/>
      <c r="N23"/>
      <c r="O23"/>
      <c r="P23"/>
    </row>
    <row r="24" spans="1:16">
      <c r="A24" s="163" t="s">
        <v>85</v>
      </c>
      <c r="B24" s="99" t="s">
        <v>115</v>
      </c>
      <c r="C24" s="18">
        <v>13</v>
      </c>
      <c r="D24" s="19">
        <v>0</v>
      </c>
      <c r="E24" s="20">
        <v>0.15384615384615385</v>
      </c>
      <c r="F24" s="19">
        <v>0.46153846153846156</v>
      </c>
      <c r="G24" s="19">
        <v>0</v>
      </c>
      <c r="H24" s="20">
        <v>0.23076923076923078</v>
      </c>
      <c r="I24" s="21">
        <v>0.15384615384615385</v>
      </c>
      <c r="J24"/>
      <c r="K24" s="65">
        <f t="shared" si="0"/>
        <v>0.15384615384615385</v>
      </c>
      <c r="L24" s="21">
        <f t="shared" si="1"/>
        <v>0.61538461538461542</v>
      </c>
      <c r="M24"/>
      <c r="N24"/>
      <c r="O24"/>
      <c r="P24"/>
    </row>
    <row r="25" spans="1:16">
      <c r="A25" s="164"/>
      <c r="B25" s="97" t="s">
        <v>116</v>
      </c>
      <c r="C25" s="23">
        <v>180</v>
      </c>
      <c r="D25" s="24">
        <v>2.2222222222222223E-2</v>
      </c>
      <c r="E25" s="25">
        <v>8.8888888888888892E-2</v>
      </c>
      <c r="F25" s="24">
        <v>0.29444444444444445</v>
      </c>
      <c r="G25" s="24">
        <v>0.33333333333333331</v>
      </c>
      <c r="H25" s="25">
        <v>0.25</v>
      </c>
      <c r="I25" s="26">
        <v>1.1111111111111112E-2</v>
      </c>
      <c r="J25"/>
      <c r="K25" s="66">
        <f t="shared" si="0"/>
        <v>0.11111111111111112</v>
      </c>
      <c r="L25" s="26">
        <f t="shared" si="1"/>
        <v>0.73888888888888893</v>
      </c>
      <c r="M25"/>
      <c r="N25"/>
      <c r="O25"/>
      <c r="P25"/>
    </row>
    <row r="26" spans="1:16">
      <c r="A26" s="165"/>
      <c r="B26" s="97" t="s">
        <v>117</v>
      </c>
      <c r="C26" s="23">
        <v>355</v>
      </c>
      <c r="D26" s="24">
        <v>1.1267605633802818E-2</v>
      </c>
      <c r="E26" s="25">
        <v>0.13239436619718309</v>
      </c>
      <c r="F26" s="24">
        <v>0.21408450704225351</v>
      </c>
      <c r="G26" s="24">
        <v>0.41126760563380282</v>
      </c>
      <c r="H26" s="25">
        <v>0.21971830985915494</v>
      </c>
      <c r="I26" s="26">
        <v>1.1267605633802818E-2</v>
      </c>
      <c r="J26"/>
      <c r="K26" s="66">
        <f t="shared" si="0"/>
        <v>0.14366197183098592</v>
      </c>
      <c r="L26" s="26">
        <f t="shared" si="1"/>
        <v>0.76901408450704223</v>
      </c>
      <c r="M26"/>
      <c r="N26"/>
      <c r="O26"/>
      <c r="P26"/>
    </row>
    <row r="27" spans="1:16">
      <c r="A27" s="163"/>
      <c r="B27" s="97" t="s">
        <v>118</v>
      </c>
      <c r="C27" s="23">
        <v>399</v>
      </c>
      <c r="D27" s="24">
        <v>1.0025062656641603E-2</v>
      </c>
      <c r="E27" s="25">
        <v>0.14035087719298245</v>
      </c>
      <c r="F27" s="24">
        <v>0.26315789473684209</v>
      </c>
      <c r="G27" s="24">
        <v>0.34085213032581452</v>
      </c>
      <c r="H27" s="25">
        <v>0.21052631578947367</v>
      </c>
      <c r="I27" s="26">
        <v>3.5087719298245612E-2</v>
      </c>
      <c r="J27"/>
      <c r="K27" s="66">
        <f t="shared" si="0"/>
        <v>0.15037593984962405</v>
      </c>
      <c r="L27" s="26">
        <f t="shared" si="1"/>
        <v>0.7543859649122806</v>
      </c>
      <c r="M27"/>
      <c r="N27"/>
      <c r="O27"/>
      <c r="P27"/>
    </row>
    <row r="28" spans="1:16">
      <c r="A28" s="164"/>
      <c r="B28" s="97" t="s">
        <v>119</v>
      </c>
      <c r="C28" s="23">
        <v>305</v>
      </c>
      <c r="D28" s="24">
        <v>0</v>
      </c>
      <c r="E28" s="25">
        <v>0.11147540983606558</v>
      </c>
      <c r="F28" s="24">
        <v>0.21639344262295082</v>
      </c>
      <c r="G28" s="24">
        <v>0.30819672131147541</v>
      </c>
      <c r="H28" s="25">
        <v>0.32459016393442625</v>
      </c>
      <c r="I28" s="26">
        <v>3.9344262295081971E-2</v>
      </c>
      <c r="J28"/>
      <c r="K28" s="66">
        <f t="shared" si="0"/>
        <v>0.11147540983606558</v>
      </c>
      <c r="L28" s="26">
        <f t="shared" si="1"/>
        <v>0.63606557377049189</v>
      </c>
      <c r="M28"/>
      <c r="N28"/>
      <c r="O28"/>
      <c r="P28"/>
    </row>
    <row r="29" spans="1:16">
      <c r="A29" s="164"/>
      <c r="B29" s="97" t="s">
        <v>120</v>
      </c>
      <c r="C29" s="23">
        <v>93</v>
      </c>
      <c r="D29" s="24">
        <v>2.1505376344086023E-2</v>
      </c>
      <c r="E29" s="25">
        <v>0.19354838709677419</v>
      </c>
      <c r="F29" s="24">
        <v>0.15053763440860216</v>
      </c>
      <c r="G29" s="24">
        <v>0.20430107526881722</v>
      </c>
      <c r="H29" s="25">
        <v>0.31182795698924731</v>
      </c>
      <c r="I29" s="26">
        <v>0.11827956989247312</v>
      </c>
      <c r="J29"/>
      <c r="K29" s="66">
        <f t="shared" si="0"/>
        <v>0.21505376344086022</v>
      </c>
      <c r="L29" s="26">
        <f t="shared" si="1"/>
        <v>0.56989247311827962</v>
      </c>
      <c r="M29"/>
      <c r="N29"/>
      <c r="O29"/>
      <c r="P29"/>
    </row>
    <row r="30" spans="1:16">
      <c r="A30" s="164"/>
      <c r="B30" s="97" t="s">
        <v>121</v>
      </c>
      <c r="C30" s="23">
        <v>11</v>
      </c>
      <c r="D30" s="24">
        <v>0</v>
      </c>
      <c r="E30" s="25">
        <v>0</v>
      </c>
      <c r="F30" s="24">
        <v>0.54545454545454541</v>
      </c>
      <c r="G30" s="24">
        <v>9.0909090909090912E-2</v>
      </c>
      <c r="H30" s="25">
        <v>0.36363636363636365</v>
      </c>
      <c r="I30" s="26">
        <v>0</v>
      </c>
      <c r="J30"/>
      <c r="K30" s="66">
        <f t="shared" si="0"/>
        <v>0</v>
      </c>
      <c r="L30" s="26">
        <f t="shared" si="1"/>
        <v>0.63636363636363635</v>
      </c>
      <c r="M30"/>
      <c r="N30"/>
      <c r="O30"/>
      <c r="P30"/>
    </row>
    <row r="31" spans="1:16">
      <c r="A31" s="164"/>
      <c r="B31" s="97" t="s">
        <v>122</v>
      </c>
      <c r="C31" s="23">
        <v>234</v>
      </c>
      <c r="D31" s="24">
        <v>0</v>
      </c>
      <c r="E31" s="25">
        <v>7.2649572649572655E-2</v>
      </c>
      <c r="F31" s="24">
        <v>0.26923076923076922</v>
      </c>
      <c r="G31" s="24">
        <v>0.35897435897435898</v>
      </c>
      <c r="H31" s="25">
        <v>0.29059829059829062</v>
      </c>
      <c r="I31" s="26">
        <v>8.5470085470085479E-3</v>
      </c>
      <c r="J31"/>
      <c r="K31" s="66">
        <f t="shared" si="0"/>
        <v>7.2649572649572655E-2</v>
      </c>
      <c r="L31" s="26">
        <f t="shared" si="1"/>
        <v>0.70085470085470081</v>
      </c>
      <c r="M31"/>
      <c r="N31"/>
      <c r="O31"/>
      <c r="P31"/>
    </row>
    <row r="32" spans="1:16">
      <c r="A32" s="164"/>
      <c r="B32" s="97" t="s">
        <v>123</v>
      </c>
      <c r="C32" s="23">
        <v>450</v>
      </c>
      <c r="D32" s="24">
        <v>4.4444444444444444E-3</v>
      </c>
      <c r="E32" s="25">
        <v>0.10222222222222223</v>
      </c>
      <c r="F32" s="24">
        <v>0.2911111111111111</v>
      </c>
      <c r="G32" s="24">
        <v>0.33333333333333331</v>
      </c>
      <c r="H32" s="25">
        <v>0.25555555555555554</v>
      </c>
      <c r="I32" s="26">
        <v>1.3333333333333334E-2</v>
      </c>
      <c r="J32"/>
      <c r="K32" s="66">
        <f t="shared" si="0"/>
        <v>0.10666666666666667</v>
      </c>
      <c r="L32" s="26">
        <f t="shared" si="1"/>
        <v>0.73111111111111104</v>
      </c>
      <c r="M32"/>
      <c r="N32"/>
      <c r="O32"/>
      <c r="P32"/>
    </row>
    <row r="33" spans="1:16">
      <c r="A33" s="164"/>
      <c r="B33" s="97" t="s">
        <v>124</v>
      </c>
      <c r="C33" s="23">
        <v>468</v>
      </c>
      <c r="D33" s="24">
        <v>1.4957264957264958E-2</v>
      </c>
      <c r="E33" s="25">
        <v>9.1880341880341887E-2</v>
      </c>
      <c r="F33" s="24">
        <v>0.23504273504273504</v>
      </c>
      <c r="G33" s="24">
        <v>0.33760683760683763</v>
      </c>
      <c r="H33" s="25">
        <v>0.3034188034188034</v>
      </c>
      <c r="I33" s="26">
        <v>1.7094017094017096E-2</v>
      </c>
      <c r="J33"/>
      <c r="K33" s="66">
        <f t="shared" si="0"/>
        <v>0.10683760683760685</v>
      </c>
      <c r="L33" s="26">
        <f t="shared" si="1"/>
        <v>0.67948717948717952</v>
      </c>
      <c r="M33"/>
      <c r="N33"/>
      <c r="O33"/>
      <c r="P33"/>
    </row>
    <row r="34" spans="1:16">
      <c r="A34" s="164"/>
      <c r="B34" s="97" t="s">
        <v>125</v>
      </c>
      <c r="C34" s="23">
        <v>322</v>
      </c>
      <c r="D34" s="24">
        <v>0</v>
      </c>
      <c r="E34" s="25">
        <v>4.9689440993788817E-2</v>
      </c>
      <c r="F34" s="24">
        <v>0.10869565217391304</v>
      </c>
      <c r="G34" s="24">
        <v>0.25776397515527949</v>
      </c>
      <c r="H34" s="25">
        <v>0.48136645962732921</v>
      </c>
      <c r="I34" s="26">
        <v>0.10248447204968944</v>
      </c>
      <c r="J34"/>
      <c r="K34" s="66">
        <f t="shared" si="0"/>
        <v>4.9689440993788817E-2</v>
      </c>
      <c r="L34" s="26">
        <f t="shared" si="1"/>
        <v>0.41614906832298137</v>
      </c>
      <c r="M34"/>
      <c r="N34"/>
      <c r="O34"/>
      <c r="P34"/>
    </row>
    <row r="35" spans="1:16">
      <c r="A35" s="164"/>
      <c r="B35" s="97" t="s">
        <v>126</v>
      </c>
      <c r="C35" s="23">
        <v>74</v>
      </c>
      <c r="D35" s="24">
        <v>0</v>
      </c>
      <c r="E35" s="25">
        <v>5.4054054054054057E-2</v>
      </c>
      <c r="F35" s="24">
        <v>0.21621621621621623</v>
      </c>
      <c r="G35" s="24">
        <v>9.45945945945946E-2</v>
      </c>
      <c r="H35" s="25">
        <v>0.5</v>
      </c>
      <c r="I35" s="26">
        <v>0.13513513513513514</v>
      </c>
      <c r="J35"/>
      <c r="K35" s="66">
        <f t="shared" si="0"/>
        <v>5.4054054054054057E-2</v>
      </c>
      <c r="L35" s="26">
        <f t="shared" si="1"/>
        <v>0.36486486486486491</v>
      </c>
      <c r="M35"/>
      <c r="N35"/>
      <c r="O35"/>
      <c r="P35"/>
    </row>
    <row r="36" spans="1:16">
      <c r="A36" s="165"/>
      <c r="B36" s="98" t="s">
        <v>325</v>
      </c>
      <c r="C36" s="28">
        <v>15</v>
      </c>
      <c r="D36" s="29">
        <v>0</v>
      </c>
      <c r="E36" s="30">
        <v>0</v>
      </c>
      <c r="F36" s="29">
        <v>0</v>
      </c>
      <c r="G36" s="29">
        <v>0.6</v>
      </c>
      <c r="H36" s="30">
        <v>0.33333333333333331</v>
      </c>
      <c r="I36" s="31">
        <v>6.6666666666666666E-2</v>
      </c>
      <c r="J36"/>
      <c r="K36" s="67">
        <f t="shared" si="0"/>
        <v>0</v>
      </c>
      <c r="L36" s="31">
        <f t="shared" si="1"/>
        <v>0.6</v>
      </c>
      <c r="M36"/>
      <c r="N36"/>
      <c r="O36"/>
      <c r="P36"/>
    </row>
    <row r="37" spans="1:16">
      <c r="A37" s="163" t="s">
        <v>86</v>
      </c>
      <c r="B37" s="96" t="s">
        <v>127</v>
      </c>
      <c r="C37" s="18">
        <v>41</v>
      </c>
      <c r="D37" s="19">
        <v>0</v>
      </c>
      <c r="E37" s="20">
        <v>0.17073170731707318</v>
      </c>
      <c r="F37" s="19">
        <v>0.14634146341463414</v>
      </c>
      <c r="G37" s="19">
        <v>0.3902439024390244</v>
      </c>
      <c r="H37" s="20">
        <v>0.1951219512195122</v>
      </c>
      <c r="I37" s="21">
        <v>9.7560975609756101E-2</v>
      </c>
      <c r="J37"/>
      <c r="K37" s="65">
        <f t="shared" ref="K37:K58" si="2">SUM(D37:E37)</f>
        <v>0.17073170731707318</v>
      </c>
      <c r="L37" s="21">
        <f t="shared" ref="L37:L58" si="3">SUM(D37:G37)</f>
        <v>0.70731707317073167</v>
      </c>
      <c r="M37"/>
      <c r="N37"/>
      <c r="O37"/>
      <c r="P37"/>
    </row>
    <row r="38" spans="1:16">
      <c r="A38" s="164"/>
      <c r="B38" s="97" t="s">
        <v>128</v>
      </c>
      <c r="C38" s="23">
        <v>246</v>
      </c>
      <c r="D38" s="24">
        <v>8.130081300813009E-3</v>
      </c>
      <c r="E38" s="25">
        <v>0.15853658536585366</v>
      </c>
      <c r="F38" s="24">
        <v>0.17479674796747968</v>
      </c>
      <c r="G38" s="24">
        <v>0.32520325203252032</v>
      </c>
      <c r="H38" s="25">
        <v>0.29268292682926828</v>
      </c>
      <c r="I38" s="26">
        <v>4.065040650406504E-2</v>
      </c>
      <c r="J38"/>
      <c r="K38" s="66">
        <f t="shared" si="2"/>
        <v>0.16666666666666666</v>
      </c>
      <c r="L38" s="26">
        <f t="shared" si="3"/>
        <v>0.66666666666666663</v>
      </c>
      <c r="M38"/>
      <c r="N38"/>
      <c r="O38"/>
      <c r="P38"/>
    </row>
    <row r="39" spans="1:16">
      <c r="A39" s="165"/>
      <c r="B39" s="97" t="s">
        <v>129</v>
      </c>
      <c r="C39" s="23">
        <v>889</v>
      </c>
      <c r="D39" s="24">
        <v>1.2373453318335208E-2</v>
      </c>
      <c r="E39" s="25">
        <v>0.12823397075365578</v>
      </c>
      <c r="F39" s="24">
        <v>0.29133858267716534</v>
      </c>
      <c r="G39" s="24">
        <v>0.35095613048368957</v>
      </c>
      <c r="H39" s="25">
        <v>0.2013498312710911</v>
      </c>
      <c r="I39" s="26">
        <v>1.5748031496062992E-2</v>
      </c>
      <c r="J39"/>
      <c r="K39" s="66">
        <f t="shared" si="2"/>
        <v>0.14060742407199098</v>
      </c>
      <c r="L39" s="26">
        <f t="shared" si="3"/>
        <v>0.78290213723284585</v>
      </c>
      <c r="M39"/>
      <c r="N39"/>
      <c r="O39"/>
      <c r="P39"/>
    </row>
    <row r="40" spans="1:16">
      <c r="A40" s="163"/>
      <c r="B40" s="97" t="s">
        <v>130</v>
      </c>
      <c r="C40" s="23">
        <v>646</v>
      </c>
      <c r="D40" s="24">
        <v>6.1919504643962852E-3</v>
      </c>
      <c r="E40" s="25">
        <v>8.9783281733746126E-2</v>
      </c>
      <c r="F40" s="24">
        <v>0.21981424148606812</v>
      </c>
      <c r="G40" s="24">
        <v>0.3235294117647059</v>
      </c>
      <c r="H40" s="25">
        <v>0.32972136222910214</v>
      </c>
      <c r="I40" s="26">
        <v>3.0959752321981424E-2</v>
      </c>
      <c r="J40"/>
      <c r="K40" s="66">
        <f t="shared" si="2"/>
        <v>9.5975232198142413E-2</v>
      </c>
      <c r="L40" s="26">
        <f t="shared" si="3"/>
        <v>0.63931888544891646</v>
      </c>
      <c r="M40"/>
      <c r="N40"/>
      <c r="O40"/>
      <c r="P40"/>
    </row>
    <row r="41" spans="1:16">
      <c r="A41" s="164"/>
      <c r="B41" s="97" t="s">
        <v>131</v>
      </c>
      <c r="C41" s="23">
        <v>200</v>
      </c>
      <c r="D41" s="24">
        <v>0.02</v>
      </c>
      <c r="E41" s="25">
        <v>0.115</v>
      </c>
      <c r="F41" s="24">
        <v>0.22500000000000001</v>
      </c>
      <c r="G41" s="24">
        <v>0.36</v>
      </c>
      <c r="H41" s="25">
        <v>0.24</v>
      </c>
      <c r="I41" s="26">
        <v>0.04</v>
      </c>
      <c r="J41"/>
      <c r="K41" s="66">
        <f t="shared" si="2"/>
        <v>0.13500000000000001</v>
      </c>
      <c r="L41" s="26">
        <f t="shared" si="3"/>
        <v>0.72</v>
      </c>
      <c r="M41"/>
      <c r="N41"/>
      <c r="O41"/>
      <c r="P41"/>
    </row>
    <row r="42" spans="1:16">
      <c r="A42" s="164"/>
      <c r="B42" s="97" t="s">
        <v>27</v>
      </c>
      <c r="C42" s="23">
        <v>60</v>
      </c>
      <c r="D42" s="24">
        <v>0</v>
      </c>
      <c r="E42" s="25">
        <v>6.6666666666666666E-2</v>
      </c>
      <c r="F42" s="24">
        <v>0.38333333333333336</v>
      </c>
      <c r="G42" s="24">
        <v>0.3</v>
      </c>
      <c r="H42" s="25">
        <v>0.25</v>
      </c>
      <c r="I42" s="26">
        <v>0</v>
      </c>
      <c r="J42"/>
      <c r="K42" s="66">
        <f t="shared" si="2"/>
        <v>6.6666666666666666E-2</v>
      </c>
      <c r="L42" s="26">
        <f t="shared" si="3"/>
        <v>0.75</v>
      </c>
      <c r="M42"/>
      <c r="N42"/>
      <c r="O42"/>
      <c r="P42"/>
    </row>
    <row r="43" spans="1:16">
      <c r="A43" s="164"/>
      <c r="B43" s="97" t="s">
        <v>28</v>
      </c>
      <c r="C43" s="23">
        <v>367</v>
      </c>
      <c r="D43" s="24">
        <v>0</v>
      </c>
      <c r="E43" s="25">
        <v>4.9046321525885561E-2</v>
      </c>
      <c r="F43" s="24">
        <v>0.22615803814713897</v>
      </c>
      <c r="G43" s="24">
        <v>0.25340599455040874</v>
      </c>
      <c r="H43" s="25">
        <v>0.42779291553133514</v>
      </c>
      <c r="I43" s="26">
        <v>4.3596730245231606E-2</v>
      </c>
      <c r="J43"/>
      <c r="K43" s="66">
        <f t="shared" si="2"/>
        <v>4.9046321525885561E-2</v>
      </c>
      <c r="L43" s="26">
        <f t="shared" si="3"/>
        <v>0.52861035422343328</v>
      </c>
      <c r="M43"/>
      <c r="N43"/>
      <c r="O43"/>
      <c r="P43"/>
    </row>
    <row r="44" spans="1:16">
      <c r="A44" s="164"/>
      <c r="B44" s="97" t="s">
        <v>132</v>
      </c>
      <c r="C44" s="23">
        <v>465</v>
      </c>
      <c r="D44" s="24">
        <v>4.3010752688172043E-3</v>
      </c>
      <c r="E44" s="25">
        <v>7.7419354838709681E-2</v>
      </c>
      <c r="F44" s="24">
        <v>0.17204301075268819</v>
      </c>
      <c r="G44" s="24">
        <v>0.30967741935483872</v>
      </c>
      <c r="H44" s="25">
        <v>0.36774193548387096</v>
      </c>
      <c r="I44" s="26">
        <v>6.8817204301075269E-2</v>
      </c>
      <c r="J44"/>
      <c r="K44" s="66">
        <f t="shared" si="2"/>
        <v>8.1720430107526887E-2</v>
      </c>
      <c r="L44" s="26">
        <f t="shared" si="3"/>
        <v>0.5634408602150538</v>
      </c>
      <c r="M44"/>
      <c r="N44"/>
      <c r="O44"/>
      <c r="P44"/>
    </row>
    <row r="45" spans="1:16">
      <c r="A45" s="165"/>
      <c r="B45" s="98" t="s">
        <v>26</v>
      </c>
      <c r="C45" s="28">
        <v>5</v>
      </c>
      <c r="D45" s="29">
        <v>0</v>
      </c>
      <c r="E45" s="30">
        <v>0</v>
      </c>
      <c r="F45" s="29">
        <v>0</v>
      </c>
      <c r="G45" s="29">
        <v>0.6</v>
      </c>
      <c r="H45" s="30">
        <v>0.2</v>
      </c>
      <c r="I45" s="31">
        <v>0.2</v>
      </c>
      <c r="J45"/>
      <c r="K45" s="67">
        <f t="shared" si="2"/>
        <v>0</v>
      </c>
      <c r="L45" s="31">
        <f t="shared" si="3"/>
        <v>0.6</v>
      </c>
      <c r="M45"/>
      <c r="N45"/>
      <c r="O45"/>
      <c r="P45"/>
    </row>
    <row r="46" spans="1:16">
      <c r="A46" s="159" t="s">
        <v>87</v>
      </c>
      <c r="B46" s="96" t="s">
        <v>29</v>
      </c>
      <c r="C46" s="18">
        <v>367</v>
      </c>
      <c r="D46" s="19">
        <v>1.6348773841961851E-2</v>
      </c>
      <c r="E46" s="20">
        <v>0.15258855585831063</v>
      </c>
      <c r="F46" s="19">
        <v>0.22070844686648503</v>
      </c>
      <c r="G46" s="19">
        <v>0.28610354223433243</v>
      </c>
      <c r="H46" s="20">
        <v>0.26430517711171664</v>
      </c>
      <c r="I46" s="21">
        <v>5.9945504087193457E-2</v>
      </c>
      <c r="J46"/>
      <c r="K46" s="65">
        <f t="shared" si="2"/>
        <v>0.16893732970027248</v>
      </c>
      <c r="L46" s="21">
        <f t="shared" si="3"/>
        <v>0.6757493188010899</v>
      </c>
      <c r="M46"/>
      <c r="N46"/>
      <c r="O46"/>
      <c r="P46"/>
    </row>
    <row r="47" spans="1:16">
      <c r="A47" s="160"/>
      <c r="B47" s="97" t="s">
        <v>30</v>
      </c>
      <c r="C47" s="23">
        <v>824</v>
      </c>
      <c r="D47" s="24">
        <v>1.2135922330097087E-2</v>
      </c>
      <c r="E47" s="25">
        <v>0.12864077669902912</v>
      </c>
      <c r="F47" s="24">
        <v>0.2645631067961165</v>
      </c>
      <c r="G47" s="24">
        <v>0.31067961165048541</v>
      </c>
      <c r="H47" s="25">
        <v>0.26213592233009708</v>
      </c>
      <c r="I47" s="26">
        <v>2.1844660194174758E-2</v>
      </c>
      <c r="J47"/>
      <c r="K47" s="66">
        <f t="shared" si="2"/>
        <v>0.14077669902912621</v>
      </c>
      <c r="L47" s="26">
        <f t="shared" si="3"/>
        <v>0.71601941747572817</v>
      </c>
      <c r="M47"/>
      <c r="N47"/>
      <c r="O47"/>
      <c r="P47"/>
    </row>
    <row r="48" spans="1:16">
      <c r="A48" s="161"/>
      <c r="B48" s="97" t="s">
        <v>31</v>
      </c>
      <c r="C48" s="23">
        <v>616</v>
      </c>
      <c r="D48" s="24">
        <v>8.1168831168831161E-3</v>
      </c>
      <c r="E48" s="25">
        <v>0.10064935064935066</v>
      </c>
      <c r="F48" s="24">
        <v>0.24512987012987014</v>
      </c>
      <c r="G48" s="24">
        <v>0.40746753246753248</v>
      </c>
      <c r="H48" s="25">
        <v>0.21915584415584416</v>
      </c>
      <c r="I48" s="26">
        <v>1.948051948051948E-2</v>
      </c>
      <c r="J48"/>
      <c r="K48" s="66">
        <f t="shared" si="2"/>
        <v>0.10876623376623377</v>
      </c>
      <c r="L48" s="26">
        <f t="shared" si="3"/>
        <v>0.76136363636363646</v>
      </c>
      <c r="M48"/>
      <c r="N48"/>
      <c r="O48"/>
      <c r="P48"/>
    </row>
    <row r="49" spans="1:16">
      <c r="A49" s="159"/>
      <c r="B49" s="97" t="s">
        <v>32</v>
      </c>
      <c r="C49" s="23">
        <v>261</v>
      </c>
      <c r="D49" s="24">
        <v>0</v>
      </c>
      <c r="E49" s="25">
        <v>8.0459770114942528E-2</v>
      </c>
      <c r="F49" s="24">
        <v>0.25287356321839083</v>
      </c>
      <c r="G49" s="24">
        <v>0.35632183908045978</v>
      </c>
      <c r="H49" s="25">
        <v>0.2950191570881226</v>
      </c>
      <c r="I49" s="26">
        <v>1.532567049808429E-2</v>
      </c>
      <c r="J49"/>
      <c r="K49" s="66">
        <f t="shared" si="2"/>
        <v>8.0459770114942528E-2</v>
      </c>
      <c r="L49" s="26">
        <f t="shared" si="3"/>
        <v>0.68965517241379315</v>
      </c>
      <c r="M49"/>
      <c r="N49"/>
      <c r="O49"/>
      <c r="P49"/>
    </row>
    <row r="50" spans="1:16">
      <c r="A50" s="161"/>
      <c r="B50" s="98" t="s">
        <v>26</v>
      </c>
      <c r="C50" s="28">
        <v>14</v>
      </c>
      <c r="D50" s="29">
        <v>0</v>
      </c>
      <c r="E50" s="30">
        <v>0</v>
      </c>
      <c r="F50" s="29">
        <v>0.14285714285714285</v>
      </c>
      <c r="G50" s="29">
        <v>0.14285714285714285</v>
      </c>
      <c r="H50" s="30">
        <v>0.7142857142857143</v>
      </c>
      <c r="I50" s="31">
        <v>0</v>
      </c>
      <c r="J50"/>
      <c r="K50" s="67">
        <f t="shared" si="2"/>
        <v>0</v>
      </c>
      <c r="L50" s="31">
        <f t="shared" si="3"/>
        <v>0.2857142857142857</v>
      </c>
      <c r="M50"/>
      <c r="N50"/>
      <c r="O50"/>
      <c r="P50"/>
    </row>
    <row r="51" spans="1:16">
      <c r="A51" s="163" t="s">
        <v>88</v>
      </c>
      <c r="B51" s="96" t="s">
        <v>33</v>
      </c>
      <c r="C51" s="18">
        <v>1398</v>
      </c>
      <c r="D51" s="19">
        <v>1.0014306151645207E-2</v>
      </c>
      <c r="E51" s="20">
        <v>0.1044349070100143</v>
      </c>
      <c r="F51" s="19">
        <v>0.23462088698140202</v>
      </c>
      <c r="G51" s="19">
        <v>0.31402002861230327</v>
      </c>
      <c r="H51" s="20">
        <v>0.29542203147353363</v>
      </c>
      <c r="I51" s="21">
        <v>4.1487839771101577E-2</v>
      </c>
      <c r="J51"/>
      <c r="K51" s="65">
        <f t="shared" si="2"/>
        <v>0.11444921316165951</v>
      </c>
      <c r="L51" s="21">
        <f t="shared" si="3"/>
        <v>0.66309012875536477</v>
      </c>
      <c r="M51"/>
      <c r="N51"/>
      <c r="O51"/>
      <c r="P51"/>
    </row>
    <row r="52" spans="1:16">
      <c r="A52" s="164"/>
      <c r="B52" s="97" t="s">
        <v>34</v>
      </c>
      <c r="C52" s="23">
        <v>429</v>
      </c>
      <c r="D52" s="24">
        <v>4.662004662004662E-3</v>
      </c>
      <c r="E52" s="25">
        <v>0.11655011655011654</v>
      </c>
      <c r="F52" s="24">
        <v>0.19813519813519814</v>
      </c>
      <c r="G52" s="24">
        <v>0.36130536130536128</v>
      </c>
      <c r="H52" s="25">
        <v>0.30069930069930068</v>
      </c>
      <c r="I52" s="26">
        <v>1.8648018648018648E-2</v>
      </c>
      <c r="J52"/>
      <c r="K52" s="66">
        <f t="shared" si="2"/>
        <v>0.1212121212121212</v>
      </c>
      <c r="L52" s="26">
        <f t="shared" si="3"/>
        <v>0.6806526806526807</v>
      </c>
      <c r="M52"/>
      <c r="N52"/>
      <c r="O52"/>
      <c r="P52"/>
    </row>
    <row r="53" spans="1:16">
      <c r="A53" s="165"/>
      <c r="B53" s="97" t="s">
        <v>35</v>
      </c>
      <c r="C53" s="23">
        <v>1083</v>
      </c>
      <c r="D53" s="24">
        <v>6.4635272391505077E-3</v>
      </c>
      <c r="E53" s="25">
        <v>9.5106186518928895E-2</v>
      </c>
      <c r="F53" s="24">
        <v>0.24561403508771928</v>
      </c>
      <c r="G53" s="24">
        <v>0.32502308402585411</v>
      </c>
      <c r="H53" s="25">
        <v>0.29270544783010155</v>
      </c>
      <c r="I53" s="26">
        <v>3.5087719298245612E-2</v>
      </c>
      <c r="J53"/>
      <c r="K53" s="66">
        <f t="shared" si="2"/>
        <v>0.1015697137580794</v>
      </c>
      <c r="L53" s="26">
        <f t="shared" si="3"/>
        <v>0.67220683287165284</v>
      </c>
      <c r="M53"/>
      <c r="N53"/>
      <c r="O53"/>
      <c r="P53"/>
    </row>
    <row r="54" spans="1:16">
      <c r="A54" s="166"/>
      <c r="B54" s="98" t="s">
        <v>26</v>
      </c>
      <c r="C54" s="28">
        <v>9</v>
      </c>
      <c r="D54" s="29">
        <v>0</v>
      </c>
      <c r="E54" s="30">
        <v>0</v>
      </c>
      <c r="F54" s="29">
        <v>0.22222222222222221</v>
      </c>
      <c r="G54" s="29">
        <v>0.1111111111111111</v>
      </c>
      <c r="H54" s="30">
        <v>0.55555555555555558</v>
      </c>
      <c r="I54" s="31">
        <v>0.1111111111111111</v>
      </c>
      <c r="J54"/>
      <c r="K54" s="67">
        <f t="shared" si="2"/>
        <v>0</v>
      </c>
      <c r="L54" s="31">
        <f t="shared" si="3"/>
        <v>0.33333333333333331</v>
      </c>
      <c r="M54"/>
      <c r="N54"/>
      <c r="O54"/>
      <c r="P54"/>
    </row>
    <row r="55" spans="1:16">
      <c r="A55" s="159" t="s">
        <v>89</v>
      </c>
      <c r="B55" s="96" t="s">
        <v>36</v>
      </c>
      <c r="C55" s="18">
        <v>97</v>
      </c>
      <c r="D55" s="19">
        <v>0</v>
      </c>
      <c r="E55" s="20">
        <v>0.1134020618556701</v>
      </c>
      <c r="F55" s="19">
        <v>0.15463917525773196</v>
      </c>
      <c r="G55" s="19">
        <v>0.28865979381443296</v>
      </c>
      <c r="H55" s="20">
        <v>0.44329896907216493</v>
      </c>
      <c r="I55" s="21">
        <v>0</v>
      </c>
      <c r="J55"/>
      <c r="K55" s="65">
        <f t="shared" si="2"/>
        <v>0.1134020618556701</v>
      </c>
      <c r="L55" s="21">
        <f t="shared" si="3"/>
        <v>0.55670103092783507</v>
      </c>
      <c r="M55"/>
      <c r="N55"/>
      <c r="O55"/>
      <c r="P55"/>
    </row>
    <row r="56" spans="1:16">
      <c r="A56" s="160"/>
      <c r="B56" s="97" t="s">
        <v>37</v>
      </c>
      <c r="C56" s="23">
        <v>235</v>
      </c>
      <c r="D56" s="24">
        <v>8.5106382978723406E-3</v>
      </c>
      <c r="E56" s="25">
        <v>9.7872340425531917E-2</v>
      </c>
      <c r="F56" s="24">
        <v>0.25957446808510637</v>
      </c>
      <c r="G56" s="24">
        <v>0.31489361702127661</v>
      </c>
      <c r="H56" s="25">
        <v>0.27659574468085107</v>
      </c>
      <c r="I56" s="26">
        <v>4.2553191489361701E-2</v>
      </c>
      <c r="J56"/>
      <c r="K56" s="66">
        <f t="shared" si="2"/>
        <v>0.10638297872340426</v>
      </c>
      <c r="L56" s="26">
        <f t="shared" si="3"/>
        <v>0.68085106382978722</v>
      </c>
      <c r="M56"/>
      <c r="N56"/>
      <c r="O56"/>
      <c r="P56"/>
    </row>
    <row r="57" spans="1:16">
      <c r="A57" s="161"/>
      <c r="B57" s="97" t="s">
        <v>38</v>
      </c>
      <c r="C57" s="23">
        <v>1161</v>
      </c>
      <c r="D57" s="24">
        <v>6.029285099052541E-3</v>
      </c>
      <c r="E57" s="25">
        <v>0.10077519379844961</v>
      </c>
      <c r="F57" s="24">
        <v>0.23169681309216192</v>
      </c>
      <c r="G57" s="24">
        <v>0.34453057708871665</v>
      </c>
      <c r="H57" s="25">
        <v>0.2876830318690784</v>
      </c>
      <c r="I57" s="26">
        <v>2.9285099052540915E-2</v>
      </c>
      <c r="J57"/>
      <c r="K57" s="66">
        <f t="shared" si="2"/>
        <v>0.10680447889750215</v>
      </c>
      <c r="L57" s="26">
        <f t="shared" si="3"/>
        <v>0.68303186907838076</v>
      </c>
      <c r="M57"/>
      <c r="N57"/>
      <c r="O57"/>
      <c r="P57"/>
    </row>
    <row r="58" spans="1:16" ht="12.75" thickBot="1">
      <c r="A58" s="162"/>
      <c r="B58" s="100" t="s">
        <v>26</v>
      </c>
      <c r="C58" s="38">
        <v>19</v>
      </c>
      <c r="D58" s="39">
        <v>0</v>
      </c>
      <c r="E58" s="40">
        <v>0.10526315789473684</v>
      </c>
      <c r="F58" s="39">
        <v>0.31578947368421051</v>
      </c>
      <c r="G58" s="39">
        <v>0.26315789473684209</v>
      </c>
      <c r="H58" s="40">
        <v>0.21052631578947367</v>
      </c>
      <c r="I58" s="41">
        <v>0.10526315789473684</v>
      </c>
      <c r="J58"/>
      <c r="K58" s="69">
        <f t="shared" si="2"/>
        <v>0.10526315789473684</v>
      </c>
      <c r="L58" s="41">
        <f t="shared" si="3"/>
        <v>0.68421052631578938</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388</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1.3703323055841042E-3</v>
      </c>
      <c r="E5" s="15">
        <v>1.1647824597464886E-2</v>
      </c>
      <c r="F5" s="14">
        <v>0.14045906132237068</v>
      </c>
      <c r="G5" s="14">
        <v>0.25933538883179169</v>
      </c>
      <c r="H5" s="15">
        <v>0.55121616992120592</v>
      </c>
      <c r="I5" s="16">
        <v>3.5971223021582732E-2</v>
      </c>
      <c r="J5"/>
      <c r="K5" s="64">
        <f t="shared" ref="K5:K36" si="0">SUM(D5:E5)</f>
        <v>1.3018156903048989E-2</v>
      </c>
      <c r="L5" s="16">
        <f t="shared" ref="L5:L36" si="1">SUM(D5:G5)</f>
        <v>0.41281260705721134</v>
      </c>
      <c r="M5"/>
      <c r="N5"/>
      <c r="O5"/>
      <c r="P5"/>
    </row>
    <row r="6" spans="1:16">
      <c r="A6" s="163" t="s">
        <v>80</v>
      </c>
      <c r="B6" s="96" t="s">
        <v>19</v>
      </c>
      <c r="C6" s="18">
        <v>720</v>
      </c>
      <c r="D6" s="19">
        <v>5.5555555555555558E-3</v>
      </c>
      <c r="E6" s="20">
        <v>1.1111111111111112E-2</v>
      </c>
      <c r="F6" s="19">
        <v>0.12777777777777777</v>
      </c>
      <c r="G6" s="19">
        <v>0.2361111111111111</v>
      </c>
      <c r="H6" s="20">
        <v>0.5805555555555556</v>
      </c>
      <c r="I6" s="21">
        <v>3.888888888888889E-2</v>
      </c>
      <c r="J6"/>
      <c r="K6" s="65">
        <f t="shared" si="0"/>
        <v>1.6666666666666666E-2</v>
      </c>
      <c r="L6" s="21">
        <f t="shared" si="1"/>
        <v>0.38055555555555554</v>
      </c>
      <c r="M6"/>
      <c r="N6"/>
      <c r="O6"/>
      <c r="P6"/>
    </row>
    <row r="7" spans="1:16">
      <c r="A7" s="164"/>
      <c r="B7" s="97" t="s">
        <v>20</v>
      </c>
      <c r="C7" s="23">
        <v>694</v>
      </c>
      <c r="D7" s="24">
        <v>0</v>
      </c>
      <c r="E7" s="25">
        <v>5.763688760806916E-3</v>
      </c>
      <c r="F7" s="24">
        <v>0.15561959654178675</v>
      </c>
      <c r="G7" s="24">
        <v>0.23054755043227665</v>
      </c>
      <c r="H7" s="25">
        <v>0.58501440922190207</v>
      </c>
      <c r="I7" s="26">
        <v>2.3054755043227664E-2</v>
      </c>
      <c r="J7"/>
      <c r="K7" s="66">
        <f t="shared" si="0"/>
        <v>5.763688760806916E-3</v>
      </c>
      <c r="L7" s="26">
        <f t="shared" si="1"/>
        <v>0.39193083573487031</v>
      </c>
      <c r="M7"/>
      <c r="N7"/>
      <c r="O7"/>
      <c r="P7"/>
    </row>
    <row r="8" spans="1:16">
      <c r="A8" s="164"/>
      <c r="B8" s="97" t="s">
        <v>21</v>
      </c>
      <c r="C8" s="23">
        <v>248</v>
      </c>
      <c r="D8" s="24">
        <v>0</v>
      </c>
      <c r="E8" s="25">
        <v>1.6129032258064516E-2</v>
      </c>
      <c r="F8" s="24">
        <v>0.18548387096774194</v>
      </c>
      <c r="G8" s="24">
        <v>0.23387096774193547</v>
      </c>
      <c r="H8" s="25">
        <v>0.54838709677419351</v>
      </c>
      <c r="I8" s="26">
        <v>1.6129032258064516E-2</v>
      </c>
      <c r="J8"/>
      <c r="K8" s="66">
        <f t="shared" si="0"/>
        <v>1.6129032258064516E-2</v>
      </c>
      <c r="L8" s="26">
        <f t="shared" si="1"/>
        <v>0.43548387096774188</v>
      </c>
      <c r="M8"/>
      <c r="N8"/>
      <c r="O8"/>
      <c r="P8"/>
    </row>
    <row r="9" spans="1:16">
      <c r="A9" s="164"/>
      <c r="B9" s="97" t="s">
        <v>22</v>
      </c>
      <c r="C9" s="23">
        <v>504</v>
      </c>
      <c r="D9" s="24">
        <v>0</v>
      </c>
      <c r="E9" s="25">
        <v>1.5873015873015872E-2</v>
      </c>
      <c r="F9" s="24">
        <v>0.11904761904761904</v>
      </c>
      <c r="G9" s="24">
        <v>0.27777777777777779</v>
      </c>
      <c r="H9" s="25">
        <v>0.5357142857142857</v>
      </c>
      <c r="I9" s="26">
        <v>5.1587301587301584E-2</v>
      </c>
      <c r="J9"/>
      <c r="K9" s="66">
        <f t="shared" si="0"/>
        <v>1.5873015873015872E-2</v>
      </c>
      <c r="L9" s="26">
        <f t="shared" si="1"/>
        <v>0.41269841269841268</v>
      </c>
      <c r="M9"/>
      <c r="N9"/>
      <c r="O9"/>
      <c r="P9"/>
    </row>
    <row r="10" spans="1:16">
      <c r="A10" s="164"/>
      <c r="B10" s="97" t="s">
        <v>23</v>
      </c>
      <c r="C10" s="23">
        <v>302</v>
      </c>
      <c r="D10" s="24">
        <v>0</v>
      </c>
      <c r="E10" s="25">
        <v>1.3245033112582781E-2</v>
      </c>
      <c r="F10" s="24">
        <v>6.6225165562913912E-2</v>
      </c>
      <c r="G10" s="24">
        <v>0.37086092715231789</v>
      </c>
      <c r="H10" s="25">
        <v>0.52317880794701987</v>
      </c>
      <c r="I10" s="26">
        <v>2.6490066225165563E-2</v>
      </c>
      <c r="J10"/>
      <c r="K10" s="66">
        <f t="shared" si="0"/>
        <v>1.3245033112582781E-2</v>
      </c>
      <c r="L10" s="26">
        <f t="shared" si="1"/>
        <v>0.45033112582781459</v>
      </c>
      <c r="M10"/>
      <c r="N10"/>
      <c r="O10"/>
      <c r="P10"/>
    </row>
    <row r="11" spans="1:16">
      <c r="A11" s="164"/>
      <c r="B11" s="97" t="s">
        <v>24</v>
      </c>
      <c r="C11" s="23">
        <v>326</v>
      </c>
      <c r="D11" s="24">
        <v>0</v>
      </c>
      <c r="E11" s="25">
        <v>1.2269938650306749E-2</v>
      </c>
      <c r="F11" s="24">
        <v>0.17791411042944785</v>
      </c>
      <c r="G11" s="24">
        <v>0.25153374233128833</v>
      </c>
      <c r="H11" s="25">
        <v>0.49693251533742333</v>
      </c>
      <c r="I11" s="26">
        <v>6.1349693251533742E-2</v>
      </c>
      <c r="J11"/>
      <c r="K11" s="66">
        <f t="shared" si="0"/>
        <v>1.2269938650306749E-2</v>
      </c>
      <c r="L11" s="26">
        <f t="shared" si="1"/>
        <v>0.44171779141104295</v>
      </c>
      <c r="M11"/>
      <c r="N11"/>
      <c r="O11"/>
      <c r="P11"/>
    </row>
    <row r="12" spans="1:16">
      <c r="A12" s="164"/>
      <c r="B12" s="97" t="s">
        <v>25</v>
      </c>
      <c r="C12" s="23">
        <v>121</v>
      </c>
      <c r="D12" s="24">
        <v>0</v>
      </c>
      <c r="E12" s="25">
        <v>1.6528925619834711E-2</v>
      </c>
      <c r="F12" s="24">
        <v>0.21487603305785125</v>
      </c>
      <c r="G12" s="24">
        <v>0.28925619834710742</v>
      </c>
      <c r="H12" s="25">
        <v>0.47107438016528924</v>
      </c>
      <c r="I12" s="26">
        <v>8.2644628099173556E-3</v>
      </c>
      <c r="J12"/>
      <c r="K12" s="66">
        <f t="shared" si="0"/>
        <v>1.6528925619834711E-2</v>
      </c>
      <c r="L12" s="26">
        <f t="shared" si="1"/>
        <v>0.52066115702479343</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1.4869888475836431E-3</v>
      </c>
      <c r="E14" s="25">
        <v>1.2639405204460967E-2</v>
      </c>
      <c r="F14" s="24">
        <v>0.15018587360594796</v>
      </c>
      <c r="G14" s="24">
        <v>0.28252788104089221</v>
      </c>
      <c r="H14" s="25">
        <v>0.51970260223048326</v>
      </c>
      <c r="I14" s="26">
        <v>3.3457249070631967E-2</v>
      </c>
      <c r="J14"/>
      <c r="K14" s="66">
        <f t="shared" si="0"/>
        <v>1.412639405204461E-2</v>
      </c>
      <c r="L14" s="26">
        <f t="shared" si="1"/>
        <v>0.44684014869888478</v>
      </c>
      <c r="M14"/>
      <c r="N14"/>
      <c r="O14"/>
      <c r="P14"/>
    </row>
    <row r="15" spans="1:16">
      <c r="A15" s="164"/>
      <c r="B15" s="97" t="s">
        <v>83</v>
      </c>
      <c r="C15" s="23">
        <v>1559</v>
      </c>
      <c r="D15" s="24">
        <v>1.2828736369467607E-3</v>
      </c>
      <c r="E15" s="25">
        <v>1.0904425914047467E-2</v>
      </c>
      <c r="F15" s="24">
        <v>0.13341885824246311</v>
      </c>
      <c r="G15" s="24">
        <v>0.23925593329057088</v>
      </c>
      <c r="H15" s="25">
        <v>0.57729313662604231</v>
      </c>
      <c r="I15" s="26">
        <v>3.784477228992944E-2</v>
      </c>
      <c r="J15"/>
      <c r="K15" s="66">
        <f t="shared" si="0"/>
        <v>1.2187299550994228E-2</v>
      </c>
      <c r="L15" s="26">
        <f t="shared" si="1"/>
        <v>0.38486209108402825</v>
      </c>
      <c r="M15"/>
      <c r="N15"/>
      <c r="O15"/>
      <c r="P15"/>
    </row>
    <row r="16" spans="1:16">
      <c r="A16" s="165"/>
      <c r="B16" s="98" t="s">
        <v>325</v>
      </c>
      <c r="C16" s="28">
        <v>15</v>
      </c>
      <c r="D16" s="29">
        <v>0</v>
      </c>
      <c r="E16" s="30">
        <v>0</v>
      </c>
      <c r="F16" s="29">
        <v>0</v>
      </c>
      <c r="G16" s="29">
        <v>0.26666666666666666</v>
      </c>
      <c r="H16" s="30">
        <v>0.66666666666666663</v>
      </c>
      <c r="I16" s="31">
        <v>6.6666666666666666E-2</v>
      </c>
      <c r="J16"/>
      <c r="K16" s="67">
        <f t="shared" si="0"/>
        <v>0</v>
      </c>
      <c r="L16" s="31">
        <f t="shared" si="1"/>
        <v>0.26666666666666666</v>
      </c>
      <c r="M16"/>
      <c r="N16"/>
      <c r="O16"/>
      <c r="P16"/>
    </row>
    <row r="17" spans="1:16">
      <c r="A17" s="163" t="s">
        <v>84</v>
      </c>
      <c r="B17" s="99" t="s">
        <v>109</v>
      </c>
      <c r="C17" s="33">
        <v>26</v>
      </c>
      <c r="D17" s="34">
        <v>0</v>
      </c>
      <c r="E17" s="35">
        <v>0</v>
      </c>
      <c r="F17" s="34">
        <v>0.30769230769230771</v>
      </c>
      <c r="G17" s="34">
        <v>0.30769230769230771</v>
      </c>
      <c r="H17" s="35">
        <v>0.30769230769230771</v>
      </c>
      <c r="I17" s="36">
        <v>7.6923076923076927E-2</v>
      </c>
      <c r="J17"/>
      <c r="K17" s="68">
        <f t="shared" si="0"/>
        <v>0</v>
      </c>
      <c r="L17" s="36">
        <f t="shared" si="1"/>
        <v>0.61538461538461542</v>
      </c>
      <c r="M17"/>
      <c r="N17"/>
      <c r="O17"/>
      <c r="P17"/>
    </row>
    <row r="18" spans="1:16">
      <c r="A18" s="164"/>
      <c r="B18" s="97" t="s">
        <v>110</v>
      </c>
      <c r="C18" s="23">
        <v>414</v>
      </c>
      <c r="D18" s="24">
        <v>4.830917874396135E-3</v>
      </c>
      <c r="E18" s="25">
        <v>1.2077294685990338E-2</v>
      </c>
      <c r="F18" s="24">
        <v>0.16183574879227053</v>
      </c>
      <c r="G18" s="24">
        <v>0.22705314009661837</v>
      </c>
      <c r="H18" s="25">
        <v>0.58454106280193241</v>
      </c>
      <c r="I18" s="26">
        <v>9.6618357487922701E-3</v>
      </c>
      <c r="J18"/>
      <c r="K18" s="66">
        <f t="shared" si="0"/>
        <v>1.6908212560386472E-2</v>
      </c>
      <c r="L18" s="26">
        <f t="shared" si="1"/>
        <v>0.40579710144927539</v>
      </c>
      <c r="M18"/>
      <c r="N18"/>
      <c r="O18"/>
      <c r="P18"/>
    </row>
    <row r="19" spans="1:16">
      <c r="A19" s="165"/>
      <c r="B19" s="97" t="s">
        <v>111</v>
      </c>
      <c r="C19" s="23">
        <v>811</v>
      </c>
      <c r="D19" s="24">
        <v>2.4660912453760789E-3</v>
      </c>
      <c r="E19" s="25">
        <v>4.9321824907521579E-3</v>
      </c>
      <c r="F19" s="24">
        <v>0.10850801479654747</v>
      </c>
      <c r="G19" s="24">
        <v>0.28853267570900121</v>
      </c>
      <c r="H19" s="25">
        <v>0.58323057953144264</v>
      </c>
      <c r="I19" s="26">
        <v>1.2330456226880395E-2</v>
      </c>
      <c r="J19"/>
      <c r="K19" s="66">
        <f t="shared" si="0"/>
        <v>7.3982737361282368E-3</v>
      </c>
      <c r="L19" s="26">
        <f t="shared" si="1"/>
        <v>0.40443896424167691</v>
      </c>
      <c r="M19"/>
      <c r="N19"/>
      <c r="O19"/>
      <c r="P19"/>
    </row>
    <row r="20" spans="1:16">
      <c r="A20" s="163"/>
      <c r="B20" s="97" t="s">
        <v>112</v>
      </c>
      <c r="C20" s="23">
        <v>867</v>
      </c>
      <c r="D20" s="24">
        <v>0</v>
      </c>
      <c r="E20" s="25">
        <v>1.384083044982699E-2</v>
      </c>
      <c r="F20" s="24">
        <v>0.16032295271049596</v>
      </c>
      <c r="G20" s="24">
        <v>0.29065743944636679</v>
      </c>
      <c r="H20" s="25">
        <v>0.50749711649365625</v>
      </c>
      <c r="I20" s="26">
        <v>2.768166089965398E-2</v>
      </c>
      <c r="J20"/>
      <c r="K20" s="66">
        <f t="shared" si="0"/>
        <v>1.384083044982699E-2</v>
      </c>
      <c r="L20" s="26">
        <f t="shared" si="1"/>
        <v>0.46482122260668973</v>
      </c>
      <c r="M20"/>
      <c r="N20"/>
      <c r="O20"/>
      <c r="P20"/>
    </row>
    <row r="21" spans="1:16">
      <c r="A21" s="164"/>
      <c r="B21" s="97" t="s">
        <v>113</v>
      </c>
      <c r="C21" s="23">
        <v>627</v>
      </c>
      <c r="D21" s="24">
        <v>0</v>
      </c>
      <c r="E21" s="25">
        <v>9.5693779904306216E-3</v>
      </c>
      <c r="F21" s="24">
        <v>0.12918660287081341</v>
      </c>
      <c r="G21" s="24">
        <v>0.22966507177033493</v>
      </c>
      <c r="H21" s="25">
        <v>0.56299840510366828</v>
      </c>
      <c r="I21" s="26">
        <v>6.8580542264752797E-2</v>
      </c>
      <c r="J21"/>
      <c r="K21" s="66">
        <f t="shared" si="0"/>
        <v>9.5693779904306216E-3</v>
      </c>
      <c r="L21" s="26">
        <f t="shared" si="1"/>
        <v>0.36842105263157898</v>
      </c>
      <c r="M21"/>
      <c r="N21"/>
      <c r="O21"/>
      <c r="P21"/>
    </row>
    <row r="22" spans="1:16">
      <c r="A22" s="164"/>
      <c r="B22" s="97" t="s">
        <v>114</v>
      </c>
      <c r="C22" s="23">
        <v>171</v>
      </c>
      <c r="D22" s="24">
        <v>0</v>
      </c>
      <c r="E22" s="25">
        <v>4.0935672514619881E-2</v>
      </c>
      <c r="F22" s="24">
        <v>0.15789473684210525</v>
      </c>
      <c r="G22" s="24">
        <v>0.14619883040935672</v>
      </c>
      <c r="H22" s="25">
        <v>0.53216374269005851</v>
      </c>
      <c r="I22" s="26">
        <v>0.12280701754385964</v>
      </c>
      <c r="J22"/>
      <c r="K22" s="66">
        <f t="shared" si="0"/>
        <v>4.0935672514619881E-2</v>
      </c>
      <c r="L22" s="26">
        <f t="shared" si="1"/>
        <v>0.34502923976608185</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v>
      </c>
      <c r="F24" s="19">
        <v>0.46153846153846156</v>
      </c>
      <c r="G24" s="19">
        <v>0.15384615384615385</v>
      </c>
      <c r="H24" s="20">
        <v>0.23076923076923078</v>
      </c>
      <c r="I24" s="21">
        <v>0.15384615384615385</v>
      </c>
      <c r="J24"/>
      <c r="K24" s="65">
        <f t="shared" si="0"/>
        <v>0</v>
      </c>
      <c r="L24" s="21">
        <f t="shared" si="1"/>
        <v>0.61538461538461542</v>
      </c>
      <c r="M24"/>
      <c r="N24"/>
      <c r="O24"/>
      <c r="P24"/>
    </row>
    <row r="25" spans="1:16">
      <c r="A25" s="164"/>
      <c r="B25" s="97" t="s">
        <v>116</v>
      </c>
      <c r="C25" s="23">
        <v>180</v>
      </c>
      <c r="D25" s="24">
        <v>1.1111111111111112E-2</v>
      </c>
      <c r="E25" s="25">
        <v>2.7777777777777776E-2</v>
      </c>
      <c r="F25" s="24">
        <v>0.22777777777777777</v>
      </c>
      <c r="G25" s="24">
        <v>0.2388888888888889</v>
      </c>
      <c r="H25" s="25">
        <v>0.49444444444444446</v>
      </c>
      <c r="I25" s="26">
        <v>0</v>
      </c>
      <c r="J25"/>
      <c r="K25" s="66">
        <f t="shared" si="0"/>
        <v>3.888888888888889E-2</v>
      </c>
      <c r="L25" s="26">
        <f t="shared" si="1"/>
        <v>0.50555555555555554</v>
      </c>
      <c r="M25"/>
      <c r="N25"/>
      <c r="O25"/>
      <c r="P25"/>
    </row>
    <row r="26" spans="1:16">
      <c r="A26" s="165"/>
      <c r="B26" s="97" t="s">
        <v>117</v>
      </c>
      <c r="C26" s="23">
        <v>355</v>
      </c>
      <c r="D26" s="24">
        <v>0</v>
      </c>
      <c r="E26" s="25">
        <v>5.6338028169014088E-3</v>
      </c>
      <c r="F26" s="24">
        <v>8.1690140845070425E-2</v>
      </c>
      <c r="G26" s="24">
        <v>0.30704225352112674</v>
      </c>
      <c r="H26" s="25">
        <v>0.59436619718309858</v>
      </c>
      <c r="I26" s="26">
        <v>1.1267605633802818E-2</v>
      </c>
      <c r="J26"/>
      <c r="K26" s="66">
        <f t="shared" si="0"/>
        <v>5.6338028169014088E-3</v>
      </c>
      <c r="L26" s="26">
        <f t="shared" si="1"/>
        <v>0.39436619718309857</v>
      </c>
      <c r="M26"/>
      <c r="N26"/>
      <c r="O26"/>
      <c r="P26"/>
    </row>
    <row r="27" spans="1:16">
      <c r="A27" s="163"/>
      <c r="B27" s="97" t="s">
        <v>118</v>
      </c>
      <c r="C27" s="23">
        <v>399</v>
      </c>
      <c r="D27" s="24">
        <v>0</v>
      </c>
      <c r="E27" s="25">
        <v>1.5037593984962405E-2</v>
      </c>
      <c r="F27" s="24">
        <v>0.15288220551378445</v>
      </c>
      <c r="G27" s="24">
        <v>0.30576441102756891</v>
      </c>
      <c r="H27" s="25">
        <v>0.48621553884711777</v>
      </c>
      <c r="I27" s="26">
        <v>4.0100250626566414E-2</v>
      </c>
      <c r="J27"/>
      <c r="K27" s="66">
        <f t="shared" si="0"/>
        <v>1.5037593984962405E-2</v>
      </c>
      <c r="L27" s="26">
        <f t="shared" si="1"/>
        <v>0.47368421052631576</v>
      </c>
      <c r="M27"/>
      <c r="N27"/>
      <c r="O27"/>
      <c r="P27"/>
    </row>
    <row r="28" spans="1:16">
      <c r="A28" s="164"/>
      <c r="B28" s="97" t="s">
        <v>119</v>
      </c>
      <c r="C28" s="23">
        <v>305</v>
      </c>
      <c r="D28" s="24">
        <v>0</v>
      </c>
      <c r="E28" s="25">
        <v>0</v>
      </c>
      <c r="F28" s="24">
        <v>0.16721311475409836</v>
      </c>
      <c r="G28" s="24">
        <v>0.27868852459016391</v>
      </c>
      <c r="H28" s="25">
        <v>0.51475409836065578</v>
      </c>
      <c r="I28" s="26">
        <v>3.9344262295081971E-2</v>
      </c>
      <c r="J28"/>
      <c r="K28" s="66">
        <f t="shared" si="0"/>
        <v>0</v>
      </c>
      <c r="L28" s="26">
        <f t="shared" si="1"/>
        <v>0.4459016393442623</v>
      </c>
      <c r="M28"/>
      <c r="N28"/>
      <c r="O28"/>
      <c r="P28"/>
    </row>
    <row r="29" spans="1:16">
      <c r="A29" s="164"/>
      <c r="B29" s="97" t="s">
        <v>120</v>
      </c>
      <c r="C29" s="23">
        <v>93</v>
      </c>
      <c r="D29" s="24">
        <v>0</v>
      </c>
      <c r="E29" s="25">
        <v>4.3010752688172046E-2</v>
      </c>
      <c r="F29" s="24">
        <v>0.15053763440860216</v>
      </c>
      <c r="G29" s="24">
        <v>0.20430107526881722</v>
      </c>
      <c r="H29" s="25">
        <v>0.4838709677419355</v>
      </c>
      <c r="I29" s="26">
        <v>0.11827956989247312</v>
      </c>
      <c r="J29"/>
      <c r="K29" s="66">
        <f t="shared" si="0"/>
        <v>4.3010752688172046E-2</v>
      </c>
      <c r="L29" s="26">
        <f t="shared" si="1"/>
        <v>0.39784946236559138</v>
      </c>
      <c r="M29"/>
      <c r="N29"/>
      <c r="O29"/>
      <c r="P29"/>
    </row>
    <row r="30" spans="1:16">
      <c r="A30" s="164"/>
      <c r="B30" s="97" t="s">
        <v>121</v>
      </c>
      <c r="C30" s="23">
        <v>11</v>
      </c>
      <c r="D30" s="24">
        <v>0</v>
      </c>
      <c r="E30" s="25">
        <v>0</v>
      </c>
      <c r="F30" s="24">
        <v>0.18181818181818182</v>
      </c>
      <c r="G30" s="24">
        <v>0.36363636363636365</v>
      </c>
      <c r="H30" s="25">
        <v>0.45454545454545453</v>
      </c>
      <c r="I30" s="26">
        <v>0</v>
      </c>
      <c r="J30"/>
      <c r="K30" s="66">
        <f t="shared" si="0"/>
        <v>0</v>
      </c>
      <c r="L30" s="26">
        <f t="shared" si="1"/>
        <v>0.54545454545454541</v>
      </c>
      <c r="M30"/>
      <c r="N30"/>
      <c r="O30"/>
      <c r="P30"/>
    </row>
    <row r="31" spans="1:16">
      <c r="A31" s="164"/>
      <c r="B31" s="97" t="s">
        <v>122</v>
      </c>
      <c r="C31" s="23">
        <v>234</v>
      </c>
      <c r="D31" s="24">
        <v>0</v>
      </c>
      <c r="E31" s="25">
        <v>0</v>
      </c>
      <c r="F31" s="24">
        <v>0.1111111111111111</v>
      </c>
      <c r="G31" s="24">
        <v>0.21794871794871795</v>
      </c>
      <c r="H31" s="25">
        <v>0.65384615384615385</v>
      </c>
      <c r="I31" s="26">
        <v>1.7094017094017096E-2</v>
      </c>
      <c r="J31"/>
      <c r="K31" s="66">
        <f t="shared" si="0"/>
        <v>0</v>
      </c>
      <c r="L31" s="26">
        <f t="shared" si="1"/>
        <v>0.32905982905982906</v>
      </c>
      <c r="M31"/>
      <c r="N31"/>
      <c r="O31"/>
      <c r="P31"/>
    </row>
    <row r="32" spans="1:16">
      <c r="A32" s="164"/>
      <c r="B32" s="97" t="s">
        <v>123</v>
      </c>
      <c r="C32" s="23">
        <v>450</v>
      </c>
      <c r="D32" s="24">
        <v>4.4444444444444444E-3</v>
      </c>
      <c r="E32" s="25">
        <v>4.4444444444444444E-3</v>
      </c>
      <c r="F32" s="24">
        <v>0.13111111111111112</v>
      </c>
      <c r="G32" s="24">
        <v>0.27777777777777779</v>
      </c>
      <c r="H32" s="25">
        <v>0.56888888888888889</v>
      </c>
      <c r="I32" s="26">
        <v>1.3333333333333334E-2</v>
      </c>
      <c r="J32"/>
      <c r="K32" s="66">
        <f t="shared" si="0"/>
        <v>8.8888888888888889E-3</v>
      </c>
      <c r="L32" s="26">
        <f t="shared" si="1"/>
        <v>0.4177777777777778</v>
      </c>
      <c r="M32"/>
      <c r="N32"/>
      <c r="O32"/>
      <c r="P32"/>
    </row>
    <row r="33" spans="1:16">
      <c r="A33" s="164"/>
      <c r="B33" s="97" t="s">
        <v>124</v>
      </c>
      <c r="C33" s="23">
        <v>468</v>
      </c>
      <c r="D33" s="24">
        <v>0</v>
      </c>
      <c r="E33" s="25">
        <v>1.282051282051282E-2</v>
      </c>
      <c r="F33" s="24">
        <v>0.16666666666666666</v>
      </c>
      <c r="G33" s="24">
        <v>0.27777777777777779</v>
      </c>
      <c r="H33" s="25">
        <v>0.52564102564102566</v>
      </c>
      <c r="I33" s="26">
        <v>1.7094017094017096E-2</v>
      </c>
      <c r="J33"/>
      <c r="K33" s="66">
        <f t="shared" si="0"/>
        <v>1.282051282051282E-2</v>
      </c>
      <c r="L33" s="26">
        <f t="shared" si="1"/>
        <v>0.45726495726495731</v>
      </c>
      <c r="M33"/>
      <c r="N33"/>
      <c r="O33"/>
      <c r="P33"/>
    </row>
    <row r="34" spans="1:16">
      <c r="A34" s="164"/>
      <c r="B34" s="97" t="s">
        <v>125</v>
      </c>
      <c r="C34" s="23">
        <v>322</v>
      </c>
      <c r="D34" s="24">
        <v>0</v>
      </c>
      <c r="E34" s="25">
        <v>1.8633540372670808E-2</v>
      </c>
      <c r="F34" s="24">
        <v>9.3167701863354033E-2</v>
      </c>
      <c r="G34" s="24">
        <v>0.18322981366459629</v>
      </c>
      <c r="H34" s="25">
        <v>0.60869565217391308</v>
      </c>
      <c r="I34" s="26">
        <v>9.627329192546584E-2</v>
      </c>
      <c r="J34"/>
      <c r="K34" s="66">
        <f t="shared" si="0"/>
        <v>1.8633540372670808E-2</v>
      </c>
      <c r="L34" s="26">
        <f t="shared" si="1"/>
        <v>0.29503105590062112</v>
      </c>
      <c r="M34"/>
      <c r="N34"/>
      <c r="O34"/>
      <c r="P34"/>
    </row>
    <row r="35" spans="1:16">
      <c r="A35" s="164"/>
      <c r="B35" s="97" t="s">
        <v>126</v>
      </c>
      <c r="C35" s="23">
        <v>74</v>
      </c>
      <c r="D35" s="24">
        <v>0</v>
      </c>
      <c r="E35" s="25">
        <v>4.0540540540540543E-2</v>
      </c>
      <c r="F35" s="24">
        <v>0.17567567567567569</v>
      </c>
      <c r="G35" s="24">
        <v>5.4054054054054057E-2</v>
      </c>
      <c r="H35" s="25">
        <v>0.59459459459459463</v>
      </c>
      <c r="I35" s="26">
        <v>0.13513513513513514</v>
      </c>
      <c r="J35"/>
      <c r="K35" s="66">
        <f t="shared" si="0"/>
        <v>4.0540540540540543E-2</v>
      </c>
      <c r="L35" s="26">
        <f t="shared" si="1"/>
        <v>0.27027027027027029</v>
      </c>
      <c r="M35"/>
      <c r="N35"/>
      <c r="O35"/>
      <c r="P35"/>
    </row>
    <row r="36" spans="1:16">
      <c r="A36" s="165"/>
      <c r="B36" s="98" t="s">
        <v>325</v>
      </c>
      <c r="C36" s="28">
        <v>15</v>
      </c>
      <c r="D36" s="29">
        <v>0</v>
      </c>
      <c r="E36" s="30">
        <v>0</v>
      </c>
      <c r="F36" s="29">
        <v>0</v>
      </c>
      <c r="G36" s="29">
        <v>0.26666666666666666</v>
      </c>
      <c r="H36" s="30">
        <v>0.66666666666666663</v>
      </c>
      <c r="I36" s="31">
        <v>6.6666666666666666E-2</v>
      </c>
      <c r="J36"/>
      <c r="K36" s="67">
        <f t="shared" si="0"/>
        <v>0</v>
      </c>
      <c r="L36" s="31">
        <f t="shared" si="1"/>
        <v>0.26666666666666666</v>
      </c>
      <c r="M36"/>
      <c r="N36"/>
      <c r="O36"/>
      <c r="P36"/>
    </row>
    <row r="37" spans="1:16">
      <c r="A37" s="163" t="s">
        <v>86</v>
      </c>
      <c r="B37" s="96" t="s">
        <v>127</v>
      </c>
      <c r="C37" s="18">
        <v>41</v>
      </c>
      <c r="D37" s="19">
        <v>0</v>
      </c>
      <c r="E37" s="20">
        <v>0</v>
      </c>
      <c r="F37" s="19">
        <v>4.878048780487805E-2</v>
      </c>
      <c r="G37" s="19">
        <v>0.26829268292682928</v>
      </c>
      <c r="H37" s="20">
        <v>0.58536585365853655</v>
      </c>
      <c r="I37" s="21">
        <v>9.7560975609756101E-2</v>
      </c>
      <c r="J37"/>
      <c r="K37" s="65">
        <f t="shared" ref="K37:K58" si="2">SUM(D37:E37)</f>
        <v>0</v>
      </c>
      <c r="L37" s="21">
        <f t="shared" ref="L37:L58" si="3">SUM(D37:G37)</f>
        <v>0.31707317073170732</v>
      </c>
      <c r="M37"/>
      <c r="N37"/>
      <c r="O37"/>
      <c r="P37"/>
    </row>
    <row r="38" spans="1:16">
      <c r="A38" s="164"/>
      <c r="B38" s="97" t="s">
        <v>128</v>
      </c>
      <c r="C38" s="23">
        <v>246</v>
      </c>
      <c r="D38" s="24">
        <v>0</v>
      </c>
      <c r="E38" s="25">
        <v>3.2520325203252036E-2</v>
      </c>
      <c r="F38" s="24">
        <v>0.10569105691056911</v>
      </c>
      <c r="G38" s="24">
        <v>0.31300813008130079</v>
      </c>
      <c r="H38" s="25">
        <v>0.50813008130081305</v>
      </c>
      <c r="I38" s="26">
        <v>4.065040650406504E-2</v>
      </c>
      <c r="J38"/>
      <c r="K38" s="66">
        <f t="shared" si="2"/>
        <v>3.2520325203252036E-2</v>
      </c>
      <c r="L38" s="26">
        <f t="shared" si="3"/>
        <v>0.45121951219512191</v>
      </c>
      <c r="M38"/>
      <c r="N38"/>
      <c r="O38"/>
      <c r="P38"/>
    </row>
    <row r="39" spans="1:16">
      <c r="A39" s="165"/>
      <c r="B39" s="97" t="s">
        <v>129</v>
      </c>
      <c r="C39" s="23">
        <v>889</v>
      </c>
      <c r="D39" s="24">
        <v>0</v>
      </c>
      <c r="E39" s="25">
        <v>4.4994375703037125E-3</v>
      </c>
      <c r="F39" s="24">
        <v>0.15973003374578179</v>
      </c>
      <c r="G39" s="24">
        <v>0.25984251968503935</v>
      </c>
      <c r="H39" s="25">
        <v>0.55793025871766033</v>
      </c>
      <c r="I39" s="26">
        <v>1.799775028121485E-2</v>
      </c>
      <c r="J39"/>
      <c r="K39" s="66">
        <f t="shared" si="2"/>
        <v>4.4994375703037125E-3</v>
      </c>
      <c r="L39" s="26">
        <f t="shared" si="3"/>
        <v>0.42407199100112486</v>
      </c>
      <c r="M39"/>
      <c r="N39"/>
      <c r="O39"/>
      <c r="P39"/>
    </row>
    <row r="40" spans="1:16">
      <c r="A40" s="163"/>
      <c r="B40" s="97" t="s">
        <v>130</v>
      </c>
      <c r="C40" s="23">
        <v>646</v>
      </c>
      <c r="D40" s="24">
        <v>6.1919504643962852E-3</v>
      </c>
      <c r="E40" s="25">
        <v>1.238390092879257E-2</v>
      </c>
      <c r="F40" s="24">
        <v>0.13777089783281735</v>
      </c>
      <c r="G40" s="24">
        <v>0.26625386996904027</v>
      </c>
      <c r="H40" s="25">
        <v>0.5495356037151703</v>
      </c>
      <c r="I40" s="26">
        <v>2.7863777089783281E-2</v>
      </c>
      <c r="J40"/>
      <c r="K40" s="66">
        <f t="shared" si="2"/>
        <v>1.8575851393188854E-2</v>
      </c>
      <c r="L40" s="26">
        <f t="shared" si="3"/>
        <v>0.42260061919504643</v>
      </c>
      <c r="M40"/>
      <c r="N40"/>
      <c r="O40"/>
      <c r="P40"/>
    </row>
    <row r="41" spans="1:16">
      <c r="A41" s="164"/>
      <c r="B41" s="97" t="s">
        <v>131</v>
      </c>
      <c r="C41" s="23">
        <v>200</v>
      </c>
      <c r="D41" s="24">
        <v>0</v>
      </c>
      <c r="E41" s="25">
        <v>2.5000000000000001E-2</v>
      </c>
      <c r="F41" s="24">
        <v>0.125</v>
      </c>
      <c r="G41" s="24">
        <v>0.32500000000000001</v>
      </c>
      <c r="H41" s="25">
        <v>0.47499999999999998</v>
      </c>
      <c r="I41" s="26">
        <v>0.05</v>
      </c>
      <c r="J41"/>
      <c r="K41" s="66">
        <f t="shared" si="2"/>
        <v>2.5000000000000001E-2</v>
      </c>
      <c r="L41" s="26">
        <f t="shared" si="3"/>
        <v>0.47499999999999998</v>
      </c>
      <c r="M41"/>
      <c r="N41"/>
      <c r="O41"/>
      <c r="P41"/>
    </row>
    <row r="42" spans="1:16">
      <c r="A42" s="164"/>
      <c r="B42" s="97" t="s">
        <v>27</v>
      </c>
      <c r="C42" s="23">
        <v>60</v>
      </c>
      <c r="D42" s="24">
        <v>0</v>
      </c>
      <c r="E42" s="25">
        <v>0</v>
      </c>
      <c r="F42" s="24">
        <v>0.21666666666666667</v>
      </c>
      <c r="G42" s="24">
        <v>0.36666666666666664</v>
      </c>
      <c r="H42" s="25">
        <v>0.41666666666666669</v>
      </c>
      <c r="I42" s="26">
        <v>0</v>
      </c>
      <c r="J42"/>
      <c r="K42" s="66">
        <f t="shared" si="2"/>
        <v>0</v>
      </c>
      <c r="L42" s="26">
        <f t="shared" si="3"/>
        <v>0.58333333333333326</v>
      </c>
      <c r="M42"/>
      <c r="N42"/>
      <c r="O42"/>
      <c r="P42"/>
    </row>
    <row r="43" spans="1:16">
      <c r="A43" s="164"/>
      <c r="B43" s="97" t="s">
        <v>28</v>
      </c>
      <c r="C43" s="23">
        <v>367</v>
      </c>
      <c r="D43" s="24">
        <v>0</v>
      </c>
      <c r="E43" s="25">
        <v>5.4495912806539508E-3</v>
      </c>
      <c r="F43" s="24">
        <v>0.13079019073569481</v>
      </c>
      <c r="G43" s="24">
        <v>0.20708446866485014</v>
      </c>
      <c r="H43" s="25">
        <v>0.61852861035422346</v>
      </c>
      <c r="I43" s="26">
        <v>3.8147138964577658E-2</v>
      </c>
      <c r="J43"/>
      <c r="K43" s="66">
        <f t="shared" si="2"/>
        <v>5.4495912806539508E-3</v>
      </c>
      <c r="L43" s="26">
        <f t="shared" si="3"/>
        <v>0.34332425068119887</v>
      </c>
      <c r="M43"/>
      <c r="N43"/>
      <c r="O43"/>
      <c r="P43"/>
    </row>
    <row r="44" spans="1:16">
      <c r="A44" s="164"/>
      <c r="B44" s="97" t="s">
        <v>132</v>
      </c>
      <c r="C44" s="23">
        <v>465</v>
      </c>
      <c r="D44" s="24">
        <v>0</v>
      </c>
      <c r="E44" s="25">
        <v>1.5053763440860216E-2</v>
      </c>
      <c r="F44" s="24">
        <v>0.13978494623655913</v>
      </c>
      <c r="G44" s="24">
        <v>0.22150537634408601</v>
      </c>
      <c r="H44" s="25">
        <v>0.55483870967741933</v>
      </c>
      <c r="I44" s="26">
        <v>6.8817204301075269E-2</v>
      </c>
      <c r="J44"/>
      <c r="K44" s="66">
        <f t="shared" si="2"/>
        <v>1.5053763440860216E-2</v>
      </c>
      <c r="L44" s="26">
        <f t="shared" si="3"/>
        <v>0.37634408602150538</v>
      </c>
      <c r="M44"/>
      <c r="N44"/>
      <c r="O44"/>
      <c r="P44"/>
    </row>
    <row r="45" spans="1:16">
      <c r="A45" s="165"/>
      <c r="B45" s="98" t="s">
        <v>26</v>
      </c>
      <c r="C45" s="28">
        <v>5</v>
      </c>
      <c r="D45" s="29">
        <v>0</v>
      </c>
      <c r="E45" s="30">
        <v>0</v>
      </c>
      <c r="F45" s="29">
        <v>0</v>
      </c>
      <c r="G45" s="29">
        <v>0</v>
      </c>
      <c r="H45" s="30">
        <v>0.8</v>
      </c>
      <c r="I45" s="31">
        <v>0.2</v>
      </c>
      <c r="J45"/>
      <c r="K45" s="67">
        <f t="shared" si="2"/>
        <v>0</v>
      </c>
      <c r="L45" s="31">
        <f t="shared" si="3"/>
        <v>0</v>
      </c>
      <c r="M45"/>
      <c r="N45"/>
      <c r="O45"/>
      <c r="P45"/>
    </row>
    <row r="46" spans="1:16">
      <c r="A46" s="159" t="s">
        <v>87</v>
      </c>
      <c r="B46" s="96" t="s">
        <v>29</v>
      </c>
      <c r="C46" s="18">
        <v>367</v>
      </c>
      <c r="D46" s="19">
        <v>5.4495912806539508E-3</v>
      </c>
      <c r="E46" s="20">
        <v>2.7247956403269755E-2</v>
      </c>
      <c r="F46" s="19">
        <v>0.13896457765667575</v>
      </c>
      <c r="G46" s="19">
        <v>0.26430517711171664</v>
      </c>
      <c r="H46" s="20">
        <v>0.50408719346049047</v>
      </c>
      <c r="I46" s="21">
        <v>5.9945504087193457E-2</v>
      </c>
      <c r="J46"/>
      <c r="K46" s="65">
        <f t="shared" si="2"/>
        <v>3.2697547683923703E-2</v>
      </c>
      <c r="L46" s="21">
        <f t="shared" si="3"/>
        <v>0.43596730245231607</v>
      </c>
      <c r="M46"/>
      <c r="N46"/>
      <c r="O46"/>
      <c r="P46"/>
    </row>
    <row r="47" spans="1:16">
      <c r="A47" s="160"/>
      <c r="B47" s="97" t="s">
        <v>30</v>
      </c>
      <c r="C47" s="23">
        <v>824</v>
      </c>
      <c r="D47" s="24">
        <v>2.4271844660194173E-3</v>
      </c>
      <c r="E47" s="25">
        <v>1.4563106796116505E-2</v>
      </c>
      <c r="F47" s="24">
        <v>0.15776699029126215</v>
      </c>
      <c r="G47" s="24">
        <v>0.27548543689320387</v>
      </c>
      <c r="H47" s="25">
        <v>0.52548543689320393</v>
      </c>
      <c r="I47" s="26">
        <v>2.4271844660194174E-2</v>
      </c>
      <c r="J47"/>
      <c r="K47" s="66">
        <f t="shared" si="2"/>
        <v>1.6990291262135922E-2</v>
      </c>
      <c r="L47" s="26">
        <f t="shared" si="3"/>
        <v>0.45024271844660191</v>
      </c>
      <c r="M47"/>
      <c r="N47"/>
      <c r="O47"/>
      <c r="P47"/>
    </row>
    <row r="48" spans="1:16">
      <c r="A48" s="161"/>
      <c r="B48" s="97" t="s">
        <v>31</v>
      </c>
      <c r="C48" s="23">
        <v>616</v>
      </c>
      <c r="D48" s="24">
        <v>0</v>
      </c>
      <c r="E48" s="25">
        <v>0</v>
      </c>
      <c r="F48" s="24">
        <v>0.12012987012987013</v>
      </c>
      <c r="G48" s="24">
        <v>0.31331168831168832</v>
      </c>
      <c r="H48" s="25">
        <v>0.55032467532467533</v>
      </c>
      <c r="I48" s="26">
        <v>1.6233766233766232E-2</v>
      </c>
      <c r="J48"/>
      <c r="K48" s="66">
        <f t="shared" si="2"/>
        <v>0</v>
      </c>
      <c r="L48" s="26">
        <f t="shared" si="3"/>
        <v>0.43344155844155846</v>
      </c>
      <c r="M48"/>
      <c r="N48"/>
      <c r="O48"/>
      <c r="P48"/>
    </row>
    <row r="49" spans="1:16">
      <c r="A49" s="159"/>
      <c r="B49" s="97" t="s">
        <v>32</v>
      </c>
      <c r="C49" s="23">
        <v>261</v>
      </c>
      <c r="D49" s="24">
        <v>0</v>
      </c>
      <c r="E49" s="25">
        <v>1.1494252873563218E-2</v>
      </c>
      <c r="F49" s="24">
        <v>0.14559386973180077</v>
      </c>
      <c r="G49" s="24">
        <v>0.23371647509578544</v>
      </c>
      <c r="H49" s="25">
        <v>0.58620689655172409</v>
      </c>
      <c r="I49" s="26">
        <v>2.2988505747126436E-2</v>
      </c>
      <c r="J49"/>
      <c r="K49" s="66">
        <f t="shared" si="2"/>
        <v>1.1494252873563218E-2</v>
      </c>
      <c r="L49" s="26">
        <f t="shared" si="3"/>
        <v>0.39080459770114939</v>
      </c>
      <c r="M49"/>
      <c r="N49"/>
      <c r="O49"/>
      <c r="P49"/>
    </row>
    <row r="50" spans="1:16">
      <c r="A50" s="161"/>
      <c r="B50" s="98" t="s">
        <v>26</v>
      </c>
      <c r="C50" s="28">
        <v>14</v>
      </c>
      <c r="D50" s="29">
        <v>0</v>
      </c>
      <c r="E50" s="30">
        <v>0</v>
      </c>
      <c r="F50" s="29">
        <v>0.2857142857142857</v>
      </c>
      <c r="G50" s="29">
        <v>0</v>
      </c>
      <c r="H50" s="30">
        <v>0.7142857142857143</v>
      </c>
      <c r="I50" s="31">
        <v>0</v>
      </c>
      <c r="J50"/>
      <c r="K50" s="67">
        <f t="shared" si="2"/>
        <v>0</v>
      </c>
      <c r="L50" s="31">
        <f t="shared" si="3"/>
        <v>0.2857142857142857</v>
      </c>
      <c r="M50"/>
      <c r="N50"/>
      <c r="O50"/>
      <c r="P50"/>
    </row>
    <row r="51" spans="1:16">
      <c r="A51" s="163" t="s">
        <v>88</v>
      </c>
      <c r="B51" s="96" t="s">
        <v>33</v>
      </c>
      <c r="C51" s="18">
        <v>1398</v>
      </c>
      <c r="D51" s="19">
        <v>1.4306151645207439E-3</v>
      </c>
      <c r="E51" s="20">
        <v>1.5021459227467811E-2</v>
      </c>
      <c r="F51" s="19">
        <v>0.13948497854077252</v>
      </c>
      <c r="G51" s="19">
        <v>0.2825464949928469</v>
      </c>
      <c r="H51" s="20">
        <v>0.52002861230329045</v>
      </c>
      <c r="I51" s="21">
        <v>4.1487839771101577E-2</v>
      </c>
      <c r="J51"/>
      <c r="K51" s="65">
        <f t="shared" si="2"/>
        <v>1.6452074391988557E-2</v>
      </c>
      <c r="L51" s="21">
        <f t="shared" si="3"/>
        <v>0.43848354792560795</v>
      </c>
      <c r="M51"/>
      <c r="N51"/>
      <c r="O51"/>
      <c r="P51"/>
    </row>
    <row r="52" spans="1:16">
      <c r="A52" s="164"/>
      <c r="B52" s="97" t="s">
        <v>34</v>
      </c>
      <c r="C52" s="23">
        <v>429</v>
      </c>
      <c r="D52" s="24">
        <v>0</v>
      </c>
      <c r="E52" s="25">
        <v>1.1655011655011656E-2</v>
      </c>
      <c r="F52" s="24">
        <v>0.1048951048951049</v>
      </c>
      <c r="G52" s="24">
        <v>0.27738927738927738</v>
      </c>
      <c r="H52" s="25">
        <v>0.58275058275058278</v>
      </c>
      <c r="I52" s="26">
        <v>2.3310023310023312E-2</v>
      </c>
      <c r="J52"/>
      <c r="K52" s="66">
        <f t="shared" si="2"/>
        <v>1.1655011655011656E-2</v>
      </c>
      <c r="L52" s="26">
        <f t="shared" si="3"/>
        <v>0.39393939393939392</v>
      </c>
      <c r="M52"/>
      <c r="N52"/>
      <c r="O52"/>
      <c r="P52"/>
    </row>
    <row r="53" spans="1:16">
      <c r="A53" s="165"/>
      <c r="B53" s="97" t="s">
        <v>35</v>
      </c>
      <c r="C53" s="23">
        <v>1083</v>
      </c>
      <c r="D53" s="24">
        <v>1.8467220683287165E-3</v>
      </c>
      <c r="E53" s="25">
        <v>7.3868882733148658E-3</v>
      </c>
      <c r="F53" s="24">
        <v>0.15512465373961218</v>
      </c>
      <c r="G53" s="24">
        <v>0.22437673130193905</v>
      </c>
      <c r="H53" s="25">
        <v>0.57802400738688831</v>
      </c>
      <c r="I53" s="26">
        <v>3.3240997229916899E-2</v>
      </c>
      <c r="J53"/>
      <c r="K53" s="66">
        <f t="shared" si="2"/>
        <v>9.2336103416435829E-3</v>
      </c>
      <c r="L53" s="26">
        <f t="shared" si="3"/>
        <v>0.38873499538319478</v>
      </c>
      <c r="M53"/>
      <c r="N53"/>
      <c r="O53"/>
      <c r="P53"/>
    </row>
    <row r="54" spans="1:16">
      <c r="A54" s="166"/>
      <c r="B54" s="98" t="s">
        <v>26</v>
      </c>
      <c r="C54" s="28">
        <v>9</v>
      </c>
      <c r="D54" s="29">
        <v>0</v>
      </c>
      <c r="E54" s="30">
        <v>0</v>
      </c>
      <c r="F54" s="29">
        <v>0.22222222222222221</v>
      </c>
      <c r="G54" s="29">
        <v>0</v>
      </c>
      <c r="H54" s="30">
        <v>0.66666666666666663</v>
      </c>
      <c r="I54" s="31">
        <v>0.1111111111111111</v>
      </c>
      <c r="J54"/>
      <c r="K54" s="67">
        <f t="shared" si="2"/>
        <v>0</v>
      </c>
      <c r="L54" s="31">
        <f t="shared" si="3"/>
        <v>0.22222222222222221</v>
      </c>
      <c r="M54"/>
      <c r="N54"/>
      <c r="O54"/>
      <c r="P54"/>
    </row>
    <row r="55" spans="1:16">
      <c r="A55" s="159" t="s">
        <v>89</v>
      </c>
      <c r="B55" s="96" t="s">
        <v>36</v>
      </c>
      <c r="C55" s="18">
        <v>97</v>
      </c>
      <c r="D55" s="19">
        <v>0</v>
      </c>
      <c r="E55" s="20">
        <v>2.0618556701030927E-2</v>
      </c>
      <c r="F55" s="19">
        <v>0.10309278350515463</v>
      </c>
      <c r="G55" s="19">
        <v>0.18556701030927836</v>
      </c>
      <c r="H55" s="20">
        <v>0.69072164948453607</v>
      </c>
      <c r="I55" s="21">
        <v>0</v>
      </c>
      <c r="J55"/>
      <c r="K55" s="65">
        <f t="shared" si="2"/>
        <v>2.0618556701030927E-2</v>
      </c>
      <c r="L55" s="21">
        <f t="shared" si="3"/>
        <v>0.30927835051546393</v>
      </c>
      <c r="M55"/>
      <c r="N55"/>
      <c r="O55"/>
      <c r="P55"/>
    </row>
    <row r="56" spans="1:16">
      <c r="A56" s="160"/>
      <c r="B56" s="97" t="s">
        <v>37</v>
      </c>
      <c r="C56" s="23">
        <v>235</v>
      </c>
      <c r="D56" s="24">
        <v>8.5106382978723406E-3</v>
      </c>
      <c r="E56" s="25">
        <v>1.276595744680851E-2</v>
      </c>
      <c r="F56" s="24">
        <v>0.1148936170212766</v>
      </c>
      <c r="G56" s="24">
        <v>0.24680851063829787</v>
      </c>
      <c r="H56" s="25">
        <v>0.58297872340425527</v>
      </c>
      <c r="I56" s="26">
        <v>3.4042553191489362E-2</v>
      </c>
      <c r="J56"/>
      <c r="K56" s="66">
        <f t="shared" si="2"/>
        <v>2.1276595744680851E-2</v>
      </c>
      <c r="L56" s="26">
        <f t="shared" si="3"/>
        <v>0.38297872340425532</v>
      </c>
      <c r="M56"/>
      <c r="N56"/>
      <c r="O56"/>
      <c r="P56"/>
    </row>
    <row r="57" spans="1:16">
      <c r="A57" s="161"/>
      <c r="B57" s="97" t="s">
        <v>38</v>
      </c>
      <c r="C57" s="23">
        <v>1161</v>
      </c>
      <c r="D57" s="24">
        <v>0</v>
      </c>
      <c r="E57" s="25">
        <v>6.8906115417743325E-3</v>
      </c>
      <c r="F57" s="24">
        <v>0.14814814814814814</v>
      </c>
      <c r="G57" s="24">
        <v>0.24031007751937986</v>
      </c>
      <c r="H57" s="25">
        <v>0.5736434108527132</v>
      </c>
      <c r="I57" s="26">
        <v>3.1007751937984496E-2</v>
      </c>
      <c r="J57"/>
      <c r="K57" s="66">
        <f t="shared" si="2"/>
        <v>6.8906115417743325E-3</v>
      </c>
      <c r="L57" s="26">
        <f t="shared" si="3"/>
        <v>0.39534883720930236</v>
      </c>
      <c r="M57"/>
      <c r="N57"/>
      <c r="O57"/>
      <c r="P57"/>
    </row>
    <row r="58" spans="1:16" ht="12.75" thickBot="1">
      <c r="A58" s="162"/>
      <c r="B58" s="100" t="s">
        <v>26</v>
      </c>
      <c r="C58" s="38">
        <v>19</v>
      </c>
      <c r="D58" s="39">
        <v>0</v>
      </c>
      <c r="E58" s="40">
        <v>0</v>
      </c>
      <c r="F58" s="39">
        <v>0.21052631578947367</v>
      </c>
      <c r="G58" s="39">
        <v>0.36842105263157893</v>
      </c>
      <c r="H58" s="40">
        <v>0.31578947368421051</v>
      </c>
      <c r="I58" s="41">
        <v>0.10526315789473684</v>
      </c>
      <c r="J58"/>
      <c r="K58" s="69">
        <f t="shared" si="2"/>
        <v>0</v>
      </c>
      <c r="L58" s="41">
        <f t="shared" si="3"/>
        <v>0.57894736842105265</v>
      </c>
      <c r="M58"/>
      <c r="N58"/>
      <c r="O58"/>
      <c r="P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387</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6.8516615279205209E-4</v>
      </c>
      <c r="E5" s="15">
        <v>1.5073655361425145E-2</v>
      </c>
      <c r="F5" s="14">
        <v>0.13223706748886604</v>
      </c>
      <c r="G5" s="14">
        <v>0.25659472422062352</v>
      </c>
      <c r="H5" s="15">
        <v>0.55909558067831444</v>
      </c>
      <c r="I5" s="16">
        <v>3.6313806097978761E-2</v>
      </c>
      <c r="J5"/>
      <c r="K5" s="64">
        <f t="shared" ref="K5:K36" si="0">SUM(D5:E5)</f>
        <v>1.5758821514217196E-2</v>
      </c>
      <c r="L5" s="16">
        <f t="shared" ref="L5:L36" si="1">SUM(D5:G5)</f>
        <v>0.40459061322370676</v>
      </c>
      <c r="M5"/>
      <c r="N5"/>
      <c r="O5"/>
      <c r="P5"/>
    </row>
    <row r="6" spans="1:16">
      <c r="A6" s="163" t="s">
        <v>80</v>
      </c>
      <c r="B6" s="96" t="s">
        <v>19</v>
      </c>
      <c r="C6" s="18">
        <v>720</v>
      </c>
      <c r="D6" s="19">
        <v>2.7777777777777779E-3</v>
      </c>
      <c r="E6" s="20">
        <v>2.5000000000000001E-2</v>
      </c>
      <c r="F6" s="19">
        <v>0.10833333333333334</v>
      </c>
      <c r="G6" s="19">
        <v>0.21944444444444444</v>
      </c>
      <c r="H6" s="20">
        <v>0.60833333333333328</v>
      </c>
      <c r="I6" s="21">
        <v>3.6111111111111108E-2</v>
      </c>
      <c r="J6"/>
      <c r="K6" s="65">
        <f t="shared" si="0"/>
        <v>2.777777777777778E-2</v>
      </c>
      <c r="L6" s="21">
        <f t="shared" si="1"/>
        <v>0.35555555555555557</v>
      </c>
      <c r="M6"/>
      <c r="N6"/>
      <c r="O6"/>
      <c r="P6"/>
    </row>
    <row r="7" spans="1:16">
      <c r="A7" s="164"/>
      <c r="B7" s="97" t="s">
        <v>20</v>
      </c>
      <c r="C7" s="23">
        <v>694</v>
      </c>
      <c r="D7" s="24">
        <v>0</v>
      </c>
      <c r="E7" s="25">
        <v>8.6455331412103754E-3</v>
      </c>
      <c r="F7" s="24">
        <v>0.13544668587896252</v>
      </c>
      <c r="G7" s="24">
        <v>0.24495677233429394</v>
      </c>
      <c r="H7" s="25">
        <v>0.58501440922190207</v>
      </c>
      <c r="I7" s="26">
        <v>2.5936599423631124E-2</v>
      </c>
      <c r="J7"/>
      <c r="K7" s="66">
        <f t="shared" si="0"/>
        <v>8.6455331412103754E-3</v>
      </c>
      <c r="L7" s="26">
        <f t="shared" si="1"/>
        <v>0.38904899135446686</v>
      </c>
      <c r="M7"/>
      <c r="N7"/>
      <c r="O7"/>
      <c r="P7"/>
    </row>
    <row r="8" spans="1:16">
      <c r="A8" s="164"/>
      <c r="B8" s="97" t="s">
        <v>21</v>
      </c>
      <c r="C8" s="23">
        <v>248</v>
      </c>
      <c r="D8" s="24">
        <v>0</v>
      </c>
      <c r="E8" s="25">
        <v>1.6129032258064516E-2</v>
      </c>
      <c r="F8" s="24">
        <v>0.20161290322580644</v>
      </c>
      <c r="G8" s="24">
        <v>0.20967741935483872</v>
      </c>
      <c r="H8" s="25">
        <v>0.55645161290322576</v>
      </c>
      <c r="I8" s="26">
        <v>1.6129032258064516E-2</v>
      </c>
      <c r="J8"/>
      <c r="K8" s="66">
        <f t="shared" si="0"/>
        <v>1.6129032258064516E-2</v>
      </c>
      <c r="L8" s="26">
        <f t="shared" si="1"/>
        <v>0.42741935483870963</v>
      </c>
      <c r="M8"/>
      <c r="N8"/>
      <c r="O8"/>
      <c r="P8"/>
    </row>
    <row r="9" spans="1:16">
      <c r="A9" s="164"/>
      <c r="B9" s="97" t="s">
        <v>22</v>
      </c>
      <c r="C9" s="23">
        <v>504</v>
      </c>
      <c r="D9" s="24">
        <v>0</v>
      </c>
      <c r="E9" s="25">
        <v>1.5873015873015872E-2</v>
      </c>
      <c r="F9" s="24">
        <v>0.12698412698412698</v>
      </c>
      <c r="G9" s="24">
        <v>0.27777777777777779</v>
      </c>
      <c r="H9" s="25">
        <v>0.52777777777777779</v>
      </c>
      <c r="I9" s="26">
        <v>5.1587301587301584E-2</v>
      </c>
      <c r="J9"/>
      <c r="K9" s="66">
        <f t="shared" si="0"/>
        <v>1.5873015873015872E-2</v>
      </c>
      <c r="L9" s="26">
        <f t="shared" si="1"/>
        <v>0.42063492063492064</v>
      </c>
      <c r="M9"/>
      <c r="N9"/>
      <c r="O9"/>
      <c r="P9"/>
    </row>
    <row r="10" spans="1:16">
      <c r="A10" s="164"/>
      <c r="B10" s="97" t="s">
        <v>23</v>
      </c>
      <c r="C10" s="23">
        <v>302</v>
      </c>
      <c r="D10" s="24">
        <v>0</v>
      </c>
      <c r="E10" s="25">
        <v>6.6225165562913907E-3</v>
      </c>
      <c r="F10" s="24">
        <v>7.9470198675496692E-2</v>
      </c>
      <c r="G10" s="24">
        <v>0.37086092715231789</v>
      </c>
      <c r="H10" s="25">
        <v>0.51655629139072845</v>
      </c>
      <c r="I10" s="26">
        <v>2.6490066225165563E-2</v>
      </c>
      <c r="J10"/>
      <c r="K10" s="66">
        <f t="shared" si="0"/>
        <v>6.6225165562913907E-3</v>
      </c>
      <c r="L10" s="26">
        <f t="shared" si="1"/>
        <v>0.45695364238410596</v>
      </c>
      <c r="M10"/>
      <c r="N10"/>
      <c r="O10"/>
      <c r="P10"/>
    </row>
    <row r="11" spans="1:16">
      <c r="A11" s="164"/>
      <c r="B11" s="97" t="s">
        <v>24</v>
      </c>
      <c r="C11" s="23">
        <v>326</v>
      </c>
      <c r="D11" s="24">
        <v>0</v>
      </c>
      <c r="E11" s="25">
        <v>1.2269938650306749E-2</v>
      </c>
      <c r="F11" s="24">
        <v>0.15950920245398773</v>
      </c>
      <c r="G11" s="24">
        <v>0.26380368098159507</v>
      </c>
      <c r="H11" s="25">
        <v>0.50306748466257667</v>
      </c>
      <c r="I11" s="26">
        <v>6.1349693251533742E-2</v>
      </c>
      <c r="J11"/>
      <c r="K11" s="66">
        <f t="shared" si="0"/>
        <v>1.2269938650306749E-2</v>
      </c>
      <c r="L11" s="26">
        <f t="shared" si="1"/>
        <v>0.43558282208588955</v>
      </c>
      <c r="M11"/>
      <c r="N11"/>
      <c r="O11"/>
      <c r="P11"/>
    </row>
    <row r="12" spans="1:16">
      <c r="A12" s="164"/>
      <c r="B12" s="97" t="s">
        <v>25</v>
      </c>
      <c r="C12" s="23">
        <v>121</v>
      </c>
      <c r="D12" s="24">
        <v>0</v>
      </c>
      <c r="E12" s="25">
        <v>1.6528925619834711E-2</v>
      </c>
      <c r="F12" s="24">
        <v>0.19834710743801653</v>
      </c>
      <c r="G12" s="24">
        <v>0.256198347107438</v>
      </c>
      <c r="H12" s="25">
        <v>0.51239669421487599</v>
      </c>
      <c r="I12" s="26">
        <v>1.6528925619834711E-2</v>
      </c>
      <c r="J12"/>
      <c r="K12" s="66">
        <f t="shared" si="0"/>
        <v>1.6528925619834711E-2</v>
      </c>
      <c r="L12" s="26">
        <f t="shared" si="1"/>
        <v>0.47107438016528924</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0</v>
      </c>
      <c r="E14" s="25">
        <v>1.858736059479554E-2</v>
      </c>
      <c r="F14" s="24">
        <v>0.13828996282527881</v>
      </c>
      <c r="G14" s="24">
        <v>0.28252788104089221</v>
      </c>
      <c r="H14" s="25">
        <v>0.52788104089219334</v>
      </c>
      <c r="I14" s="26">
        <v>3.2713754646840149E-2</v>
      </c>
      <c r="J14"/>
      <c r="K14" s="66">
        <f t="shared" si="0"/>
        <v>1.858736059479554E-2</v>
      </c>
      <c r="L14" s="26">
        <f t="shared" si="1"/>
        <v>0.43940520446096654</v>
      </c>
      <c r="M14"/>
      <c r="N14"/>
      <c r="O14"/>
      <c r="P14"/>
    </row>
    <row r="15" spans="1:16">
      <c r="A15" s="164"/>
      <c r="B15" s="97" t="s">
        <v>83</v>
      </c>
      <c r="C15" s="23">
        <v>1559</v>
      </c>
      <c r="D15" s="24">
        <v>1.2828736369467607E-3</v>
      </c>
      <c r="E15" s="25">
        <v>1.2187299550994226E-2</v>
      </c>
      <c r="F15" s="24">
        <v>0.12828736369467608</v>
      </c>
      <c r="G15" s="24">
        <v>0.23412443874278382</v>
      </c>
      <c r="H15" s="25">
        <v>0.58499037844772295</v>
      </c>
      <c r="I15" s="26">
        <v>3.9127645926876203E-2</v>
      </c>
      <c r="J15"/>
      <c r="K15" s="66">
        <f t="shared" si="0"/>
        <v>1.3470173187940988E-2</v>
      </c>
      <c r="L15" s="26">
        <f t="shared" si="1"/>
        <v>0.37588197562540093</v>
      </c>
      <c r="M15"/>
      <c r="N15"/>
      <c r="O15"/>
      <c r="P15"/>
    </row>
    <row r="16" spans="1:16">
      <c r="A16" s="165"/>
      <c r="B16" s="98" t="s">
        <v>325</v>
      </c>
      <c r="C16" s="28">
        <v>15</v>
      </c>
      <c r="D16" s="29">
        <v>0</v>
      </c>
      <c r="E16" s="30">
        <v>0</v>
      </c>
      <c r="F16" s="29">
        <v>0</v>
      </c>
      <c r="G16" s="29">
        <v>0.26666666666666666</v>
      </c>
      <c r="H16" s="30">
        <v>0.66666666666666663</v>
      </c>
      <c r="I16" s="31">
        <v>6.6666666666666666E-2</v>
      </c>
      <c r="J16"/>
      <c r="K16" s="67">
        <f t="shared" si="0"/>
        <v>0</v>
      </c>
      <c r="L16" s="31">
        <f t="shared" si="1"/>
        <v>0.26666666666666666</v>
      </c>
      <c r="M16"/>
      <c r="N16"/>
      <c r="O16"/>
      <c r="P16"/>
    </row>
    <row r="17" spans="1:16">
      <c r="A17" s="163" t="s">
        <v>84</v>
      </c>
      <c r="B17" s="99" t="s">
        <v>109</v>
      </c>
      <c r="C17" s="33">
        <v>26</v>
      </c>
      <c r="D17" s="34">
        <v>0</v>
      </c>
      <c r="E17" s="35">
        <v>0</v>
      </c>
      <c r="F17" s="34">
        <v>0.23076923076923078</v>
      </c>
      <c r="G17" s="34">
        <v>0.23076923076923078</v>
      </c>
      <c r="H17" s="35">
        <v>0.46153846153846156</v>
      </c>
      <c r="I17" s="36">
        <v>7.6923076923076927E-2</v>
      </c>
      <c r="J17"/>
      <c r="K17" s="68">
        <f t="shared" si="0"/>
        <v>0</v>
      </c>
      <c r="L17" s="36">
        <f t="shared" si="1"/>
        <v>0.46153846153846156</v>
      </c>
      <c r="M17"/>
      <c r="N17"/>
      <c r="O17"/>
      <c r="P17"/>
    </row>
    <row r="18" spans="1:16">
      <c r="A18" s="164"/>
      <c r="B18" s="97" t="s">
        <v>110</v>
      </c>
      <c r="C18" s="23">
        <v>414</v>
      </c>
      <c r="D18" s="24">
        <v>0</v>
      </c>
      <c r="E18" s="25">
        <v>2.1739130434782608E-2</v>
      </c>
      <c r="F18" s="24">
        <v>0.14975845410628019</v>
      </c>
      <c r="G18" s="24">
        <v>0.21980676328502416</v>
      </c>
      <c r="H18" s="25">
        <v>0.59903381642512077</v>
      </c>
      <c r="I18" s="26">
        <v>9.6618357487922701E-3</v>
      </c>
      <c r="J18"/>
      <c r="K18" s="66">
        <f t="shared" si="0"/>
        <v>2.1739130434782608E-2</v>
      </c>
      <c r="L18" s="26">
        <f t="shared" si="1"/>
        <v>0.39130434782608692</v>
      </c>
      <c r="M18"/>
      <c r="N18"/>
      <c r="O18"/>
      <c r="P18"/>
    </row>
    <row r="19" spans="1:16">
      <c r="A19" s="165"/>
      <c r="B19" s="97" t="s">
        <v>111</v>
      </c>
      <c r="C19" s="23">
        <v>811</v>
      </c>
      <c r="D19" s="24">
        <v>2.4660912453760789E-3</v>
      </c>
      <c r="E19" s="25">
        <v>4.9321824907521579E-3</v>
      </c>
      <c r="F19" s="24">
        <v>0.10357583230579531</v>
      </c>
      <c r="G19" s="24">
        <v>0.3008631319358816</v>
      </c>
      <c r="H19" s="25">
        <v>0.57583230579531441</v>
      </c>
      <c r="I19" s="26">
        <v>1.2330456226880395E-2</v>
      </c>
      <c r="J19"/>
      <c r="K19" s="66">
        <f t="shared" si="0"/>
        <v>7.3982737361282368E-3</v>
      </c>
      <c r="L19" s="26">
        <f t="shared" si="1"/>
        <v>0.41183723797780514</v>
      </c>
      <c r="M19"/>
      <c r="N19"/>
      <c r="O19"/>
      <c r="P19"/>
    </row>
    <row r="20" spans="1:16">
      <c r="A20" s="163"/>
      <c r="B20" s="97" t="s">
        <v>112</v>
      </c>
      <c r="C20" s="23">
        <v>867</v>
      </c>
      <c r="D20" s="24">
        <v>0</v>
      </c>
      <c r="E20" s="25">
        <v>1.845444059976932E-2</v>
      </c>
      <c r="F20" s="24">
        <v>0.15916955017301038</v>
      </c>
      <c r="G20" s="24">
        <v>0.27566320645905423</v>
      </c>
      <c r="H20" s="25">
        <v>0.52133794694348323</v>
      </c>
      <c r="I20" s="26">
        <v>2.5374855824682813E-2</v>
      </c>
      <c r="J20"/>
      <c r="K20" s="66">
        <f t="shared" si="0"/>
        <v>1.845444059976932E-2</v>
      </c>
      <c r="L20" s="26">
        <f t="shared" si="1"/>
        <v>0.45328719723183392</v>
      </c>
      <c r="M20"/>
      <c r="N20"/>
      <c r="O20"/>
      <c r="P20"/>
    </row>
    <row r="21" spans="1:16">
      <c r="A21" s="164"/>
      <c r="B21" s="97" t="s">
        <v>113</v>
      </c>
      <c r="C21" s="23">
        <v>627</v>
      </c>
      <c r="D21" s="24">
        <v>0</v>
      </c>
      <c r="E21" s="25">
        <v>1.5948963317384369E-2</v>
      </c>
      <c r="F21" s="24">
        <v>0.11323763955342903</v>
      </c>
      <c r="G21" s="24">
        <v>0.23285486443381181</v>
      </c>
      <c r="H21" s="25">
        <v>0.56937799043062198</v>
      </c>
      <c r="I21" s="26">
        <v>6.8580542264752797E-2</v>
      </c>
      <c r="J21"/>
      <c r="K21" s="66">
        <f t="shared" si="0"/>
        <v>1.5948963317384369E-2</v>
      </c>
      <c r="L21" s="26">
        <f t="shared" si="1"/>
        <v>0.36204146730462522</v>
      </c>
      <c r="M21"/>
      <c r="N21"/>
      <c r="O21"/>
      <c r="P21"/>
    </row>
    <row r="22" spans="1:16">
      <c r="A22" s="164"/>
      <c r="B22" s="97" t="s">
        <v>114</v>
      </c>
      <c r="C22" s="23">
        <v>171</v>
      </c>
      <c r="D22" s="24">
        <v>0</v>
      </c>
      <c r="E22" s="25">
        <v>2.9239766081871343E-2</v>
      </c>
      <c r="F22" s="24">
        <v>0.14619883040935672</v>
      </c>
      <c r="G22" s="24">
        <v>0.13450292397660818</v>
      </c>
      <c r="H22" s="25">
        <v>0.54970760233918126</v>
      </c>
      <c r="I22" s="26">
        <v>0.14035087719298245</v>
      </c>
      <c r="J22"/>
      <c r="K22" s="66">
        <f t="shared" si="0"/>
        <v>2.9239766081871343E-2</v>
      </c>
      <c r="L22" s="26">
        <f t="shared" si="1"/>
        <v>0.30994152046783624</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v>
      </c>
      <c r="F24" s="19">
        <v>0.30769230769230771</v>
      </c>
      <c r="G24" s="19">
        <v>0.30769230769230771</v>
      </c>
      <c r="H24" s="20">
        <v>0.23076923076923078</v>
      </c>
      <c r="I24" s="21">
        <v>0.15384615384615385</v>
      </c>
      <c r="J24"/>
      <c r="K24" s="65">
        <f t="shared" si="0"/>
        <v>0</v>
      </c>
      <c r="L24" s="21">
        <f t="shared" si="1"/>
        <v>0.61538461538461542</v>
      </c>
      <c r="M24"/>
      <c r="N24"/>
      <c r="O24"/>
      <c r="P24"/>
    </row>
    <row r="25" spans="1:16">
      <c r="A25" s="164"/>
      <c r="B25" s="97" t="s">
        <v>116</v>
      </c>
      <c r="C25" s="23">
        <v>180</v>
      </c>
      <c r="D25" s="24">
        <v>0</v>
      </c>
      <c r="E25" s="25">
        <v>3.888888888888889E-2</v>
      </c>
      <c r="F25" s="24">
        <v>0.21111111111111111</v>
      </c>
      <c r="G25" s="24">
        <v>0.2388888888888889</v>
      </c>
      <c r="H25" s="25">
        <v>0.51111111111111107</v>
      </c>
      <c r="I25" s="26">
        <v>0</v>
      </c>
      <c r="J25"/>
      <c r="K25" s="66">
        <f t="shared" si="0"/>
        <v>3.888888888888889E-2</v>
      </c>
      <c r="L25" s="26">
        <f t="shared" si="1"/>
        <v>0.48888888888888893</v>
      </c>
      <c r="M25"/>
      <c r="N25"/>
      <c r="O25"/>
      <c r="P25"/>
    </row>
    <row r="26" spans="1:16">
      <c r="A26" s="165"/>
      <c r="B26" s="97" t="s">
        <v>117</v>
      </c>
      <c r="C26" s="23">
        <v>355</v>
      </c>
      <c r="D26" s="24">
        <v>0</v>
      </c>
      <c r="E26" s="25">
        <v>5.6338028169014088E-3</v>
      </c>
      <c r="F26" s="24">
        <v>7.0422535211267609E-2</v>
      </c>
      <c r="G26" s="24">
        <v>0.3183098591549296</v>
      </c>
      <c r="H26" s="25">
        <v>0.59436619718309858</v>
      </c>
      <c r="I26" s="26">
        <v>1.1267605633802818E-2</v>
      </c>
      <c r="J26"/>
      <c r="K26" s="66">
        <f t="shared" si="0"/>
        <v>5.6338028169014088E-3</v>
      </c>
      <c r="L26" s="26">
        <f t="shared" si="1"/>
        <v>0.39436619718309862</v>
      </c>
      <c r="M26"/>
      <c r="N26"/>
      <c r="O26"/>
      <c r="P26"/>
    </row>
    <row r="27" spans="1:16">
      <c r="A27" s="163"/>
      <c r="B27" s="97" t="s">
        <v>118</v>
      </c>
      <c r="C27" s="23">
        <v>399</v>
      </c>
      <c r="D27" s="24">
        <v>0</v>
      </c>
      <c r="E27" s="25">
        <v>2.0050125313283207E-2</v>
      </c>
      <c r="F27" s="24">
        <v>0.15037593984962405</v>
      </c>
      <c r="G27" s="24">
        <v>0.3032581453634085</v>
      </c>
      <c r="H27" s="25">
        <v>0.49122807017543857</v>
      </c>
      <c r="I27" s="26">
        <v>3.5087719298245612E-2</v>
      </c>
      <c r="J27"/>
      <c r="K27" s="66">
        <f t="shared" si="0"/>
        <v>2.0050125313283207E-2</v>
      </c>
      <c r="L27" s="26">
        <f t="shared" si="1"/>
        <v>0.47368421052631576</v>
      </c>
      <c r="M27"/>
      <c r="N27"/>
      <c r="O27"/>
      <c r="P27"/>
    </row>
    <row r="28" spans="1:16">
      <c r="A28" s="164"/>
      <c r="B28" s="97" t="s">
        <v>119</v>
      </c>
      <c r="C28" s="23">
        <v>305</v>
      </c>
      <c r="D28" s="24">
        <v>0</v>
      </c>
      <c r="E28" s="25">
        <v>1.3114754098360656E-2</v>
      </c>
      <c r="F28" s="24">
        <v>0.14098360655737704</v>
      </c>
      <c r="G28" s="24">
        <v>0.26557377049180325</v>
      </c>
      <c r="H28" s="25">
        <v>0.54098360655737709</v>
      </c>
      <c r="I28" s="26">
        <v>3.9344262295081971E-2</v>
      </c>
      <c r="J28"/>
      <c r="K28" s="66">
        <f t="shared" si="0"/>
        <v>1.3114754098360656E-2</v>
      </c>
      <c r="L28" s="26">
        <f t="shared" si="1"/>
        <v>0.41967213114754098</v>
      </c>
      <c r="M28"/>
      <c r="N28"/>
      <c r="O28"/>
      <c r="P28"/>
    </row>
    <row r="29" spans="1:16">
      <c r="A29" s="164"/>
      <c r="B29" s="97" t="s">
        <v>120</v>
      </c>
      <c r="C29" s="23">
        <v>93</v>
      </c>
      <c r="D29" s="24">
        <v>0</v>
      </c>
      <c r="E29" s="25">
        <v>4.3010752688172046E-2</v>
      </c>
      <c r="F29" s="24">
        <v>0.17204301075268819</v>
      </c>
      <c r="G29" s="24">
        <v>0.19354838709677419</v>
      </c>
      <c r="H29" s="25">
        <v>0.46236559139784944</v>
      </c>
      <c r="I29" s="26">
        <v>0.12903225806451613</v>
      </c>
      <c r="J29"/>
      <c r="K29" s="66">
        <f t="shared" si="0"/>
        <v>4.3010752688172046E-2</v>
      </c>
      <c r="L29" s="26">
        <f t="shared" si="1"/>
        <v>0.40860215053763443</v>
      </c>
      <c r="M29"/>
      <c r="N29"/>
      <c r="O29"/>
      <c r="P29"/>
    </row>
    <row r="30" spans="1:16">
      <c r="A30" s="164"/>
      <c r="B30" s="97" t="s">
        <v>121</v>
      </c>
      <c r="C30" s="23">
        <v>11</v>
      </c>
      <c r="D30" s="24">
        <v>0</v>
      </c>
      <c r="E30" s="25">
        <v>0</v>
      </c>
      <c r="F30" s="24">
        <v>0.18181818181818182</v>
      </c>
      <c r="G30" s="24">
        <v>0</v>
      </c>
      <c r="H30" s="25">
        <v>0.81818181818181823</v>
      </c>
      <c r="I30" s="26">
        <v>0</v>
      </c>
      <c r="J30"/>
      <c r="K30" s="66">
        <f t="shared" si="0"/>
        <v>0</v>
      </c>
      <c r="L30" s="26">
        <f t="shared" si="1"/>
        <v>0.18181818181818182</v>
      </c>
      <c r="M30"/>
      <c r="N30"/>
      <c r="O30"/>
      <c r="P30"/>
    </row>
    <row r="31" spans="1:16">
      <c r="A31" s="164"/>
      <c r="B31" s="97" t="s">
        <v>122</v>
      </c>
      <c r="C31" s="23">
        <v>234</v>
      </c>
      <c r="D31" s="24">
        <v>0</v>
      </c>
      <c r="E31" s="25">
        <v>8.5470085470085479E-3</v>
      </c>
      <c r="F31" s="24">
        <v>0.10256410256410256</v>
      </c>
      <c r="G31" s="24">
        <v>0.20512820512820512</v>
      </c>
      <c r="H31" s="25">
        <v>0.66666666666666663</v>
      </c>
      <c r="I31" s="26">
        <v>1.7094017094017096E-2</v>
      </c>
      <c r="J31"/>
      <c r="K31" s="66">
        <f t="shared" si="0"/>
        <v>8.5470085470085479E-3</v>
      </c>
      <c r="L31" s="26">
        <f t="shared" si="1"/>
        <v>0.31623931623931623</v>
      </c>
      <c r="M31"/>
      <c r="N31"/>
      <c r="O31"/>
      <c r="P31"/>
    </row>
    <row r="32" spans="1:16">
      <c r="A32" s="164"/>
      <c r="B32" s="97" t="s">
        <v>123</v>
      </c>
      <c r="C32" s="23">
        <v>450</v>
      </c>
      <c r="D32" s="24">
        <v>4.4444444444444444E-3</v>
      </c>
      <c r="E32" s="25">
        <v>4.4444444444444444E-3</v>
      </c>
      <c r="F32" s="24">
        <v>0.13111111111111112</v>
      </c>
      <c r="G32" s="24">
        <v>0.2911111111111111</v>
      </c>
      <c r="H32" s="25">
        <v>0.55555555555555558</v>
      </c>
      <c r="I32" s="26">
        <v>1.3333333333333334E-2</v>
      </c>
      <c r="J32"/>
      <c r="K32" s="66">
        <f t="shared" si="0"/>
        <v>8.8888888888888889E-3</v>
      </c>
      <c r="L32" s="26">
        <f t="shared" si="1"/>
        <v>0.43111111111111111</v>
      </c>
      <c r="M32"/>
      <c r="N32"/>
      <c r="O32"/>
      <c r="P32"/>
    </row>
    <row r="33" spans="1:16">
      <c r="A33" s="164"/>
      <c r="B33" s="97" t="s">
        <v>124</v>
      </c>
      <c r="C33" s="23">
        <v>468</v>
      </c>
      <c r="D33" s="24">
        <v>0</v>
      </c>
      <c r="E33" s="25">
        <v>1.7094017094017096E-2</v>
      </c>
      <c r="F33" s="24">
        <v>0.16666666666666666</v>
      </c>
      <c r="G33" s="24">
        <v>0.25213675213675213</v>
      </c>
      <c r="H33" s="25">
        <v>0.54700854700854706</v>
      </c>
      <c r="I33" s="26">
        <v>1.7094017094017096E-2</v>
      </c>
      <c r="J33"/>
      <c r="K33" s="66">
        <f t="shared" si="0"/>
        <v>1.7094017094017096E-2</v>
      </c>
      <c r="L33" s="26">
        <f t="shared" si="1"/>
        <v>0.4358974358974359</v>
      </c>
      <c r="M33"/>
      <c r="N33"/>
      <c r="O33"/>
      <c r="P33"/>
    </row>
    <row r="34" spans="1:16">
      <c r="A34" s="164"/>
      <c r="B34" s="97" t="s">
        <v>125</v>
      </c>
      <c r="C34" s="23">
        <v>322</v>
      </c>
      <c r="D34" s="24">
        <v>0</v>
      </c>
      <c r="E34" s="25">
        <v>1.8633540372670808E-2</v>
      </c>
      <c r="F34" s="24">
        <v>8.6956521739130432E-2</v>
      </c>
      <c r="G34" s="24">
        <v>0.20186335403726707</v>
      </c>
      <c r="H34" s="25">
        <v>0.59627329192546585</v>
      </c>
      <c r="I34" s="26">
        <v>9.627329192546584E-2</v>
      </c>
      <c r="J34"/>
      <c r="K34" s="66">
        <f t="shared" si="0"/>
        <v>1.8633540372670808E-2</v>
      </c>
      <c r="L34" s="26">
        <f t="shared" si="1"/>
        <v>0.30745341614906829</v>
      </c>
      <c r="M34"/>
      <c r="N34"/>
      <c r="O34"/>
      <c r="P34"/>
    </row>
    <row r="35" spans="1:16">
      <c r="A35" s="164"/>
      <c r="B35" s="97" t="s">
        <v>126</v>
      </c>
      <c r="C35" s="23">
        <v>74</v>
      </c>
      <c r="D35" s="24">
        <v>0</v>
      </c>
      <c r="E35" s="25">
        <v>1.3513513513513514E-2</v>
      </c>
      <c r="F35" s="24">
        <v>0.12162162162162163</v>
      </c>
      <c r="G35" s="24">
        <v>4.0540540540540543E-2</v>
      </c>
      <c r="H35" s="25">
        <v>0.66216216216216217</v>
      </c>
      <c r="I35" s="26">
        <v>0.16216216216216217</v>
      </c>
      <c r="J35"/>
      <c r="K35" s="66">
        <f t="shared" si="0"/>
        <v>1.3513513513513514E-2</v>
      </c>
      <c r="L35" s="26">
        <f t="shared" si="1"/>
        <v>0.17567567567567569</v>
      </c>
      <c r="M35"/>
      <c r="N35"/>
      <c r="O35"/>
      <c r="P35"/>
    </row>
    <row r="36" spans="1:16">
      <c r="A36" s="165"/>
      <c r="B36" s="98" t="s">
        <v>325</v>
      </c>
      <c r="C36" s="28">
        <v>15</v>
      </c>
      <c r="D36" s="29">
        <v>0</v>
      </c>
      <c r="E36" s="30">
        <v>0</v>
      </c>
      <c r="F36" s="29">
        <v>0</v>
      </c>
      <c r="G36" s="29">
        <v>0.26666666666666666</v>
      </c>
      <c r="H36" s="30">
        <v>0.66666666666666663</v>
      </c>
      <c r="I36" s="31">
        <v>6.6666666666666666E-2</v>
      </c>
      <c r="J36"/>
      <c r="K36" s="67">
        <f t="shared" si="0"/>
        <v>0</v>
      </c>
      <c r="L36" s="31">
        <f t="shared" si="1"/>
        <v>0.26666666666666666</v>
      </c>
      <c r="M36"/>
      <c r="N36"/>
      <c r="O36"/>
      <c r="P36"/>
    </row>
    <row r="37" spans="1:16">
      <c r="A37" s="163" t="s">
        <v>86</v>
      </c>
      <c r="B37" s="96" t="s">
        <v>127</v>
      </c>
      <c r="C37" s="18">
        <v>41</v>
      </c>
      <c r="D37" s="19">
        <v>0</v>
      </c>
      <c r="E37" s="20">
        <v>0</v>
      </c>
      <c r="F37" s="19">
        <v>4.878048780487805E-2</v>
      </c>
      <c r="G37" s="19">
        <v>0.26829268292682928</v>
      </c>
      <c r="H37" s="20">
        <v>0.58536585365853655</v>
      </c>
      <c r="I37" s="21">
        <v>9.7560975609756101E-2</v>
      </c>
      <c r="J37"/>
      <c r="K37" s="65">
        <f t="shared" ref="K37:K58" si="2">SUM(D37:E37)</f>
        <v>0</v>
      </c>
      <c r="L37" s="21">
        <f t="shared" ref="L37:L58" si="3">SUM(D37:G37)</f>
        <v>0.31707317073170732</v>
      </c>
      <c r="M37"/>
      <c r="N37"/>
      <c r="O37"/>
      <c r="P37"/>
    </row>
    <row r="38" spans="1:16">
      <c r="A38" s="164"/>
      <c r="B38" s="97" t="s">
        <v>128</v>
      </c>
      <c r="C38" s="23">
        <v>246</v>
      </c>
      <c r="D38" s="24">
        <v>0</v>
      </c>
      <c r="E38" s="25">
        <v>4.065040650406504E-2</v>
      </c>
      <c r="F38" s="24">
        <v>0.10569105691056911</v>
      </c>
      <c r="G38" s="24">
        <v>0.3048780487804878</v>
      </c>
      <c r="H38" s="25">
        <v>0.50406504065040647</v>
      </c>
      <c r="I38" s="26">
        <v>4.4715447154471545E-2</v>
      </c>
      <c r="J38"/>
      <c r="K38" s="66">
        <f t="shared" si="2"/>
        <v>4.065040650406504E-2</v>
      </c>
      <c r="L38" s="26">
        <f t="shared" si="3"/>
        <v>0.45121951219512196</v>
      </c>
      <c r="M38"/>
      <c r="N38"/>
      <c r="O38"/>
      <c r="P38"/>
    </row>
    <row r="39" spans="1:16">
      <c r="A39" s="165"/>
      <c r="B39" s="97" t="s">
        <v>129</v>
      </c>
      <c r="C39" s="23">
        <v>889</v>
      </c>
      <c r="D39" s="24">
        <v>0</v>
      </c>
      <c r="E39" s="25">
        <v>1.2373453318335208E-2</v>
      </c>
      <c r="F39" s="24">
        <v>0.15073115860517436</v>
      </c>
      <c r="G39" s="24">
        <v>0.2643419572553431</v>
      </c>
      <c r="H39" s="25">
        <v>0.55680539932508433</v>
      </c>
      <c r="I39" s="26">
        <v>1.5748031496062992E-2</v>
      </c>
      <c r="J39"/>
      <c r="K39" s="66">
        <f t="shared" si="2"/>
        <v>1.2373453318335208E-2</v>
      </c>
      <c r="L39" s="26">
        <f t="shared" si="3"/>
        <v>0.42744656917885265</v>
      </c>
      <c r="M39"/>
      <c r="N39"/>
      <c r="O39"/>
      <c r="P39"/>
    </row>
    <row r="40" spans="1:16">
      <c r="A40" s="163"/>
      <c r="B40" s="97" t="s">
        <v>130</v>
      </c>
      <c r="C40" s="23">
        <v>646</v>
      </c>
      <c r="D40" s="24">
        <v>3.0959752321981426E-3</v>
      </c>
      <c r="E40" s="25">
        <v>1.238390092879257E-2</v>
      </c>
      <c r="F40" s="24">
        <v>0.13777089783281735</v>
      </c>
      <c r="G40" s="24">
        <v>0.25851393188854488</v>
      </c>
      <c r="H40" s="25">
        <v>0.56037151702786381</v>
      </c>
      <c r="I40" s="26">
        <v>2.7863777089783281E-2</v>
      </c>
      <c r="J40"/>
      <c r="K40" s="66">
        <f t="shared" si="2"/>
        <v>1.5479876160990714E-2</v>
      </c>
      <c r="L40" s="26">
        <f t="shared" si="3"/>
        <v>0.41176470588235292</v>
      </c>
      <c r="M40"/>
      <c r="N40"/>
      <c r="O40"/>
      <c r="P40"/>
    </row>
    <row r="41" spans="1:16">
      <c r="A41" s="164"/>
      <c r="B41" s="97" t="s">
        <v>131</v>
      </c>
      <c r="C41" s="23">
        <v>200</v>
      </c>
      <c r="D41" s="24">
        <v>0</v>
      </c>
      <c r="E41" s="25">
        <v>0.02</v>
      </c>
      <c r="F41" s="24">
        <v>0.105</v>
      </c>
      <c r="G41" s="24">
        <v>0.34499999999999997</v>
      </c>
      <c r="H41" s="25">
        <v>0.48</v>
      </c>
      <c r="I41" s="26">
        <v>0.05</v>
      </c>
      <c r="J41"/>
      <c r="K41" s="66">
        <f t="shared" si="2"/>
        <v>0.02</v>
      </c>
      <c r="L41" s="26">
        <f t="shared" si="3"/>
        <v>0.47</v>
      </c>
      <c r="M41"/>
      <c r="N41"/>
      <c r="O41"/>
      <c r="P41"/>
    </row>
    <row r="42" spans="1:16">
      <c r="A42" s="164"/>
      <c r="B42" s="97" t="s">
        <v>27</v>
      </c>
      <c r="C42" s="23">
        <v>60</v>
      </c>
      <c r="D42" s="24">
        <v>0</v>
      </c>
      <c r="E42" s="25">
        <v>0</v>
      </c>
      <c r="F42" s="24">
        <v>0.18333333333333332</v>
      </c>
      <c r="G42" s="24">
        <v>0.3</v>
      </c>
      <c r="H42" s="25">
        <v>0.51666666666666672</v>
      </c>
      <c r="I42" s="26">
        <v>0</v>
      </c>
      <c r="J42"/>
      <c r="K42" s="66">
        <f t="shared" si="2"/>
        <v>0</v>
      </c>
      <c r="L42" s="26">
        <f t="shared" si="3"/>
        <v>0.48333333333333328</v>
      </c>
      <c r="M42"/>
      <c r="N42"/>
      <c r="O42"/>
      <c r="P42"/>
    </row>
    <row r="43" spans="1:16">
      <c r="A43" s="164"/>
      <c r="B43" s="97" t="s">
        <v>28</v>
      </c>
      <c r="C43" s="23">
        <v>367</v>
      </c>
      <c r="D43" s="24">
        <v>0</v>
      </c>
      <c r="E43" s="25">
        <v>1.0899182561307902E-2</v>
      </c>
      <c r="F43" s="24">
        <v>0.1226158038147139</v>
      </c>
      <c r="G43" s="24">
        <v>0.19618528610354224</v>
      </c>
      <c r="H43" s="25">
        <v>0.63215258855585832</v>
      </c>
      <c r="I43" s="26">
        <v>3.8147138964577658E-2</v>
      </c>
      <c r="J43"/>
      <c r="K43" s="66">
        <f t="shared" si="2"/>
        <v>1.0899182561307902E-2</v>
      </c>
      <c r="L43" s="26">
        <f t="shared" si="3"/>
        <v>0.32970027247956402</v>
      </c>
      <c r="M43"/>
      <c r="N43"/>
      <c r="O43"/>
      <c r="P43"/>
    </row>
    <row r="44" spans="1:16">
      <c r="A44" s="164"/>
      <c r="B44" s="97" t="s">
        <v>132</v>
      </c>
      <c r="C44" s="23">
        <v>465</v>
      </c>
      <c r="D44" s="24">
        <v>0</v>
      </c>
      <c r="E44" s="25">
        <v>1.5053763440860216E-2</v>
      </c>
      <c r="F44" s="24">
        <v>0.12473118279569892</v>
      </c>
      <c r="G44" s="24">
        <v>0.21935483870967742</v>
      </c>
      <c r="H44" s="25">
        <v>0.56774193548387097</v>
      </c>
      <c r="I44" s="26">
        <v>7.3118279569892475E-2</v>
      </c>
      <c r="J44"/>
      <c r="K44" s="66">
        <f t="shared" si="2"/>
        <v>1.5053763440860216E-2</v>
      </c>
      <c r="L44" s="26">
        <f t="shared" si="3"/>
        <v>0.35913978494623655</v>
      </c>
      <c r="M44"/>
      <c r="N44"/>
      <c r="O44"/>
      <c r="P44"/>
    </row>
    <row r="45" spans="1:16">
      <c r="A45" s="165"/>
      <c r="B45" s="98" t="s">
        <v>26</v>
      </c>
      <c r="C45" s="28">
        <v>5</v>
      </c>
      <c r="D45" s="29">
        <v>0</v>
      </c>
      <c r="E45" s="30">
        <v>0</v>
      </c>
      <c r="F45" s="29">
        <v>0</v>
      </c>
      <c r="G45" s="29">
        <v>0</v>
      </c>
      <c r="H45" s="30">
        <v>0.8</v>
      </c>
      <c r="I45" s="31">
        <v>0.2</v>
      </c>
      <c r="J45"/>
      <c r="K45" s="67">
        <f t="shared" si="2"/>
        <v>0</v>
      </c>
      <c r="L45" s="31">
        <f t="shared" si="3"/>
        <v>0</v>
      </c>
      <c r="M45"/>
      <c r="N45"/>
      <c r="O45"/>
      <c r="P45"/>
    </row>
    <row r="46" spans="1:16">
      <c r="A46" s="159" t="s">
        <v>87</v>
      </c>
      <c r="B46" s="96" t="s">
        <v>29</v>
      </c>
      <c r="C46" s="18">
        <v>367</v>
      </c>
      <c r="D46" s="19">
        <v>0</v>
      </c>
      <c r="E46" s="20">
        <v>3.8147138964577658E-2</v>
      </c>
      <c r="F46" s="19">
        <v>0.1226158038147139</v>
      </c>
      <c r="G46" s="19">
        <v>0.25885558583106266</v>
      </c>
      <c r="H46" s="20">
        <v>0.52316076294277924</v>
      </c>
      <c r="I46" s="21">
        <v>5.7220708446866483E-2</v>
      </c>
      <c r="J46"/>
      <c r="K46" s="65">
        <f t="shared" si="2"/>
        <v>3.8147138964577658E-2</v>
      </c>
      <c r="L46" s="21">
        <f t="shared" si="3"/>
        <v>0.4196185286103542</v>
      </c>
      <c r="M46"/>
      <c r="N46"/>
      <c r="O46"/>
      <c r="P46"/>
    </row>
    <row r="47" spans="1:16">
      <c r="A47" s="160"/>
      <c r="B47" s="97" t="s">
        <v>30</v>
      </c>
      <c r="C47" s="23">
        <v>824</v>
      </c>
      <c r="D47" s="24">
        <v>2.4271844660194173E-3</v>
      </c>
      <c r="E47" s="25">
        <v>1.820388349514563E-2</v>
      </c>
      <c r="F47" s="24">
        <v>0.1553398058252427</v>
      </c>
      <c r="G47" s="24">
        <v>0.27063106796116504</v>
      </c>
      <c r="H47" s="25">
        <v>0.53155339805825241</v>
      </c>
      <c r="I47" s="26">
        <v>2.1844660194174758E-2</v>
      </c>
      <c r="J47"/>
      <c r="K47" s="66">
        <f t="shared" si="2"/>
        <v>2.0631067961165046E-2</v>
      </c>
      <c r="L47" s="26">
        <f t="shared" si="3"/>
        <v>0.44660194174757278</v>
      </c>
      <c r="M47"/>
      <c r="N47"/>
      <c r="O47"/>
      <c r="P47"/>
    </row>
    <row r="48" spans="1:16">
      <c r="A48" s="161"/>
      <c r="B48" s="97" t="s">
        <v>31</v>
      </c>
      <c r="C48" s="23">
        <v>616</v>
      </c>
      <c r="D48" s="24">
        <v>0</v>
      </c>
      <c r="E48" s="25">
        <v>6.4935064935064939E-3</v>
      </c>
      <c r="F48" s="24">
        <v>0.11201298701298701</v>
      </c>
      <c r="G48" s="24">
        <v>0.31493506493506496</v>
      </c>
      <c r="H48" s="25">
        <v>0.54707792207792205</v>
      </c>
      <c r="I48" s="26">
        <v>1.948051948051948E-2</v>
      </c>
      <c r="J48"/>
      <c r="K48" s="66">
        <f t="shared" si="2"/>
        <v>6.4935064935064939E-3</v>
      </c>
      <c r="L48" s="26">
        <f t="shared" si="3"/>
        <v>0.43344155844155846</v>
      </c>
      <c r="M48"/>
      <c r="N48"/>
      <c r="O48"/>
      <c r="P48"/>
    </row>
    <row r="49" spans="1:16">
      <c r="A49" s="159"/>
      <c r="B49" s="97" t="s">
        <v>32</v>
      </c>
      <c r="C49" s="23">
        <v>261</v>
      </c>
      <c r="D49" s="24">
        <v>0</v>
      </c>
      <c r="E49" s="25">
        <v>0</v>
      </c>
      <c r="F49" s="24">
        <v>0.1417624521072797</v>
      </c>
      <c r="G49" s="24">
        <v>0.2413793103448276</v>
      </c>
      <c r="H49" s="25">
        <v>0.5938697318007663</v>
      </c>
      <c r="I49" s="26">
        <v>2.2988505747126436E-2</v>
      </c>
      <c r="J49"/>
      <c r="K49" s="66">
        <f t="shared" si="2"/>
        <v>0</v>
      </c>
      <c r="L49" s="26">
        <f t="shared" si="3"/>
        <v>0.38314176245210729</v>
      </c>
      <c r="M49"/>
      <c r="N49"/>
      <c r="O49"/>
      <c r="P49"/>
    </row>
    <row r="50" spans="1:16">
      <c r="A50" s="161"/>
      <c r="B50" s="98" t="s">
        <v>26</v>
      </c>
      <c r="C50" s="28">
        <v>14</v>
      </c>
      <c r="D50" s="29">
        <v>0</v>
      </c>
      <c r="E50" s="30">
        <v>0</v>
      </c>
      <c r="F50" s="29">
        <v>0.2857142857142857</v>
      </c>
      <c r="G50" s="29">
        <v>0</v>
      </c>
      <c r="H50" s="30">
        <v>0.7142857142857143</v>
      </c>
      <c r="I50" s="31">
        <v>0</v>
      </c>
      <c r="J50"/>
      <c r="K50" s="67">
        <f t="shared" si="2"/>
        <v>0</v>
      </c>
      <c r="L50" s="31">
        <f t="shared" si="3"/>
        <v>0.2857142857142857</v>
      </c>
      <c r="M50"/>
      <c r="N50"/>
      <c r="O50"/>
      <c r="P50"/>
    </row>
    <row r="51" spans="1:16">
      <c r="A51" s="163" t="s">
        <v>88</v>
      </c>
      <c r="B51" s="96" t="s">
        <v>33</v>
      </c>
      <c r="C51" s="18">
        <v>1398</v>
      </c>
      <c r="D51" s="19">
        <v>0</v>
      </c>
      <c r="E51" s="20">
        <v>1.5736766809728183E-2</v>
      </c>
      <c r="F51" s="19">
        <v>0.12732474964234622</v>
      </c>
      <c r="G51" s="19">
        <v>0.27682403433476394</v>
      </c>
      <c r="H51" s="20">
        <v>0.53648068669527893</v>
      </c>
      <c r="I51" s="21">
        <v>4.3633762517882688E-2</v>
      </c>
      <c r="J51"/>
      <c r="K51" s="65">
        <f t="shared" si="2"/>
        <v>1.5736766809728183E-2</v>
      </c>
      <c r="L51" s="21">
        <f t="shared" si="3"/>
        <v>0.41988555078683831</v>
      </c>
      <c r="M51"/>
      <c r="N51"/>
      <c r="O51"/>
      <c r="P51"/>
    </row>
    <row r="52" spans="1:16">
      <c r="A52" s="164"/>
      <c r="B52" s="97" t="s">
        <v>34</v>
      </c>
      <c r="C52" s="23">
        <v>429</v>
      </c>
      <c r="D52" s="24">
        <v>0</v>
      </c>
      <c r="E52" s="25">
        <v>1.3986013986013986E-2</v>
      </c>
      <c r="F52" s="24">
        <v>0.10256410256410256</v>
      </c>
      <c r="G52" s="24">
        <v>0.29603729603729606</v>
      </c>
      <c r="H52" s="25">
        <v>0.5641025641025641</v>
      </c>
      <c r="I52" s="26">
        <v>2.3310023310023312E-2</v>
      </c>
      <c r="J52"/>
      <c r="K52" s="66">
        <f t="shared" si="2"/>
        <v>1.3986013986013986E-2</v>
      </c>
      <c r="L52" s="26">
        <f t="shared" si="3"/>
        <v>0.41258741258741261</v>
      </c>
      <c r="M52"/>
      <c r="N52"/>
      <c r="O52"/>
      <c r="P52"/>
    </row>
    <row r="53" spans="1:16">
      <c r="A53" s="165"/>
      <c r="B53" s="97" t="s">
        <v>35</v>
      </c>
      <c r="C53" s="23">
        <v>1083</v>
      </c>
      <c r="D53" s="24">
        <v>1.8467220683287165E-3</v>
      </c>
      <c r="E53" s="25">
        <v>1.4773776546629732E-2</v>
      </c>
      <c r="F53" s="24">
        <v>0.14958448753462603</v>
      </c>
      <c r="G53" s="24">
        <v>0.2169898430286242</v>
      </c>
      <c r="H53" s="25">
        <v>0.5854108956602031</v>
      </c>
      <c r="I53" s="26">
        <v>3.139427516158818E-2</v>
      </c>
      <c r="J53"/>
      <c r="K53" s="66">
        <f t="shared" si="2"/>
        <v>1.662049861495845E-2</v>
      </c>
      <c r="L53" s="26">
        <f t="shared" si="3"/>
        <v>0.38319482917820868</v>
      </c>
      <c r="M53"/>
      <c r="N53"/>
      <c r="O53"/>
      <c r="P53"/>
    </row>
    <row r="54" spans="1:16">
      <c r="A54" s="166"/>
      <c r="B54" s="98" t="s">
        <v>26</v>
      </c>
      <c r="C54" s="28">
        <v>9</v>
      </c>
      <c r="D54" s="29">
        <v>0</v>
      </c>
      <c r="E54" s="30">
        <v>0</v>
      </c>
      <c r="F54" s="29">
        <v>0.22222222222222221</v>
      </c>
      <c r="G54" s="29">
        <v>0</v>
      </c>
      <c r="H54" s="30">
        <v>0.66666666666666663</v>
      </c>
      <c r="I54" s="31">
        <v>0.1111111111111111</v>
      </c>
      <c r="J54"/>
      <c r="K54" s="67">
        <f t="shared" si="2"/>
        <v>0</v>
      </c>
      <c r="L54" s="31">
        <f t="shared" si="3"/>
        <v>0.22222222222222221</v>
      </c>
      <c r="M54"/>
      <c r="N54"/>
      <c r="O54"/>
      <c r="P54"/>
    </row>
    <row r="55" spans="1:16">
      <c r="A55" s="159" t="s">
        <v>89</v>
      </c>
      <c r="B55" s="96" t="s">
        <v>36</v>
      </c>
      <c r="C55" s="18">
        <v>97</v>
      </c>
      <c r="D55" s="19">
        <v>0</v>
      </c>
      <c r="E55" s="20">
        <v>2.0618556701030927E-2</v>
      </c>
      <c r="F55" s="19">
        <v>0.10309278350515463</v>
      </c>
      <c r="G55" s="19">
        <v>0.20618556701030927</v>
      </c>
      <c r="H55" s="20">
        <v>0.67010309278350511</v>
      </c>
      <c r="I55" s="21">
        <v>0</v>
      </c>
      <c r="J55"/>
      <c r="K55" s="65">
        <f t="shared" si="2"/>
        <v>2.0618556701030927E-2</v>
      </c>
      <c r="L55" s="21">
        <f t="shared" si="3"/>
        <v>0.32989690721649484</v>
      </c>
      <c r="M55"/>
      <c r="N55"/>
      <c r="O55"/>
      <c r="P55"/>
    </row>
    <row r="56" spans="1:16">
      <c r="A56" s="160"/>
      <c r="B56" s="97" t="s">
        <v>37</v>
      </c>
      <c r="C56" s="23">
        <v>235</v>
      </c>
      <c r="D56" s="24">
        <v>8.5106382978723406E-3</v>
      </c>
      <c r="E56" s="25">
        <v>1.7021276595744681E-2</v>
      </c>
      <c r="F56" s="24">
        <v>0.11063829787234042</v>
      </c>
      <c r="G56" s="24">
        <v>0.24680851063829787</v>
      </c>
      <c r="H56" s="25">
        <v>0.58297872340425527</v>
      </c>
      <c r="I56" s="26">
        <v>3.4042553191489362E-2</v>
      </c>
      <c r="J56"/>
      <c r="K56" s="66">
        <f t="shared" si="2"/>
        <v>2.5531914893617023E-2</v>
      </c>
      <c r="L56" s="26">
        <f t="shared" si="3"/>
        <v>0.38297872340425532</v>
      </c>
      <c r="M56"/>
      <c r="N56"/>
      <c r="O56"/>
      <c r="P56"/>
    </row>
    <row r="57" spans="1:16">
      <c r="A57" s="161"/>
      <c r="B57" s="97" t="s">
        <v>38</v>
      </c>
      <c r="C57" s="23">
        <v>1161</v>
      </c>
      <c r="D57" s="24">
        <v>0</v>
      </c>
      <c r="E57" s="25">
        <v>1.3781223083548665E-2</v>
      </c>
      <c r="F57" s="24">
        <v>0.1429801894918174</v>
      </c>
      <c r="G57" s="24">
        <v>0.23858742463393626</v>
      </c>
      <c r="H57" s="25">
        <v>0.5753660637381568</v>
      </c>
      <c r="I57" s="26">
        <v>2.9285099052540915E-2</v>
      </c>
      <c r="J57"/>
      <c r="K57" s="66">
        <f t="shared" si="2"/>
        <v>1.3781223083548665E-2</v>
      </c>
      <c r="L57" s="26">
        <f t="shared" si="3"/>
        <v>0.39534883720930236</v>
      </c>
      <c r="M57"/>
      <c r="N57"/>
      <c r="O57"/>
      <c r="P57"/>
    </row>
    <row r="58" spans="1:16" ht="12.75" thickBot="1">
      <c r="A58" s="162"/>
      <c r="B58" s="100" t="s">
        <v>26</v>
      </c>
      <c r="C58" s="38">
        <v>19</v>
      </c>
      <c r="D58" s="39">
        <v>0</v>
      </c>
      <c r="E58" s="40">
        <v>0</v>
      </c>
      <c r="F58" s="39">
        <v>0.21052631578947367</v>
      </c>
      <c r="G58" s="39">
        <v>0.36842105263157893</v>
      </c>
      <c r="H58" s="40">
        <v>0.31578947368421051</v>
      </c>
      <c r="I58" s="41">
        <v>0.10526315789473684</v>
      </c>
      <c r="J58"/>
      <c r="K58" s="69">
        <f t="shared" si="2"/>
        <v>0</v>
      </c>
      <c r="L58" s="41">
        <f t="shared" si="3"/>
        <v>0.57894736842105265</v>
      </c>
      <c r="M58"/>
      <c r="N58"/>
      <c r="O58"/>
      <c r="P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389</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2.0554984583761563E-3</v>
      </c>
      <c r="E5" s="15">
        <v>3.7684138403562863E-3</v>
      </c>
      <c r="F5" s="14">
        <v>0.1157930798218568</v>
      </c>
      <c r="G5" s="14">
        <v>0.21582733812949639</v>
      </c>
      <c r="H5" s="15">
        <v>0.62521411442274755</v>
      </c>
      <c r="I5" s="16">
        <v>3.7341555327166841E-2</v>
      </c>
      <c r="J5"/>
      <c r="K5" s="64">
        <f t="shared" ref="K5:K36" si="0">SUM(D5:E5)</f>
        <v>5.8239122987324421E-3</v>
      </c>
      <c r="L5" s="16">
        <f t="shared" ref="L5:L36" si="1">SUM(D5:G5)</f>
        <v>0.33744433025008563</v>
      </c>
      <c r="M5"/>
      <c r="N5"/>
      <c r="O5"/>
      <c r="P5"/>
    </row>
    <row r="6" spans="1:16">
      <c r="A6" s="163" t="s">
        <v>80</v>
      </c>
      <c r="B6" s="96" t="s">
        <v>19</v>
      </c>
      <c r="C6" s="18">
        <v>720</v>
      </c>
      <c r="D6" s="19">
        <v>2.7777777777777779E-3</v>
      </c>
      <c r="E6" s="20">
        <v>2.7777777777777779E-3</v>
      </c>
      <c r="F6" s="19">
        <v>9.7222222222222224E-2</v>
      </c>
      <c r="G6" s="19">
        <v>0.18611111111111112</v>
      </c>
      <c r="H6" s="20">
        <v>0.67222222222222228</v>
      </c>
      <c r="I6" s="21">
        <v>3.888888888888889E-2</v>
      </c>
      <c r="J6"/>
      <c r="K6" s="65">
        <f t="shared" si="0"/>
        <v>5.5555555555555558E-3</v>
      </c>
      <c r="L6" s="21">
        <f t="shared" si="1"/>
        <v>0.28888888888888886</v>
      </c>
      <c r="M6"/>
      <c r="N6"/>
      <c r="O6"/>
      <c r="P6"/>
    </row>
    <row r="7" spans="1:16">
      <c r="A7" s="164"/>
      <c r="B7" s="97" t="s">
        <v>20</v>
      </c>
      <c r="C7" s="23">
        <v>694</v>
      </c>
      <c r="D7" s="24">
        <v>0</v>
      </c>
      <c r="E7" s="25">
        <v>0</v>
      </c>
      <c r="F7" s="24">
        <v>0.10951008645533142</v>
      </c>
      <c r="G7" s="24">
        <v>0.21613832853025935</v>
      </c>
      <c r="H7" s="25">
        <v>0.65129682997118155</v>
      </c>
      <c r="I7" s="26">
        <v>2.3054755043227664E-2</v>
      </c>
      <c r="J7"/>
      <c r="K7" s="66">
        <f t="shared" si="0"/>
        <v>0</v>
      </c>
      <c r="L7" s="26">
        <f t="shared" si="1"/>
        <v>0.32564841498559077</v>
      </c>
      <c r="M7"/>
      <c r="N7"/>
      <c r="O7"/>
      <c r="P7"/>
    </row>
    <row r="8" spans="1:16">
      <c r="A8" s="164"/>
      <c r="B8" s="97" t="s">
        <v>21</v>
      </c>
      <c r="C8" s="23">
        <v>248</v>
      </c>
      <c r="D8" s="24">
        <v>8.0645161290322578E-3</v>
      </c>
      <c r="E8" s="25">
        <v>8.0645161290322578E-3</v>
      </c>
      <c r="F8" s="24">
        <v>0.16129032258064516</v>
      </c>
      <c r="G8" s="24">
        <v>0.18548387096774194</v>
      </c>
      <c r="H8" s="25">
        <v>0.62096774193548387</v>
      </c>
      <c r="I8" s="26">
        <v>1.6129032258064516E-2</v>
      </c>
      <c r="J8"/>
      <c r="K8" s="66">
        <f t="shared" si="0"/>
        <v>1.6129032258064516E-2</v>
      </c>
      <c r="L8" s="26">
        <f t="shared" si="1"/>
        <v>0.36290322580645162</v>
      </c>
      <c r="M8"/>
      <c r="N8"/>
      <c r="O8"/>
      <c r="P8"/>
    </row>
    <row r="9" spans="1:16">
      <c r="A9" s="164"/>
      <c r="B9" s="97" t="s">
        <v>22</v>
      </c>
      <c r="C9" s="23">
        <v>504</v>
      </c>
      <c r="D9" s="24">
        <v>3.968253968253968E-3</v>
      </c>
      <c r="E9" s="25">
        <v>3.968253968253968E-3</v>
      </c>
      <c r="F9" s="24">
        <v>0.1111111111111111</v>
      </c>
      <c r="G9" s="24">
        <v>0.21428571428571427</v>
      </c>
      <c r="H9" s="25">
        <v>0.61507936507936511</v>
      </c>
      <c r="I9" s="26">
        <v>5.1587301587301584E-2</v>
      </c>
      <c r="J9"/>
      <c r="K9" s="66">
        <f t="shared" si="0"/>
        <v>7.9365079365079361E-3</v>
      </c>
      <c r="L9" s="26">
        <f t="shared" si="1"/>
        <v>0.33333333333333331</v>
      </c>
      <c r="M9"/>
      <c r="N9"/>
      <c r="O9"/>
      <c r="P9"/>
    </row>
    <row r="10" spans="1:16">
      <c r="A10" s="164"/>
      <c r="B10" s="97" t="s">
        <v>23</v>
      </c>
      <c r="C10" s="23">
        <v>302</v>
      </c>
      <c r="D10" s="24">
        <v>0</v>
      </c>
      <c r="E10" s="25">
        <v>6.6225165562913907E-3</v>
      </c>
      <c r="F10" s="24">
        <v>7.9470198675496692E-2</v>
      </c>
      <c r="G10" s="24">
        <v>0.31125827814569534</v>
      </c>
      <c r="H10" s="25">
        <v>0.56953642384105962</v>
      </c>
      <c r="I10" s="26">
        <v>3.3112582781456956E-2</v>
      </c>
      <c r="J10"/>
      <c r="K10" s="66">
        <f t="shared" si="0"/>
        <v>6.6225165562913907E-3</v>
      </c>
      <c r="L10" s="26">
        <f t="shared" si="1"/>
        <v>0.39735099337748342</v>
      </c>
      <c r="M10"/>
      <c r="N10"/>
      <c r="O10"/>
      <c r="P10"/>
    </row>
    <row r="11" spans="1:16">
      <c r="A11" s="164"/>
      <c r="B11" s="97" t="s">
        <v>24</v>
      </c>
      <c r="C11" s="23">
        <v>326</v>
      </c>
      <c r="D11" s="24">
        <v>0</v>
      </c>
      <c r="E11" s="25">
        <v>6.1349693251533744E-3</v>
      </c>
      <c r="F11" s="24">
        <v>0.15337423312883436</v>
      </c>
      <c r="G11" s="24">
        <v>0.22085889570552147</v>
      </c>
      <c r="H11" s="25">
        <v>0.55214723926380371</v>
      </c>
      <c r="I11" s="26">
        <v>6.7484662576687116E-2</v>
      </c>
      <c r="J11"/>
      <c r="K11" s="66">
        <f t="shared" si="0"/>
        <v>6.1349693251533744E-3</v>
      </c>
      <c r="L11" s="26">
        <f t="shared" si="1"/>
        <v>0.38036809815950923</v>
      </c>
      <c r="M11"/>
      <c r="N11"/>
      <c r="O11"/>
      <c r="P11"/>
    </row>
    <row r="12" spans="1:16">
      <c r="A12" s="164"/>
      <c r="B12" s="97" t="s">
        <v>25</v>
      </c>
      <c r="C12" s="23">
        <v>121</v>
      </c>
      <c r="D12" s="24">
        <v>0</v>
      </c>
      <c r="E12" s="25">
        <v>8.2644628099173556E-3</v>
      </c>
      <c r="F12" s="24">
        <v>0.18181818181818182</v>
      </c>
      <c r="G12" s="24">
        <v>0.21487603305785125</v>
      </c>
      <c r="H12" s="25">
        <v>0.58677685950413228</v>
      </c>
      <c r="I12" s="26">
        <v>8.2644628099173556E-3</v>
      </c>
      <c r="J12"/>
      <c r="K12" s="66">
        <f t="shared" si="0"/>
        <v>8.2644628099173556E-3</v>
      </c>
      <c r="L12" s="26">
        <f t="shared" si="1"/>
        <v>0.4049586776859504</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1.4869888475836431E-3</v>
      </c>
      <c r="E14" s="25">
        <v>2.9739776951672862E-3</v>
      </c>
      <c r="F14" s="24">
        <v>0.12193308550185873</v>
      </c>
      <c r="G14" s="24">
        <v>0.23345724907063198</v>
      </c>
      <c r="H14" s="25">
        <v>0.60669144981412637</v>
      </c>
      <c r="I14" s="26">
        <v>3.3457249070631967E-2</v>
      </c>
      <c r="J14"/>
      <c r="K14" s="66">
        <f t="shared" si="0"/>
        <v>4.4609665427509295E-3</v>
      </c>
      <c r="L14" s="26">
        <f t="shared" si="1"/>
        <v>0.35985130111524166</v>
      </c>
      <c r="M14"/>
      <c r="N14"/>
      <c r="O14"/>
      <c r="P14"/>
    </row>
    <row r="15" spans="1:16">
      <c r="A15" s="164"/>
      <c r="B15" s="97" t="s">
        <v>83</v>
      </c>
      <c r="C15" s="23">
        <v>1559</v>
      </c>
      <c r="D15" s="24">
        <v>2.5657472738935213E-3</v>
      </c>
      <c r="E15" s="25">
        <v>4.4900577293136628E-3</v>
      </c>
      <c r="F15" s="24">
        <v>0.11161000641436819</v>
      </c>
      <c r="G15" s="24">
        <v>0.20012828736369467</v>
      </c>
      <c r="H15" s="25">
        <v>0.64079538165490701</v>
      </c>
      <c r="I15" s="26">
        <v>4.0410519563822966E-2</v>
      </c>
      <c r="J15"/>
      <c r="K15" s="66">
        <f t="shared" si="0"/>
        <v>7.0558050032071846E-3</v>
      </c>
      <c r="L15" s="26">
        <f t="shared" si="1"/>
        <v>0.31879409878127007</v>
      </c>
      <c r="M15"/>
      <c r="N15"/>
      <c r="O15"/>
      <c r="P15"/>
    </row>
    <row r="16" spans="1:16">
      <c r="A16" s="165"/>
      <c r="B16" s="98" t="s">
        <v>325</v>
      </c>
      <c r="C16" s="28">
        <v>15</v>
      </c>
      <c r="D16" s="29">
        <v>0</v>
      </c>
      <c r="E16" s="30">
        <v>0</v>
      </c>
      <c r="F16" s="29">
        <v>0</v>
      </c>
      <c r="G16" s="29">
        <v>0.26666666666666666</v>
      </c>
      <c r="H16" s="30">
        <v>0.66666666666666663</v>
      </c>
      <c r="I16" s="31">
        <v>6.6666666666666666E-2</v>
      </c>
      <c r="J16"/>
      <c r="K16" s="67">
        <f t="shared" si="0"/>
        <v>0</v>
      </c>
      <c r="L16" s="31">
        <f t="shared" si="1"/>
        <v>0.26666666666666666</v>
      </c>
      <c r="M16"/>
      <c r="N16"/>
      <c r="O16"/>
      <c r="P16"/>
    </row>
    <row r="17" spans="1:16">
      <c r="A17" s="163" t="s">
        <v>84</v>
      </c>
      <c r="B17" s="99" t="s">
        <v>109</v>
      </c>
      <c r="C17" s="33">
        <v>26</v>
      </c>
      <c r="D17" s="34">
        <v>0</v>
      </c>
      <c r="E17" s="35">
        <v>0</v>
      </c>
      <c r="F17" s="34">
        <v>0.23076923076923078</v>
      </c>
      <c r="G17" s="34">
        <v>0.15384615384615385</v>
      </c>
      <c r="H17" s="35">
        <v>0.53846153846153844</v>
      </c>
      <c r="I17" s="36">
        <v>7.6923076923076927E-2</v>
      </c>
      <c r="J17"/>
      <c r="K17" s="68">
        <f t="shared" si="0"/>
        <v>0</v>
      </c>
      <c r="L17" s="36">
        <f t="shared" si="1"/>
        <v>0.38461538461538464</v>
      </c>
      <c r="M17"/>
      <c r="N17"/>
      <c r="O17"/>
      <c r="P17"/>
    </row>
    <row r="18" spans="1:16">
      <c r="A18" s="164"/>
      <c r="B18" s="97" t="s">
        <v>110</v>
      </c>
      <c r="C18" s="23">
        <v>414</v>
      </c>
      <c r="D18" s="24">
        <v>0</v>
      </c>
      <c r="E18" s="25">
        <v>0</v>
      </c>
      <c r="F18" s="24">
        <v>0.11352657004830918</v>
      </c>
      <c r="G18" s="24">
        <v>0.18840579710144928</v>
      </c>
      <c r="H18" s="25">
        <v>0.68840579710144922</v>
      </c>
      <c r="I18" s="26">
        <v>9.6618357487922701E-3</v>
      </c>
      <c r="J18"/>
      <c r="K18" s="66">
        <f t="shared" si="0"/>
        <v>0</v>
      </c>
      <c r="L18" s="26">
        <f t="shared" si="1"/>
        <v>0.30193236714975846</v>
      </c>
      <c r="M18"/>
      <c r="N18"/>
      <c r="O18"/>
      <c r="P18"/>
    </row>
    <row r="19" spans="1:16">
      <c r="A19" s="165"/>
      <c r="B19" s="97" t="s">
        <v>111</v>
      </c>
      <c r="C19" s="23">
        <v>811</v>
      </c>
      <c r="D19" s="24">
        <v>2.4660912453760789E-3</v>
      </c>
      <c r="E19" s="25">
        <v>2.4660912453760789E-3</v>
      </c>
      <c r="F19" s="24">
        <v>9.2478421701602961E-2</v>
      </c>
      <c r="G19" s="24">
        <v>0.25030826140567203</v>
      </c>
      <c r="H19" s="25">
        <v>0.63995067817509244</v>
      </c>
      <c r="I19" s="26">
        <v>1.2330456226880395E-2</v>
      </c>
      <c r="J19"/>
      <c r="K19" s="66">
        <f t="shared" si="0"/>
        <v>4.9321824907521579E-3</v>
      </c>
      <c r="L19" s="26">
        <f t="shared" si="1"/>
        <v>0.34771886559802712</v>
      </c>
      <c r="M19"/>
      <c r="N19"/>
      <c r="O19"/>
      <c r="P19"/>
    </row>
    <row r="20" spans="1:16">
      <c r="A20" s="163"/>
      <c r="B20" s="97" t="s">
        <v>112</v>
      </c>
      <c r="C20" s="23">
        <v>867</v>
      </c>
      <c r="D20" s="24">
        <v>0</v>
      </c>
      <c r="E20" s="25">
        <v>4.61361014994233E-3</v>
      </c>
      <c r="F20" s="24">
        <v>0.14417531718569782</v>
      </c>
      <c r="G20" s="24">
        <v>0.23529411764705882</v>
      </c>
      <c r="H20" s="25">
        <v>0.59054209919261824</v>
      </c>
      <c r="I20" s="26">
        <v>2.5374855824682813E-2</v>
      </c>
      <c r="J20"/>
      <c r="K20" s="66">
        <f t="shared" si="0"/>
        <v>4.61361014994233E-3</v>
      </c>
      <c r="L20" s="26">
        <f t="shared" si="1"/>
        <v>0.38408304498269896</v>
      </c>
      <c r="M20"/>
      <c r="N20"/>
      <c r="O20"/>
      <c r="P20"/>
    </row>
    <row r="21" spans="1:16">
      <c r="A21" s="164"/>
      <c r="B21" s="97" t="s">
        <v>113</v>
      </c>
      <c r="C21" s="23">
        <v>627</v>
      </c>
      <c r="D21" s="24">
        <v>3.189792663476874E-3</v>
      </c>
      <c r="E21" s="25">
        <v>3.189792663476874E-3</v>
      </c>
      <c r="F21" s="24">
        <v>0.10047846889952153</v>
      </c>
      <c r="G21" s="24">
        <v>0.19457735247208932</v>
      </c>
      <c r="H21" s="25">
        <v>0.62360446570972883</v>
      </c>
      <c r="I21" s="26">
        <v>7.4960127591706532E-2</v>
      </c>
      <c r="J21"/>
      <c r="K21" s="66">
        <f t="shared" si="0"/>
        <v>6.379585326953748E-3</v>
      </c>
      <c r="L21" s="26">
        <f t="shared" si="1"/>
        <v>0.30143540669856461</v>
      </c>
      <c r="M21"/>
      <c r="N21"/>
      <c r="O21"/>
      <c r="P21"/>
    </row>
    <row r="22" spans="1:16">
      <c r="A22" s="164"/>
      <c r="B22" s="97" t="s">
        <v>114</v>
      </c>
      <c r="C22" s="23">
        <v>171</v>
      </c>
      <c r="D22" s="24">
        <v>1.1695906432748537E-2</v>
      </c>
      <c r="E22" s="25">
        <v>1.7543859649122806E-2</v>
      </c>
      <c r="F22" s="24">
        <v>0.12865497076023391</v>
      </c>
      <c r="G22" s="24">
        <v>0.1111111111111111</v>
      </c>
      <c r="H22" s="25">
        <v>0.59649122807017541</v>
      </c>
      <c r="I22" s="26">
        <v>0.13450292397660818</v>
      </c>
      <c r="J22"/>
      <c r="K22" s="66">
        <f t="shared" si="0"/>
        <v>2.9239766081871343E-2</v>
      </c>
      <c r="L22" s="26">
        <f t="shared" si="1"/>
        <v>0.26900584795321636</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v>
      </c>
      <c r="F24" s="19">
        <v>0.30769230769230771</v>
      </c>
      <c r="G24" s="19">
        <v>0.15384615384615385</v>
      </c>
      <c r="H24" s="20">
        <v>0.38461538461538464</v>
      </c>
      <c r="I24" s="21">
        <v>0.15384615384615385</v>
      </c>
      <c r="J24"/>
      <c r="K24" s="65">
        <f t="shared" si="0"/>
        <v>0</v>
      </c>
      <c r="L24" s="21">
        <f t="shared" si="1"/>
        <v>0.46153846153846156</v>
      </c>
      <c r="M24"/>
      <c r="N24"/>
      <c r="O24"/>
      <c r="P24"/>
    </row>
    <row r="25" spans="1:16">
      <c r="A25" s="164"/>
      <c r="B25" s="97" t="s">
        <v>116</v>
      </c>
      <c r="C25" s="23">
        <v>180</v>
      </c>
      <c r="D25" s="24">
        <v>0</v>
      </c>
      <c r="E25" s="25">
        <v>0</v>
      </c>
      <c r="F25" s="24">
        <v>0.17222222222222222</v>
      </c>
      <c r="G25" s="24">
        <v>0.23333333333333334</v>
      </c>
      <c r="H25" s="25">
        <v>0.59444444444444444</v>
      </c>
      <c r="I25" s="26">
        <v>0</v>
      </c>
      <c r="J25"/>
      <c r="K25" s="66">
        <f t="shared" si="0"/>
        <v>0</v>
      </c>
      <c r="L25" s="26">
        <f t="shared" si="1"/>
        <v>0.40555555555555556</v>
      </c>
      <c r="M25"/>
      <c r="N25"/>
      <c r="O25"/>
      <c r="P25"/>
    </row>
    <row r="26" spans="1:16">
      <c r="A26" s="165"/>
      <c r="B26" s="97" t="s">
        <v>117</v>
      </c>
      <c r="C26" s="23">
        <v>355</v>
      </c>
      <c r="D26" s="24">
        <v>0</v>
      </c>
      <c r="E26" s="25">
        <v>0</v>
      </c>
      <c r="F26" s="24">
        <v>7.0422535211267609E-2</v>
      </c>
      <c r="G26" s="24">
        <v>0.25070422535211268</v>
      </c>
      <c r="H26" s="25">
        <v>0.6676056338028169</v>
      </c>
      <c r="I26" s="26">
        <v>1.1267605633802818E-2</v>
      </c>
      <c r="J26"/>
      <c r="K26" s="66">
        <f t="shared" si="0"/>
        <v>0</v>
      </c>
      <c r="L26" s="26">
        <f t="shared" si="1"/>
        <v>0.3211267605633803</v>
      </c>
      <c r="M26"/>
      <c r="N26"/>
      <c r="O26"/>
      <c r="P26"/>
    </row>
    <row r="27" spans="1:16">
      <c r="A27" s="163"/>
      <c r="B27" s="97" t="s">
        <v>118</v>
      </c>
      <c r="C27" s="23">
        <v>399</v>
      </c>
      <c r="D27" s="24">
        <v>0</v>
      </c>
      <c r="E27" s="25">
        <v>5.0125313283208017E-3</v>
      </c>
      <c r="F27" s="24">
        <v>0.13784461152882205</v>
      </c>
      <c r="G27" s="24">
        <v>0.24060150375939848</v>
      </c>
      <c r="H27" s="25">
        <v>0.581453634085213</v>
      </c>
      <c r="I27" s="26">
        <v>3.5087719298245612E-2</v>
      </c>
      <c r="J27"/>
      <c r="K27" s="66">
        <f t="shared" si="0"/>
        <v>5.0125313283208017E-3</v>
      </c>
      <c r="L27" s="26">
        <f t="shared" si="1"/>
        <v>0.38345864661654133</v>
      </c>
      <c r="M27"/>
      <c r="N27"/>
      <c r="O27"/>
      <c r="P27"/>
    </row>
    <row r="28" spans="1:16">
      <c r="A28" s="164"/>
      <c r="B28" s="97" t="s">
        <v>119</v>
      </c>
      <c r="C28" s="23">
        <v>305</v>
      </c>
      <c r="D28" s="24">
        <v>0</v>
      </c>
      <c r="E28" s="25">
        <v>0</v>
      </c>
      <c r="F28" s="24">
        <v>0.11475409836065574</v>
      </c>
      <c r="G28" s="24">
        <v>0.23278688524590163</v>
      </c>
      <c r="H28" s="25">
        <v>0.60655737704918034</v>
      </c>
      <c r="I28" s="26">
        <v>4.5901639344262293E-2</v>
      </c>
      <c r="J28"/>
      <c r="K28" s="66">
        <f t="shared" si="0"/>
        <v>0</v>
      </c>
      <c r="L28" s="26">
        <f t="shared" si="1"/>
        <v>0.34754098360655739</v>
      </c>
      <c r="M28"/>
      <c r="N28"/>
      <c r="O28"/>
      <c r="P28"/>
    </row>
    <row r="29" spans="1:16">
      <c r="A29" s="164"/>
      <c r="B29" s="97" t="s">
        <v>120</v>
      </c>
      <c r="C29" s="23">
        <v>93</v>
      </c>
      <c r="D29" s="24">
        <v>2.1505376344086023E-2</v>
      </c>
      <c r="E29" s="25">
        <v>2.1505376344086023E-2</v>
      </c>
      <c r="F29" s="24">
        <v>0.15053763440860216</v>
      </c>
      <c r="G29" s="24">
        <v>0.15053763440860216</v>
      </c>
      <c r="H29" s="25">
        <v>0.5376344086021505</v>
      </c>
      <c r="I29" s="26">
        <v>0.11827956989247312</v>
      </c>
      <c r="J29"/>
      <c r="K29" s="66">
        <f t="shared" si="0"/>
        <v>4.3010752688172046E-2</v>
      </c>
      <c r="L29" s="26">
        <f t="shared" si="1"/>
        <v>0.34408602150537637</v>
      </c>
      <c r="M29"/>
      <c r="N29"/>
      <c r="O29"/>
      <c r="P29"/>
    </row>
    <row r="30" spans="1:16">
      <c r="A30" s="164"/>
      <c r="B30" s="97" t="s">
        <v>121</v>
      </c>
      <c r="C30" s="23">
        <v>11</v>
      </c>
      <c r="D30" s="24">
        <v>0</v>
      </c>
      <c r="E30" s="25">
        <v>0</v>
      </c>
      <c r="F30" s="24">
        <v>0.18181818181818182</v>
      </c>
      <c r="G30" s="24">
        <v>0</v>
      </c>
      <c r="H30" s="25">
        <v>0.81818181818181823</v>
      </c>
      <c r="I30" s="26">
        <v>0</v>
      </c>
      <c r="J30"/>
      <c r="K30" s="66">
        <f t="shared" si="0"/>
        <v>0</v>
      </c>
      <c r="L30" s="26">
        <f t="shared" si="1"/>
        <v>0.18181818181818182</v>
      </c>
      <c r="M30"/>
      <c r="N30"/>
      <c r="O30"/>
      <c r="P30"/>
    </row>
    <row r="31" spans="1:16">
      <c r="A31" s="164"/>
      <c r="B31" s="97" t="s">
        <v>122</v>
      </c>
      <c r="C31" s="23">
        <v>234</v>
      </c>
      <c r="D31" s="24">
        <v>0</v>
      </c>
      <c r="E31" s="25">
        <v>0</v>
      </c>
      <c r="F31" s="24">
        <v>6.8376068376068383E-2</v>
      </c>
      <c r="G31" s="24">
        <v>0.15384615384615385</v>
      </c>
      <c r="H31" s="25">
        <v>0.76068376068376065</v>
      </c>
      <c r="I31" s="26">
        <v>1.7094017094017096E-2</v>
      </c>
      <c r="J31"/>
      <c r="K31" s="66">
        <f t="shared" si="0"/>
        <v>0</v>
      </c>
      <c r="L31" s="26">
        <f t="shared" si="1"/>
        <v>0.22222222222222224</v>
      </c>
      <c r="M31"/>
      <c r="N31"/>
      <c r="O31"/>
      <c r="P31"/>
    </row>
    <row r="32" spans="1:16">
      <c r="A32" s="164"/>
      <c r="B32" s="97" t="s">
        <v>123</v>
      </c>
      <c r="C32" s="23">
        <v>450</v>
      </c>
      <c r="D32" s="24">
        <v>4.4444444444444444E-3</v>
      </c>
      <c r="E32" s="25">
        <v>4.4444444444444444E-3</v>
      </c>
      <c r="F32" s="24">
        <v>0.1111111111111111</v>
      </c>
      <c r="G32" s="24">
        <v>0.25333333333333335</v>
      </c>
      <c r="H32" s="25">
        <v>0.61333333333333329</v>
      </c>
      <c r="I32" s="26">
        <v>1.3333333333333334E-2</v>
      </c>
      <c r="J32"/>
      <c r="K32" s="66">
        <f t="shared" si="0"/>
        <v>8.8888888888888889E-3</v>
      </c>
      <c r="L32" s="26">
        <f t="shared" si="1"/>
        <v>0.37333333333333335</v>
      </c>
      <c r="M32"/>
      <c r="N32"/>
      <c r="O32"/>
      <c r="P32"/>
    </row>
    <row r="33" spans="1:16">
      <c r="A33" s="164"/>
      <c r="B33" s="97" t="s">
        <v>124</v>
      </c>
      <c r="C33" s="23">
        <v>468</v>
      </c>
      <c r="D33" s="24">
        <v>0</v>
      </c>
      <c r="E33" s="25">
        <v>4.2735042735042739E-3</v>
      </c>
      <c r="F33" s="24">
        <v>0.14957264957264957</v>
      </c>
      <c r="G33" s="24">
        <v>0.23076923076923078</v>
      </c>
      <c r="H33" s="25">
        <v>0.59829059829059827</v>
      </c>
      <c r="I33" s="26">
        <v>1.7094017094017096E-2</v>
      </c>
      <c r="J33"/>
      <c r="K33" s="66">
        <f t="shared" si="0"/>
        <v>4.2735042735042739E-3</v>
      </c>
      <c r="L33" s="26">
        <f t="shared" si="1"/>
        <v>0.38461538461538464</v>
      </c>
      <c r="M33"/>
      <c r="N33"/>
      <c r="O33"/>
      <c r="P33"/>
    </row>
    <row r="34" spans="1:16">
      <c r="A34" s="164"/>
      <c r="B34" s="97" t="s">
        <v>125</v>
      </c>
      <c r="C34" s="23">
        <v>322</v>
      </c>
      <c r="D34" s="24">
        <v>6.2111801242236021E-3</v>
      </c>
      <c r="E34" s="25">
        <v>6.2111801242236021E-3</v>
      </c>
      <c r="F34" s="24">
        <v>8.6956521739130432E-2</v>
      </c>
      <c r="G34" s="24">
        <v>0.15838509316770186</v>
      </c>
      <c r="H34" s="25">
        <v>0.63975155279503104</v>
      </c>
      <c r="I34" s="26">
        <v>0.10248447204968944</v>
      </c>
      <c r="J34"/>
      <c r="K34" s="66">
        <f t="shared" si="0"/>
        <v>1.2422360248447204E-2</v>
      </c>
      <c r="L34" s="26">
        <f t="shared" si="1"/>
        <v>0.25776397515527949</v>
      </c>
      <c r="M34"/>
      <c r="N34"/>
      <c r="O34"/>
      <c r="P34"/>
    </row>
    <row r="35" spans="1:16">
      <c r="A35" s="164"/>
      <c r="B35" s="97" t="s">
        <v>126</v>
      </c>
      <c r="C35" s="23">
        <v>74</v>
      </c>
      <c r="D35" s="24">
        <v>0</v>
      </c>
      <c r="E35" s="25">
        <v>1.3513513513513514E-2</v>
      </c>
      <c r="F35" s="24">
        <v>0.10810810810810811</v>
      </c>
      <c r="G35" s="24">
        <v>4.0540540540540543E-2</v>
      </c>
      <c r="H35" s="25">
        <v>0.67567567567567566</v>
      </c>
      <c r="I35" s="26">
        <v>0.16216216216216217</v>
      </c>
      <c r="J35"/>
      <c r="K35" s="66">
        <f t="shared" si="0"/>
        <v>1.3513513513513514E-2</v>
      </c>
      <c r="L35" s="26">
        <f t="shared" si="1"/>
        <v>0.16216216216216217</v>
      </c>
      <c r="M35"/>
      <c r="N35"/>
      <c r="O35"/>
      <c r="P35"/>
    </row>
    <row r="36" spans="1:16">
      <c r="A36" s="165"/>
      <c r="B36" s="98" t="s">
        <v>325</v>
      </c>
      <c r="C36" s="28">
        <v>15</v>
      </c>
      <c r="D36" s="29">
        <v>0</v>
      </c>
      <c r="E36" s="30">
        <v>0</v>
      </c>
      <c r="F36" s="29">
        <v>0</v>
      </c>
      <c r="G36" s="29">
        <v>0.26666666666666666</v>
      </c>
      <c r="H36" s="30">
        <v>0.66666666666666663</v>
      </c>
      <c r="I36" s="31">
        <v>6.6666666666666666E-2</v>
      </c>
      <c r="J36"/>
      <c r="K36" s="67">
        <f t="shared" si="0"/>
        <v>0</v>
      </c>
      <c r="L36" s="31">
        <f t="shared" si="1"/>
        <v>0.26666666666666666</v>
      </c>
      <c r="M36"/>
      <c r="N36"/>
      <c r="O36"/>
      <c r="P36"/>
    </row>
    <row r="37" spans="1:16">
      <c r="A37" s="163" t="s">
        <v>86</v>
      </c>
      <c r="B37" s="96" t="s">
        <v>127</v>
      </c>
      <c r="C37" s="18">
        <v>41</v>
      </c>
      <c r="D37" s="19">
        <v>0</v>
      </c>
      <c r="E37" s="20">
        <v>0</v>
      </c>
      <c r="F37" s="19">
        <v>4.878048780487805E-2</v>
      </c>
      <c r="G37" s="19">
        <v>0.26829268292682928</v>
      </c>
      <c r="H37" s="20">
        <v>0.58536585365853655</v>
      </c>
      <c r="I37" s="21">
        <v>9.7560975609756101E-2</v>
      </c>
      <c r="J37"/>
      <c r="K37" s="65">
        <f t="shared" ref="K37:K58" si="2">SUM(D37:E37)</f>
        <v>0</v>
      </c>
      <c r="L37" s="21">
        <f t="shared" ref="L37:L58" si="3">SUM(D37:G37)</f>
        <v>0.31707317073170732</v>
      </c>
      <c r="M37"/>
      <c r="N37"/>
      <c r="O37"/>
      <c r="P37"/>
    </row>
    <row r="38" spans="1:16">
      <c r="A38" s="164"/>
      <c r="B38" s="97" t="s">
        <v>128</v>
      </c>
      <c r="C38" s="23">
        <v>246</v>
      </c>
      <c r="D38" s="24">
        <v>0</v>
      </c>
      <c r="E38" s="25">
        <v>8.130081300813009E-3</v>
      </c>
      <c r="F38" s="24">
        <v>0.11382113821138211</v>
      </c>
      <c r="G38" s="24">
        <v>0.26016260162601629</v>
      </c>
      <c r="H38" s="25">
        <v>0.57723577235772361</v>
      </c>
      <c r="I38" s="26">
        <v>4.065040650406504E-2</v>
      </c>
      <c r="J38"/>
      <c r="K38" s="66">
        <f t="shared" si="2"/>
        <v>8.130081300813009E-3</v>
      </c>
      <c r="L38" s="26">
        <f t="shared" si="3"/>
        <v>0.38211382113821141</v>
      </c>
      <c r="M38"/>
      <c r="N38"/>
      <c r="O38"/>
      <c r="P38"/>
    </row>
    <row r="39" spans="1:16">
      <c r="A39" s="165"/>
      <c r="B39" s="97" t="s">
        <v>129</v>
      </c>
      <c r="C39" s="23">
        <v>889</v>
      </c>
      <c r="D39" s="24">
        <v>0</v>
      </c>
      <c r="E39" s="25">
        <v>0</v>
      </c>
      <c r="F39" s="24">
        <v>0.13498312710911137</v>
      </c>
      <c r="G39" s="24">
        <v>0.20697412823397077</v>
      </c>
      <c r="H39" s="25">
        <v>0.64229471316085485</v>
      </c>
      <c r="I39" s="26">
        <v>1.5748031496062992E-2</v>
      </c>
      <c r="J39"/>
      <c r="K39" s="66">
        <f t="shared" si="2"/>
        <v>0</v>
      </c>
      <c r="L39" s="26">
        <f t="shared" si="3"/>
        <v>0.34195725534308213</v>
      </c>
      <c r="M39"/>
      <c r="N39"/>
      <c r="O39"/>
      <c r="P39"/>
    </row>
    <row r="40" spans="1:16">
      <c r="A40" s="163"/>
      <c r="B40" s="97" t="s">
        <v>130</v>
      </c>
      <c r="C40" s="23">
        <v>646</v>
      </c>
      <c r="D40" s="24">
        <v>3.0959752321981426E-3</v>
      </c>
      <c r="E40" s="25">
        <v>9.2879256965944269E-3</v>
      </c>
      <c r="F40" s="24">
        <v>0.11455108359133127</v>
      </c>
      <c r="G40" s="24">
        <v>0.21671826625386997</v>
      </c>
      <c r="H40" s="25">
        <v>0.62538699690402477</v>
      </c>
      <c r="I40" s="26">
        <v>3.0959752321981424E-2</v>
      </c>
      <c r="J40"/>
      <c r="K40" s="66">
        <f t="shared" si="2"/>
        <v>1.238390092879257E-2</v>
      </c>
      <c r="L40" s="26">
        <f t="shared" si="3"/>
        <v>0.34365325077399378</v>
      </c>
      <c r="M40"/>
      <c r="N40"/>
      <c r="O40"/>
      <c r="P40"/>
    </row>
    <row r="41" spans="1:16">
      <c r="A41" s="164"/>
      <c r="B41" s="97" t="s">
        <v>131</v>
      </c>
      <c r="C41" s="23">
        <v>200</v>
      </c>
      <c r="D41" s="24">
        <v>0</v>
      </c>
      <c r="E41" s="25">
        <v>0</v>
      </c>
      <c r="F41" s="24">
        <v>9.5000000000000001E-2</v>
      </c>
      <c r="G41" s="24">
        <v>0.315</v>
      </c>
      <c r="H41" s="25">
        <v>0.54</v>
      </c>
      <c r="I41" s="26">
        <v>0.05</v>
      </c>
      <c r="J41"/>
      <c r="K41" s="66">
        <f t="shared" si="2"/>
        <v>0</v>
      </c>
      <c r="L41" s="26">
        <f t="shared" si="3"/>
        <v>0.41000000000000003</v>
      </c>
      <c r="M41"/>
      <c r="N41"/>
      <c r="O41"/>
      <c r="P41"/>
    </row>
    <row r="42" spans="1:16">
      <c r="A42" s="164"/>
      <c r="B42" s="97" t="s">
        <v>27</v>
      </c>
      <c r="C42" s="23">
        <v>60</v>
      </c>
      <c r="D42" s="24">
        <v>0</v>
      </c>
      <c r="E42" s="25">
        <v>0</v>
      </c>
      <c r="F42" s="24">
        <v>0.15</v>
      </c>
      <c r="G42" s="24">
        <v>0.23333333333333334</v>
      </c>
      <c r="H42" s="25">
        <v>0.6166666666666667</v>
      </c>
      <c r="I42" s="26">
        <v>0</v>
      </c>
      <c r="J42"/>
      <c r="K42" s="66">
        <f t="shared" si="2"/>
        <v>0</v>
      </c>
      <c r="L42" s="26">
        <f t="shared" si="3"/>
        <v>0.3833333333333333</v>
      </c>
      <c r="M42"/>
      <c r="N42"/>
      <c r="O42"/>
      <c r="P42"/>
    </row>
    <row r="43" spans="1:16">
      <c r="A43" s="164"/>
      <c r="B43" s="97" t="s">
        <v>28</v>
      </c>
      <c r="C43" s="23">
        <v>367</v>
      </c>
      <c r="D43" s="24">
        <v>5.4495912806539508E-3</v>
      </c>
      <c r="E43" s="25">
        <v>0</v>
      </c>
      <c r="F43" s="24">
        <v>0.10899182561307902</v>
      </c>
      <c r="G43" s="24">
        <v>0.17711171662125341</v>
      </c>
      <c r="H43" s="25">
        <v>0.67029972752043598</v>
      </c>
      <c r="I43" s="26">
        <v>3.8147138964577658E-2</v>
      </c>
      <c r="J43"/>
      <c r="K43" s="66">
        <f t="shared" si="2"/>
        <v>5.4495912806539508E-3</v>
      </c>
      <c r="L43" s="26">
        <f t="shared" si="3"/>
        <v>0.29155313351498635</v>
      </c>
      <c r="M43"/>
      <c r="N43"/>
      <c r="O43"/>
      <c r="P43"/>
    </row>
    <row r="44" spans="1:16">
      <c r="A44" s="164"/>
      <c r="B44" s="97" t="s">
        <v>132</v>
      </c>
      <c r="C44" s="23">
        <v>465</v>
      </c>
      <c r="D44" s="24">
        <v>4.3010752688172043E-3</v>
      </c>
      <c r="E44" s="25">
        <v>6.4516129032258064E-3</v>
      </c>
      <c r="F44" s="24">
        <v>9.8924731182795697E-2</v>
      </c>
      <c r="G44" s="24">
        <v>0.1913978494623656</v>
      </c>
      <c r="H44" s="25">
        <v>0.62150537634408598</v>
      </c>
      <c r="I44" s="26">
        <v>7.7419354838709681E-2</v>
      </c>
      <c r="J44"/>
      <c r="K44" s="66">
        <f t="shared" si="2"/>
        <v>1.0752688172043012E-2</v>
      </c>
      <c r="L44" s="26">
        <f t="shared" si="3"/>
        <v>0.30107526881720431</v>
      </c>
      <c r="M44"/>
      <c r="N44"/>
      <c r="O44"/>
      <c r="P44"/>
    </row>
    <row r="45" spans="1:16">
      <c r="A45" s="165"/>
      <c r="B45" s="98" t="s">
        <v>26</v>
      </c>
      <c r="C45" s="28">
        <v>5</v>
      </c>
      <c r="D45" s="29">
        <v>0</v>
      </c>
      <c r="E45" s="30">
        <v>0</v>
      </c>
      <c r="F45" s="29">
        <v>0</v>
      </c>
      <c r="G45" s="29">
        <v>0</v>
      </c>
      <c r="H45" s="30">
        <v>0.8</v>
      </c>
      <c r="I45" s="31">
        <v>0.2</v>
      </c>
      <c r="J45"/>
      <c r="K45" s="67">
        <f t="shared" si="2"/>
        <v>0</v>
      </c>
      <c r="L45" s="31">
        <f t="shared" si="3"/>
        <v>0</v>
      </c>
      <c r="M45"/>
      <c r="N45"/>
      <c r="O45"/>
      <c r="P45"/>
    </row>
    <row r="46" spans="1:16">
      <c r="A46" s="159" t="s">
        <v>87</v>
      </c>
      <c r="B46" s="96" t="s">
        <v>29</v>
      </c>
      <c r="C46" s="18">
        <v>367</v>
      </c>
      <c r="D46" s="19">
        <v>0</v>
      </c>
      <c r="E46" s="20">
        <v>0</v>
      </c>
      <c r="F46" s="19">
        <v>0.11171662125340599</v>
      </c>
      <c r="G46" s="19">
        <v>0.24250681198910082</v>
      </c>
      <c r="H46" s="20">
        <v>0.59128065395095364</v>
      </c>
      <c r="I46" s="21">
        <v>5.4495912806539509E-2</v>
      </c>
      <c r="J46"/>
      <c r="K46" s="65">
        <f t="shared" si="2"/>
        <v>0</v>
      </c>
      <c r="L46" s="21">
        <f t="shared" si="3"/>
        <v>0.35422343324250682</v>
      </c>
      <c r="M46"/>
      <c r="N46"/>
      <c r="O46"/>
      <c r="P46"/>
    </row>
    <row r="47" spans="1:16">
      <c r="A47" s="160"/>
      <c r="B47" s="97" t="s">
        <v>30</v>
      </c>
      <c r="C47" s="23">
        <v>824</v>
      </c>
      <c r="D47" s="24">
        <v>2.4271844660194173E-3</v>
      </c>
      <c r="E47" s="25">
        <v>7.2815533980582527E-3</v>
      </c>
      <c r="F47" s="24">
        <v>0.14441747572815533</v>
      </c>
      <c r="G47" s="24">
        <v>0.2196601941747573</v>
      </c>
      <c r="H47" s="25">
        <v>0.60436893203883491</v>
      </c>
      <c r="I47" s="26">
        <v>2.1844660194174758E-2</v>
      </c>
      <c r="J47"/>
      <c r="K47" s="66">
        <f t="shared" si="2"/>
        <v>9.7087378640776691E-3</v>
      </c>
      <c r="L47" s="26">
        <f t="shared" si="3"/>
        <v>0.37378640776699029</v>
      </c>
      <c r="M47"/>
      <c r="N47"/>
      <c r="O47"/>
      <c r="P47"/>
    </row>
    <row r="48" spans="1:16">
      <c r="A48" s="161"/>
      <c r="B48" s="97" t="s">
        <v>31</v>
      </c>
      <c r="C48" s="23">
        <v>616</v>
      </c>
      <c r="D48" s="24">
        <v>0</v>
      </c>
      <c r="E48" s="25">
        <v>3.246753246753247E-3</v>
      </c>
      <c r="F48" s="24">
        <v>9.2532467532467536E-2</v>
      </c>
      <c r="G48" s="24">
        <v>0.25487012987012986</v>
      </c>
      <c r="H48" s="25">
        <v>0.62662337662337664</v>
      </c>
      <c r="I48" s="26">
        <v>2.2727272727272728E-2</v>
      </c>
      <c r="J48"/>
      <c r="K48" s="66">
        <f t="shared" si="2"/>
        <v>3.246753246753247E-3</v>
      </c>
      <c r="L48" s="26">
        <f t="shared" si="3"/>
        <v>0.35064935064935066</v>
      </c>
      <c r="M48"/>
      <c r="N48"/>
      <c r="O48"/>
      <c r="P48"/>
    </row>
    <row r="49" spans="1:16">
      <c r="A49" s="159"/>
      <c r="B49" s="97" t="s">
        <v>32</v>
      </c>
      <c r="C49" s="23">
        <v>261</v>
      </c>
      <c r="D49" s="24">
        <v>0</v>
      </c>
      <c r="E49" s="25">
        <v>0</v>
      </c>
      <c r="F49" s="24">
        <v>0.11877394636015326</v>
      </c>
      <c r="G49" s="24">
        <v>0.18773946360153257</v>
      </c>
      <c r="H49" s="25">
        <v>0.67049808429118773</v>
      </c>
      <c r="I49" s="26">
        <v>2.2988505747126436E-2</v>
      </c>
      <c r="J49"/>
      <c r="K49" s="66">
        <f t="shared" si="2"/>
        <v>0</v>
      </c>
      <c r="L49" s="26">
        <f t="shared" si="3"/>
        <v>0.30651340996168586</v>
      </c>
      <c r="M49"/>
      <c r="N49"/>
      <c r="O49"/>
      <c r="P49"/>
    </row>
    <row r="50" spans="1:16">
      <c r="A50" s="161"/>
      <c r="B50" s="98" t="s">
        <v>26</v>
      </c>
      <c r="C50" s="28">
        <v>14</v>
      </c>
      <c r="D50" s="29">
        <v>0</v>
      </c>
      <c r="E50" s="30">
        <v>0</v>
      </c>
      <c r="F50" s="29">
        <v>0.2857142857142857</v>
      </c>
      <c r="G50" s="29">
        <v>0</v>
      </c>
      <c r="H50" s="30">
        <v>0.7142857142857143</v>
      </c>
      <c r="I50" s="31">
        <v>0</v>
      </c>
      <c r="J50"/>
      <c r="K50" s="67">
        <f t="shared" si="2"/>
        <v>0</v>
      </c>
      <c r="L50" s="31">
        <f t="shared" si="3"/>
        <v>0.2857142857142857</v>
      </c>
      <c r="M50"/>
      <c r="N50"/>
      <c r="O50"/>
      <c r="P50"/>
    </row>
    <row r="51" spans="1:16">
      <c r="A51" s="163" t="s">
        <v>88</v>
      </c>
      <c r="B51" s="96" t="s">
        <v>33</v>
      </c>
      <c r="C51" s="18">
        <v>1398</v>
      </c>
      <c r="D51" s="19">
        <v>1.4306151645207439E-3</v>
      </c>
      <c r="E51" s="20">
        <v>3.5765379113018598E-3</v>
      </c>
      <c r="F51" s="19">
        <v>0.11444921316165951</v>
      </c>
      <c r="G51" s="19">
        <v>0.23390557939914164</v>
      </c>
      <c r="H51" s="20">
        <v>0.60228898426323318</v>
      </c>
      <c r="I51" s="21">
        <v>4.4349070100143065E-2</v>
      </c>
      <c r="J51"/>
      <c r="K51" s="65">
        <f t="shared" si="2"/>
        <v>5.0071530758226037E-3</v>
      </c>
      <c r="L51" s="21">
        <f t="shared" si="3"/>
        <v>0.35336194563662376</v>
      </c>
      <c r="M51"/>
      <c r="N51"/>
      <c r="O51"/>
      <c r="P51"/>
    </row>
    <row r="52" spans="1:16">
      <c r="A52" s="164"/>
      <c r="B52" s="97" t="s">
        <v>34</v>
      </c>
      <c r="C52" s="23">
        <v>429</v>
      </c>
      <c r="D52" s="24">
        <v>0</v>
      </c>
      <c r="E52" s="25">
        <v>0</v>
      </c>
      <c r="F52" s="24">
        <v>8.8578088578088576E-2</v>
      </c>
      <c r="G52" s="24">
        <v>0.24941724941724941</v>
      </c>
      <c r="H52" s="25">
        <v>0.63869463869463872</v>
      </c>
      <c r="I52" s="26">
        <v>2.3310023310023312E-2</v>
      </c>
      <c r="J52"/>
      <c r="K52" s="66">
        <f t="shared" si="2"/>
        <v>0</v>
      </c>
      <c r="L52" s="26">
        <f t="shared" si="3"/>
        <v>0.33799533799533799</v>
      </c>
      <c r="M52"/>
      <c r="N52"/>
      <c r="O52"/>
      <c r="P52"/>
    </row>
    <row r="53" spans="1:16">
      <c r="A53" s="165"/>
      <c r="B53" s="97" t="s">
        <v>35</v>
      </c>
      <c r="C53" s="23">
        <v>1083</v>
      </c>
      <c r="D53" s="24">
        <v>3.6934441366574329E-3</v>
      </c>
      <c r="E53" s="25">
        <v>5.5401662049861496E-3</v>
      </c>
      <c r="F53" s="24">
        <v>0.12742382271468145</v>
      </c>
      <c r="G53" s="24">
        <v>0.18097876269621421</v>
      </c>
      <c r="H53" s="25">
        <v>0.64912280701754388</v>
      </c>
      <c r="I53" s="26">
        <v>3.3240997229916899E-2</v>
      </c>
      <c r="J53"/>
      <c r="K53" s="66">
        <f t="shared" si="2"/>
        <v>9.2336103416435829E-3</v>
      </c>
      <c r="L53" s="26">
        <f t="shared" si="3"/>
        <v>0.31763619575253921</v>
      </c>
      <c r="M53"/>
      <c r="N53"/>
      <c r="O53"/>
      <c r="P53"/>
    </row>
    <row r="54" spans="1:16">
      <c r="A54" s="166"/>
      <c r="B54" s="98" t="s">
        <v>26</v>
      </c>
      <c r="C54" s="28">
        <v>9</v>
      </c>
      <c r="D54" s="29">
        <v>0</v>
      </c>
      <c r="E54" s="30">
        <v>0</v>
      </c>
      <c r="F54" s="29">
        <v>0.22222222222222221</v>
      </c>
      <c r="G54" s="29">
        <v>0</v>
      </c>
      <c r="H54" s="30">
        <v>0.66666666666666663</v>
      </c>
      <c r="I54" s="31">
        <v>0.1111111111111111</v>
      </c>
      <c r="J54"/>
      <c r="K54" s="67">
        <f t="shared" si="2"/>
        <v>0</v>
      </c>
      <c r="L54" s="31">
        <f t="shared" si="3"/>
        <v>0.22222222222222221</v>
      </c>
      <c r="M54"/>
      <c r="N54"/>
      <c r="O54"/>
      <c r="P54"/>
    </row>
    <row r="55" spans="1:16">
      <c r="A55" s="159" t="s">
        <v>89</v>
      </c>
      <c r="B55" s="96" t="s">
        <v>36</v>
      </c>
      <c r="C55" s="18">
        <v>97</v>
      </c>
      <c r="D55" s="19">
        <v>0</v>
      </c>
      <c r="E55" s="20">
        <v>0</v>
      </c>
      <c r="F55" s="19">
        <v>0.10309278350515463</v>
      </c>
      <c r="G55" s="19">
        <v>0.16494845360824742</v>
      </c>
      <c r="H55" s="20">
        <v>0.73195876288659789</v>
      </c>
      <c r="I55" s="21">
        <v>0</v>
      </c>
      <c r="J55"/>
      <c r="K55" s="65">
        <f t="shared" si="2"/>
        <v>0</v>
      </c>
      <c r="L55" s="21">
        <f t="shared" si="3"/>
        <v>0.26804123711340205</v>
      </c>
      <c r="M55"/>
      <c r="N55"/>
      <c r="O55"/>
      <c r="P55"/>
    </row>
    <row r="56" spans="1:16">
      <c r="A56" s="160"/>
      <c r="B56" s="97" t="s">
        <v>37</v>
      </c>
      <c r="C56" s="23">
        <v>235</v>
      </c>
      <c r="D56" s="24">
        <v>8.5106382978723406E-3</v>
      </c>
      <c r="E56" s="25">
        <v>0</v>
      </c>
      <c r="F56" s="24">
        <v>7.6595744680851063E-2</v>
      </c>
      <c r="G56" s="24">
        <v>0.22978723404255319</v>
      </c>
      <c r="H56" s="25">
        <v>0.65106382978723409</v>
      </c>
      <c r="I56" s="26">
        <v>3.4042553191489362E-2</v>
      </c>
      <c r="J56"/>
      <c r="K56" s="66">
        <f t="shared" si="2"/>
        <v>8.5106382978723406E-3</v>
      </c>
      <c r="L56" s="26">
        <f t="shared" si="3"/>
        <v>0.31489361702127661</v>
      </c>
      <c r="M56"/>
      <c r="N56"/>
      <c r="O56"/>
      <c r="P56"/>
    </row>
    <row r="57" spans="1:16">
      <c r="A57" s="161"/>
      <c r="B57" s="97" t="s">
        <v>38</v>
      </c>
      <c r="C57" s="23">
        <v>1161</v>
      </c>
      <c r="D57" s="24">
        <v>1.7226528854435831E-3</v>
      </c>
      <c r="E57" s="25">
        <v>5.1679586563307496E-3</v>
      </c>
      <c r="F57" s="24">
        <v>0.12403100775193798</v>
      </c>
      <c r="G57" s="24">
        <v>0.19465977605512488</v>
      </c>
      <c r="H57" s="25">
        <v>0.64341085271317833</v>
      </c>
      <c r="I57" s="26">
        <v>3.1007751937984496E-2</v>
      </c>
      <c r="J57"/>
      <c r="K57" s="66">
        <f t="shared" si="2"/>
        <v>6.8906115417743325E-3</v>
      </c>
      <c r="L57" s="26">
        <f t="shared" si="3"/>
        <v>0.32558139534883723</v>
      </c>
      <c r="M57"/>
      <c r="N57"/>
      <c r="O57"/>
      <c r="P57"/>
    </row>
    <row r="58" spans="1:16" ht="12.75" thickBot="1">
      <c r="A58" s="162"/>
      <c r="B58" s="100" t="s">
        <v>26</v>
      </c>
      <c r="C58" s="38">
        <v>19</v>
      </c>
      <c r="D58" s="39">
        <v>0</v>
      </c>
      <c r="E58" s="40">
        <v>0</v>
      </c>
      <c r="F58" s="39">
        <v>0.21052631578947367</v>
      </c>
      <c r="G58" s="39">
        <v>0.36842105263157893</v>
      </c>
      <c r="H58" s="40">
        <v>0.31578947368421051</v>
      </c>
      <c r="I58" s="41">
        <v>0.10526315789473684</v>
      </c>
      <c r="J58"/>
      <c r="K58" s="69">
        <f t="shared" si="2"/>
        <v>0</v>
      </c>
      <c r="L58" s="41">
        <f t="shared" si="3"/>
        <v>0.57894736842105265</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390</v>
      </c>
      <c r="B1" s="181"/>
      <c r="C1" s="181"/>
      <c r="D1" s="181"/>
      <c r="E1" s="181"/>
      <c r="F1" s="181"/>
      <c r="G1" s="181"/>
      <c r="H1" s="181"/>
      <c r="I1" s="181"/>
      <c r="J1" s="181"/>
      <c r="K1" s="181"/>
      <c r="L1" s="181"/>
      <c r="M1" s="182"/>
    </row>
    <row r="2" spans="1:16" ht="13.5" customHeight="1" thickBot="1"/>
    <row r="3" spans="1:16" s="10" customFormat="1" ht="12" customHeight="1">
      <c r="A3" s="172"/>
      <c r="B3" s="173"/>
      <c r="C3" s="176" t="s">
        <v>373</v>
      </c>
      <c r="D3" s="47">
        <v>1</v>
      </c>
      <c r="E3" s="52">
        <v>2</v>
      </c>
      <c r="F3" s="52">
        <v>3</v>
      </c>
      <c r="G3" s="52">
        <v>4</v>
      </c>
      <c r="H3" s="52">
        <v>5</v>
      </c>
      <c r="I3" s="193" t="s">
        <v>374</v>
      </c>
      <c r="J3" s="53"/>
      <c r="K3" s="54" t="s">
        <v>375</v>
      </c>
      <c r="L3" s="55" t="s">
        <v>376</v>
      </c>
    </row>
    <row r="4" spans="1:16" s="10" customFormat="1" ht="84.75" thickBot="1">
      <c r="A4" s="174"/>
      <c r="B4" s="175"/>
      <c r="C4" s="177"/>
      <c r="D4" s="56" t="s">
        <v>211</v>
      </c>
      <c r="E4" s="57" t="s">
        <v>377</v>
      </c>
      <c r="F4" s="57" t="s">
        <v>210</v>
      </c>
      <c r="G4" s="57" t="s">
        <v>209</v>
      </c>
      <c r="H4" s="57" t="s">
        <v>207</v>
      </c>
      <c r="I4" s="194"/>
      <c r="J4" s="53"/>
      <c r="K4" s="60" t="s">
        <v>314</v>
      </c>
      <c r="L4" s="61" t="s">
        <v>315</v>
      </c>
    </row>
    <row r="5" spans="1:16" ht="12.75" thickBot="1">
      <c r="A5" s="167" t="s">
        <v>79</v>
      </c>
      <c r="B5" s="168"/>
      <c r="C5" s="13">
        <v>2919</v>
      </c>
      <c r="D5" s="14">
        <v>6.8516615279205209E-3</v>
      </c>
      <c r="E5" s="15">
        <v>3.5286056868790681E-2</v>
      </c>
      <c r="F5" s="14">
        <v>0.1288112367249058</v>
      </c>
      <c r="G5" s="14">
        <v>0.1288112367249058</v>
      </c>
      <c r="H5" s="15">
        <v>0.66152792052072629</v>
      </c>
      <c r="I5" s="16">
        <v>3.8711887632750942E-2</v>
      </c>
      <c r="J5"/>
      <c r="K5" s="64">
        <f t="shared" ref="K5:K36" si="0">SUM(D5:E5)</f>
        <v>4.2137718396711203E-2</v>
      </c>
      <c r="L5" s="16">
        <f t="shared" ref="L5:L36" si="1">SUM(D5:G5)</f>
        <v>0.29976019184652281</v>
      </c>
      <c r="M5"/>
      <c r="N5"/>
      <c r="O5"/>
      <c r="P5"/>
    </row>
    <row r="6" spans="1:16">
      <c r="A6" s="163" t="s">
        <v>80</v>
      </c>
      <c r="B6" s="96" t="s">
        <v>19</v>
      </c>
      <c r="C6" s="18">
        <v>720</v>
      </c>
      <c r="D6" s="19">
        <v>2.7777777777777779E-3</v>
      </c>
      <c r="E6" s="20">
        <v>1.6666666666666666E-2</v>
      </c>
      <c r="F6" s="19">
        <v>0.11388888888888889</v>
      </c>
      <c r="G6" s="19">
        <v>0.11388888888888889</v>
      </c>
      <c r="H6" s="20">
        <v>0.71388888888888891</v>
      </c>
      <c r="I6" s="21">
        <v>3.888888888888889E-2</v>
      </c>
      <c r="J6"/>
      <c r="K6" s="65">
        <f t="shared" si="0"/>
        <v>1.9444444444444445E-2</v>
      </c>
      <c r="L6" s="21">
        <f t="shared" si="1"/>
        <v>0.24722222222222223</v>
      </c>
      <c r="M6"/>
      <c r="N6"/>
      <c r="O6"/>
      <c r="P6"/>
    </row>
    <row r="7" spans="1:16">
      <c r="A7" s="164"/>
      <c r="B7" s="97" t="s">
        <v>20</v>
      </c>
      <c r="C7" s="23">
        <v>694</v>
      </c>
      <c r="D7" s="24">
        <v>5.763688760806916E-3</v>
      </c>
      <c r="E7" s="25">
        <v>2.5936599423631124E-2</v>
      </c>
      <c r="F7" s="24">
        <v>0.1239193083573487</v>
      </c>
      <c r="G7" s="24">
        <v>0.13544668587896252</v>
      </c>
      <c r="H7" s="25">
        <v>0.6858789625360231</v>
      </c>
      <c r="I7" s="26">
        <v>2.3054755043227664E-2</v>
      </c>
      <c r="J7"/>
      <c r="K7" s="66">
        <f t="shared" si="0"/>
        <v>3.1700288184438041E-2</v>
      </c>
      <c r="L7" s="26">
        <f t="shared" si="1"/>
        <v>0.29106628242074928</v>
      </c>
      <c r="M7"/>
      <c r="N7"/>
      <c r="O7"/>
      <c r="P7"/>
    </row>
    <row r="8" spans="1:16">
      <c r="A8" s="164"/>
      <c r="B8" s="97" t="s">
        <v>21</v>
      </c>
      <c r="C8" s="23">
        <v>248</v>
      </c>
      <c r="D8" s="24">
        <v>2.4193548387096774E-2</v>
      </c>
      <c r="E8" s="25">
        <v>4.8387096774193547E-2</v>
      </c>
      <c r="F8" s="24">
        <v>0.14516129032258066</v>
      </c>
      <c r="G8" s="24">
        <v>0.11290322580645161</v>
      </c>
      <c r="H8" s="25">
        <v>0.65322580645161288</v>
      </c>
      <c r="I8" s="26">
        <v>1.6129032258064516E-2</v>
      </c>
      <c r="J8"/>
      <c r="K8" s="66">
        <f t="shared" si="0"/>
        <v>7.2580645161290314E-2</v>
      </c>
      <c r="L8" s="26">
        <f t="shared" si="1"/>
        <v>0.33064516129032256</v>
      </c>
      <c r="M8"/>
      <c r="N8"/>
      <c r="O8"/>
      <c r="P8"/>
    </row>
    <row r="9" spans="1:16">
      <c r="A9" s="164"/>
      <c r="B9" s="97" t="s">
        <v>22</v>
      </c>
      <c r="C9" s="23">
        <v>504</v>
      </c>
      <c r="D9" s="24">
        <v>7.9365079365079361E-3</v>
      </c>
      <c r="E9" s="25">
        <v>5.1587301587301584E-2</v>
      </c>
      <c r="F9" s="24">
        <v>0.1388888888888889</v>
      </c>
      <c r="G9" s="24">
        <v>0.12698412698412698</v>
      </c>
      <c r="H9" s="25">
        <v>0.61507936507936511</v>
      </c>
      <c r="I9" s="26">
        <v>5.9523809523809521E-2</v>
      </c>
      <c r="J9"/>
      <c r="K9" s="66">
        <f t="shared" si="0"/>
        <v>5.9523809523809521E-2</v>
      </c>
      <c r="L9" s="26">
        <f t="shared" si="1"/>
        <v>0.32539682539682541</v>
      </c>
      <c r="M9"/>
      <c r="N9"/>
      <c r="O9"/>
      <c r="P9"/>
    </row>
    <row r="10" spans="1:16">
      <c r="A10" s="164"/>
      <c r="B10" s="97" t="s">
        <v>23</v>
      </c>
      <c r="C10" s="23">
        <v>302</v>
      </c>
      <c r="D10" s="24">
        <v>6.6225165562913907E-3</v>
      </c>
      <c r="E10" s="25">
        <v>4.6357615894039736E-2</v>
      </c>
      <c r="F10" s="24">
        <v>0.11920529801324503</v>
      </c>
      <c r="G10" s="24">
        <v>0.17218543046357615</v>
      </c>
      <c r="H10" s="25">
        <v>0.62251655629139069</v>
      </c>
      <c r="I10" s="26">
        <v>3.3112582781456956E-2</v>
      </c>
      <c r="J10"/>
      <c r="K10" s="66">
        <f t="shared" si="0"/>
        <v>5.2980132450331126E-2</v>
      </c>
      <c r="L10" s="26">
        <f t="shared" si="1"/>
        <v>0.3443708609271523</v>
      </c>
      <c r="M10"/>
      <c r="N10"/>
      <c r="O10"/>
      <c r="P10"/>
    </row>
    <row r="11" spans="1:16">
      <c r="A11" s="164"/>
      <c r="B11" s="97" t="s">
        <v>24</v>
      </c>
      <c r="C11" s="23">
        <v>326</v>
      </c>
      <c r="D11" s="24">
        <v>0</v>
      </c>
      <c r="E11" s="25">
        <v>5.5214723926380369E-2</v>
      </c>
      <c r="F11" s="24">
        <v>0.13496932515337423</v>
      </c>
      <c r="G11" s="24">
        <v>0.12269938650306748</v>
      </c>
      <c r="H11" s="25">
        <v>0.61963190184049077</v>
      </c>
      <c r="I11" s="26">
        <v>6.7484662576687116E-2</v>
      </c>
      <c r="J11"/>
      <c r="K11" s="66">
        <f t="shared" si="0"/>
        <v>5.5214723926380369E-2</v>
      </c>
      <c r="L11" s="26">
        <f t="shared" si="1"/>
        <v>0.31288343558282211</v>
      </c>
      <c r="M11"/>
      <c r="N11"/>
      <c r="O11"/>
      <c r="P11"/>
    </row>
    <row r="12" spans="1:16">
      <c r="A12" s="164"/>
      <c r="B12" s="97" t="s">
        <v>25</v>
      </c>
      <c r="C12" s="23">
        <v>121</v>
      </c>
      <c r="D12" s="24">
        <v>1.6528925619834711E-2</v>
      </c>
      <c r="E12" s="25">
        <v>1.6528925619834711E-2</v>
      </c>
      <c r="F12" s="24">
        <v>0.18181818181818182</v>
      </c>
      <c r="G12" s="24">
        <v>0.13223140495867769</v>
      </c>
      <c r="H12" s="25">
        <v>0.64462809917355368</v>
      </c>
      <c r="I12" s="26">
        <v>8.2644628099173556E-3</v>
      </c>
      <c r="J12"/>
      <c r="K12" s="66">
        <f t="shared" si="0"/>
        <v>3.3057851239669422E-2</v>
      </c>
      <c r="L12" s="26">
        <f t="shared" si="1"/>
        <v>0.34710743801652894</v>
      </c>
      <c r="M12"/>
      <c r="N12"/>
      <c r="O12"/>
      <c r="P12"/>
    </row>
    <row r="13" spans="1:16">
      <c r="A13" s="165"/>
      <c r="B13" s="98" t="s">
        <v>26</v>
      </c>
      <c r="C13" s="28">
        <v>4</v>
      </c>
      <c r="D13" s="29">
        <v>0</v>
      </c>
      <c r="E13" s="30">
        <v>0.25</v>
      </c>
      <c r="F13" s="29">
        <v>0</v>
      </c>
      <c r="G13" s="29">
        <v>0</v>
      </c>
      <c r="H13" s="30">
        <v>0.25</v>
      </c>
      <c r="I13" s="31">
        <v>0.5</v>
      </c>
      <c r="J13"/>
      <c r="K13" s="67">
        <f t="shared" si="0"/>
        <v>0.25</v>
      </c>
      <c r="L13" s="31">
        <f t="shared" si="1"/>
        <v>0.25</v>
      </c>
      <c r="M13"/>
      <c r="N13"/>
      <c r="O13"/>
      <c r="P13"/>
    </row>
    <row r="14" spans="1:16">
      <c r="A14" s="163" t="s">
        <v>81</v>
      </c>
      <c r="B14" s="96" t="s">
        <v>82</v>
      </c>
      <c r="C14" s="23">
        <v>1345</v>
      </c>
      <c r="D14" s="24">
        <v>8.921933085501859E-3</v>
      </c>
      <c r="E14" s="25">
        <v>4.3122676579925648E-2</v>
      </c>
      <c r="F14" s="24">
        <v>0.14423791821561338</v>
      </c>
      <c r="G14" s="24">
        <v>0.16208178438661711</v>
      </c>
      <c r="H14" s="25">
        <v>0.60669144981412637</v>
      </c>
      <c r="I14" s="26">
        <v>3.4944237918215611E-2</v>
      </c>
      <c r="J14"/>
      <c r="K14" s="66">
        <f t="shared" si="0"/>
        <v>5.204460966542751E-2</v>
      </c>
      <c r="L14" s="26">
        <f t="shared" si="1"/>
        <v>0.35836431226765797</v>
      </c>
      <c r="M14"/>
      <c r="N14"/>
      <c r="O14"/>
      <c r="P14"/>
    </row>
    <row r="15" spans="1:16">
      <c r="A15" s="164"/>
      <c r="B15" s="97" t="s">
        <v>83</v>
      </c>
      <c r="C15" s="23">
        <v>1559</v>
      </c>
      <c r="D15" s="24">
        <v>5.1314945477870426E-3</v>
      </c>
      <c r="E15" s="25">
        <v>2.8223220012828735E-2</v>
      </c>
      <c r="F15" s="24">
        <v>0.11674150096215523</v>
      </c>
      <c r="G15" s="24">
        <v>9.8781270044900574E-2</v>
      </c>
      <c r="H15" s="25">
        <v>0.70942912123155866</v>
      </c>
      <c r="I15" s="26">
        <v>4.1693393200769722E-2</v>
      </c>
      <c r="J15"/>
      <c r="K15" s="66">
        <f t="shared" si="0"/>
        <v>3.3354714560615777E-2</v>
      </c>
      <c r="L15" s="26">
        <f t="shared" si="1"/>
        <v>0.24887748556767159</v>
      </c>
      <c r="M15"/>
      <c r="N15"/>
      <c r="O15"/>
      <c r="P15"/>
    </row>
    <row r="16" spans="1:16">
      <c r="A16" s="165"/>
      <c r="B16" s="98" t="s">
        <v>325</v>
      </c>
      <c r="C16" s="28">
        <v>15</v>
      </c>
      <c r="D16" s="29">
        <v>0</v>
      </c>
      <c r="E16" s="30">
        <v>6.6666666666666666E-2</v>
      </c>
      <c r="F16" s="29">
        <v>0</v>
      </c>
      <c r="G16" s="29">
        <v>0.26666666666666666</v>
      </c>
      <c r="H16" s="30">
        <v>0.6</v>
      </c>
      <c r="I16" s="31">
        <v>6.6666666666666666E-2</v>
      </c>
      <c r="J16"/>
      <c r="K16" s="67">
        <f t="shared" si="0"/>
        <v>6.6666666666666666E-2</v>
      </c>
      <c r="L16" s="31">
        <f t="shared" si="1"/>
        <v>0.33333333333333331</v>
      </c>
      <c r="M16"/>
      <c r="N16"/>
      <c r="O16"/>
      <c r="P16"/>
    </row>
    <row r="17" spans="1:16">
      <c r="A17" s="163" t="s">
        <v>84</v>
      </c>
      <c r="B17" s="99" t="s">
        <v>109</v>
      </c>
      <c r="C17" s="33">
        <v>26</v>
      </c>
      <c r="D17" s="34">
        <v>0</v>
      </c>
      <c r="E17" s="35">
        <v>0.15384615384615385</v>
      </c>
      <c r="F17" s="34">
        <v>7.6923076923076927E-2</v>
      </c>
      <c r="G17" s="34">
        <v>7.6923076923076927E-2</v>
      </c>
      <c r="H17" s="35">
        <v>0.61538461538461542</v>
      </c>
      <c r="I17" s="36">
        <v>7.6923076923076927E-2</v>
      </c>
      <c r="J17"/>
      <c r="K17" s="68">
        <f t="shared" si="0"/>
        <v>0.15384615384615385</v>
      </c>
      <c r="L17" s="36">
        <f t="shared" si="1"/>
        <v>0.30769230769230771</v>
      </c>
      <c r="M17"/>
      <c r="N17"/>
      <c r="O17"/>
      <c r="P17"/>
    </row>
    <row r="18" spans="1:16">
      <c r="A18" s="164"/>
      <c r="B18" s="97" t="s">
        <v>110</v>
      </c>
      <c r="C18" s="23">
        <v>414</v>
      </c>
      <c r="D18" s="24">
        <v>7.246376811594203E-3</v>
      </c>
      <c r="E18" s="25">
        <v>2.8985507246376812E-2</v>
      </c>
      <c r="F18" s="24">
        <v>0.1280193236714976</v>
      </c>
      <c r="G18" s="24">
        <v>0.14734299516908211</v>
      </c>
      <c r="H18" s="25">
        <v>0.67391304347826086</v>
      </c>
      <c r="I18" s="26">
        <v>1.4492753623188406E-2</v>
      </c>
      <c r="J18"/>
      <c r="K18" s="66">
        <f t="shared" si="0"/>
        <v>3.6231884057971016E-2</v>
      </c>
      <c r="L18" s="26">
        <f t="shared" si="1"/>
        <v>0.31159420289855072</v>
      </c>
      <c r="M18"/>
      <c r="N18"/>
      <c r="O18"/>
      <c r="P18"/>
    </row>
    <row r="19" spans="1:16">
      <c r="A19" s="165"/>
      <c r="B19" s="97" t="s">
        <v>111</v>
      </c>
      <c r="C19" s="23">
        <v>811</v>
      </c>
      <c r="D19" s="24">
        <v>2.4660912453760789E-3</v>
      </c>
      <c r="E19" s="25">
        <v>3.2059186189889025E-2</v>
      </c>
      <c r="F19" s="24">
        <v>9.7410604192355116E-2</v>
      </c>
      <c r="G19" s="24">
        <v>0.12700369913686807</v>
      </c>
      <c r="H19" s="25">
        <v>0.72379778051787913</v>
      </c>
      <c r="I19" s="26">
        <v>1.7262638717632551E-2</v>
      </c>
      <c r="J19"/>
      <c r="K19" s="66">
        <f t="shared" si="0"/>
        <v>3.4525277435265102E-2</v>
      </c>
      <c r="L19" s="26">
        <f t="shared" si="1"/>
        <v>0.25893958076448831</v>
      </c>
      <c r="M19"/>
      <c r="N19"/>
      <c r="O19"/>
      <c r="P19"/>
    </row>
    <row r="20" spans="1:16">
      <c r="A20" s="163"/>
      <c r="B20" s="97" t="s">
        <v>112</v>
      </c>
      <c r="C20" s="23">
        <v>867</v>
      </c>
      <c r="D20" s="24">
        <v>6.920415224913495E-3</v>
      </c>
      <c r="E20" s="25">
        <v>3.5755478662053058E-2</v>
      </c>
      <c r="F20" s="24">
        <v>0.13264129181084197</v>
      </c>
      <c r="G20" s="24">
        <v>0.14417531718569782</v>
      </c>
      <c r="H20" s="25">
        <v>0.65743944636678198</v>
      </c>
      <c r="I20" s="26">
        <v>2.306805074971165E-2</v>
      </c>
      <c r="J20"/>
      <c r="K20" s="66">
        <f t="shared" si="0"/>
        <v>4.2675893886966555E-2</v>
      </c>
      <c r="L20" s="26">
        <f t="shared" si="1"/>
        <v>0.31949250288350634</v>
      </c>
      <c r="M20"/>
      <c r="N20"/>
      <c r="O20"/>
      <c r="P20"/>
    </row>
    <row r="21" spans="1:16">
      <c r="A21" s="164"/>
      <c r="B21" s="97" t="s">
        <v>113</v>
      </c>
      <c r="C21" s="23">
        <v>627</v>
      </c>
      <c r="D21" s="24">
        <v>7.9744816586921844E-3</v>
      </c>
      <c r="E21" s="25">
        <v>3.1897926634768738E-2</v>
      </c>
      <c r="F21" s="24">
        <v>0.15629984051036683</v>
      </c>
      <c r="G21" s="24">
        <v>0.11164274322169059</v>
      </c>
      <c r="H21" s="25">
        <v>0.61722488038277512</v>
      </c>
      <c r="I21" s="26">
        <v>7.4960127591706532E-2</v>
      </c>
      <c r="J21"/>
      <c r="K21" s="66">
        <f t="shared" si="0"/>
        <v>3.987240829346092E-2</v>
      </c>
      <c r="L21" s="26">
        <f t="shared" si="1"/>
        <v>0.30781499202551832</v>
      </c>
      <c r="M21"/>
      <c r="N21"/>
      <c r="O21"/>
      <c r="P21"/>
    </row>
    <row r="22" spans="1:16">
      <c r="A22" s="164"/>
      <c r="B22" s="97" t="s">
        <v>114</v>
      </c>
      <c r="C22" s="23">
        <v>171</v>
      </c>
      <c r="D22" s="24">
        <v>2.3391812865497075E-2</v>
      </c>
      <c r="E22" s="25">
        <v>5.2631578947368418E-2</v>
      </c>
      <c r="F22" s="24">
        <v>0.16959064327485379</v>
      </c>
      <c r="G22" s="24">
        <v>8.771929824561403E-2</v>
      </c>
      <c r="H22" s="25">
        <v>0.53216374269005851</v>
      </c>
      <c r="I22" s="26">
        <v>0.13450292397660818</v>
      </c>
      <c r="J22"/>
      <c r="K22" s="66">
        <f t="shared" si="0"/>
        <v>7.6023391812865493E-2</v>
      </c>
      <c r="L22" s="26">
        <f t="shared" si="1"/>
        <v>0.33333333333333331</v>
      </c>
      <c r="M22"/>
      <c r="N22"/>
      <c r="O22"/>
      <c r="P22"/>
    </row>
    <row r="23" spans="1:16">
      <c r="A23" s="165"/>
      <c r="B23" s="98" t="s">
        <v>26</v>
      </c>
      <c r="C23" s="28">
        <v>3</v>
      </c>
      <c r="D23" s="29">
        <v>0</v>
      </c>
      <c r="E23" s="30">
        <v>0.33333333333333331</v>
      </c>
      <c r="F23" s="29">
        <v>0</v>
      </c>
      <c r="G23" s="29">
        <v>0</v>
      </c>
      <c r="H23" s="30">
        <v>0.33333333333333331</v>
      </c>
      <c r="I23" s="31">
        <v>0.33333333333333331</v>
      </c>
      <c r="J23"/>
      <c r="K23" s="67">
        <f t="shared" si="0"/>
        <v>0.33333333333333331</v>
      </c>
      <c r="L23" s="31">
        <f t="shared" si="1"/>
        <v>0.33333333333333331</v>
      </c>
      <c r="M23"/>
      <c r="N23"/>
      <c r="O23"/>
      <c r="P23"/>
    </row>
    <row r="24" spans="1:16">
      <c r="A24" s="163" t="s">
        <v>85</v>
      </c>
      <c r="B24" s="99" t="s">
        <v>115</v>
      </c>
      <c r="C24" s="18">
        <v>13</v>
      </c>
      <c r="D24" s="19">
        <v>0</v>
      </c>
      <c r="E24" s="20">
        <v>0.15384615384615385</v>
      </c>
      <c r="F24" s="19">
        <v>0.15384615384615385</v>
      </c>
      <c r="G24" s="19">
        <v>0</v>
      </c>
      <c r="H24" s="20">
        <v>0.53846153846153844</v>
      </c>
      <c r="I24" s="21">
        <v>0.15384615384615385</v>
      </c>
      <c r="J24"/>
      <c r="K24" s="65">
        <f t="shared" si="0"/>
        <v>0.15384615384615385</v>
      </c>
      <c r="L24" s="21">
        <f t="shared" si="1"/>
        <v>0.30769230769230771</v>
      </c>
      <c r="M24"/>
      <c r="N24"/>
      <c r="O24"/>
      <c r="P24"/>
    </row>
    <row r="25" spans="1:16">
      <c r="A25" s="164"/>
      <c r="B25" s="97" t="s">
        <v>116</v>
      </c>
      <c r="C25" s="23">
        <v>180</v>
      </c>
      <c r="D25" s="24">
        <v>1.6666666666666666E-2</v>
      </c>
      <c r="E25" s="25">
        <v>3.3333333333333333E-2</v>
      </c>
      <c r="F25" s="24">
        <v>0.18888888888888888</v>
      </c>
      <c r="G25" s="24">
        <v>0.17777777777777778</v>
      </c>
      <c r="H25" s="25">
        <v>0.58333333333333337</v>
      </c>
      <c r="I25" s="26">
        <v>0</v>
      </c>
      <c r="J25"/>
      <c r="K25" s="66">
        <f t="shared" si="0"/>
        <v>0.05</v>
      </c>
      <c r="L25" s="26">
        <f t="shared" si="1"/>
        <v>0.41666666666666663</v>
      </c>
      <c r="M25"/>
      <c r="N25"/>
      <c r="O25"/>
      <c r="P25"/>
    </row>
    <row r="26" spans="1:16">
      <c r="A26" s="165"/>
      <c r="B26" s="97" t="s">
        <v>117</v>
      </c>
      <c r="C26" s="23">
        <v>355</v>
      </c>
      <c r="D26" s="24">
        <v>5.6338028169014088E-3</v>
      </c>
      <c r="E26" s="25">
        <v>3.9436619718309862E-2</v>
      </c>
      <c r="F26" s="24">
        <v>0.10704225352112676</v>
      </c>
      <c r="G26" s="24">
        <v>0.19436619718309858</v>
      </c>
      <c r="H26" s="25">
        <v>0.63661971830985919</v>
      </c>
      <c r="I26" s="26">
        <v>1.6901408450704224E-2</v>
      </c>
      <c r="J26"/>
      <c r="K26" s="66">
        <f t="shared" si="0"/>
        <v>4.507042253521127E-2</v>
      </c>
      <c r="L26" s="26">
        <f t="shared" si="1"/>
        <v>0.3464788732394366</v>
      </c>
      <c r="M26"/>
      <c r="N26"/>
      <c r="O26"/>
      <c r="P26"/>
    </row>
    <row r="27" spans="1:16">
      <c r="A27" s="163"/>
      <c r="B27" s="97" t="s">
        <v>118</v>
      </c>
      <c r="C27" s="23">
        <v>399</v>
      </c>
      <c r="D27" s="24">
        <v>5.0125313283208017E-3</v>
      </c>
      <c r="E27" s="25">
        <v>4.5112781954887216E-2</v>
      </c>
      <c r="F27" s="24">
        <v>0.13032581453634084</v>
      </c>
      <c r="G27" s="24">
        <v>0.16290726817042606</v>
      </c>
      <c r="H27" s="25">
        <v>0.62656641604010022</v>
      </c>
      <c r="I27" s="26">
        <v>3.007518796992481E-2</v>
      </c>
      <c r="J27"/>
      <c r="K27" s="66">
        <f t="shared" si="0"/>
        <v>5.0125313283208017E-2</v>
      </c>
      <c r="L27" s="26">
        <f t="shared" si="1"/>
        <v>0.34335839598997492</v>
      </c>
      <c r="M27"/>
      <c r="N27"/>
      <c r="O27"/>
      <c r="P27"/>
    </row>
    <row r="28" spans="1:16">
      <c r="A28" s="164"/>
      <c r="B28" s="97" t="s">
        <v>119</v>
      </c>
      <c r="C28" s="23">
        <v>305</v>
      </c>
      <c r="D28" s="24">
        <v>3.2786885245901639E-3</v>
      </c>
      <c r="E28" s="25">
        <v>3.9344262295081971E-2</v>
      </c>
      <c r="F28" s="24">
        <v>0.17049180327868851</v>
      </c>
      <c r="G28" s="24">
        <v>0.13114754098360656</v>
      </c>
      <c r="H28" s="25">
        <v>0.60983606557377046</v>
      </c>
      <c r="I28" s="26">
        <v>4.5901639344262293E-2</v>
      </c>
      <c r="J28"/>
      <c r="K28" s="66">
        <f t="shared" si="0"/>
        <v>4.2622950819672135E-2</v>
      </c>
      <c r="L28" s="26">
        <f t="shared" si="1"/>
        <v>0.34426229508196721</v>
      </c>
      <c r="M28"/>
      <c r="N28"/>
      <c r="O28"/>
      <c r="P28"/>
    </row>
    <row r="29" spans="1:16">
      <c r="A29" s="164"/>
      <c r="B29" s="97" t="s">
        <v>120</v>
      </c>
      <c r="C29" s="23">
        <v>93</v>
      </c>
      <c r="D29" s="24">
        <v>4.3010752688172046E-2</v>
      </c>
      <c r="E29" s="25">
        <v>6.4516129032258063E-2</v>
      </c>
      <c r="F29" s="24">
        <v>0.17204301075268819</v>
      </c>
      <c r="G29" s="24">
        <v>0.12903225806451613</v>
      </c>
      <c r="H29" s="25">
        <v>0.45161290322580644</v>
      </c>
      <c r="I29" s="26">
        <v>0.13978494623655913</v>
      </c>
      <c r="J29"/>
      <c r="K29" s="66">
        <f t="shared" si="0"/>
        <v>0.10752688172043011</v>
      </c>
      <c r="L29" s="26">
        <f t="shared" si="1"/>
        <v>0.40860215053763443</v>
      </c>
      <c r="M29"/>
      <c r="N29"/>
      <c r="O29"/>
      <c r="P29"/>
    </row>
    <row r="30" spans="1:16">
      <c r="A30" s="164"/>
      <c r="B30" s="97" t="s">
        <v>121</v>
      </c>
      <c r="C30" s="23">
        <v>11</v>
      </c>
      <c r="D30" s="24">
        <v>0</v>
      </c>
      <c r="E30" s="25">
        <v>0.18181818181818182</v>
      </c>
      <c r="F30" s="24">
        <v>0</v>
      </c>
      <c r="G30" s="24">
        <v>0</v>
      </c>
      <c r="H30" s="25">
        <v>0.81818181818181823</v>
      </c>
      <c r="I30" s="26">
        <v>0</v>
      </c>
      <c r="J30"/>
      <c r="K30" s="66">
        <f t="shared" si="0"/>
        <v>0.18181818181818182</v>
      </c>
      <c r="L30" s="26">
        <f t="shared" si="1"/>
        <v>0.18181818181818182</v>
      </c>
      <c r="M30"/>
      <c r="N30"/>
      <c r="O30"/>
      <c r="P30"/>
    </row>
    <row r="31" spans="1:16">
      <c r="A31" s="164"/>
      <c r="B31" s="97" t="s">
        <v>122</v>
      </c>
      <c r="C31" s="23">
        <v>234</v>
      </c>
      <c r="D31" s="24">
        <v>0</v>
      </c>
      <c r="E31" s="25">
        <v>2.564102564102564E-2</v>
      </c>
      <c r="F31" s="24">
        <v>8.11965811965812E-2</v>
      </c>
      <c r="G31" s="24">
        <v>0.12393162393162394</v>
      </c>
      <c r="H31" s="25">
        <v>0.74358974358974361</v>
      </c>
      <c r="I31" s="26">
        <v>2.564102564102564E-2</v>
      </c>
      <c r="J31"/>
      <c r="K31" s="66">
        <f t="shared" si="0"/>
        <v>2.564102564102564E-2</v>
      </c>
      <c r="L31" s="26">
        <f t="shared" si="1"/>
        <v>0.23076923076923078</v>
      </c>
      <c r="M31"/>
      <c r="N31"/>
      <c r="O31"/>
      <c r="P31"/>
    </row>
    <row r="32" spans="1:16">
      <c r="A32" s="164"/>
      <c r="B32" s="97" t="s">
        <v>123</v>
      </c>
      <c r="C32" s="23">
        <v>450</v>
      </c>
      <c r="D32" s="24">
        <v>0</v>
      </c>
      <c r="E32" s="25">
        <v>2.6666666666666668E-2</v>
      </c>
      <c r="F32" s="24">
        <v>9.1111111111111115E-2</v>
      </c>
      <c r="G32" s="24">
        <v>7.5555555555555556E-2</v>
      </c>
      <c r="H32" s="25">
        <v>0.78888888888888886</v>
      </c>
      <c r="I32" s="26">
        <v>1.7777777777777778E-2</v>
      </c>
      <c r="J32"/>
      <c r="K32" s="66">
        <f t="shared" si="0"/>
        <v>2.6666666666666668E-2</v>
      </c>
      <c r="L32" s="26">
        <f t="shared" si="1"/>
        <v>0.19333333333333336</v>
      </c>
      <c r="M32"/>
      <c r="N32"/>
      <c r="O32"/>
      <c r="P32"/>
    </row>
    <row r="33" spans="1:16">
      <c r="A33" s="164"/>
      <c r="B33" s="97" t="s">
        <v>124</v>
      </c>
      <c r="C33" s="23">
        <v>468</v>
      </c>
      <c r="D33" s="24">
        <v>8.5470085470085479E-3</v>
      </c>
      <c r="E33" s="25">
        <v>2.7777777777777776E-2</v>
      </c>
      <c r="F33" s="24">
        <v>0.13461538461538461</v>
      </c>
      <c r="G33" s="24">
        <v>0.12820512820512819</v>
      </c>
      <c r="H33" s="25">
        <v>0.68376068376068377</v>
      </c>
      <c r="I33" s="26">
        <v>1.7094017094017096E-2</v>
      </c>
      <c r="J33"/>
      <c r="K33" s="66">
        <f t="shared" si="0"/>
        <v>3.6324786324786321E-2</v>
      </c>
      <c r="L33" s="26">
        <f t="shared" si="1"/>
        <v>0.29914529914529914</v>
      </c>
      <c r="M33"/>
      <c r="N33"/>
      <c r="O33"/>
      <c r="P33"/>
    </row>
    <row r="34" spans="1:16">
      <c r="A34" s="164"/>
      <c r="B34" s="97" t="s">
        <v>125</v>
      </c>
      <c r="C34" s="23">
        <v>322</v>
      </c>
      <c r="D34" s="24">
        <v>1.2422360248447204E-2</v>
      </c>
      <c r="E34" s="25">
        <v>2.4844720496894408E-2</v>
      </c>
      <c r="F34" s="24">
        <v>0.14285714285714285</v>
      </c>
      <c r="G34" s="24">
        <v>9.3167701863354033E-2</v>
      </c>
      <c r="H34" s="25">
        <v>0.62422360248447206</v>
      </c>
      <c r="I34" s="26">
        <v>0.10248447204968944</v>
      </c>
      <c r="J34"/>
      <c r="K34" s="66">
        <f t="shared" si="0"/>
        <v>3.7267080745341616E-2</v>
      </c>
      <c r="L34" s="26">
        <f t="shared" si="1"/>
        <v>0.27329192546583853</v>
      </c>
      <c r="M34"/>
      <c r="N34"/>
      <c r="O34"/>
      <c r="P34"/>
    </row>
    <row r="35" spans="1:16">
      <c r="A35" s="164"/>
      <c r="B35" s="97" t="s">
        <v>126</v>
      </c>
      <c r="C35" s="23">
        <v>74</v>
      </c>
      <c r="D35" s="24">
        <v>0</v>
      </c>
      <c r="E35" s="25">
        <v>4.0540540540540543E-2</v>
      </c>
      <c r="F35" s="24">
        <v>0.17567567567567569</v>
      </c>
      <c r="G35" s="24">
        <v>1.3513513513513514E-2</v>
      </c>
      <c r="H35" s="25">
        <v>0.63513513513513509</v>
      </c>
      <c r="I35" s="26">
        <v>0.13513513513513514</v>
      </c>
      <c r="J35"/>
      <c r="K35" s="66">
        <f t="shared" si="0"/>
        <v>4.0540540540540543E-2</v>
      </c>
      <c r="L35" s="26">
        <f t="shared" si="1"/>
        <v>0.22972972972972974</v>
      </c>
      <c r="M35"/>
      <c r="N35"/>
      <c r="O35"/>
      <c r="P35"/>
    </row>
    <row r="36" spans="1:16">
      <c r="A36" s="165"/>
      <c r="B36" s="98" t="s">
        <v>325</v>
      </c>
      <c r="C36" s="28">
        <v>15</v>
      </c>
      <c r="D36" s="29">
        <v>0</v>
      </c>
      <c r="E36" s="30">
        <v>6.6666666666666666E-2</v>
      </c>
      <c r="F36" s="29">
        <v>0</v>
      </c>
      <c r="G36" s="29">
        <v>0.26666666666666666</v>
      </c>
      <c r="H36" s="30">
        <v>0.6</v>
      </c>
      <c r="I36" s="31">
        <v>6.6666666666666666E-2</v>
      </c>
      <c r="J36"/>
      <c r="K36" s="67">
        <f t="shared" si="0"/>
        <v>6.6666666666666666E-2</v>
      </c>
      <c r="L36" s="31">
        <f t="shared" si="1"/>
        <v>0.33333333333333331</v>
      </c>
      <c r="M36"/>
      <c r="N36"/>
      <c r="O36"/>
      <c r="P36"/>
    </row>
    <row r="37" spans="1:16">
      <c r="A37" s="163" t="s">
        <v>86</v>
      </c>
      <c r="B37" s="96" t="s">
        <v>127</v>
      </c>
      <c r="C37" s="18">
        <v>41</v>
      </c>
      <c r="D37" s="19">
        <v>0</v>
      </c>
      <c r="E37" s="20">
        <v>0.14634146341463414</v>
      </c>
      <c r="F37" s="19">
        <v>0.17073170731707318</v>
      </c>
      <c r="G37" s="19">
        <v>0.1951219512195122</v>
      </c>
      <c r="H37" s="20">
        <v>0.3902439024390244</v>
      </c>
      <c r="I37" s="21">
        <v>9.7560975609756101E-2</v>
      </c>
      <c r="J37"/>
      <c r="K37" s="65">
        <f t="shared" ref="K37:K58" si="2">SUM(D37:E37)</f>
        <v>0.14634146341463414</v>
      </c>
      <c r="L37" s="21">
        <f t="shared" ref="L37:L58" si="3">SUM(D37:G37)</f>
        <v>0.51219512195121952</v>
      </c>
      <c r="M37"/>
      <c r="N37"/>
      <c r="O37"/>
      <c r="P37"/>
    </row>
    <row r="38" spans="1:16">
      <c r="A38" s="164"/>
      <c r="B38" s="97" t="s">
        <v>128</v>
      </c>
      <c r="C38" s="23">
        <v>246</v>
      </c>
      <c r="D38" s="24">
        <v>8.130081300813009E-3</v>
      </c>
      <c r="E38" s="25">
        <v>2.4390243902439025E-2</v>
      </c>
      <c r="F38" s="24">
        <v>0.13008130081300814</v>
      </c>
      <c r="G38" s="24">
        <v>0.13821138211382114</v>
      </c>
      <c r="H38" s="25">
        <v>0.63414634146341464</v>
      </c>
      <c r="I38" s="26">
        <v>6.5040650406504072E-2</v>
      </c>
      <c r="J38"/>
      <c r="K38" s="66">
        <f t="shared" si="2"/>
        <v>3.2520325203252036E-2</v>
      </c>
      <c r="L38" s="26">
        <f t="shared" si="3"/>
        <v>0.30081300813008133</v>
      </c>
      <c r="M38"/>
      <c r="N38"/>
      <c r="O38"/>
      <c r="P38"/>
    </row>
    <row r="39" spans="1:16">
      <c r="A39" s="165"/>
      <c r="B39" s="97" t="s">
        <v>129</v>
      </c>
      <c r="C39" s="23">
        <v>889</v>
      </c>
      <c r="D39" s="24">
        <v>7.874015748031496E-3</v>
      </c>
      <c r="E39" s="25">
        <v>3.8245219347581551E-2</v>
      </c>
      <c r="F39" s="24">
        <v>0.13723284589426321</v>
      </c>
      <c r="G39" s="24">
        <v>0.12823397075365578</v>
      </c>
      <c r="H39" s="25">
        <v>0.67266591676040499</v>
      </c>
      <c r="I39" s="26">
        <v>1.5748031496062992E-2</v>
      </c>
      <c r="J39"/>
      <c r="K39" s="66">
        <f t="shared" si="2"/>
        <v>4.6119235095613047E-2</v>
      </c>
      <c r="L39" s="26">
        <f t="shared" si="3"/>
        <v>0.31158605174353204</v>
      </c>
      <c r="M39"/>
      <c r="N39"/>
      <c r="O39"/>
      <c r="P39"/>
    </row>
    <row r="40" spans="1:16">
      <c r="A40" s="163"/>
      <c r="B40" s="97" t="s">
        <v>130</v>
      </c>
      <c r="C40" s="23">
        <v>646</v>
      </c>
      <c r="D40" s="24">
        <v>3.0959752321981426E-3</v>
      </c>
      <c r="E40" s="25">
        <v>1.8575851393188854E-2</v>
      </c>
      <c r="F40" s="24">
        <v>0.11919504643962849</v>
      </c>
      <c r="G40" s="24">
        <v>0.12074303405572756</v>
      </c>
      <c r="H40" s="25">
        <v>0.71052631578947367</v>
      </c>
      <c r="I40" s="26">
        <v>2.7863777089783281E-2</v>
      </c>
      <c r="J40"/>
      <c r="K40" s="66">
        <f t="shared" si="2"/>
        <v>2.1671826625386997E-2</v>
      </c>
      <c r="L40" s="26">
        <f t="shared" si="3"/>
        <v>0.26160990712074306</v>
      </c>
      <c r="M40"/>
      <c r="N40"/>
      <c r="O40"/>
      <c r="P40"/>
    </row>
    <row r="41" spans="1:16">
      <c r="A41" s="164"/>
      <c r="B41" s="97" t="s">
        <v>131</v>
      </c>
      <c r="C41" s="23">
        <v>200</v>
      </c>
      <c r="D41" s="24">
        <v>0</v>
      </c>
      <c r="E41" s="25">
        <v>6.5000000000000002E-2</v>
      </c>
      <c r="F41" s="24">
        <v>0.1</v>
      </c>
      <c r="G41" s="24">
        <v>0.185</v>
      </c>
      <c r="H41" s="25">
        <v>0.59</v>
      </c>
      <c r="I41" s="26">
        <v>0.06</v>
      </c>
      <c r="J41"/>
      <c r="K41" s="66">
        <f t="shared" si="2"/>
        <v>6.5000000000000002E-2</v>
      </c>
      <c r="L41" s="26">
        <f t="shared" si="3"/>
        <v>0.35</v>
      </c>
      <c r="M41"/>
      <c r="N41"/>
      <c r="O41"/>
      <c r="P41"/>
    </row>
    <row r="42" spans="1:16">
      <c r="A42" s="164"/>
      <c r="B42" s="97" t="s">
        <v>27</v>
      </c>
      <c r="C42" s="23">
        <v>60</v>
      </c>
      <c r="D42" s="24">
        <v>0</v>
      </c>
      <c r="E42" s="25">
        <v>6.6666666666666666E-2</v>
      </c>
      <c r="F42" s="24">
        <v>0.11666666666666667</v>
      </c>
      <c r="G42" s="24">
        <v>0.13333333333333333</v>
      </c>
      <c r="H42" s="25">
        <v>0.68333333333333335</v>
      </c>
      <c r="I42" s="26">
        <v>0</v>
      </c>
      <c r="J42"/>
      <c r="K42" s="66">
        <f t="shared" si="2"/>
        <v>6.6666666666666666E-2</v>
      </c>
      <c r="L42" s="26">
        <f t="shared" si="3"/>
        <v>0.31666666666666665</v>
      </c>
      <c r="M42"/>
      <c r="N42"/>
      <c r="O42"/>
      <c r="P42"/>
    </row>
    <row r="43" spans="1:16">
      <c r="A43" s="164"/>
      <c r="B43" s="97" t="s">
        <v>28</v>
      </c>
      <c r="C43" s="23">
        <v>367</v>
      </c>
      <c r="D43" s="24">
        <v>1.0899182561307902E-2</v>
      </c>
      <c r="E43" s="25">
        <v>2.1798365122615803E-2</v>
      </c>
      <c r="F43" s="24">
        <v>0.13079019073569481</v>
      </c>
      <c r="G43" s="24">
        <v>8.7193460490463212E-2</v>
      </c>
      <c r="H43" s="25">
        <v>0.71662125340599458</v>
      </c>
      <c r="I43" s="26">
        <v>3.2697547683923703E-2</v>
      </c>
      <c r="J43"/>
      <c r="K43" s="66">
        <f t="shared" si="2"/>
        <v>3.2697547683923703E-2</v>
      </c>
      <c r="L43" s="26">
        <f t="shared" si="3"/>
        <v>0.25068119891008173</v>
      </c>
      <c r="M43"/>
      <c r="N43"/>
      <c r="O43"/>
      <c r="P43"/>
    </row>
    <row r="44" spans="1:16">
      <c r="A44" s="164"/>
      <c r="B44" s="97" t="s">
        <v>132</v>
      </c>
      <c r="C44" s="23">
        <v>465</v>
      </c>
      <c r="D44" s="24">
        <v>1.0752688172043012E-2</v>
      </c>
      <c r="E44" s="25">
        <v>4.0860215053763443E-2</v>
      </c>
      <c r="F44" s="24">
        <v>0.13548387096774195</v>
      </c>
      <c r="G44" s="24">
        <v>0.13978494623655913</v>
      </c>
      <c r="H44" s="25">
        <v>0.5956989247311828</v>
      </c>
      <c r="I44" s="26">
        <v>7.7419354838709681E-2</v>
      </c>
      <c r="J44"/>
      <c r="K44" s="66">
        <f t="shared" si="2"/>
        <v>5.1612903225806459E-2</v>
      </c>
      <c r="L44" s="26">
        <f t="shared" si="3"/>
        <v>0.32688172043010755</v>
      </c>
      <c r="M44"/>
      <c r="N44"/>
      <c r="O44"/>
      <c r="P44"/>
    </row>
    <row r="45" spans="1:16">
      <c r="A45" s="165"/>
      <c r="B45" s="98" t="s">
        <v>26</v>
      </c>
      <c r="C45" s="28">
        <v>5</v>
      </c>
      <c r="D45" s="29">
        <v>0</v>
      </c>
      <c r="E45" s="30">
        <v>0.2</v>
      </c>
      <c r="F45" s="29">
        <v>0</v>
      </c>
      <c r="G45" s="29">
        <v>0</v>
      </c>
      <c r="H45" s="30">
        <v>0.6</v>
      </c>
      <c r="I45" s="31">
        <v>0.2</v>
      </c>
      <c r="J45"/>
      <c r="K45" s="67">
        <f t="shared" si="2"/>
        <v>0.2</v>
      </c>
      <c r="L45" s="31">
        <f t="shared" si="3"/>
        <v>0.2</v>
      </c>
      <c r="M45"/>
      <c r="N45"/>
      <c r="O45"/>
      <c r="P45"/>
    </row>
    <row r="46" spans="1:16">
      <c r="A46" s="159" t="s">
        <v>87</v>
      </c>
      <c r="B46" s="96" t="s">
        <v>29</v>
      </c>
      <c r="C46" s="18">
        <v>367</v>
      </c>
      <c r="D46" s="19">
        <v>1.6348773841961851E-2</v>
      </c>
      <c r="E46" s="20">
        <v>3.8147138964577658E-2</v>
      </c>
      <c r="F46" s="19">
        <v>0.16893732970027248</v>
      </c>
      <c r="G46" s="19">
        <v>0.1226158038147139</v>
      </c>
      <c r="H46" s="20">
        <v>0.59400544959128065</v>
      </c>
      <c r="I46" s="21">
        <v>5.9945504087193457E-2</v>
      </c>
      <c r="J46"/>
      <c r="K46" s="65">
        <f t="shared" si="2"/>
        <v>5.4495912806539509E-2</v>
      </c>
      <c r="L46" s="21">
        <f t="shared" si="3"/>
        <v>0.34604904632152589</v>
      </c>
      <c r="M46"/>
      <c r="N46"/>
      <c r="O46"/>
      <c r="P46"/>
    </row>
    <row r="47" spans="1:16">
      <c r="A47" s="160"/>
      <c r="B47" s="97" t="s">
        <v>30</v>
      </c>
      <c r="C47" s="23">
        <v>824</v>
      </c>
      <c r="D47" s="24">
        <v>3.6407766990291263E-3</v>
      </c>
      <c r="E47" s="25">
        <v>3.2766990291262135E-2</v>
      </c>
      <c r="F47" s="24">
        <v>0.14199029126213591</v>
      </c>
      <c r="G47" s="24">
        <v>0.11650485436893204</v>
      </c>
      <c r="H47" s="25">
        <v>0.67597087378640774</v>
      </c>
      <c r="I47" s="26">
        <v>2.9126213592233011E-2</v>
      </c>
      <c r="J47"/>
      <c r="K47" s="66">
        <f t="shared" si="2"/>
        <v>3.640776699029126E-2</v>
      </c>
      <c r="L47" s="26">
        <f t="shared" si="3"/>
        <v>0.2949029126213592</v>
      </c>
      <c r="M47"/>
      <c r="N47"/>
      <c r="O47"/>
      <c r="P47"/>
    </row>
    <row r="48" spans="1:16">
      <c r="A48" s="161"/>
      <c r="B48" s="97" t="s">
        <v>31</v>
      </c>
      <c r="C48" s="23">
        <v>616</v>
      </c>
      <c r="D48" s="24">
        <v>3.246753246753247E-3</v>
      </c>
      <c r="E48" s="25">
        <v>4.8701298701298704E-2</v>
      </c>
      <c r="F48" s="24">
        <v>0.1038961038961039</v>
      </c>
      <c r="G48" s="24">
        <v>0.16883116883116883</v>
      </c>
      <c r="H48" s="25">
        <v>0.6558441558441559</v>
      </c>
      <c r="I48" s="26">
        <v>1.948051948051948E-2</v>
      </c>
      <c r="J48"/>
      <c r="K48" s="66">
        <f t="shared" si="2"/>
        <v>5.1948051948051951E-2</v>
      </c>
      <c r="L48" s="26">
        <f t="shared" si="3"/>
        <v>0.32467532467532467</v>
      </c>
      <c r="M48"/>
      <c r="N48"/>
      <c r="O48"/>
      <c r="P48"/>
    </row>
    <row r="49" spans="1:16">
      <c r="A49" s="159"/>
      <c r="B49" s="97" t="s">
        <v>32</v>
      </c>
      <c r="C49" s="23">
        <v>261</v>
      </c>
      <c r="D49" s="24">
        <v>0</v>
      </c>
      <c r="E49" s="25">
        <v>1.532567049808429E-2</v>
      </c>
      <c r="F49" s="24">
        <v>7.662835249042145E-2</v>
      </c>
      <c r="G49" s="24">
        <v>0.13026819923371646</v>
      </c>
      <c r="H49" s="25">
        <v>0.75478927203065138</v>
      </c>
      <c r="I49" s="26">
        <v>2.2988505747126436E-2</v>
      </c>
      <c r="J49"/>
      <c r="K49" s="66">
        <f t="shared" si="2"/>
        <v>1.532567049808429E-2</v>
      </c>
      <c r="L49" s="26">
        <f t="shared" si="3"/>
        <v>0.22222222222222221</v>
      </c>
      <c r="M49"/>
      <c r="N49"/>
      <c r="O49"/>
      <c r="P49"/>
    </row>
    <row r="50" spans="1:16">
      <c r="A50" s="161"/>
      <c r="B50" s="98" t="s">
        <v>26</v>
      </c>
      <c r="C50" s="28">
        <v>14</v>
      </c>
      <c r="D50" s="29">
        <v>0</v>
      </c>
      <c r="E50" s="30">
        <v>0</v>
      </c>
      <c r="F50" s="29">
        <v>0.14285714285714285</v>
      </c>
      <c r="G50" s="29">
        <v>0</v>
      </c>
      <c r="H50" s="30">
        <v>0.8571428571428571</v>
      </c>
      <c r="I50" s="31">
        <v>0</v>
      </c>
      <c r="J50"/>
      <c r="K50" s="67">
        <f t="shared" si="2"/>
        <v>0</v>
      </c>
      <c r="L50" s="31">
        <f t="shared" si="3"/>
        <v>0.14285714285714285</v>
      </c>
      <c r="M50"/>
      <c r="N50"/>
      <c r="O50"/>
      <c r="P50"/>
    </row>
    <row r="51" spans="1:16">
      <c r="A51" s="163" t="s">
        <v>88</v>
      </c>
      <c r="B51" s="96" t="s">
        <v>33</v>
      </c>
      <c r="C51" s="18">
        <v>1398</v>
      </c>
      <c r="D51" s="19">
        <v>6.4377682403433476E-3</v>
      </c>
      <c r="E51" s="20">
        <v>4.5779685264663805E-2</v>
      </c>
      <c r="F51" s="19">
        <v>0.13376251788268956</v>
      </c>
      <c r="G51" s="19">
        <v>0.13376251788268956</v>
      </c>
      <c r="H51" s="20">
        <v>0.63733905579399142</v>
      </c>
      <c r="I51" s="21">
        <v>4.2918454935622317E-2</v>
      </c>
      <c r="J51"/>
      <c r="K51" s="65">
        <f t="shared" si="2"/>
        <v>5.2217453505007151E-2</v>
      </c>
      <c r="L51" s="21">
        <f t="shared" si="3"/>
        <v>0.31974248927038629</v>
      </c>
      <c r="M51"/>
      <c r="N51"/>
      <c r="O51"/>
      <c r="P51"/>
    </row>
    <row r="52" spans="1:16">
      <c r="A52" s="164"/>
      <c r="B52" s="97" t="s">
        <v>34</v>
      </c>
      <c r="C52" s="23">
        <v>429</v>
      </c>
      <c r="D52" s="24">
        <v>4.662004662004662E-3</v>
      </c>
      <c r="E52" s="25">
        <v>3.2634032634032632E-2</v>
      </c>
      <c r="F52" s="24">
        <v>9.7902097902097904E-2</v>
      </c>
      <c r="G52" s="24">
        <v>0.10722610722610723</v>
      </c>
      <c r="H52" s="25">
        <v>0.73426573426573427</v>
      </c>
      <c r="I52" s="26">
        <v>2.3310023310023312E-2</v>
      </c>
      <c r="J52"/>
      <c r="K52" s="66">
        <f t="shared" si="2"/>
        <v>3.7296037296037296E-2</v>
      </c>
      <c r="L52" s="26">
        <f t="shared" si="3"/>
        <v>0.24242424242424243</v>
      </c>
      <c r="M52"/>
      <c r="N52"/>
      <c r="O52"/>
      <c r="P52"/>
    </row>
    <row r="53" spans="1:16">
      <c r="A53" s="165"/>
      <c r="B53" s="97" t="s">
        <v>35</v>
      </c>
      <c r="C53" s="23">
        <v>1083</v>
      </c>
      <c r="D53" s="24">
        <v>8.3102493074792248E-3</v>
      </c>
      <c r="E53" s="25">
        <v>2.2160664819944598E-2</v>
      </c>
      <c r="F53" s="24">
        <v>0.13388734995383195</v>
      </c>
      <c r="G53" s="24">
        <v>0.13204062788550322</v>
      </c>
      <c r="H53" s="25">
        <v>0.66481994459833793</v>
      </c>
      <c r="I53" s="26">
        <v>3.8781163434903045E-2</v>
      </c>
      <c r="J53"/>
      <c r="K53" s="66">
        <f t="shared" si="2"/>
        <v>3.0470914127423823E-2</v>
      </c>
      <c r="L53" s="26">
        <f t="shared" si="3"/>
        <v>0.29639889196675895</v>
      </c>
      <c r="M53"/>
      <c r="N53"/>
      <c r="O53"/>
      <c r="P53"/>
    </row>
    <row r="54" spans="1:16">
      <c r="A54" s="166"/>
      <c r="B54" s="98" t="s">
        <v>26</v>
      </c>
      <c r="C54" s="28">
        <v>9</v>
      </c>
      <c r="D54" s="29">
        <v>0</v>
      </c>
      <c r="E54" s="30">
        <v>0.1111111111111111</v>
      </c>
      <c r="F54" s="29">
        <v>0.22222222222222221</v>
      </c>
      <c r="G54" s="29">
        <v>0</v>
      </c>
      <c r="H54" s="30">
        <v>0.55555555555555558</v>
      </c>
      <c r="I54" s="31">
        <v>0.1111111111111111</v>
      </c>
      <c r="J54"/>
      <c r="K54" s="67">
        <f t="shared" si="2"/>
        <v>0.1111111111111111</v>
      </c>
      <c r="L54" s="31">
        <f t="shared" si="3"/>
        <v>0.33333333333333331</v>
      </c>
      <c r="M54"/>
      <c r="N54"/>
      <c r="O54"/>
      <c r="P54"/>
    </row>
    <row r="55" spans="1:16">
      <c r="A55" s="159" t="s">
        <v>89</v>
      </c>
      <c r="B55" s="96" t="s">
        <v>36</v>
      </c>
      <c r="C55" s="18">
        <v>97</v>
      </c>
      <c r="D55" s="19">
        <v>0</v>
      </c>
      <c r="E55" s="20">
        <v>2.0618556701030927E-2</v>
      </c>
      <c r="F55" s="19">
        <v>0.13402061855670103</v>
      </c>
      <c r="G55" s="19">
        <v>0.15463917525773196</v>
      </c>
      <c r="H55" s="20">
        <v>0.69072164948453607</v>
      </c>
      <c r="I55" s="21">
        <v>0</v>
      </c>
      <c r="J55"/>
      <c r="K55" s="65">
        <f t="shared" si="2"/>
        <v>2.0618556701030927E-2</v>
      </c>
      <c r="L55" s="21">
        <f t="shared" si="3"/>
        <v>0.30927835051546393</v>
      </c>
      <c r="M55"/>
      <c r="N55"/>
      <c r="O55"/>
      <c r="P55"/>
    </row>
    <row r="56" spans="1:16">
      <c r="A56" s="160"/>
      <c r="B56" s="97" t="s">
        <v>37</v>
      </c>
      <c r="C56" s="23">
        <v>235</v>
      </c>
      <c r="D56" s="24">
        <v>0</v>
      </c>
      <c r="E56" s="25">
        <v>1.7021276595744681E-2</v>
      </c>
      <c r="F56" s="24">
        <v>8.085106382978724E-2</v>
      </c>
      <c r="G56" s="24">
        <v>0.1276595744680851</v>
      </c>
      <c r="H56" s="25">
        <v>0.74042553191489358</v>
      </c>
      <c r="I56" s="26">
        <v>3.4042553191489362E-2</v>
      </c>
      <c r="J56"/>
      <c r="K56" s="66">
        <f t="shared" si="2"/>
        <v>1.7021276595744681E-2</v>
      </c>
      <c r="L56" s="26">
        <f t="shared" si="3"/>
        <v>0.22553191489361701</v>
      </c>
      <c r="M56"/>
      <c r="N56"/>
      <c r="O56"/>
      <c r="P56"/>
    </row>
    <row r="57" spans="1:16">
      <c r="A57" s="161"/>
      <c r="B57" s="97" t="s">
        <v>38</v>
      </c>
      <c r="C57" s="23">
        <v>1161</v>
      </c>
      <c r="D57" s="24">
        <v>9.4745908699397068E-3</v>
      </c>
      <c r="E57" s="25">
        <v>2.4117140396210164E-2</v>
      </c>
      <c r="F57" s="24">
        <v>0.13178294573643412</v>
      </c>
      <c r="G57" s="24">
        <v>0.12058570198105081</v>
      </c>
      <c r="H57" s="25">
        <v>0.67786391042204996</v>
      </c>
      <c r="I57" s="26">
        <v>3.6175710594315243E-2</v>
      </c>
      <c r="J57"/>
      <c r="K57" s="66">
        <f t="shared" si="2"/>
        <v>3.3591731266149873E-2</v>
      </c>
      <c r="L57" s="26">
        <f t="shared" si="3"/>
        <v>0.2859603789836348</v>
      </c>
      <c r="M57"/>
      <c r="N57"/>
      <c r="O57"/>
      <c r="P57"/>
    </row>
    <row r="58" spans="1:16" ht="12.75" thickBot="1">
      <c r="A58" s="162"/>
      <c r="B58" s="100" t="s">
        <v>26</v>
      </c>
      <c r="C58" s="38">
        <v>19</v>
      </c>
      <c r="D58" s="39">
        <v>0</v>
      </c>
      <c r="E58" s="40">
        <v>0.21052631578947367</v>
      </c>
      <c r="F58" s="39">
        <v>0.10526315789473684</v>
      </c>
      <c r="G58" s="39">
        <v>0.21052631578947367</v>
      </c>
      <c r="H58" s="40">
        <v>0.36842105263157893</v>
      </c>
      <c r="I58" s="41">
        <v>0.10526315789473684</v>
      </c>
      <c r="J58"/>
      <c r="K58" s="69">
        <f t="shared" si="2"/>
        <v>0.21052631578947367</v>
      </c>
      <c r="L58" s="41">
        <f t="shared" si="3"/>
        <v>0.52631578947368418</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391</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5.0359712230215826E-2</v>
      </c>
      <c r="E5" s="15">
        <v>0.26961288112367249</v>
      </c>
      <c r="F5" s="14">
        <v>0.25145597807468312</v>
      </c>
      <c r="G5" s="14">
        <v>0.17197670435080506</v>
      </c>
      <c r="H5" s="15">
        <v>0.22713257965056527</v>
      </c>
      <c r="I5" s="16">
        <v>2.9462144570058239E-2</v>
      </c>
      <c r="J5"/>
      <c r="K5" s="64">
        <f t="shared" ref="K5:K36" si="0">SUM(D5:E5)</f>
        <v>0.31997259335388833</v>
      </c>
      <c r="L5" s="16">
        <f t="shared" ref="L5:L36" si="1">SUM(D5:G5)</f>
        <v>0.74340527577937643</v>
      </c>
      <c r="M5"/>
      <c r="N5"/>
      <c r="O5"/>
      <c r="P5"/>
    </row>
    <row r="6" spans="1:16">
      <c r="A6" s="163" t="s">
        <v>80</v>
      </c>
      <c r="B6" s="96" t="s">
        <v>19</v>
      </c>
      <c r="C6" s="18">
        <v>720</v>
      </c>
      <c r="D6" s="19">
        <v>5.2777777777777778E-2</v>
      </c>
      <c r="E6" s="20">
        <v>0.24722222222222223</v>
      </c>
      <c r="F6" s="19">
        <v>0.2361111111111111</v>
      </c>
      <c r="G6" s="19">
        <v>0.20833333333333334</v>
      </c>
      <c r="H6" s="20">
        <v>0.22500000000000001</v>
      </c>
      <c r="I6" s="21">
        <v>3.0555555555555555E-2</v>
      </c>
      <c r="J6"/>
      <c r="K6" s="65">
        <f t="shared" si="0"/>
        <v>0.3</v>
      </c>
      <c r="L6" s="21">
        <f t="shared" si="1"/>
        <v>0.74444444444444446</v>
      </c>
      <c r="M6"/>
      <c r="N6"/>
      <c r="O6"/>
      <c r="P6"/>
    </row>
    <row r="7" spans="1:16">
      <c r="A7" s="164"/>
      <c r="B7" s="97" t="s">
        <v>20</v>
      </c>
      <c r="C7" s="23">
        <v>694</v>
      </c>
      <c r="D7" s="24">
        <v>3.4582132564841501E-2</v>
      </c>
      <c r="E7" s="25">
        <v>0.25360230547550433</v>
      </c>
      <c r="F7" s="24">
        <v>0.28530259365994237</v>
      </c>
      <c r="G7" s="24">
        <v>0.1729106628242075</v>
      </c>
      <c r="H7" s="25">
        <v>0.2334293948126801</v>
      </c>
      <c r="I7" s="26">
        <v>2.0172910662824207E-2</v>
      </c>
      <c r="J7"/>
      <c r="K7" s="66">
        <f t="shared" si="0"/>
        <v>0.28818443804034583</v>
      </c>
      <c r="L7" s="26">
        <f t="shared" si="1"/>
        <v>0.74639769452449578</v>
      </c>
      <c r="M7"/>
      <c r="N7"/>
      <c r="O7"/>
      <c r="P7"/>
    </row>
    <row r="8" spans="1:16">
      <c r="A8" s="164"/>
      <c r="B8" s="97" t="s">
        <v>21</v>
      </c>
      <c r="C8" s="23">
        <v>248</v>
      </c>
      <c r="D8" s="24">
        <v>4.8387096774193547E-2</v>
      </c>
      <c r="E8" s="25">
        <v>0.20967741935483872</v>
      </c>
      <c r="F8" s="24">
        <v>0.29032258064516131</v>
      </c>
      <c r="G8" s="24">
        <v>0.16935483870967741</v>
      </c>
      <c r="H8" s="25">
        <v>0.25806451612903225</v>
      </c>
      <c r="I8" s="26">
        <v>2.4193548387096774E-2</v>
      </c>
      <c r="J8"/>
      <c r="K8" s="66">
        <f t="shared" si="0"/>
        <v>0.25806451612903225</v>
      </c>
      <c r="L8" s="26">
        <f t="shared" si="1"/>
        <v>0.71774193548387089</v>
      </c>
      <c r="M8"/>
      <c r="N8"/>
      <c r="O8"/>
      <c r="P8"/>
    </row>
    <row r="9" spans="1:16">
      <c r="A9" s="164"/>
      <c r="B9" s="97" t="s">
        <v>22</v>
      </c>
      <c r="C9" s="23">
        <v>504</v>
      </c>
      <c r="D9" s="24">
        <v>4.7619047619047616E-2</v>
      </c>
      <c r="E9" s="25">
        <v>0.32539682539682541</v>
      </c>
      <c r="F9" s="24">
        <v>0.19444444444444445</v>
      </c>
      <c r="G9" s="24">
        <v>0.15079365079365079</v>
      </c>
      <c r="H9" s="25">
        <v>0.23809523809523808</v>
      </c>
      <c r="I9" s="26">
        <v>4.3650793650793648E-2</v>
      </c>
      <c r="J9"/>
      <c r="K9" s="66">
        <f t="shared" si="0"/>
        <v>0.37301587301587302</v>
      </c>
      <c r="L9" s="26">
        <f t="shared" si="1"/>
        <v>0.71825396825396826</v>
      </c>
      <c r="M9"/>
      <c r="N9"/>
      <c r="O9"/>
      <c r="P9"/>
    </row>
    <row r="10" spans="1:16">
      <c r="A10" s="164"/>
      <c r="B10" s="97" t="s">
        <v>23</v>
      </c>
      <c r="C10" s="23">
        <v>302</v>
      </c>
      <c r="D10" s="24">
        <v>5.9602649006622516E-2</v>
      </c>
      <c r="E10" s="25">
        <v>0.29801324503311261</v>
      </c>
      <c r="F10" s="24">
        <v>0.24503311258278146</v>
      </c>
      <c r="G10" s="24">
        <v>0.14569536423841059</v>
      </c>
      <c r="H10" s="25">
        <v>0.23178807947019867</v>
      </c>
      <c r="I10" s="26">
        <v>1.9867549668874173E-2</v>
      </c>
      <c r="J10"/>
      <c r="K10" s="66">
        <f t="shared" si="0"/>
        <v>0.35761589403973515</v>
      </c>
      <c r="L10" s="26">
        <f t="shared" si="1"/>
        <v>0.7483443708609272</v>
      </c>
      <c r="M10"/>
      <c r="N10"/>
      <c r="O10"/>
      <c r="P10"/>
    </row>
    <row r="11" spans="1:16">
      <c r="A11" s="164"/>
      <c r="B11" s="97" t="s">
        <v>24</v>
      </c>
      <c r="C11" s="23">
        <v>326</v>
      </c>
      <c r="D11" s="24">
        <v>6.7484662576687116E-2</v>
      </c>
      <c r="E11" s="25">
        <v>0.25766871165644173</v>
      </c>
      <c r="F11" s="24">
        <v>0.25766871165644173</v>
      </c>
      <c r="G11" s="24">
        <v>0.17177914110429449</v>
      </c>
      <c r="H11" s="25">
        <v>0.20245398773006135</v>
      </c>
      <c r="I11" s="26">
        <v>4.2944785276073622E-2</v>
      </c>
      <c r="J11"/>
      <c r="K11" s="66">
        <f t="shared" si="0"/>
        <v>0.32515337423312884</v>
      </c>
      <c r="L11" s="26">
        <f t="shared" si="1"/>
        <v>0.754601226993865</v>
      </c>
      <c r="M11"/>
      <c r="N11"/>
      <c r="O11"/>
      <c r="P11"/>
    </row>
    <row r="12" spans="1:16">
      <c r="A12" s="164"/>
      <c r="B12" s="97" t="s">
        <v>25</v>
      </c>
      <c r="C12" s="23">
        <v>121</v>
      </c>
      <c r="D12" s="24">
        <v>7.43801652892562E-2</v>
      </c>
      <c r="E12" s="25">
        <v>0.35537190082644626</v>
      </c>
      <c r="F12" s="24">
        <v>0.31404958677685951</v>
      </c>
      <c r="G12" s="24">
        <v>0.11570247933884298</v>
      </c>
      <c r="H12" s="25">
        <v>0.14049586776859505</v>
      </c>
      <c r="I12" s="26">
        <v>0</v>
      </c>
      <c r="J12"/>
      <c r="K12" s="66">
        <f t="shared" si="0"/>
        <v>0.42975206611570249</v>
      </c>
      <c r="L12" s="26">
        <f t="shared" si="1"/>
        <v>0.85950413223140498</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4.4609665427509292E-2</v>
      </c>
      <c r="E14" s="25">
        <v>0.26245353159851303</v>
      </c>
      <c r="F14" s="24">
        <v>0.25204460966542752</v>
      </c>
      <c r="G14" s="24">
        <v>0.19033457249070632</v>
      </c>
      <c r="H14" s="25">
        <v>0.22379182156133828</v>
      </c>
      <c r="I14" s="26">
        <v>2.6765799256505577E-2</v>
      </c>
      <c r="J14"/>
      <c r="K14" s="66">
        <f t="shared" si="0"/>
        <v>0.30706319702602231</v>
      </c>
      <c r="L14" s="26">
        <f t="shared" si="1"/>
        <v>0.74944237918215617</v>
      </c>
      <c r="M14"/>
      <c r="N14"/>
      <c r="O14"/>
      <c r="P14"/>
    </row>
    <row r="15" spans="1:16">
      <c r="A15" s="164"/>
      <c r="B15" s="97" t="s">
        <v>83</v>
      </c>
      <c r="C15" s="23">
        <v>1559</v>
      </c>
      <c r="D15" s="24">
        <v>5.5805003207184095E-2</v>
      </c>
      <c r="E15" s="25">
        <v>0.27581783194355358</v>
      </c>
      <c r="F15" s="24">
        <v>0.25336754329698524</v>
      </c>
      <c r="G15" s="24">
        <v>0.15394483643361129</v>
      </c>
      <c r="H15" s="25">
        <v>0.22963438101347017</v>
      </c>
      <c r="I15" s="26">
        <v>3.1430404105195639E-2</v>
      </c>
      <c r="J15"/>
      <c r="K15" s="66">
        <f t="shared" si="0"/>
        <v>0.33162283515073765</v>
      </c>
      <c r="L15" s="26">
        <f t="shared" si="1"/>
        <v>0.73893521488133418</v>
      </c>
      <c r="M15"/>
      <c r="N15"/>
      <c r="O15"/>
      <c r="P15"/>
    </row>
    <row r="16" spans="1:16">
      <c r="A16" s="165"/>
      <c r="B16" s="98" t="s">
        <v>325</v>
      </c>
      <c r="C16" s="28">
        <v>15</v>
      </c>
      <c r="D16" s="29">
        <v>0</v>
      </c>
      <c r="E16" s="30">
        <v>0.26666666666666666</v>
      </c>
      <c r="F16" s="29">
        <v>0</v>
      </c>
      <c r="G16" s="29">
        <v>0.4</v>
      </c>
      <c r="H16" s="30">
        <v>0.26666666666666666</v>
      </c>
      <c r="I16" s="31">
        <v>6.6666666666666666E-2</v>
      </c>
      <c r="J16"/>
      <c r="K16" s="67">
        <f t="shared" si="0"/>
        <v>0.26666666666666666</v>
      </c>
      <c r="L16" s="31">
        <f t="shared" si="1"/>
        <v>0.66666666666666674</v>
      </c>
      <c r="M16"/>
      <c r="N16"/>
      <c r="O16"/>
      <c r="P16"/>
    </row>
    <row r="17" spans="1:16">
      <c r="A17" s="163" t="s">
        <v>84</v>
      </c>
      <c r="B17" s="99" t="s">
        <v>109</v>
      </c>
      <c r="C17" s="33">
        <v>26</v>
      </c>
      <c r="D17" s="34">
        <v>0</v>
      </c>
      <c r="E17" s="35">
        <v>0.15384615384615385</v>
      </c>
      <c r="F17" s="34">
        <v>0.23076923076923078</v>
      </c>
      <c r="G17" s="34">
        <v>0.23076923076923078</v>
      </c>
      <c r="H17" s="35">
        <v>0.30769230769230771</v>
      </c>
      <c r="I17" s="36">
        <v>7.6923076923076927E-2</v>
      </c>
      <c r="J17"/>
      <c r="K17" s="68">
        <f t="shared" si="0"/>
        <v>0.15384615384615385</v>
      </c>
      <c r="L17" s="36">
        <f t="shared" si="1"/>
        <v>0.61538461538461542</v>
      </c>
      <c r="M17"/>
      <c r="N17"/>
      <c r="O17"/>
      <c r="P17"/>
    </row>
    <row r="18" spans="1:16">
      <c r="A18" s="164"/>
      <c r="B18" s="97" t="s">
        <v>110</v>
      </c>
      <c r="C18" s="23">
        <v>414</v>
      </c>
      <c r="D18" s="24">
        <v>9.6618357487922701E-3</v>
      </c>
      <c r="E18" s="25">
        <v>8.2125603864734303E-2</v>
      </c>
      <c r="F18" s="24">
        <v>0.21256038647342995</v>
      </c>
      <c r="G18" s="24">
        <v>0.21014492753623187</v>
      </c>
      <c r="H18" s="25">
        <v>0.47101449275362317</v>
      </c>
      <c r="I18" s="26">
        <v>1.4492753623188406E-2</v>
      </c>
      <c r="J18"/>
      <c r="K18" s="66">
        <f t="shared" si="0"/>
        <v>9.1787439613526575E-2</v>
      </c>
      <c r="L18" s="26">
        <f t="shared" si="1"/>
        <v>0.51449275362318847</v>
      </c>
      <c r="M18"/>
      <c r="N18"/>
      <c r="O18"/>
      <c r="P18"/>
    </row>
    <row r="19" spans="1:16">
      <c r="A19" s="165"/>
      <c r="B19" s="97" t="s">
        <v>111</v>
      </c>
      <c r="C19" s="23">
        <v>811</v>
      </c>
      <c r="D19" s="24">
        <v>2.4660912453760789E-2</v>
      </c>
      <c r="E19" s="25">
        <v>0.1997533908754624</v>
      </c>
      <c r="F19" s="24">
        <v>0.28606658446362515</v>
      </c>
      <c r="G19" s="24">
        <v>0.18865598027127004</v>
      </c>
      <c r="H19" s="25">
        <v>0.29099876695437732</v>
      </c>
      <c r="I19" s="26">
        <v>9.8643649815043158E-3</v>
      </c>
      <c r="J19"/>
      <c r="K19" s="66">
        <f t="shared" si="0"/>
        <v>0.22441430332922319</v>
      </c>
      <c r="L19" s="26">
        <f t="shared" si="1"/>
        <v>0.69913686806411846</v>
      </c>
      <c r="M19"/>
      <c r="N19"/>
      <c r="O19"/>
      <c r="P19"/>
    </row>
    <row r="20" spans="1:16">
      <c r="A20" s="163"/>
      <c r="B20" s="97" t="s">
        <v>112</v>
      </c>
      <c r="C20" s="23">
        <v>867</v>
      </c>
      <c r="D20" s="24">
        <v>4.8442906574394463E-2</v>
      </c>
      <c r="E20" s="25">
        <v>0.32064590542099192</v>
      </c>
      <c r="F20" s="24">
        <v>0.25259515570934254</v>
      </c>
      <c r="G20" s="24">
        <v>0.20069204152249134</v>
      </c>
      <c r="H20" s="25">
        <v>0.16147635524798154</v>
      </c>
      <c r="I20" s="26">
        <v>1.6147635524798153E-2</v>
      </c>
      <c r="J20"/>
      <c r="K20" s="66">
        <f t="shared" si="0"/>
        <v>0.3690888119953864</v>
      </c>
      <c r="L20" s="26">
        <f t="shared" si="1"/>
        <v>0.82237600922722032</v>
      </c>
      <c r="M20"/>
      <c r="N20"/>
      <c r="O20"/>
      <c r="P20"/>
    </row>
    <row r="21" spans="1:16">
      <c r="A21" s="164"/>
      <c r="B21" s="97" t="s">
        <v>113</v>
      </c>
      <c r="C21" s="23">
        <v>627</v>
      </c>
      <c r="D21" s="24">
        <v>8.9314194577352471E-2</v>
      </c>
      <c r="E21" s="25">
        <v>0.39553429027113235</v>
      </c>
      <c r="F21" s="24">
        <v>0.24401913875598086</v>
      </c>
      <c r="G21" s="24">
        <v>0.11004784688995216</v>
      </c>
      <c r="H21" s="25">
        <v>9.8883572567783087E-2</v>
      </c>
      <c r="I21" s="26">
        <v>6.2200956937799042E-2</v>
      </c>
      <c r="J21"/>
      <c r="K21" s="66">
        <f t="shared" si="0"/>
        <v>0.48484848484848481</v>
      </c>
      <c r="L21" s="26">
        <f t="shared" si="1"/>
        <v>0.83891547049441784</v>
      </c>
      <c r="M21"/>
      <c r="N21"/>
      <c r="O21"/>
      <c r="P21"/>
    </row>
    <row r="22" spans="1:16">
      <c r="A22" s="164"/>
      <c r="B22" s="97" t="s">
        <v>114</v>
      </c>
      <c r="C22" s="23">
        <v>171</v>
      </c>
      <c r="D22" s="24">
        <v>0.14619883040935672</v>
      </c>
      <c r="E22" s="25">
        <v>0.35672514619883039</v>
      </c>
      <c r="F22" s="24">
        <v>0.21052631578947367</v>
      </c>
      <c r="G22" s="24">
        <v>7.6023391812865493E-2</v>
      </c>
      <c r="H22" s="25">
        <v>0.11695906432748537</v>
      </c>
      <c r="I22" s="26">
        <v>9.3567251461988299E-2</v>
      </c>
      <c r="J22"/>
      <c r="K22" s="66">
        <f t="shared" si="0"/>
        <v>0.50292397660818711</v>
      </c>
      <c r="L22" s="26">
        <f t="shared" si="1"/>
        <v>0.78947368421052633</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0.15384615384615385</v>
      </c>
      <c r="F24" s="19">
        <v>0.15384615384615385</v>
      </c>
      <c r="G24" s="19">
        <v>0.15384615384615385</v>
      </c>
      <c r="H24" s="20">
        <v>0.38461538461538464</v>
      </c>
      <c r="I24" s="21">
        <v>0.15384615384615385</v>
      </c>
      <c r="J24"/>
      <c r="K24" s="65">
        <f t="shared" si="0"/>
        <v>0.15384615384615385</v>
      </c>
      <c r="L24" s="21">
        <f t="shared" si="1"/>
        <v>0.46153846153846156</v>
      </c>
      <c r="M24"/>
      <c r="N24"/>
      <c r="O24"/>
      <c r="P24"/>
    </row>
    <row r="25" spans="1:16">
      <c r="A25" s="164"/>
      <c r="B25" s="97" t="s">
        <v>116</v>
      </c>
      <c r="C25" s="23">
        <v>180</v>
      </c>
      <c r="D25" s="24">
        <v>0</v>
      </c>
      <c r="E25" s="25">
        <v>6.1111111111111109E-2</v>
      </c>
      <c r="F25" s="24">
        <v>0.21111111111111111</v>
      </c>
      <c r="G25" s="24">
        <v>0.25</v>
      </c>
      <c r="H25" s="25">
        <v>0.46666666666666667</v>
      </c>
      <c r="I25" s="26">
        <v>1.1111111111111112E-2</v>
      </c>
      <c r="J25"/>
      <c r="K25" s="66">
        <f t="shared" si="0"/>
        <v>6.1111111111111109E-2</v>
      </c>
      <c r="L25" s="26">
        <f t="shared" si="1"/>
        <v>0.52222222222222214</v>
      </c>
      <c r="M25"/>
      <c r="N25"/>
      <c r="O25"/>
      <c r="P25"/>
    </row>
    <row r="26" spans="1:16">
      <c r="A26" s="165"/>
      <c r="B26" s="97" t="s">
        <v>117</v>
      </c>
      <c r="C26" s="23">
        <v>355</v>
      </c>
      <c r="D26" s="24">
        <v>0</v>
      </c>
      <c r="E26" s="25">
        <v>0.16901408450704225</v>
      </c>
      <c r="F26" s="24">
        <v>0.27323943661971833</v>
      </c>
      <c r="G26" s="24">
        <v>0.23943661971830985</v>
      </c>
      <c r="H26" s="25">
        <v>0.3126760563380282</v>
      </c>
      <c r="I26" s="26">
        <v>5.6338028169014088E-3</v>
      </c>
      <c r="J26"/>
      <c r="K26" s="66">
        <f t="shared" si="0"/>
        <v>0.16901408450704225</v>
      </c>
      <c r="L26" s="26">
        <f t="shared" si="1"/>
        <v>0.6816901408450704</v>
      </c>
      <c r="M26"/>
      <c r="N26"/>
      <c r="O26"/>
      <c r="P26"/>
    </row>
    <row r="27" spans="1:16">
      <c r="A27" s="163"/>
      <c r="B27" s="97" t="s">
        <v>118</v>
      </c>
      <c r="C27" s="23">
        <v>399</v>
      </c>
      <c r="D27" s="24">
        <v>3.5087719298245612E-2</v>
      </c>
      <c r="E27" s="25">
        <v>0.27568922305764409</v>
      </c>
      <c r="F27" s="24">
        <v>0.27067669172932329</v>
      </c>
      <c r="G27" s="24">
        <v>0.23057644110275688</v>
      </c>
      <c r="H27" s="25">
        <v>0.16791979949874686</v>
      </c>
      <c r="I27" s="26">
        <v>2.0050125313283207E-2</v>
      </c>
      <c r="J27"/>
      <c r="K27" s="66">
        <f t="shared" si="0"/>
        <v>0.31077694235588971</v>
      </c>
      <c r="L27" s="26">
        <f t="shared" si="1"/>
        <v>0.81203007518796988</v>
      </c>
      <c r="M27"/>
      <c r="N27"/>
      <c r="O27"/>
      <c r="P27"/>
    </row>
    <row r="28" spans="1:16">
      <c r="A28" s="164"/>
      <c r="B28" s="97" t="s">
        <v>119</v>
      </c>
      <c r="C28" s="23">
        <v>305</v>
      </c>
      <c r="D28" s="24">
        <v>8.5245901639344257E-2</v>
      </c>
      <c r="E28" s="25">
        <v>0.43606557377049182</v>
      </c>
      <c r="F28" s="24">
        <v>0.25573770491803277</v>
      </c>
      <c r="G28" s="24">
        <v>9.1803278688524587E-2</v>
      </c>
      <c r="H28" s="25">
        <v>8.5245901639344257E-2</v>
      </c>
      <c r="I28" s="26">
        <v>4.5901639344262293E-2</v>
      </c>
      <c r="J28"/>
      <c r="K28" s="66">
        <f t="shared" si="0"/>
        <v>0.52131147540983602</v>
      </c>
      <c r="L28" s="26">
        <f t="shared" si="1"/>
        <v>0.8688524590163933</v>
      </c>
      <c r="M28"/>
      <c r="N28"/>
      <c r="O28"/>
      <c r="P28"/>
    </row>
    <row r="29" spans="1:16">
      <c r="A29" s="164"/>
      <c r="B29" s="97" t="s">
        <v>120</v>
      </c>
      <c r="C29" s="23">
        <v>93</v>
      </c>
      <c r="D29" s="24">
        <v>0.21505376344086022</v>
      </c>
      <c r="E29" s="25">
        <v>0.39784946236559138</v>
      </c>
      <c r="F29" s="24">
        <v>0.17204301075268819</v>
      </c>
      <c r="G29" s="24">
        <v>4.3010752688172046E-2</v>
      </c>
      <c r="H29" s="25">
        <v>8.6021505376344093E-2</v>
      </c>
      <c r="I29" s="26">
        <v>8.6021505376344093E-2</v>
      </c>
      <c r="J29"/>
      <c r="K29" s="66">
        <f t="shared" si="0"/>
        <v>0.61290322580645162</v>
      </c>
      <c r="L29" s="26">
        <f t="shared" si="1"/>
        <v>0.82795698924731176</v>
      </c>
      <c r="M29"/>
      <c r="N29"/>
      <c r="O29"/>
      <c r="P29"/>
    </row>
    <row r="30" spans="1:16">
      <c r="A30" s="164"/>
      <c r="B30" s="97" t="s">
        <v>121</v>
      </c>
      <c r="C30" s="23">
        <v>11</v>
      </c>
      <c r="D30" s="24">
        <v>0</v>
      </c>
      <c r="E30" s="25">
        <v>0.18181818181818182</v>
      </c>
      <c r="F30" s="24">
        <v>0.36363636363636365</v>
      </c>
      <c r="G30" s="24">
        <v>0.18181818181818182</v>
      </c>
      <c r="H30" s="25">
        <v>0.27272727272727271</v>
      </c>
      <c r="I30" s="26">
        <v>0</v>
      </c>
      <c r="J30"/>
      <c r="K30" s="66">
        <f t="shared" si="0"/>
        <v>0.18181818181818182</v>
      </c>
      <c r="L30" s="26">
        <f t="shared" si="1"/>
        <v>0.72727272727272729</v>
      </c>
      <c r="M30"/>
      <c r="N30"/>
      <c r="O30"/>
      <c r="P30"/>
    </row>
    <row r="31" spans="1:16">
      <c r="A31" s="164"/>
      <c r="B31" s="97" t="s">
        <v>122</v>
      </c>
      <c r="C31" s="23">
        <v>234</v>
      </c>
      <c r="D31" s="24">
        <v>1.7094017094017096E-2</v>
      </c>
      <c r="E31" s="25">
        <v>9.8290598290598288E-2</v>
      </c>
      <c r="F31" s="24">
        <v>0.21367521367521367</v>
      </c>
      <c r="G31" s="24">
        <v>0.17948717948717949</v>
      </c>
      <c r="H31" s="25">
        <v>0.47435897435897434</v>
      </c>
      <c r="I31" s="26">
        <v>1.7094017094017096E-2</v>
      </c>
      <c r="J31"/>
      <c r="K31" s="66">
        <f t="shared" si="0"/>
        <v>0.11538461538461539</v>
      </c>
      <c r="L31" s="26">
        <f t="shared" si="1"/>
        <v>0.50854700854700852</v>
      </c>
      <c r="M31"/>
      <c r="N31"/>
      <c r="O31"/>
      <c r="P31"/>
    </row>
    <row r="32" spans="1:16">
      <c r="A32" s="164"/>
      <c r="B32" s="97" t="s">
        <v>123</v>
      </c>
      <c r="C32" s="23">
        <v>450</v>
      </c>
      <c r="D32" s="24">
        <v>4.4444444444444446E-2</v>
      </c>
      <c r="E32" s="25">
        <v>0.22222222222222221</v>
      </c>
      <c r="F32" s="24">
        <v>0.3</v>
      </c>
      <c r="G32" s="24">
        <v>0.14666666666666667</v>
      </c>
      <c r="H32" s="25">
        <v>0.27333333333333332</v>
      </c>
      <c r="I32" s="26">
        <v>1.3333333333333334E-2</v>
      </c>
      <c r="J32"/>
      <c r="K32" s="66">
        <f t="shared" si="0"/>
        <v>0.26666666666666666</v>
      </c>
      <c r="L32" s="26">
        <f t="shared" si="1"/>
        <v>0.71333333333333337</v>
      </c>
      <c r="M32"/>
      <c r="N32"/>
      <c r="O32"/>
      <c r="P32"/>
    </row>
    <row r="33" spans="1:16">
      <c r="A33" s="164"/>
      <c r="B33" s="97" t="s">
        <v>124</v>
      </c>
      <c r="C33" s="23">
        <v>468</v>
      </c>
      <c r="D33" s="24">
        <v>5.9829059829059832E-2</v>
      </c>
      <c r="E33" s="25">
        <v>0.35897435897435898</v>
      </c>
      <c r="F33" s="24">
        <v>0.23717948717948717</v>
      </c>
      <c r="G33" s="24">
        <v>0.1752136752136752</v>
      </c>
      <c r="H33" s="25">
        <v>0.15598290598290598</v>
      </c>
      <c r="I33" s="26">
        <v>1.282051282051282E-2</v>
      </c>
      <c r="J33"/>
      <c r="K33" s="66">
        <f t="shared" si="0"/>
        <v>0.41880341880341881</v>
      </c>
      <c r="L33" s="26">
        <f t="shared" si="1"/>
        <v>0.83119658119658113</v>
      </c>
      <c r="M33"/>
      <c r="N33"/>
      <c r="O33"/>
      <c r="P33"/>
    </row>
    <row r="34" spans="1:16">
      <c r="A34" s="164"/>
      <c r="B34" s="97" t="s">
        <v>125</v>
      </c>
      <c r="C34" s="23">
        <v>322</v>
      </c>
      <c r="D34" s="24">
        <v>9.3167701863354033E-2</v>
      </c>
      <c r="E34" s="25">
        <v>0.35714285714285715</v>
      </c>
      <c r="F34" s="24">
        <v>0.23291925465838509</v>
      </c>
      <c r="G34" s="24">
        <v>0.12732919254658384</v>
      </c>
      <c r="H34" s="25">
        <v>0.11180124223602485</v>
      </c>
      <c r="I34" s="26">
        <v>7.7639751552795025E-2</v>
      </c>
      <c r="J34"/>
      <c r="K34" s="66">
        <f t="shared" si="0"/>
        <v>0.4503105590062112</v>
      </c>
      <c r="L34" s="26">
        <f t="shared" si="1"/>
        <v>0.81055900621118004</v>
      </c>
      <c r="M34"/>
      <c r="N34"/>
      <c r="O34"/>
      <c r="P34"/>
    </row>
    <row r="35" spans="1:16">
      <c r="A35" s="164"/>
      <c r="B35" s="97" t="s">
        <v>126</v>
      </c>
      <c r="C35" s="23">
        <v>74</v>
      </c>
      <c r="D35" s="24">
        <v>6.7567567567567571E-2</v>
      </c>
      <c r="E35" s="25">
        <v>0.29729729729729731</v>
      </c>
      <c r="F35" s="24">
        <v>0.27027027027027029</v>
      </c>
      <c r="G35" s="24">
        <v>9.45945945945946E-2</v>
      </c>
      <c r="H35" s="25">
        <v>0.16216216216216217</v>
      </c>
      <c r="I35" s="26">
        <v>0.10810810810810811</v>
      </c>
      <c r="J35"/>
      <c r="K35" s="66">
        <f t="shared" si="0"/>
        <v>0.36486486486486491</v>
      </c>
      <c r="L35" s="26">
        <f t="shared" si="1"/>
        <v>0.72972972972972983</v>
      </c>
      <c r="M35"/>
      <c r="N35"/>
      <c r="O35"/>
      <c r="P35"/>
    </row>
    <row r="36" spans="1:16">
      <c r="A36" s="165"/>
      <c r="B36" s="98" t="s">
        <v>325</v>
      </c>
      <c r="C36" s="28">
        <v>15</v>
      </c>
      <c r="D36" s="29">
        <v>0</v>
      </c>
      <c r="E36" s="30">
        <v>0.26666666666666666</v>
      </c>
      <c r="F36" s="29">
        <v>0</v>
      </c>
      <c r="G36" s="29">
        <v>0.4</v>
      </c>
      <c r="H36" s="30">
        <v>0.26666666666666666</v>
      </c>
      <c r="I36" s="31">
        <v>6.6666666666666666E-2</v>
      </c>
      <c r="J36"/>
      <c r="K36" s="67">
        <f t="shared" si="0"/>
        <v>0.26666666666666666</v>
      </c>
      <c r="L36" s="31">
        <f t="shared" si="1"/>
        <v>0.66666666666666674</v>
      </c>
      <c r="M36"/>
      <c r="N36"/>
      <c r="O36"/>
      <c r="P36"/>
    </row>
    <row r="37" spans="1:16">
      <c r="A37" s="163" t="s">
        <v>86</v>
      </c>
      <c r="B37" s="96" t="s">
        <v>127</v>
      </c>
      <c r="C37" s="18">
        <v>41</v>
      </c>
      <c r="D37" s="19">
        <v>0.14634146341463414</v>
      </c>
      <c r="E37" s="20">
        <v>0.34146341463414637</v>
      </c>
      <c r="F37" s="19">
        <v>0.24390243902439024</v>
      </c>
      <c r="G37" s="19">
        <v>7.3170731707317069E-2</v>
      </c>
      <c r="H37" s="20">
        <v>0.14634146341463414</v>
      </c>
      <c r="I37" s="21">
        <v>4.878048780487805E-2</v>
      </c>
      <c r="J37"/>
      <c r="K37" s="65">
        <f t="shared" ref="K37:K58" si="2">SUM(D37:E37)</f>
        <v>0.48780487804878048</v>
      </c>
      <c r="L37" s="21">
        <f t="shared" ref="L37:L58" si="3">SUM(D37:G37)</f>
        <v>0.80487804878048774</v>
      </c>
      <c r="M37"/>
      <c r="N37"/>
      <c r="O37"/>
      <c r="P37"/>
    </row>
    <row r="38" spans="1:16">
      <c r="A38" s="164"/>
      <c r="B38" s="97" t="s">
        <v>128</v>
      </c>
      <c r="C38" s="23">
        <v>246</v>
      </c>
      <c r="D38" s="24">
        <v>5.6910569105691054E-2</v>
      </c>
      <c r="E38" s="25">
        <v>0.2886178861788618</v>
      </c>
      <c r="F38" s="24">
        <v>0.22764227642276422</v>
      </c>
      <c r="G38" s="24">
        <v>0.2073170731707317</v>
      </c>
      <c r="H38" s="25">
        <v>0.1951219512195122</v>
      </c>
      <c r="I38" s="26">
        <v>2.4390243902439025E-2</v>
      </c>
      <c r="J38"/>
      <c r="K38" s="66">
        <f t="shared" si="2"/>
        <v>0.34552845528455284</v>
      </c>
      <c r="L38" s="26">
        <f t="shared" si="3"/>
        <v>0.7804878048780487</v>
      </c>
      <c r="M38"/>
      <c r="N38"/>
      <c r="O38"/>
      <c r="P38"/>
    </row>
    <row r="39" spans="1:16">
      <c r="A39" s="165"/>
      <c r="B39" s="97" t="s">
        <v>129</v>
      </c>
      <c r="C39" s="23">
        <v>889</v>
      </c>
      <c r="D39" s="24">
        <v>2.81214848143982E-2</v>
      </c>
      <c r="E39" s="25">
        <v>0.21372328458942633</v>
      </c>
      <c r="F39" s="24">
        <v>0.26996625421822273</v>
      </c>
      <c r="G39" s="24">
        <v>0.19010123734533182</v>
      </c>
      <c r="H39" s="25">
        <v>0.2823397075365579</v>
      </c>
      <c r="I39" s="26">
        <v>1.5748031496062992E-2</v>
      </c>
      <c r="J39"/>
      <c r="K39" s="66">
        <f t="shared" si="2"/>
        <v>0.24184476940382452</v>
      </c>
      <c r="L39" s="26">
        <f t="shared" si="3"/>
        <v>0.70191226096737902</v>
      </c>
      <c r="M39"/>
      <c r="N39"/>
      <c r="O39"/>
      <c r="P39"/>
    </row>
    <row r="40" spans="1:16">
      <c r="A40" s="163"/>
      <c r="B40" s="97" t="s">
        <v>130</v>
      </c>
      <c r="C40" s="23">
        <v>646</v>
      </c>
      <c r="D40" s="24">
        <v>3.4055727554179564E-2</v>
      </c>
      <c r="E40" s="25">
        <v>0.24767801857585139</v>
      </c>
      <c r="F40" s="24">
        <v>0.28637770897832815</v>
      </c>
      <c r="G40" s="24">
        <v>0.20588235294117646</v>
      </c>
      <c r="H40" s="25">
        <v>0.20123839009287925</v>
      </c>
      <c r="I40" s="26">
        <v>2.4767801857585141E-2</v>
      </c>
      <c r="J40"/>
      <c r="K40" s="66">
        <f t="shared" si="2"/>
        <v>0.28173374613003094</v>
      </c>
      <c r="L40" s="26">
        <f t="shared" si="3"/>
        <v>0.77399380804953544</v>
      </c>
      <c r="M40"/>
      <c r="N40"/>
      <c r="O40"/>
      <c r="P40"/>
    </row>
    <row r="41" spans="1:16">
      <c r="A41" s="164"/>
      <c r="B41" s="97" t="s">
        <v>131</v>
      </c>
      <c r="C41" s="23">
        <v>200</v>
      </c>
      <c r="D41" s="24">
        <v>0.05</v>
      </c>
      <c r="E41" s="25">
        <v>0.315</v>
      </c>
      <c r="F41" s="24">
        <v>0.17</v>
      </c>
      <c r="G41" s="24">
        <v>0.17</v>
      </c>
      <c r="H41" s="25">
        <v>0.245</v>
      </c>
      <c r="I41" s="26">
        <v>0.05</v>
      </c>
      <c r="J41"/>
      <c r="K41" s="66">
        <f t="shared" si="2"/>
        <v>0.36499999999999999</v>
      </c>
      <c r="L41" s="26">
        <f t="shared" si="3"/>
        <v>0.70500000000000007</v>
      </c>
      <c r="M41"/>
      <c r="N41"/>
      <c r="O41"/>
      <c r="P41"/>
    </row>
    <row r="42" spans="1:16">
      <c r="A42" s="164"/>
      <c r="B42" s="97" t="s">
        <v>27</v>
      </c>
      <c r="C42" s="23">
        <v>60</v>
      </c>
      <c r="D42" s="24">
        <v>0</v>
      </c>
      <c r="E42" s="25">
        <v>0.18333333333333332</v>
      </c>
      <c r="F42" s="24">
        <v>0.13333333333333333</v>
      </c>
      <c r="G42" s="24">
        <v>0.16666666666666666</v>
      </c>
      <c r="H42" s="25">
        <v>0.51666666666666672</v>
      </c>
      <c r="I42" s="26">
        <v>0</v>
      </c>
      <c r="J42"/>
      <c r="K42" s="66">
        <f t="shared" si="2"/>
        <v>0.18333333333333332</v>
      </c>
      <c r="L42" s="26">
        <f t="shared" si="3"/>
        <v>0.48333333333333328</v>
      </c>
      <c r="M42"/>
      <c r="N42"/>
      <c r="O42"/>
      <c r="P42"/>
    </row>
    <row r="43" spans="1:16">
      <c r="A43" s="164"/>
      <c r="B43" s="97" t="s">
        <v>28</v>
      </c>
      <c r="C43" s="23">
        <v>367</v>
      </c>
      <c r="D43" s="24">
        <v>7.901907356948229E-2</v>
      </c>
      <c r="E43" s="25">
        <v>0.29972752043596729</v>
      </c>
      <c r="F43" s="24">
        <v>0.2670299727520436</v>
      </c>
      <c r="G43" s="24">
        <v>0.12534059945504086</v>
      </c>
      <c r="H43" s="25">
        <v>0.20163487738419619</v>
      </c>
      <c r="I43" s="26">
        <v>2.7247956403269755E-2</v>
      </c>
      <c r="J43"/>
      <c r="K43" s="66">
        <f t="shared" si="2"/>
        <v>0.37874659400544958</v>
      </c>
      <c r="L43" s="26">
        <f t="shared" si="3"/>
        <v>0.77111716621253401</v>
      </c>
      <c r="M43"/>
      <c r="N43"/>
      <c r="O43"/>
      <c r="P43"/>
    </row>
    <row r="44" spans="1:16">
      <c r="A44" s="164"/>
      <c r="B44" s="97" t="s">
        <v>132</v>
      </c>
      <c r="C44" s="23">
        <v>465</v>
      </c>
      <c r="D44" s="24">
        <v>8.8172043010752682E-2</v>
      </c>
      <c r="E44" s="25">
        <v>0.36129032258064514</v>
      </c>
      <c r="F44" s="24">
        <v>0.21720430107526881</v>
      </c>
      <c r="G44" s="24">
        <v>0.12043010752688173</v>
      </c>
      <c r="H44" s="25">
        <v>0.15483870967741936</v>
      </c>
      <c r="I44" s="26">
        <v>5.8064516129032261E-2</v>
      </c>
      <c r="J44"/>
      <c r="K44" s="66">
        <f t="shared" si="2"/>
        <v>0.44946236559139785</v>
      </c>
      <c r="L44" s="26">
        <f t="shared" si="3"/>
        <v>0.7870967741935484</v>
      </c>
      <c r="M44"/>
      <c r="N44"/>
      <c r="O44"/>
      <c r="P44"/>
    </row>
    <row r="45" spans="1:16">
      <c r="A45" s="165"/>
      <c r="B45" s="98" t="s">
        <v>26</v>
      </c>
      <c r="C45" s="28">
        <v>5</v>
      </c>
      <c r="D45" s="29">
        <v>0</v>
      </c>
      <c r="E45" s="30">
        <v>0</v>
      </c>
      <c r="F45" s="29">
        <v>0.4</v>
      </c>
      <c r="G45" s="29">
        <v>0</v>
      </c>
      <c r="H45" s="30">
        <v>0.4</v>
      </c>
      <c r="I45" s="31">
        <v>0.2</v>
      </c>
      <c r="J45"/>
      <c r="K45" s="67">
        <f t="shared" si="2"/>
        <v>0</v>
      </c>
      <c r="L45" s="31">
        <f t="shared" si="3"/>
        <v>0.4</v>
      </c>
      <c r="M45"/>
      <c r="N45"/>
      <c r="O45"/>
      <c r="P45"/>
    </row>
    <row r="46" spans="1:16">
      <c r="A46" s="159" t="s">
        <v>87</v>
      </c>
      <c r="B46" s="96" t="s">
        <v>29</v>
      </c>
      <c r="C46" s="18">
        <v>367</v>
      </c>
      <c r="D46" s="19">
        <v>8.1743869209809264E-2</v>
      </c>
      <c r="E46" s="20">
        <v>0.28065395095367845</v>
      </c>
      <c r="F46" s="19">
        <v>0.2561307901907357</v>
      </c>
      <c r="G46" s="19">
        <v>0.16076294277929154</v>
      </c>
      <c r="H46" s="20">
        <v>0.18256130790190736</v>
      </c>
      <c r="I46" s="21">
        <v>3.8147138964577658E-2</v>
      </c>
      <c r="J46"/>
      <c r="K46" s="65">
        <f t="shared" si="2"/>
        <v>0.3623978201634877</v>
      </c>
      <c r="L46" s="21">
        <f t="shared" si="3"/>
        <v>0.77929155313351495</v>
      </c>
      <c r="M46"/>
      <c r="N46"/>
      <c r="O46"/>
      <c r="P46"/>
    </row>
    <row r="47" spans="1:16">
      <c r="A47" s="160"/>
      <c r="B47" s="97" t="s">
        <v>30</v>
      </c>
      <c r="C47" s="23">
        <v>824</v>
      </c>
      <c r="D47" s="24">
        <v>3.3980582524271843E-2</v>
      </c>
      <c r="E47" s="25">
        <v>0.26577669902912621</v>
      </c>
      <c r="F47" s="24">
        <v>0.27063106796116504</v>
      </c>
      <c r="G47" s="24">
        <v>0.1953883495145631</v>
      </c>
      <c r="H47" s="25">
        <v>0.21480582524271843</v>
      </c>
      <c r="I47" s="26">
        <v>1.9417475728155338E-2</v>
      </c>
      <c r="J47"/>
      <c r="K47" s="66">
        <f t="shared" si="2"/>
        <v>0.29975728155339804</v>
      </c>
      <c r="L47" s="26">
        <f t="shared" si="3"/>
        <v>0.76577669902912615</v>
      </c>
      <c r="M47"/>
      <c r="N47"/>
      <c r="O47"/>
      <c r="P47"/>
    </row>
    <row r="48" spans="1:16">
      <c r="A48" s="161"/>
      <c r="B48" s="97" t="s">
        <v>31</v>
      </c>
      <c r="C48" s="23">
        <v>616</v>
      </c>
      <c r="D48" s="24">
        <v>2.4350649350649352E-2</v>
      </c>
      <c r="E48" s="25">
        <v>0.20616883116883117</v>
      </c>
      <c r="F48" s="24">
        <v>0.25162337662337664</v>
      </c>
      <c r="G48" s="24">
        <v>0.21103896103896103</v>
      </c>
      <c r="H48" s="25">
        <v>0.28733766233766234</v>
      </c>
      <c r="I48" s="26">
        <v>1.948051948051948E-2</v>
      </c>
      <c r="J48"/>
      <c r="K48" s="66">
        <f t="shared" si="2"/>
        <v>0.23051948051948051</v>
      </c>
      <c r="L48" s="26">
        <f t="shared" si="3"/>
        <v>0.69318181818181812</v>
      </c>
      <c r="M48"/>
      <c r="N48"/>
      <c r="O48"/>
      <c r="P48"/>
    </row>
    <row r="49" spans="1:16">
      <c r="A49" s="159"/>
      <c r="B49" s="97" t="s">
        <v>32</v>
      </c>
      <c r="C49" s="23">
        <v>261</v>
      </c>
      <c r="D49" s="24">
        <v>1.532567049808429E-2</v>
      </c>
      <c r="E49" s="25">
        <v>0.20689655172413793</v>
      </c>
      <c r="F49" s="24">
        <v>0.23371647509578544</v>
      </c>
      <c r="G49" s="24">
        <v>0.18390804597701149</v>
      </c>
      <c r="H49" s="25">
        <v>0.33716475095785442</v>
      </c>
      <c r="I49" s="26">
        <v>2.2988505747126436E-2</v>
      </c>
      <c r="J49"/>
      <c r="K49" s="66">
        <f t="shared" si="2"/>
        <v>0.22222222222222221</v>
      </c>
      <c r="L49" s="26">
        <f t="shared" si="3"/>
        <v>0.63984674329501912</v>
      </c>
      <c r="M49"/>
      <c r="N49"/>
      <c r="O49"/>
      <c r="P49"/>
    </row>
    <row r="50" spans="1:16">
      <c r="A50" s="161"/>
      <c r="B50" s="98" t="s">
        <v>26</v>
      </c>
      <c r="C50" s="28">
        <v>14</v>
      </c>
      <c r="D50" s="29">
        <v>0</v>
      </c>
      <c r="E50" s="30">
        <v>0.42857142857142855</v>
      </c>
      <c r="F50" s="29">
        <v>0</v>
      </c>
      <c r="G50" s="29">
        <v>0.14285714285714285</v>
      </c>
      <c r="H50" s="30">
        <v>0.42857142857142855</v>
      </c>
      <c r="I50" s="31">
        <v>0</v>
      </c>
      <c r="J50"/>
      <c r="K50" s="67">
        <f t="shared" si="2"/>
        <v>0.42857142857142855</v>
      </c>
      <c r="L50" s="31">
        <f t="shared" si="3"/>
        <v>0.5714285714285714</v>
      </c>
      <c r="M50"/>
      <c r="N50"/>
      <c r="O50"/>
      <c r="P50"/>
    </row>
    <row r="51" spans="1:16">
      <c r="A51" s="163" t="s">
        <v>88</v>
      </c>
      <c r="B51" s="96" t="s">
        <v>33</v>
      </c>
      <c r="C51" s="18">
        <v>1398</v>
      </c>
      <c r="D51" s="19">
        <v>5.1502145922746781E-2</v>
      </c>
      <c r="E51" s="20">
        <v>0.28183118741058655</v>
      </c>
      <c r="F51" s="19">
        <v>0.2374821173104435</v>
      </c>
      <c r="G51" s="19">
        <v>0.17525035765379113</v>
      </c>
      <c r="H51" s="20">
        <v>0.22317596566523606</v>
      </c>
      <c r="I51" s="21">
        <v>3.0758226037195996E-2</v>
      </c>
      <c r="J51"/>
      <c r="K51" s="65">
        <f t="shared" si="2"/>
        <v>0.33333333333333331</v>
      </c>
      <c r="L51" s="21">
        <f t="shared" si="3"/>
        <v>0.74606580829756797</v>
      </c>
      <c r="M51"/>
      <c r="N51"/>
      <c r="O51"/>
      <c r="P51"/>
    </row>
    <row r="52" spans="1:16">
      <c r="A52" s="164"/>
      <c r="B52" s="97" t="s">
        <v>34</v>
      </c>
      <c r="C52" s="23">
        <v>429</v>
      </c>
      <c r="D52" s="24">
        <v>4.4289044289044288E-2</v>
      </c>
      <c r="E52" s="25">
        <v>0.27972027972027974</v>
      </c>
      <c r="F52" s="24">
        <v>0.27505827505827507</v>
      </c>
      <c r="G52" s="24">
        <v>0.16317016317016317</v>
      </c>
      <c r="H52" s="25">
        <v>0.21911421911421911</v>
      </c>
      <c r="I52" s="26">
        <v>1.8648018648018648E-2</v>
      </c>
      <c r="J52"/>
      <c r="K52" s="66">
        <f t="shared" si="2"/>
        <v>0.32400932400932403</v>
      </c>
      <c r="L52" s="26">
        <f t="shared" si="3"/>
        <v>0.7622377622377623</v>
      </c>
      <c r="M52"/>
      <c r="N52"/>
      <c r="O52"/>
      <c r="P52"/>
    </row>
    <row r="53" spans="1:16">
      <c r="A53" s="165"/>
      <c r="B53" s="97" t="s">
        <v>35</v>
      </c>
      <c r="C53" s="23">
        <v>1083</v>
      </c>
      <c r="D53" s="24">
        <v>5.1708217913204062E-2</v>
      </c>
      <c r="E53" s="25">
        <v>0.25207756232686979</v>
      </c>
      <c r="F53" s="24">
        <v>0.26038781163434904</v>
      </c>
      <c r="G53" s="24">
        <v>0.17266851338873498</v>
      </c>
      <c r="H53" s="25">
        <v>0.23361034164358263</v>
      </c>
      <c r="I53" s="26">
        <v>2.9547553093259463E-2</v>
      </c>
      <c r="J53"/>
      <c r="K53" s="66">
        <f t="shared" si="2"/>
        <v>0.30378578024007385</v>
      </c>
      <c r="L53" s="26">
        <f t="shared" si="3"/>
        <v>0.73684210526315785</v>
      </c>
      <c r="M53"/>
      <c r="N53"/>
      <c r="O53"/>
      <c r="P53"/>
    </row>
    <row r="54" spans="1:16">
      <c r="A54" s="166"/>
      <c r="B54" s="98" t="s">
        <v>26</v>
      </c>
      <c r="C54" s="28">
        <v>9</v>
      </c>
      <c r="D54" s="29">
        <v>0</v>
      </c>
      <c r="E54" s="30">
        <v>0</v>
      </c>
      <c r="F54" s="29">
        <v>0.22222222222222221</v>
      </c>
      <c r="G54" s="29">
        <v>0</v>
      </c>
      <c r="H54" s="30">
        <v>0.44444444444444442</v>
      </c>
      <c r="I54" s="31">
        <v>0.33333333333333331</v>
      </c>
      <c r="J54"/>
      <c r="K54" s="67">
        <f t="shared" si="2"/>
        <v>0</v>
      </c>
      <c r="L54" s="31">
        <f t="shared" si="3"/>
        <v>0.22222222222222221</v>
      </c>
      <c r="M54"/>
      <c r="N54"/>
      <c r="O54"/>
      <c r="P54"/>
    </row>
    <row r="55" spans="1:16">
      <c r="A55" s="159" t="s">
        <v>89</v>
      </c>
      <c r="B55" s="96" t="s">
        <v>36</v>
      </c>
      <c r="C55" s="18">
        <v>97</v>
      </c>
      <c r="D55" s="19">
        <v>2.0618556701030927E-2</v>
      </c>
      <c r="E55" s="20">
        <v>0.19587628865979381</v>
      </c>
      <c r="F55" s="19">
        <v>0.25773195876288657</v>
      </c>
      <c r="G55" s="19">
        <v>0.15463917525773196</v>
      </c>
      <c r="H55" s="20">
        <v>0.37113402061855671</v>
      </c>
      <c r="I55" s="21">
        <v>0</v>
      </c>
      <c r="J55"/>
      <c r="K55" s="65">
        <f t="shared" si="2"/>
        <v>0.21649484536082475</v>
      </c>
      <c r="L55" s="21">
        <f t="shared" si="3"/>
        <v>0.62886597938144329</v>
      </c>
      <c r="M55"/>
      <c r="N55"/>
      <c r="O55"/>
      <c r="P55"/>
    </row>
    <row r="56" spans="1:16">
      <c r="A56" s="160"/>
      <c r="B56" s="97" t="s">
        <v>37</v>
      </c>
      <c r="C56" s="23">
        <v>235</v>
      </c>
      <c r="D56" s="24">
        <v>8.5106382978723406E-3</v>
      </c>
      <c r="E56" s="25">
        <v>0.14042553191489363</v>
      </c>
      <c r="F56" s="24">
        <v>0.28085106382978725</v>
      </c>
      <c r="G56" s="24">
        <v>0.15319148936170213</v>
      </c>
      <c r="H56" s="25">
        <v>0.38297872340425532</v>
      </c>
      <c r="I56" s="26">
        <v>3.4042553191489362E-2</v>
      </c>
      <c r="J56"/>
      <c r="K56" s="66">
        <f t="shared" si="2"/>
        <v>0.14893617021276598</v>
      </c>
      <c r="L56" s="26">
        <f t="shared" si="3"/>
        <v>0.58297872340425538</v>
      </c>
      <c r="M56"/>
      <c r="N56"/>
      <c r="O56"/>
      <c r="P56"/>
    </row>
    <row r="57" spans="1:16">
      <c r="A57" s="161"/>
      <c r="B57" s="97" t="s">
        <v>38</v>
      </c>
      <c r="C57" s="23">
        <v>1161</v>
      </c>
      <c r="D57" s="24">
        <v>5.7708871662360037E-2</v>
      </c>
      <c r="E57" s="25">
        <v>0.29026701119724374</v>
      </c>
      <c r="F57" s="24">
        <v>0.26184323858742464</v>
      </c>
      <c r="G57" s="24">
        <v>0.17571059431524547</v>
      </c>
      <c r="H57" s="25">
        <v>0.18690783807062877</v>
      </c>
      <c r="I57" s="26">
        <v>2.756244616709733E-2</v>
      </c>
      <c r="J57"/>
      <c r="K57" s="66">
        <f t="shared" si="2"/>
        <v>0.34797588285960379</v>
      </c>
      <c r="L57" s="26">
        <f t="shared" si="3"/>
        <v>0.78552971576227393</v>
      </c>
      <c r="M57"/>
      <c r="N57"/>
      <c r="O57"/>
      <c r="P57"/>
    </row>
    <row r="58" spans="1:16" ht="12.75" thickBot="1">
      <c r="A58" s="162"/>
      <c r="B58" s="100" t="s">
        <v>26</v>
      </c>
      <c r="C58" s="38">
        <v>19</v>
      </c>
      <c r="D58" s="39">
        <v>0.21052631578947367</v>
      </c>
      <c r="E58" s="40">
        <v>0.21052631578947367</v>
      </c>
      <c r="F58" s="39">
        <v>0.26315789473684209</v>
      </c>
      <c r="G58" s="39">
        <v>0.10526315789473684</v>
      </c>
      <c r="H58" s="40">
        <v>0.21052631578947367</v>
      </c>
      <c r="I58" s="41">
        <v>0</v>
      </c>
      <c r="J58"/>
      <c r="K58" s="69">
        <f t="shared" si="2"/>
        <v>0.42105263157894735</v>
      </c>
      <c r="L58" s="41">
        <f t="shared" si="3"/>
        <v>0.78947368421052622</v>
      </c>
      <c r="M58"/>
      <c r="N58"/>
      <c r="O58"/>
      <c r="P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392</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7.8794107571085997E-3</v>
      </c>
      <c r="E5" s="15">
        <v>5.2415210688591986E-2</v>
      </c>
      <c r="F5" s="14">
        <v>0.17060637204522097</v>
      </c>
      <c r="G5" s="14">
        <v>0.22781774580335731</v>
      </c>
      <c r="H5" s="15">
        <v>0.50839328537170259</v>
      </c>
      <c r="I5" s="16">
        <v>3.28879753340185E-2</v>
      </c>
      <c r="J5"/>
      <c r="K5" s="64">
        <f t="shared" ref="K5:K36" si="0">SUM(D5:E5)</f>
        <v>6.0294621445700587E-2</v>
      </c>
      <c r="L5" s="16">
        <f t="shared" ref="L5:L36" si="1">SUM(D5:G5)</f>
        <v>0.45871873929427887</v>
      </c>
      <c r="M5"/>
      <c r="N5"/>
      <c r="O5"/>
      <c r="P5"/>
    </row>
    <row r="6" spans="1:16">
      <c r="A6" s="163" t="s">
        <v>80</v>
      </c>
      <c r="B6" s="96" t="s">
        <v>19</v>
      </c>
      <c r="C6" s="18">
        <v>720</v>
      </c>
      <c r="D6" s="19">
        <v>8.3333333333333332E-3</v>
      </c>
      <c r="E6" s="20">
        <v>5.5555555555555552E-2</v>
      </c>
      <c r="F6" s="19">
        <v>0.14166666666666666</v>
      </c>
      <c r="G6" s="19">
        <v>0.23055555555555557</v>
      </c>
      <c r="H6" s="20">
        <v>0.53055555555555556</v>
      </c>
      <c r="I6" s="21">
        <v>3.3333333333333333E-2</v>
      </c>
      <c r="J6"/>
      <c r="K6" s="65">
        <f t="shared" si="0"/>
        <v>6.3888888888888884E-2</v>
      </c>
      <c r="L6" s="21">
        <f t="shared" si="1"/>
        <v>0.43611111111111112</v>
      </c>
      <c r="M6"/>
      <c r="N6"/>
      <c r="O6"/>
      <c r="P6"/>
    </row>
    <row r="7" spans="1:16">
      <c r="A7" s="164"/>
      <c r="B7" s="97" t="s">
        <v>20</v>
      </c>
      <c r="C7" s="23">
        <v>694</v>
      </c>
      <c r="D7" s="24">
        <v>5.763688760806916E-3</v>
      </c>
      <c r="E7" s="25">
        <v>4.6109510086455328E-2</v>
      </c>
      <c r="F7" s="24">
        <v>0.18155619596541786</v>
      </c>
      <c r="G7" s="24">
        <v>0.2132564841498559</v>
      </c>
      <c r="H7" s="25">
        <v>0.5331412103746398</v>
      </c>
      <c r="I7" s="26">
        <v>2.0172910662824207E-2</v>
      </c>
      <c r="J7"/>
      <c r="K7" s="66">
        <f t="shared" si="0"/>
        <v>5.1873198847262242E-2</v>
      </c>
      <c r="L7" s="26">
        <f t="shared" si="1"/>
        <v>0.44668587896253598</v>
      </c>
      <c r="M7"/>
      <c r="N7"/>
      <c r="O7"/>
      <c r="P7"/>
    </row>
    <row r="8" spans="1:16">
      <c r="A8" s="164"/>
      <c r="B8" s="97" t="s">
        <v>21</v>
      </c>
      <c r="C8" s="23">
        <v>248</v>
      </c>
      <c r="D8" s="24">
        <v>8.0645161290322578E-3</v>
      </c>
      <c r="E8" s="25">
        <v>2.4193548387096774E-2</v>
      </c>
      <c r="F8" s="24">
        <v>0.14516129032258066</v>
      </c>
      <c r="G8" s="24">
        <v>0.23387096774193547</v>
      </c>
      <c r="H8" s="25">
        <v>0.57258064516129037</v>
      </c>
      <c r="I8" s="26">
        <v>1.6129032258064516E-2</v>
      </c>
      <c r="J8"/>
      <c r="K8" s="66">
        <f t="shared" si="0"/>
        <v>3.2258064516129031E-2</v>
      </c>
      <c r="L8" s="26">
        <f t="shared" si="1"/>
        <v>0.41129032258064513</v>
      </c>
      <c r="M8"/>
      <c r="N8"/>
      <c r="O8"/>
      <c r="P8"/>
    </row>
    <row r="9" spans="1:16">
      <c r="A9" s="164"/>
      <c r="B9" s="97" t="s">
        <v>22</v>
      </c>
      <c r="C9" s="23">
        <v>504</v>
      </c>
      <c r="D9" s="24">
        <v>3.968253968253968E-3</v>
      </c>
      <c r="E9" s="25">
        <v>3.968253968253968E-2</v>
      </c>
      <c r="F9" s="24">
        <v>0.17857142857142858</v>
      </c>
      <c r="G9" s="24">
        <v>0.23809523809523808</v>
      </c>
      <c r="H9" s="25">
        <v>0.49206349206349204</v>
      </c>
      <c r="I9" s="26">
        <v>4.7619047619047616E-2</v>
      </c>
      <c r="J9"/>
      <c r="K9" s="66">
        <f t="shared" si="0"/>
        <v>4.3650793650793648E-2</v>
      </c>
      <c r="L9" s="26">
        <f t="shared" si="1"/>
        <v>0.46031746031746029</v>
      </c>
      <c r="M9"/>
      <c r="N9"/>
      <c r="O9"/>
      <c r="P9"/>
    </row>
    <row r="10" spans="1:16">
      <c r="A10" s="164"/>
      <c r="B10" s="97" t="s">
        <v>23</v>
      </c>
      <c r="C10" s="23">
        <v>302</v>
      </c>
      <c r="D10" s="24">
        <v>0</v>
      </c>
      <c r="E10" s="25">
        <v>9.9337748344370855E-2</v>
      </c>
      <c r="F10" s="24">
        <v>0.15894039735099338</v>
      </c>
      <c r="G10" s="24">
        <v>0.2251655629139073</v>
      </c>
      <c r="H10" s="25">
        <v>0.48344370860927155</v>
      </c>
      <c r="I10" s="26">
        <v>3.3112582781456956E-2</v>
      </c>
      <c r="J10"/>
      <c r="K10" s="66">
        <f t="shared" si="0"/>
        <v>9.9337748344370855E-2</v>
      </c>
      <c r="L10" s="26">
        <f t="shared" si="1"/>
        <v>0.48344370860927155</v>
      </c>
      <c r="M10"/>
      <c r="N10"/>
      <c r="O10"/>
      <c r="P10"/>
    </row>
    <row r="11" spans="1:16">
      <c r="A11" s="164"/>
      <c r="B11" s="97" t="s">
        <v>24</v>
      </c>
      <c r="C11" s="23">
        <v>326</v>
      </c>
      <c r="D11" s="24">
        <v>2.4539877300613498E-2</v>
      </c>
      <c r="E11" s="25">
        <v>4.9079754601226995E-2</v>
      </c>
      <c r="F11" s="24">
        <v>0.21472392638036811</v>
      </c>
      <c r="G11" s="24">
        <v>0.21472392638036811</v>
      </c>
      <c r="H11" s="25">
        <v>0.44785276073619634</v>
      </c>
      <c r="I11" s="26">
        <v>4.9079754601226995E-2</v>
      </c>
      <c r="J11"/>
      <c r="K11" s="66">
        <f t="shared" si="0"/>
        <v>7.3619631901840496E-2</v>
      </c>
      <c r="L11" s="26">
        <f t="shared" si="1"/>
        <v>0.50306748466257667</v>
      </c>
      <c r="M11"/>
      <c r="N11"/>
      <c r="O11"/>
      <c r="P11"/>
    </row>
    <row r="12" spans="1:16">
      <c r="A12" s="164"/>
      <c r="B12" s="97" t="s">
        <v>25</v>
      </c>
      <c r="C12" s="23">
        <v>121</v>
      </c>
      <c r="D12" s="24">
        <v>8.2644628099173556E-3</v>
      </c>
      <c r="E12" s="25">
        <v>7.43801652892562E-2</v>
      </c>
      <c r="F12" s="24">
        <v>0.21487603305785125</v>
      </c>
      <c r="G12" s="24">
        <v>0.28925619834710742</v>
      </c>
      <c r="H12" s="25">
        <v>0.39669421487603307</v>
      </c>
      <c r="I12" s="26">
        <v>1.6528925619834711E-2</v>
      </c>
      <c r="J12"/>
      <c r="K12" s="66">
        <f t="shared" si="0"/>
        <v>8.2644628099173556E-2</v>
      </c>
      <c r="L12" s="26">
        <f t="shared" si="1"/>
        <v>0.58677685950413228</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8.921933085501859E-3</v>
      </c>
      <c r="E14" s="25">
        <v>6.9144981412639403E-2</v>
      </c>
      <c r="F14" s="24">
        <v>0.18587360594795538</v>
      </c>
      <c r="G14" s="24">
        <v>0.26691449814126395</v>
      </c>
      <c r="H14" s="25">
        <v>0.4379182156133829</v>
      </c>
      <c r="I14" s="26">
        <v>3.1226765799256505E-2</v>
      </c>
      <c r="J14"/>
      <c r="K14" s="66">
        <f t="shared" si="0"/>
        <v>7.8066914498141265E-2</v>
      </c>
      <c r="L14" s="26">
        <f t="shared" si="1"/>
        <v>0.53085501858736062</v>
      </c>
      <c r="M14"/>
      <c r="N14"/>
      <c r="O14"/>
      <c r="P14"/>
    </row>
    <row r="15" spans="1:16">
      <c r="A15" s="164"/>
      <c r="B15" s="97" t="s">
        <v>83</v>
      </c>
      <c r="C15" s="23">
        <v>1559</v>
      </c>
      <c r="D15" s="24">
        <v>7.0558050032071837E-3</v>
      </c>
      <c r="E15" s="25">
        <v>3.7203335471456059E-2</v>
      </c>
      <c r="F15" s="24">
        <v>0.15907633098139834</v>
      </c>
      <c r="G15" s="24">
        <v>0.19371391917896089</v>
      </c>
      <c r="H15" s="25">
        <v>0.5689544579858884</v>
      </c>
      <c r="I15" s="26">
        <v>3.3996151379089158E-2</v>
      </c>
      <c r="J15"/>
      <c r="K15" s="66">
        <f t="shared" si="0"/>
        <v>4.4259140474663242E-2</v>
      </c>
      <c r="L15" s="26">
        <f t="shared" si="1"/>
        <v>0.39704939063502243</v>
      </c>
      <c r="M15"/>
      <c r="N15"/>
      <c r="O15"/>
      <c r="P15"/>
    </row>
    <row r="16" spans="1:16">
      <c r="A16" s="165"/>
      <c r="B16" s="98" t="s">
        <v>325</v>
      </c>
      <c r="C16" s="28">
        <v>15</v>
      </c>
      <c r="D16" s="29">
        <v>0</v>
      </c>
      <c r="E16" s="30">
        <v>0.13333333333333333</v>
      </c>
      <c r="F16" s="29">
        <v>0</v>
      </c>
      <c r="G16" s="29">
        <v>0.26666666666666666</v>
      </c>
      <c r="H16" s="30">
        <v>0.53333333333333333</v>
      </c>
      <c r="I16" s="31">
        <v>6.6666666666666666E-2</v>
      </c>
      <c r="J16"/>
      <c r="K16" s="67">
        <f t="shared" si="0"/>
        <v>0.13333333333333333</v>
      </c>
      <c r="L16" s="31">
        <f t="shared" si="1"/>
        <v>0.4</v>
      </c>
      <c r="M16"/>
      <c r="N16"/>
      <c r="O16"/>
      <c r="P16"/>
    </row>
    <row r="17" spans="1:16">
      <c r="A17" s="163" t="s">
        <v>84</v>
      </c>
      <c r="B17" s="99" t="s">
        <v>109</v>
      </c>
      <c r="C17" s="33">
        <v>26</v>
      </c>
      <c r="D17" s="34">
        <v>0</v>
      </c>
      <c r="E17" s="35">
        <v>0</v>
      </c>
      <c r="F17" s="34">
        <v>0.23076923076923078</v>
      </c>
      <c r="G17" s="34">
        <v>0.15384615384615385</v>
      </c>
      <c r="H17" s="35">
        <v>0.53846153846153844</v>
      </c>
      <c r="I17" s="36">
        <v>7.6923076923076927E-2</v>
      </c>
      <c r="J17"/>
      <c r="K17" s="68">
        <f t="shared" si="0"/>
        <v>0</v>
      </c>
      <c r="L17" s="36">
        <f t="shared" si="1"/>
        <v>0.38461538461538464</v>
      </c>
      <c r="M17"/>
      <c r="N17"/>
      <c r="O17"/>
      <c r="P17"/>
    </row>
    <row r="18" spans="1:16">
      <c r="A18" s="164"/>
      <c r="B18" s="97" t="s">
        <v>110</v>
      </c>
      <c r="C18" s="23">
        <v>414</v>
      </c>
      <c r="D18" s="24">
        <v>0</v>
      </c>
      <c r="E18" s="25">
        <v>1.6908212560386472E-2</v>
      </c>
      <c r="F18" s="24">
        <v>0.11835748792270531</v>
      </c>
      <c r="G18" s="24">
        <v>0.17149758454106281</v>
      </c>
      <c r="H18" s="25">
        <v>0.68357487922705318</v>
      </c>
      <c r="I18" s="26">
        <v>9.6618357487922701E-3</v>
      </c>
      <c r="J18"/>
      <c r="K18" s="66">
        <f t="shared" si="0"/>
        <v>1.6908212560386472E-2</v>
      </c>
      <c r="L18" s="26">
        <f t="shared" si="1"/>
        <v>0.30676328502415462</v>
      </c>
      <c r="M18"/>
      <c r="N18"/>
      <c r="O18"/>
      <c r="P18"/>
    </row>
    <row r="19" spans="1:16">
      <c r="A19" s="165"/>
      <c r="B19" s="97" t="s">
        <v>111</v>
      </c>
      <c r="C19" s="23">
        <v>811</v>
      </c>
      <c r="D19" s="24">
        <v>4.9321824907521579E-3</v>
      </c>
      <c r="E19" s="25">
        <v>2.9593094944512947E-2</v>
      </c>
      <c r="F19" s="24">
        <v>0.12946979038224415</v>
      </c>
      <c r="G19" s="24">
        <v>0.21824907521578299</v>
      </c>
      <c r="H19" s="25">
        <v>0.60542540073982742</v>
      </c>
      <c r="I19" s="26">
        <v>1.2330456226880395E-2</v>
      </c>
      <c r="J19"/>
      <c r="K19" s="66">
        <f t="shared" si="0"/>
        <v>3.4525277435265109E-2</v>
      </c>
      <c r="L19" s="26">
        <f t="shared" si="1"/>
        <v>0.38224414303329224</v>
      </c>
      <c r="M19"/>
      <c r="N19"/>
      <c r="O19"/>
      <c r="P19"/>
    </row>
    <row r="20" spans="1:16">
      <c r="A20" s="163"/>
      <c r="B20" s="97" t="s">
        <v>112</v>
      </c>
      <c r="C20" s="23">
        <v>867</v>
      </c>
      <c r="D20" s="24">
        <v>2.306805074971165E-3</v>
      </c>
      <c r="E20" s="25">
        <v>6.3437139561707032E-2</v>
      </c>
      <c r="F20" s="24">
        <v>0.17877739331026529</v>
      </c>
      <c r="G20" s="24">
        <v>0.28027681660899656</v>
      </c>
      <c r="H20" s="25">
        <v>0.45098039215686275</v>
      </c>
      <c r="I20" s="26">
        <v>2.4221453287197232E-2</v>
      </c>
      <c r="J20"/>
      <c r="K20" s="66">
        <f t="shared" si="0"/>
        <v>6.5743944636678195E-2</v>
      </c>
      <c r="L20" s="26">
        <f t="shared" si="1"/>
        <v>0.52479815455594003</v>
      </c>
      <c r="M20"/>
      <c r="N20"/>
      <c r="O20"/>
      <c r="P20"/>
    </row>
    <row r="21" spans="1:16">
      <c r="A21" s="164"/>
      <c r="B21" s="97" t="s">
        <v>113</v>
      </c>
      <c r="C21" s="23">
        <v>627</v>
      </c>
      <c r="D21" s="24">
        <v>1.2759170653907496E-2</v>
      </c>
      <c r="E21" s="25">
        <v>7.8149920255183414E-2</v>
      </c>
      <c r="F21" s="24">
        <v>0.22328548644338117</v>
      </c>
      <c r="G21" s="24">
        <v>0.23285486443381181</v>
      </c>
      <c r="H21" s="25">
        <v>0.38915470494417864</v>
      </c>
      <c r="I21" s="26">
        <v>6.3795853269537475E-2</v>
      </c>
      <c r="J21"/>
      <c r="K21" s="66">
        <f t="shared" si="0"/>
        <v>9.0909090909090912E-2</v>
      </c>
      <c r="L21" s="26">
        <f t="shared" si="1"/>
        <v>0.5470494417862839</v>
      </c>
      <c r="M21"/>
      <c r="N21"/>
      <c r="O21"/>
      <c r="P21"/>
    </row>
    <row r="22" spans="1:16">
      <c r="A22" s="164"/>
      <c r="B22" s="97" t="s">
        <v>114</v>
      </c>
      <c r="C22" s="23">
        <v>171</v>
      </c>
      <c r="D22" s="24">
        <v>5.2631578947368418E-2</v>
      </c>
      <c r="E22" s="25">
        <v>0.10526315789473684</v>
      </c>
      <c r="F22" s="24">
        <v>0.25146198830409355</v>
      </c>
      <c r="G22" s="24">
        <v>0.14035087719298245</v>
      </c>
      <c r="H22" s="25">
        <v>0.34502923976608185</v>
      </c>
      <c r="I22" s="26">
        <v>0.10526315789473684</v>
      </c>
      <c r="J22"/>
      <c r="K22" s="66">
        <f t="shared" si="0"/>
        <v>0.15789473684210525</v>
      </c>
      <c r="L22" s="26">
        <f t="shared" si="1"/>
        <v>0.54970760233918126</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v>
      </c>
      <c r="F24" s="19">
        <v>0.30769230769230771</v>
      </c>
      <c r="G24" s="19">
        <v>0</v>
      </c>
      <c r="H24" s="20">
        <v>0.53846153846153844</v>
      </c>
      <c r="I24" s="21">
        <v>0.15384615384615385</v>
      </c>
      <c r="J24"/>
      <c r="K24" s="65">
        <f t="shared" si="0"/>
        <v>0</v>
      </c>
      <c r="L24" s="21">
        <f t="shared" si="1"/>
        <v>0.30769230769230771</v>
      </c>
      <c r="M24"/>
      <c r="N24"/>
      <c r="O24"/>
      <c r="P24"/>
    </row>
    <row r="25" spans="1:16">
      <c r="A25" s="164"/>
      <c r="B25" s="97" t="s">
        <v>116</v>
      </c>
      <c r="C25" s="23">
        <v>180</v>
      </c>
      <c r="D25" s="24">
        <v>0</v>
      </c>
      <c r="E25" s="25">
        <v>2.7777777777777776E-2</v>
      </c>
      <c r="F25" s="24">
        <v>0.16111111111111112</v>
      </c>
      <c r="G25" s="24">
        <v>0.25555555555555554</v>
      </c>
      <c r="H25" s="25">
        <v>0.55555555555555558</v>
      </c>
      <c r="I25" s="26">
        <v>0</v>
      </c>
      <c r="J25"/>
      <c r="K25" s="66">
        <f t="shared" si="0"/>
        <v>2.7777777777777776E-2</v>
      </c>
      <c r="L25" s="26">
        <f t="shared" si="1"/>
        <v>0.44444444444444442</v>
      </c>
      <c r="M25"/>
      <c r="N25"/>
      <c r="O25"/>
      <c r="P25"/>
    </row>
    <row r="26" spans="1:16">
      <c r="A26" s="165"/>
      <c r="B26" s="97" t="s">
        <v>117</v>
      </c>
      <c r="C26" s="23">
        <v>355</v>
      </c>
      <c r="D26" s="24">
        <v>5.6338028169014088E-3</v>
      </c>
      <c r="E26" s="25">
        <v>3.3802816901408447E-2</v>
      </c>
      <c r="F26" s="24">
        <v>0.11830985915492957</v>
      </c>
      <c r="G26" s="24">
        <v>0.24788732394366197</v>
      </c>
      <c r="H26" s="25">
        <v>0.58309859154929577</v>
      </c>
      <c r="I26" s="26">
        <v>1.1267605633802818E-2</v>
      </c>
      <c r="J26"/>
      <c r="K26" s="66">
        <f t="shared" si="0"/>
        <v>3.9436619718309855E-2</v>
      </c>
      <c r="L26" s="26">
        <f t="shared" si="1"/>
        <v>0.40563380281690142</v>
      </c>
      <c r="M26"/>
      <c r="N26"/>
      <c r="O26"/>
      <c r="P26"/>
    </row>
    <row r="27" spans="1:16">
      <c r="A27" s="163"/>
      <c r="B27" s="97" t="s">
        <v>118</v>
      </c>
      <c r="C27" s="23">
        <v>399</v>
      </c>
      <c r="D27" s="24">
        <v>0</v>
      </c>
      <c r="E27" s="25">
        <v>8.2706766917293228E-2</v>
      </c>
      <c r="F27" s="24">
        <v>0.18796992481203006</v>
      </c>
      <c r="G27" s="24">
        <v>0.32581453634085211</v>
      </c>
      <c r="H27" s="25">
        <v>0.36591478696741853</v>
      </c>
      <c r="I27" s="26">
        <v>3.7593984962406013E-2</v>
      </c>
      <c r="J27"/>
      <c r="K27" s="66">
        <f t="shared" si="0"/>
        <v>8.2706766917293228E-2</v>
      </c>
      <c r="L27" s="26">
        <f t="shared" si="1"/>
        <v>0.59649122807017541</v>
      </c>
      <c r="M27"/>
      <c r="N27"/>
      <c r="O27"/>
      <c r="P27"/>
    </row>
    <row r="28" spans="1:16">
      <c r="A28" s="164"/>
      <c r="B28" s="97" t="s">
        <v>119</v>
      </c>
      <c r="C28" s="23">
        <v>305</v>
      </c>
      <c r="D28" s="24">
        <v>6.5573770491803279E-3</v>
      </c>
      <c r="E28" s="25">
        <v>9.5081967213114751E-2</v>
      </c>
      <c r="F28" s="24">
        <v>0.23606557377049181</v>
      </c>
      <c r="G28" s="24">
        <v>0.27213114754098361</v>
      </c>
      <c r="H28" s="25">
        <v>0.34754098360655739</v>
      </c>
      <c r="I28" s="26">
        <v>4.2622950819672129E-2</v>
      </c>
      <c r="J28"/>
      <c r="K28" s="66">
        <f t="shared" si="0"/>
        <v>0.10163934426229508</v>
      </c>
      <c r="L28" s="26">
        <f t="shared" si="1"/>
        <v>0.60983606557377046</v>
      </c>
      <c r="M28"/>
      <c r="N28"/>
      <c r="O28"/>
      <c r="P28"/>
    </row>
    <row r="29" spans="1:16">
      <c r="A29" s="164"/>
      <c r="B29" s="97" t="s">
        <v>120</v>
      </c>
      <c r="C29" s="23">
        <v>93</v>
      </c>
      <c r="D29" s="24">
        <v>8.6021505376344093E-2</v>
      </c>
      <c r="E29" s="25">
        <v>0.15053763440860216</v>
      </c>
      <c r="F29" s="24">
        <v>0.30107526881720431</v>
      </c>
      <c r="G29" s="24">
        <v>0.12903225806451613</v>
      </c>
      <c r="H29" s="25">
        <v>0.24731182795698925</v>
      </c>
      <c r="I29" s="26">
        <v>8.6021505376344093E-2</v>
      </c>
      <c r="J29"/>
      <c r="K29" s="66">
        <f t="shared" si="0"/>
        <v>0.23655913978494625</v>
      </c>
      <c r="L29" s="26">
        <f t="shared" si="1"/>
        <v>0.66666666666666663</v>
      </c>
      <c r="M29"/>
      <c r="N29"/>
      <c r="O29"/>
      <c r="P29"/>
    </row>
    <row r="30" spans="1:16">
      <c r="A30" s="164"/>
      <c r="B30" s="97" t="s">
        <v>121</v>
      </c>
      <c r="C30" s="23">
        <v>11</v>
      </c>
      <c r="D30" s="24">
        <v>0</v>
      </c>
      <c r="E30" s="25">
        <v>0</v>
      </c>
      <c r="F30" s="24">
        <v>0.18181818181818182</v>
      </c>
      <c r="G30" s="24">
        <v>0.18181818181818182</v>
      </c>
      <c r="H30" s="25">
        <v>0.63636363636363635</v>
      </c>
      <c r="I30" s="26">
        <v>0</v>
      </c>
      <c r="J30"/>
      <c r="K30" s="66">
        <f t="shared" si="0"/>
        <v>0</v>
      </c>
      <c r="L30" s="26">
        <f t="shared" si="1"/>
        <v>0.36363636363636365</v>
      </c>
      <c r="M30"/>
      <c r="N30"/>
      <c r="O30"/>
      <c r="P30"/>
    </row>
    <row r="31" spans="1:16">
      <c r="A31" s="164"/>
      <c r="B31" s="97" t="s">
        <v>122</v>
      </c>
      <c r="C31" s="23">
        <v>234</v>
      </c>
      <c r="D31" s="24">
        <v>0</v>
      </c>
      <c r="E31" s="25">
        <v>8.5470085470085479E-3</v>
      </c>
      <c r="F31" s="24">
        <v>8.5470085470085472E-2</v>
      </c>
      <c r="G31" s="24">
        <v>0.10683760683760683</v>
      </c>
      <c r="H31" s="25">
        <v>0.78205128205128205</v>
      </c>
      <c r="I31" s="26">
        <v>1.7094017094017096E-2</v>
      </c>
      <c r="J31"/>
      <c r="K31" s="66">
        <f t="shared" si="0"/>
        <v>8.5470085470085479E-3</v>
      </c>
      <c r="L31" s="26">
        <f t="shared" si="1"/>
        <v>0.20085470085470086</v>
      </c>
      <c r="M31"/>
      <c r="N31"/>
      <c r="O31"/>
      <c r="P31"/>
    </row>
    <row r="32" spans="1:16">
      <c r="A32" s="164"/>
      <c r="B32" s="97" t="s">
        <v>123</v>
      </c>
      <c r="C32" s="23">
        <v>450</v>
      </c>
      <c r="D32" s="24">
        <v>4.4444444444444444E-3</v>
      </c>
      <c r="E32" s="25">
        <v>2.2222222222222223E-2</v>
      </c>
      <c r="F32" s="24">
        <v>0.14000000000000001</v>
      </c>
      <c r="G32" s="24">
        <v>0.19777777777777777</v>
      </c>
      <c r="H32" s="25">
        <v>0.62222222222222223</v>
      </c>
      <c r="I32" s="26">
        <v>1.3333333333333334E-2</v>
      </c>
      <c r="J32"/>
      <c r="K32" s="66">
        <f t="shared" si="0"/>
        <v>2.6666666666666668E-2</v>
      </c>
      <c r="L32" s="26">
        <f t="shared" si="1"/>
        <v>0.36444444444444446</v>
      </c>
      <c r="M32"/>
      <c r="N32"/>
      <c r="O32"/>
      <c r="P32"/>
    </row>
    <row r="33" spans="1:16">
      <c r="A33" s="164"/>
      <c r="B33" s="97" t="s">
        <v>124</v>
      </c>
      <c r="C33" s="23">
        <v>468</v>
      </c>
      <c r="D33" s="24">
        <v>4.2735042735042739E-3</v>
      </c>
      <c r="E33" s="25">
        <v>4.7008547008547008E-2</v>
      </c>
      <c r="F33" s="24">
        <v>0.17094017094017094</v>
      </c>
      <c r="G33" s="24">
        <v>0.24145299145299146</v>
      </c>
      <c r="H33" s="25">
        <v>0.52350427350427353</v>
      </c>
      <c r="I33" s="26">
        <v>1.282051282051282E-2</v>
      </c>
      <c r="J33"/>
      <c r="K33" s="66">
        <f t="shared" si="0"/>
        <v>5.128205128205128E-2</v>
      </c>
      <c r="L33" s="26">
        <f t="shared" si="1"/>
        <v>0.46367521367521369</v>
      </c>
      <c r="M33"/>
      <c r="N33"/>
      <c r="O33"/>
      <c r="P33"/>
    </row>
    <row r="34" spans="1:16">
      <c r="A34" s="164"/>
      <c r="B34" s="97" t="s">
        <v>125</v>
      </c>
      <c r="C34" s="23">
        <v>322</v>
      </c>
      <c r="D34" s="24">
        <v>1.8633540372670808E-2</v>
      </c>
      <c r="E34" s="25">
        <v>6.2111801242236024E-2</v>
      </c>
      <c r="F34" s="24">
        <v>0.21118012422360249</v>
      </c>
      <c r="G34" s="24">
        <v>0.19565217391304349</v>
      </c>
      <c r="H34" s="25">
        <v>0.42857142857142855</v>
      </c>
      <c r="I34" s="26">
        <v>8.3850931677018639E-2</v>
      </c>
      <c r="J34"/>
      <c r="K34" s="66">
        <f t="shared" si="0"/>
        <v>8.0745341614906832E-2</v>
      </c>
      <c r="L34" s="26">
        <f t="shared" si="1"/>
        <v>0.48757763975155277</v>
      </c>
      <c r="M34"/>
      <c r="N34"/>
      <c r="O34"/>
      <c r="P34"/>
    </row>
    <row r="35" spans="1:16">
      <c r="A35" s="164"/>
      <c r="B35" s="97" t="s">
        <v>126</v>
      </c>
      <c r="C35" s="23">
        <v>74</v>
      </c>
      <c r="D35" s="24">
        <v>1.3513513513513514E-2</v>
      </c>
      <c r="E35" s="25">
        <v>5.4054054054054057E-2</v>
      </c>
      <c r="F35" s="24">
        <v>0.20270270270270271</v>
      </c>
      <c r="G35" s="24">
        <v>0.13513513513513514</v>
      </c>
      <c r="H35" s="25">
        <v>0.45945945945945948</v>
      </c>
      <c r="I35" s="26">
        <v>0.13513513513513514</v>
      </c>
      <c r="J35"/>
      <c r="K35" s="66">
        <f t="shared" si="0"/>
        <v>6.7567567567567571E-2</v>
      </c>
      <c r="L35" s="26">
        <f t="shared" si="1"/>
        <v>0.40540540540540543</v>
      </c>
      <c r="M35"/>
      <c r="N35"/>
      <c r="O35"/>
      <c r="P35"/>
    </row>
    <row r="36" spans="1:16">
      <c r="A36" s="165"/>
      <c r="B36" s="98" t="s">
        <v>325</v>
      </c>
      <c r="C36" s="28">
        <v>15</v>
      </c>
      <c r="D36" s="29">
        <v>0</v>
      </c>
      <c r="E36" s="30">
        <v>0.13333333333333333</v>
      </c>
      <c r="F36" s="29">
        <v>0</v>
      </c>
      <c r="G36" s="29">
        <v>0.26666666666666666</v>
      </c>
      <c r="H36" s="30">
        <v>0.53333333333333333</v>
      </c>
      <c r="I36" s="31">
        <v>6.6666666666666666E-2</v>
      </c>
      <c r="J36"/>
      <c r="K36" s="67">
        <f t="shared" si="0"/>
        <v>0.13333333333333333</v>
      </c>
      <c r="L36" s="31">
        <f t="shared" si="1"/>
        <v>0.4</v>
      </c>
      <c r="M36"/>
      <c r="N36"/>
      <c r="O36"/>
      <c r="P36"/>
    </row>
    <row r="37" spans="1:16">
      <c r="A37" s="163" t="s">
        <v>86</v>
      </c>
      <c r="B37" s="96" t="s">
        <v>127</v>
      </c>
      <c r="C37" s="18">
        <v>41</v>
      </c>
      <c r="D37" s="19">
        <v>0</v>
      </c>
      <c r="E37" s="20">
        <v>0.14634146341463414</v>
      </c>
      <c r="F37" s="19">
        <v>0.1951219512195122</v>
      </c>
      <c r="G37" s="19">
        <v>0.29268292682926828</v>
      </c>
      <c r="H37" s="20">
        <v>0.26829268292682928</v>
      </c>
      <c r="I37" s="21">
        <v>9.7560975609756101E-2</v>
      </c>
      <c r="J37"/>
      <c r="K37" s="65">
        <f t="shared" ref="K37:K58" si="2">SUM(D37:E37)</f>
        <v>0.14634146341463414</v>
      </c>
      <c r="L37" s="21">
        <f t="shared" ref="L37:L58" si="3">SUM(D37:G37)</f>
        <v>0.63414634146341453</v>
      </c>
      <c r="M37"/>
      <c r="N37"/>
      <c r="O37"/>
      <c r="P37"/>
    </row>
    <row r="38" spans="1:16">
      <c r="A38" s="164"/>
      <c r="B38" s="97" t="s">
        <v>128</v>
      </c>
      <c r="C38" s="23">
        <v>246</v>
      </c>
      <c r="D38" s="24">
        <v>2.4390243902439025E-2</v>
      </c>
      <c r="E38" s="25">
        <v>6.910569105691057E-2</v>
      </c>
      <c r="F38" s="24">
        <v>0.17073170731707318</v>
      </c>
      <c r="G38" s="24">
        <v>0.26829268292682928</v>
      </c>
      <c r="H38" s="25">
        <v>0.42682926829268292</v>
      </c>
      <c r="I38" s="26">
        <v>4.065040650406504E-2</v>
      </c>
      <c r="J38"/>
      <c r="K38" s="66">
        <f t="shared" si="2"/>
        <v>9.3495934959349603E-2</v>
      </c>
      <c r="L38" s="26">
        <f t="shared" si="3"/>
        <v>0.5325203252032521</v>
      </c>
      <c r="M38"/>
      <c r="N38"/>
      <c r="O38"/>
      <c r="P38"/>
    </row>
    <row r="39" spans="1:16">
      <c r="A39" s="165"/>
      <c r="B39" s="97" t="s">
        <v>129</v>
      </c>
      <c r="C39" s="23">
        <v>889</v>
      </c>
      <c r="D39" s="24">
        <v>2.2497187851518562E-3</v>
      </c>
      <c r="E39" s="25">
        <v>4.1619797525309338E-2</v>
      </c>
      <c r="F39" s="24">
        <v>0.16085489313835771</v>
      </c>
      <c r="G39" s="24">
        <v>0.22047244094488189</v>
      </c>
      <c r="H39" s="25">
        <v>0.55793025871766033</v>
      </c>
      <c r="I39" s="26">
        <v>1.6872890888638921E-2</v>
      </c>
      <c r="J39"/>
      <c r="K39" s="66">
        <f t="shared" si="2"/>
        <v>4.3869516310461196E-2</v>
      </c>
      <c r="L39" s="26">
        <f t="shared" si="3"/>
        <v>0.42519685039370081</v>
      </c>
      <c r="M39"/>
      <c r="N39"/>
      <c r="O39"/>
      <c r="P39"/>
    </row>
    <row r="40" spans="1:16">
      <c r="A40" s="163"/>
      <c r="B40" s="97" t="s">
        <v>130</v>
      </c>
      <c r="C40" s="23">
        <v>646</v>
      </c>
      <c r="D40" s="24">
        <v>3.0959752321981426E-3</v>
      </c>
      <c r="E40" s="25">
        <v>4.6439628482972138E-2</v>
      </c>
      <c r="F40" s="24">
        <v>0.15325077399380804</v>
      </c>
      <c r="G40" s="24">
        <v>0.26470588235294118</v>
      </c>
      <c r="H40" s="25">
        <v>0.51083591331269351</v>
      </c>
      <c r="I40" s="26">
        <v>2.1671826625386997E-2</v>
      </c>
      <c r="J40"/>
      <c r="K40" s="66">
        <f t="shared" si="2"/>
        <v>4.9535603715170282E-2</v>
      </c>
      <c r="L40" s="26">
        <f t="shared" si="3"/>
        <v>0.46749226006191952</v>
      </c>
      <c r="M40"/>
      <c r="N40"/>
      <c r="O40"/>
      <c r="P40"/>
    </row>
    <row r="41" spans="1:16">
      <c r="A41" s="164"/>
      <c r="B41" s="97" t="s">
        <v>131</v>
      </c>
      <c r="C41" s="23">
        <v>200</v>
      </c>
      <c r="D41" s="24">
        <v>0</v>
      </c>
      <c r="E41" s="25">
        <v>0.09</v>
      </c>
      <c r="F41" s="24">
        <v>0.17499999999999999</v>
      </c>
      <c r="G41" s="24">
        <v>0.23</v>
      </c>
      <c r="H41" s="25">
        <v>0.45500000000000002</v>
      </c>
      <c r="I41" s="26">
        <v>0.05</v>
      </c>
      <c r="J41"/>
      <c r="K41" s="66">
        <f t="shared" si="2"/>
        <v>0.09</v>
      </c>
      <c r="L41" s="26">
        <f t="shared" si="3"/>
        <v>0.495</v>
      </c>
      <c r="M41"/>
      <c r="N41"/>
      <c r="O41"/>
      <c r="P41"/>
    </row>
    <row r="42" spans="1:16">
      <c r="A42" s="164"/>
      <c r="B42" s="97" t="s">
        <v>27</v>
      </c>
      <c r="C42" s="23">
        <v>60</v>
      </c>
      <c r="D42" s="24">
        <v>0</v>
      </c>
      <c r="E42" s="25">
        <v>0</v>
      </c>
      <c r="F42" s="24">
        <v>0.15</v>
      </c>
      <c r="G42" s="24">
        <v>0.13333333333333333</v>
      </c>
      <c r="H42" s="25">
        <v>0.71666666666666667</v>
      </c>
      <c r="I42" s="26">
        <v>0</v>
      </c>
      <c r="J42"/>
      <c r="K42" s="66">
        <f t="shared" si="2"/>
        <v>0</v>
      </c>
      <c r="L42" s="26">
        <f t="shared" si="3"/>
        <v>0.28333333333333333</v>
      </c>
      <c r="M42"/>
      <c r="N42"/>
      <c r="O42"/>
      <c r="P42"/>
    </row>
    <row r="43" spans="1:16">
      <c r="A43" s="164"/>
      <c r="B43" s="97" t="s">
        <v>28</v>
      </c>
      <c r="C43" s="23">
        <v>367</v>
      </c>
      <c r="D43" s="24">
        <v>1.0899182561307902E-2</v>
      </c>
      <c r="E43" s="25">
        <v>2.9972752043596729E-2</v>
      </c>
      <c r="F43" s="24">
        <v>0.16076294277929154</v>
      </c>
      <c r="G43" s="24">
        <v>0.16621253405994552</v>
      </c>
      <c r="H43" s="25">
        <v>0.59945504087193457</v>
      </c>
      <c r="I43" s="26">
        <v>3.2697547683923703E-2</v>
      </c>
      <c r="J43"/>
      <c r="K43" s="66">
        <f t="shared" si="2"/>
        <v>4.0871934604904632E-2</v>
      </c>
      <c r="L43" s="26">
        <f t="shared" si="3"/>
        <v>0.36784741144414168</v>
      </c>
      <c r="M43"/>
      <c r="N43"/>
      <c r="O43"/>
      <c r="P43"/>
    </row>
    <row r="44" spans="1:16">
      <c r="A44" s="164"/>
      <c r="B44" s="97" t="s">
        <v>132</v>
      </c>
      <c r="C44" s="23">
        <v>465</v>
      </c>
      <c r="D44" s="24">
        <v>1.935483870967742E-2</v>
      </c>
      <c r="E44" s="25">
        <v>7.3118279569892475E-2</v>
      </c>
      <c r="F44" s="24">
        <v>0.22150537634408601</v>
      </c>
      <c r="G44" s="24">
        <v>0.22150537634408601</v>
      </c>
      <c r="H44" s="25">
        <v>0.4</v>
      </c>
      <c r="I44" s="26">
        <v>6.4516129032258063E-2</v>
      </c>
      <c r="J44"/>
      <c r="K44" s="66">
        <f t="shared" si="2"/>
        <v>9.2473118279569888E-2</v>
      </c>
      <c r="L44" s="26">
        <f t="shared" si="3"/>
        <v>0.53548387096774186</v>
      </c>
      <c r="M44"/>
      <c r="N44"/>
      <c r="O44"/>
      <c r="P44"/>
    </row>
    <row r="45" spans="1:16">
      <c r="A45" s="165"/>
      <c r="B45" s="98" t="s">
        <v>26</v>
      </c>
      <c r="C45" s="28">
        <v>5</v>
      </c>
      <c r="D45" s="29">
        <v>0</v>
      </c>
      <c r="E45" s="30">
        <v>0</v>
      </c>
      <c r="F45" s="29">
        <v>0</v>
      </c>
      <c r="G45" s="29">
        <v>0.4</v>
      </c>
      <c r="H45" s="30">
        <v>0.4</v>
      </c>
      <c r="I45" s="31">
        <v>0.2</v>
      </c>
      <c r="J45"/>
      <c r="K45" s="67">
        <f t="shared" si="2"/>
        <v>0</v>
      </c>
      <c r="L45" s="31">
        <f t="shared" si="3"/>
        <v>0.4</v>
      </c>
      <c r="M45"/>
      <c r="N45"/>
      <c r="O45"/>
      <c r="P45"/>
    </row>
    <row r="46" spans="1:16">
      <c r="A46" s="159" t="s">
        <v>87</v>
      </c>
      <c r="B46" s="96" t="s">
        <v>29</v>
      </c>
      <c r="C46" s="18">
        <v>367</v>
      </c>
      <c r="D46" s="19">
        <v>1.6348773841961851E-2</v>
      </c>
      <c r="E46" s="20">
        <v>8.4468664850136238E-2</v>
      </c>
      <c r="F46" s="19">
        <v>0.18528610354223432</v>
      </c>
      <c r="G46" s="19">
        <v>0.2098092643051771</v>
      </c>
      <c r="H46" s="20">
        <v>0.45504087193460491</v>
      </c>
      <c r="I46" s="21">
        <v>4.9046321525885561E-2</v>
      </c>
      <c r="J46"/>
      <c r="K46" s="65">
        <f t="shared" si="2"/>
        <v>0.10081743869209808</v>
      </c>
      <c r="L46" s="21">
        <f t="shared" si="3"/>
        <v>0.49591280653950953</v>
      </c>
      <c r="M46"/>
      <c r="N46"/>
      <c r="O46"/>
      <c r="P46"/>
    </row>
    <row r="47" spans="1:16">
      <c r="A47" s="160"/>
      <c r="B47" s="97" t="s">
        <v>30</v>
      </c>
      <c r="C47" s="23">
        <v>824</v>
      </c>
      <c r="D47" s="24">
        <v>0</v>
      </c>
      <c r="E47" s="25">
        <v>5.0970873786407765E-2</v>
      </c>
      <c r="F47" s="24">
        <v>0.16140776699029127</v>
      </c>
      <c r="G47" s="24">
        <v>0.24757281553398058</v>
      </c>
      <c r="H47" s="25">
        <v>0.52305825242718451</v>
      </c>
      <c r="I47" s="26">
        <v>1.6990291262135922E-2</v>
      </c>
      <c r="J47"/>
      <c r="K47" s="66">
        <f t="shared" si="2"/>
        <v>5.0970873786407765E-2</v>
      </c>
      <c r="L47" s="26">
        <f t="shared" si="3"/>
        <v>0.45995145631067963</v>
      </c>
      <c r="M47"/>
      <c r="N47"/>
      <c r="O47"/>
      <c r="P47"/>
    </row>
    <row r="48" spans="1:16">
      <c r="A48" s="161"/>
      <c r="B48" s="97" t="s">
        <v>31</v>
      </c>
      <c r="C48" s="23">
        <v>616</v>
      </c>
      <c r="D48" s="24">
        <v>3.246753246753247E-3</v>
      </c>
      <c r="E48" s="25">
        <v>4.8701298701298704E-2</v>
      </c>
      <c r="F48" s="24">
        <v>0.1396103896103896</v>
      </c>
      <c r="G48" s="24">
        <v>0.25487012987012986</v>
      </c>
      <c r="H48" s="25">
        <v>0.52922077922077926</v>
      </c>
      <c r="I48" s="26">
        <v>2.4350649350649352E-2</v>
      </c>
      <c r="J48"/>
      <c r="K48" s="66">
        <f t="shared" si="2"/>
        <v>5.1948051948051951E-2</v>
      </c>
      <c r="L48" s="26">
        <f t="shared" si="3"/>
        <v>0.4464285714285714</v>
      </c>
      <c r="M48"/>
      <c r="N48"/>
      <c r="O48"/>
      <c r="P48"/>
    </row>
    <row r="49" spans="1:16">
      <c r="A49" s="159"/>
      <c r="B49" s="97" t="s">
        <v>32</v>
      </c>
      <c r="C49" s="23">
        <v>261</v>
      </c>
      <c r="D49" s="24">
        <v>7.6628352490421452E-3</v>
      </c>
      <c r="E49" s="25">
        <v>1.9157088122605363E-2</v>
      </c>
      <c r="F49" s="24">
        <v>0.17241379310344829</v>
      </c>
      <c r="G49" s="24">
        <v>0.23371647509578544</v>
      </c>
      <c r="H49" s="25">
        <v>0.54406130268199238</v>
      </c>
      <c r="I49" s="26">
        <v>2.2988505747126436E-2</v>
      </c>
      <c r="J49"/>
      <c r="K49" s="66">
        <f t="shared" si="2"/>
        <v>2.6819923371647507E-2</v>
      </c>
      <c r="L49" s="26">
        <f t="shared" si="3"/>
        <v>0.43295019157088122</v>
      </c>
      <c r="M49"/>
      <c r="N49"/>
      <c r="O49"/>
      <c r="P49"/>
    </row>
    <row r="50" spans="1:16">
      <c r="A50" s="161"/>
      <c r="B50" s="98" t="s">
        <v>26</v>
      </c>
      <c r="C50" s="28">
        <v>14</v>
      </c>
      <c r="D50" s="29">
        <v>0</v>
      </c>
      <c r="E50" s="30">
        <v>0</v>
      </c>
      <c r="F50" s="29">
        <v>0.2857142857142857</v>
      </c>
      <c r="G50" s="29">
        <v>0</v>
      </c>
      <c r="H50" s="30">
        <v>0.7142857142857143</v>
      </c>
      <c r="I50" s="31">
        <v>0</v>
      </c>
      <c r="J50"/>
      <c r="K50" s="67">
        <f t="shared" si="2"/>
        <v>0</v>
      </c>
      <c r="L50" s="31">
        <f t="shared" si="3"/>
        <v>0.2857142857142857</v>
      </c>
      <c r="M50"/>
      <c r="N50"/>
      <c r="O50"/>
      <c r="P50"/>
    </row>
    <row r="51" spans="1:16">
      <c r="A51" s="163" t="s">
        <v>88</v>
      </c>
      <c r="B51" s="96" t="s">
        <v>33</v>
      </c>
      <c r="C51" s="18">
        <v>1398</v>
      </c>
      <c r="D51" s="19">
        <v>9.2989985693848354E-3</v>
      </c>
      <c r="E51" s="20">
        <v>6.509298998569385E-2</v>
      </c>
      <c r="F51" s="19">
        <v>0.17882689556509299</v>
      </c>
      <c r="G51" s="19">
        <v>0.24678111587982832</v>
      </c>
      <c r="H51" s="20">
        <v>0.46351931330472101</v>
      </c>
      <c r="I51" s="21">
        <v>3.6480686695278972E-2</v>
      </c>
      <c r="J51"/>
      <c r="K51" s="65">
        <f t="shared" si="2"/>
        <v>7.4391988555078684E-2</v>
      </c>
      <c r="L51" s="21">
        <f t="shared" si="3"/>
        <v>0.5</v>
      </c>
      <c r="M51"/>
      <c r="N51"/>
      <c r="O51"/>
      <c r="P51"/>
    </row>
    <row r="52" spans="1:16">
      <c r="A52" s="164"/>
      <c r="B52" s="97" t="s">
        <v>34</v>
      </c>
      <c r="C52" s="23">
        <v>429</v>
      </c>
      <c r="D52" s="24">
        <v>4.662004662004662E-3</v>
      </c>
      <c r="E52" s="25">
        <v>3.2634032634032632E-2</v>
      </c>
      <c r="F52" s="24">
        <v>0.14685314685314685</v>
      </c>
      <c r="G52" s="24">
        <v>0.26340326340326342</v>
      </c>
      <c r="H52" s="25">
        <v>0.52913752913752909</v>
      </c>
      <c r="I52" s="26">
        <v>2.3310023310023312E-2</v>
      </c>
      <c r="J52"/>
      <c r="K52" s="66">
        <f t="shared" si="2"/>
        <v>3.7296037296037296E-2</v>
      </c>
      <c r="L52" s="26">
        <f t="shared" si="3"/>
        <v>0.44755244755244755</v>
      </c>
      <c r="M52"/>
      <c r="N52"/>
      <c r="O52"/>
      <c r="P52"/>
    </row>
    <row r="53" spans="1:16">
      <c r="A53" s="165"/>
      <c r="B53" s="97" t="s">
        <v>35</v>
      </c>
      <c r="C53" s="23">
        <v>1083</v>
      </c>
      <c r="D53" s="24">
        <v>7.3868882733148658E-3</v>
      </c>
      <c r="E53" s="25">
        <v>4.4321329639889197E-2</v>
      </c>
      <c r="F53" s="24">
        <v>0.16897506925207756</v>
      </c>
      <c r="G53" s="24">
        <v>0.19113573407202217</v>
      </c>
      <c r="H53" s="25">
        <v>0.55678670360110805</v>
      </c>
      <c r="I53" s="26">
        <v>3.139427516158818E-2</v>
      </c>
      <c r="J53"/>
      <c r="K53" s="66">
        <f t="shared" si="2"/>
        <v>5.1708217913204062E-2</v>
      </c>
      <c r="L53" s="26">
        <f t="shared" si="3"/>
        <v>0.4118190212373038</v>
      </c>
      <c r="M53"/>
      <c r="N53"/>
      <c r="O53"/>
      <c r="P53"/>
    </row>
    <row r="54" spans="1:16">
      <c r="A54" s="166"/>
      <c r="B54" s="98" t="s">
        <v>26</v>
      </c>
      <c r="C54" s="28">
        <v>9</v>
      </c>
      <c r="D54" s="29">
        <v>0</v>
      </c>
      <c r="E54" s="30">
        <v>0</v>
      </c>
      <c r="F54" s="29">
        <v>0.22222222222222221</v>
      </c>
      <c r="G54" s="29">
        <v>0</v>
      </c>
      <c r="H54" s="30">
        <v>0.66666666666666663</v>
      </c>
      <c r="I54" s="31">
        <v>0.1111111111111111</v>
      </c>
      <c r="J54"/>
      <c r="K54" s="67">
        <f t="shared" si="2"/>
        <v>0</v>
      </c>
      <c r="L54" s="31">
        <f t="shared" si="3"/>
        <v>0.22222222222222221</v>
      </c>
      <c r="M54"/>
      <c r="N54"/>
      <c r="O54"/>
      <c r="P54"/>
    </row>
    <row r="55" spans="1:16">
      <c r="A55" s="159" t="s">
        <v>89</v>
      </c>
      <c r="B55" s="96" t="s">
        <v>36</v>
      </c>
      <c r="C55" s="18">
        <v>97</v>
      </c>
      <c r="D55" s="19">
        <v>0</v>
      </c>
      <c r="E55" s="20">
        <v>6.1855670103092786E-2</v>
      </c>
      <c r="F55" s="19">
        <v>5.1546391752577317E-2</v>
      </c>
      <c r="G55" s="19">
        <v>0.16494845360824742</v>
      </c>
      <c r="H55" s="20">
        <v>0.72164948453608246</v>
      </c>
      <c r="I55" s="21">
        <v>0</v>
      </c>
      <c r="J55"/>
      <c r="K55" s="65">
        <f t="shared" si="2"/>
        <v>6.1855670103092786E-2</v>
      </c>
      <c r="L55" s="21">
        <f t="shared" si="3"/>
        <v>0.27835051546391754</v>
      </c>
      <c r="M55"/>
      <c r="N55"/>
      <c r="O55"/>
      <c r="P55"/>
    </row>
    <row r="56" spans="1:16">
      <c r="A56" s="160"/>
      <c r="B56" s="97" t="s">
        <v>37</v>
      </c>
      <c r="C56" s="23">
        <v>235</v>
      </c>
      <c r="D56" s="24">
        <v>0</v>
      </c>
      <c r="E56" s="25">
        <v>1.7021276595744681E-2</v>
      </c>
      <c r="F56" s="24">
        <v>0.11063829787234042</v>
      </c>
      <c r="G56" s="24">
        <v>0.21276595744680851</v>
      </c>
      <c r="H56" s="25">
        <v>0.62553191489361704</v>
      </c>
      <c r="I56" s="26">
        <v>3.4042553191489362E-2</v>
      </c>
      <c r="J56"/>
      <c r="K56" s="66">
        <f t="shared" si="2"/>
        <v>1.7021276595744681E-2</v>
      </c>
      <c r="L56" s="26">
        <f t="shared" si="3"/>
        <v>0.34042553191489361</v>
      </c>
      <c r="M56"/>
      <c r="N56"/>
      <c r="O56"/>
      <c r="P56"/>
    </row>
    <row r="57" spans="1:16">
      <c r="A57" s="161"/>
      <c r="B57" s="97" t="s">
        <v>38</v>
      </c>
      <c r="C57" s="23">
        <v>1161</v>
      </c>
      <c r="D57" s="24">
        <v>8.6132644272179162E-3</v>
      </c>
      <c r="E57" s="25">
        <v>4.4788975021533159E-2</v>
      </c>
      <c r="F57" s="24">
        <v>0.18001722652885443</v>
      </c>
      <c r="G57" s="24">
        <v>0.2127476313522825</v>
      </c>
      <c r="H57" s="25">
        <v>0.52454780361757103</v>
      </c>
      <c r="I57" s="26">
        <v>2.9285099052540915E-2</v>
      </c>
      <c r="J57"/>
      <c r="K57" s="66">
        <f t="shared" si="2"/>
        <v>5.3402239448751075E-2</v>
      </c>
      <c r="L57" s="26">
        <f t="shared" si="3"/>
        <v>0.44616709732988802</v>
      </c>
      <c r="M57"/>
      <c r="N57"/>
      <c r="O57"/>
      <c r="P57"/>
    </row>
    <row r="58" spans="1:16" ht="12.75" thickBot="1">
      <c r="A58" s="162"/>
      <c r="B58" s="100" t="s">
        <v>26</v>
      </c>
      <c r="C58" s="38">
        <v>19</v>
      </c>
      <c r="D58" s="39">
        <v>0</v>
      </c>
      <c r="E58" s="40">
        <v>0</v>
      </c>
      <c r="F58" s="39">
        <v>0.31578947368421051</v>
      </c>
      <c r="G58" s="39">
        <v>0.36842105263157893</v>
      </c>
      <c r="H58" s="40">
        <v>0.21052631578947367</v>
      </c>
      <c r="I58" s="41">
        <v>0.10526315789473684</v>
      </c>
      <c r="J58"/>
      <c r="K58" s="69">
        <f t="shared" si="2"/>
        <v>0</v>
      </c>
      <c r="L58" s="41">
        <f t="shared" si="3"/>
        <v>0.68421052631578938</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58"/>
  <sheetViews>
    <sheetView workbookViewId="0">
      <pane ySplit="4" topLeftCell="A5" activePane="bottomLeft" state="frozen"/>
      <selection sqref="A1:L1"/>
      <selection pane="bottomLeft" sqref="A1:L1"/>
    </sheetView>
  </sheetViews>
  <sheetFormatPr defaultRowHeight="12"/>
  <cols>
    <col min="1" max="1" width="6.85546875" style="7" customWidth="1"/>
    <col min="2" max="2" width="24.42578125" style="7" customWidth="1"/>
    <col min="3" max="3" width="7.5703125" style="7" customWidth="1"/>
    <col min="4" max="16384" width="9.140625" style="7"/>
  </cols>
  <sheetData>
    <row r="1" spans="1:18" ht="20.25" customHeight="1" thickBot="1">
      <c r="A1" s="180" t="s">
        <v>287</v>
      </c>
      <c r="B1" s="181"/>
      <c r="C1" s="181"/>
      <c r="D1" s="181"/>
      <c r="E1" s="181"/>
      <c r="F1" s="181"/>
      <c r="G1" s="181"/>
      <c r="H1" s="181"/>
      <c r="I1" s="181"/>
      <c r="J1" s="181"/>
      <c r="K1" s="181"/>
      <c r="L1" s="182"/>
      <c r="M1" s="6"/>
    </row>
    <row r="2" spans="1:18" ht="13.5" customHeight="1" thickBot="1"/>
    <row r="3" spans="1:18" s="10" customFormat="1" ht="12" customHeight="1">
      <c r="A3" s="172"/>
      <c r="B3" s="173"/>
      <c r="C3" s="176" t="s">
        <v>133</v>
      </c>
      <c r="D3" s="8">
        <v>1</v>
      </c>
      <c r="E3" s="62">
        <v>2</v>
      </c>
      <c r="F3" s="62">
        <v>3</v>
      </c>
      <c r="G3" s="62">
        <v>4</v>
      </c>
      <c r="H3" s="62">
        <v>5</v>
      </c>
      <c r="I3" s="62">
        <v>6</v>
      </c>
      <c r="J3" s="9">
        <v>7</v>
      </c>
      <c r="K3" s="178" t="s">
        <v>134</v>
      </c>
    </row>
    <row r="4" spans="1:18" s="10" customFormat="1" ht="84.75" thickBot="1">
      <c r="A4" s="174"/>
      <c r="B4" s="175"/>
      <c r="C4" s="177"/>
      <c r="D4" s="11" t="s">
        <v>332</v>
      </c>
      <c r="E4" s="63" t="s">
        <v>331</v>
      </c>
      <c r="F4" s="63" t="s">
        <v>330</v>
      </c>
      <c r="G4" s="63" t="s">
        <v>329</v>
      </c>
      <c r="H4" s="63" t="s">
        <v>328</v>
      </c>
      <c r="I4" s="63" t="s">
        <v>327</v>
      </c>
      <c r="J4" s="12" t="s">
        <v>326</v>
      </c>
      <c r="K4" s="179"/>
    </row>
    <row r="5" spans="1:18" ht="12.75" thickBot="1">
      <c r="A5" s="167" t="s">
        <v>79</v>
      </c>
      <c r="B5" s="168"/>
      <c r="C5" s="13">
        <v>2919</v>
      </c>
      <c r="D5" s="14">
        <v>0.24665981500513876</v>
      </c>
      <c r="E5" s="14">
        <v>0.23775265501884207</v>
      </c>
      <c r="F5" s="14">
        <v>8.496060294621445E-2</v>
      </c>
      <c r="G5" s="14">
        <v>0.17266187050359713</v>
      </c>
      <c r="H5" s="14">
        <v>0.10346008907159986</v>
      </c>
      <c r="I5" s="14">
        <v>0.11168208290510449</v>
      </c>
      <c r="J5" s="15">
        <v>4.1452552243919152E-2</v>
      </c>
      <c r="K5" s="16">
        <v>1.3703323055841042E-3</v>
      </c>
      <c r="L5"/>
      <c r="M5"/>
      <c r="N5"/>
      <c r="O5"/>
      <c r="P5"/>
      <c r="Q5"/>
      <c r="R5"/>
    </row>
    <row r="6" spans="1:18">
      <c r="A6" s="163" t="s">
        <v>80</v>
      </c>
      <c r="B6" s="17" t="s">
        <v>19</v>
      </c>
      <c r="C6" s="18">
        <v>720</v>
      </c>
      <c r="D6" s="19">
        <v>1</v>
      </c>
      <c r="E6" s="19">
        <v>0</v>
      </c>
      <c r="F6" s="19">
        <v>0</v>
      </c>
      <c r="G6" s="19">
        <v>0</v>
      </c>
      <c r="H6" s="19">
        <v>0</v>
      </c>
      <c r="I6" s="19">
        <v>0</v>
      </c>
      <c r="J6" s="20">
        <v>0</v>
      </c>
      <c r="K6" s="21">
        <v>0</v>
      </c>
      <c r="L6"/>
      <c r="M6"/>
      <c r="N6"/>
      <c r="O6"/>
      <c r="P6"/>
      <c r="Q6"/>
      <c r="R6"/>
    </row>
    <row r="7" spans="1:18">
      <c r="A7" s="164"/>
      <c r="B7" s="22" t="s">
        <v>20</v>
      </c>
      <c r="C7" s="23">
        <v>694</v>
      </c>
      <c r="D7" s="24">
        <v>0</v>
      </c>
      <c r="E7" s="24">
        <v>1</v>
      </c>
      <c r="F7" s="24">
        <v>0</v>
      </c>
      <c r="G7" s="24">
        <v>0</v>
      </c>
      <c r="H7" s="24">
        <v>0</v>
      </c>
      <c r="I7" s="24">
        <v>0</v>
      </c>
      <c r="J7" s="25">
        <v>0</v>
      </c>
      <c r="K7" s="26">
        <v>0</v>
      </c>
      <c r="L7"/>
      <c r="M7"/>
      <c r="N7"/>
      <c r="O7"/>
      <c r="P7"/>
      <c r="Q7"/>
      <c r="R7"/>
    </row>
    <row r="8" spans="1:18">
      <c r="A8" s="164"/>
      <c r="B8" s="22" t="s">
        <v>21</v>
      </c>
      <c r="C8" s="23">
        <v>248</v>
      </c>
      <c r="D8" s="24">
        <v>0</v>
      </c>
      <c r="E8" s="24">
        <v>0</v>
      </c>
      <c r="F8" s="24">
        <v>1</v>
      </c>
      <c r="G8" s="24">
        <v>0</v>
      </c>
      <c r="H8" s="24">
        <v>0</v>
      </c>
      <c r="I8" s="24">
        <v>0</v>
      </c>
      <c r="J8" s="25">
        <v>0</v>
      </c>
      <c r="K8" s="26">
        <v>0</v>
      </c>
      <c r="L8"/>
      <c r="M8"/>
      <c r="N8"/>
      <c r="O8"/>
      <c r="P8"/>
      <c r="Q8"/>
      <c r="R8"/>
    </row>
    <row r="9" spans="1:18">
      <c r="A9" s="164"/>
      <c r="B9" s="22" t="s">
        <v>22</v>
      </c>
      <c r="C9" s="23">
        <v>504</v>
      </c>
      <c r="D9" s="24">
        <v>0</v>
      </c>
      <c r="E9" s="24">
        <v>0</v>
      </c>
      <c r="F9" s="24">
        <v>0</v>
      </c>
      <c r="G9" s="24">
        <v>1</v>
      </c>
      <c r="H9" s="24">
        <v>0</v>
      </c>
      <c r="I9" s="24">
        <v>0</v>
      </c>
      <c r="J9" s="25">
        <v>0</v>
      </c>
      <c r="K9" s="26">
        <v>0</v>
      </c>
      <c r="L9"/>
      <c r="M9"/>
      <c r="N9"/>
      <c r="O9"/>
      <c r="P9"/>
      <c r="Q9"/>
      <c r="R9"/>
    </row>
    <row r="10" spans="1:18">
      <c r="A10" s="164"/>
      <c r="B10" s="22" t="s">
        <v>23</v>
      </c>
      <c r="C10" s="23">
        <v>302</v>
      </c>
      <c r="D10" s="24">
        <v>0</v>
      </c>
      <c r="E10" s="24">
        <v>0</v>
      </c>
      <c r="F10" s="24">
        <v>0</v>
      </c>
      <c r="G10" s="24">
        <v>0</v>
      </c>
      <c r="H10" s="24">
        <v>1</v>
      </c>
      <c r="I10" s="24">
        <v>0</v>
      </c>
      <c r="J10" s="25">
        <v>0</v>
      </c>
      <c r="K10" s="26">
        <v>0</v>
      </c>
      <c r="L10"/>
      <c r="M10"/>
      <c r="N10"/>
      <c r="O10"/>
      <c r="P10"/>
      <c r="Q10"/>
      <c r="R10"/>
    </row>
    <row r="11" spans="1:18">
      <c r="A11" s="164"/>
      <c r="B11" s="22" t="s">
        <v>24</v>
      </c>
      <c r="C11" s="23">
        <v>326</v>
      </c>
      <c r="D11" s="24">
        <v>0</v>
      </c>
      <c r="E11" s="24">
        <v>0</v>
      </c>
      <c r="F11" s="24">
        <v>0</v>
      </c>
      <c r="G11" s="24">
        <v>0</v>
      </c>
      <c r="H11" s="24">
        <v>0</v>
      </c>
      <c r="I11" s="24">
        <v>1</v>
      </c>
      <c r="J11" s="25">
        <v>0</v>
      </c>
      <c r="K11" s="26">
        <v>0</v>
      </c>
      <c r="L11"/>
      <c r="M11"/>
      <c r="N11"/>
      <c r="O11"/>
      <c r="P11"/>
      <c r="Q11"/>
      <c r="R11"/>
    </row>
    <row r="12" spans="1:18">
      <c r="A12" s="164"/>
      <c r="B12" s="22" t="s">
        <v>25</v>
      </c>
      <c r="C12" s="23">
        <v>121</v>
      </c>
      <c r="D12" s="24">
        <v>0</v>
      </c>
      <c r="E12" s="24">
        <v>0</v>
      </c>
      <c r="F12" s="24">
        <v>0</v>
      </c>
      <c r="G12" s="24">
        <v>0</v>
      </c>
      <c r="H12" s="24">
        <v>0</v>
      </c>
      <c r="I12" s="24">
        <v>0</v>
      </c>
      <c r="J12" s="24">
        <v>1</v>
      </c>
      <c r="K12" s="26">
        <v>0</v>
      </c>
      <c r="L12"/>
      <c r="M12"/>
      <c r="N12"/>
      <c r="O12"/>
      <c r="P12"/>
      <c r="Q12"/>
      <c r="R12"/>
    </row>
    <row r="13" spans="1:18">
      <c r="A13" s="165"/>
      <c r="B13" s="27" t="s">
        <v>26</v>
      </c>
      <c r="C13" s="28">
        <v>4</v>
      </c>
      <c r="D13" s="29">
        <v>0</v>
      </c>
      <c r="E13" s="29">
        <v>0</v>
      </c>
      <c r="F13" s="29">
        <v>0</v>
      </c>
      <c r="G13" s="29">
        <v>0</v>
      </c>
      <c r="H13" s="29">
        <v>0</v>
      </c>
      <c r="I13" s="29">
        <v>0</v>
      </c>
      <c r="J13" s="30">
        <v>0</v>
      </c>
      <c r="K13" s="31">
        <v>1</v>
      </c>
      <c r="L13"/>
      <c r="M13"/>
      <c r="N13"/>
      <c r="O13"/>
      <c r="P13"/>
      <c r="Q13"/>
      <c r="R13"/>
    </row>
    <row r="14" spans="1:18">
      <c r="A14" s="163" t="s">
        <v>81</v>
      </c>
      <c r="B14" s="17" t="s">
        <v>82</v>
      </c>
      <c r="C14" s="23">
        <v>1345</v>
      </c>
      <c r="D14" s="24">
        <v>0.26171003717472119</v>
      </c>
      <c r="E14" s="24">
        <v>0.23197026022304831</v>
      </c>
      <c r="F14" s="24">
        <v>8.7732342007434946E-2</v>
      </c>
      <c r="G14" s="24">
        <v>0.16802973977695168</v>
      </c>
      <c r="H14" s="24">
        <v>0.10706319702602231</v>
      </c>
      <c r="I14" s="24">
        <v>9.9628252788104082E-2</v>
      </c>
      <c r="J14" s="25">
        <v>4.3866171003717473E-2</v>
      </c>
      <c r="K14" s="26">
        <v>0</v>
      </c>
      <c r="L14"/>
      <c r="M14"/>
      <c r="N14"/>
      <c r="O14"/>
      <c r="P14"/>
      <c r="Q14"/>
      <c r="R14"/>
    </row>
    <row r="15" spans="1:18">
      <c r="A15" s="164"/>
      <c r="B15" s="22" t="s">
        <v>83</v>
      </c>
      <c r="C15" s="23">
        <v>1559</v>
      </c>
      <c r="D15" s="24">
        <v>0.23476587556125722</v>
      </c>
      <c r="E15" s="24">
        <v>0.24374599101988453</v>
      </c>
      <c r="F15" s="24">
        <v>8.2103912764592682E-2</v>
      </c>
      <c r="G15" s="24">
        <v>0.17703656189865299</v>
      </c>
      <c r="H15" s="24">
        <v>0.1013470173187941</v>
      </c>
      <c r="I15" s="24">
        <v>0.1205901218729955</v>
      </c>
      <c r="J15" s="25">
        <v>3.9769082745349585E-2</v>
      </c>
      <c r="K15" s="26">
        <v>6.4143681847338033E-4</v>
      </c>
      <c r="L15"/>
      <c r="M15"/>
      <c r="N15"/>
      <c r="O15"/>
      <c r="P15"/>
      <c r="Q15"/>
      <c r="R15"/>
    </row>
    <row r="16" spans="1:18">
      <c r="A16" s="165"/>
      <c r="B16" s="27" t="s">
        <v>325</v>
      </c>
      <c r="C16" s="28">
        <v>15</v>
      </c>
      <c r="D16" s="29">
        <v>0.13333333333333333</v>
      </c>
      <c r="E16" s="29">
        <v>0.13333333333333333</v>
      </c>
      <c r="F16" s="29">
        <v>0.13333333333333333</v>
      </c>
      <c r="G16" s="29">
        <v>0.13333333333333333</v>
      </c>
      <c r="H16" s="29">
        <v>0</v>
      </c>
      <c r="I16" s="29">
        <v>0.26666666666666666</v>
      </c>
      <c r="J16" s="30">
        <v>0</v>
      </c>
      <c r="K16" s="31">
        <v>0.2</v>
      </c>
      <c r="L16"/>
      <c r="M16"/>
      <c r="N16"/>
      <c r="O16"/>
      <c r="P16"/>
      <c r="Q16"/>
      <c r="R16"/>
    </row>
    <row r="17" spans="1:18">
      <c r="A17" s="163" t="s">
        <v>84</v>
      </c>
      <c r="B17" s="32" t="s">
        <v>109</v>
      </c>
      <c r="C17" s="33">
        <v>26</v>
      </c>
      <c r="D17" s="34">
        <v>0.30769230769230771</v>
      </c>
      <c r="E17" s="34">
        <v>0.15384615384615385</v>
      </c>
      <c r="F17" s="34">
        <v>0.15384615384615385</v>
      </c>
      <c r="G17" s="34">
        <v>0.15384615384615385</v>
      </c>
      <c r="H17" s="34">
        <v>0</v>
      </c>
      <c r="I17" s="34">
        <v>0.15384615384615385</v>
      </c>
      <c r="J17" s="35">
        <v>7.6923076923076927E-2</v>
      </c>
      <c r="K17" s="36">
        <v>0</v>
      </c>
      <c r="L17"/>
      <c r="M17"/>
      <c r="N17"/>
      <c r="O17"/>
      <c r="P17"/>
      <c r="Q17"/>
      <c r="R17"/>
    </row>
    <row r="18" spans="1:18">
      <c r="A18" s="164"/>
      <c r="B18" s="22" t="s">
        <v>110</v>
      </c>
      <c r="C18" s="23">
        <v>414</v>
      </c>
      <c r="D18" s="24">
        <v>0.29468599033816423</v>
      </c>
      <c r="E18" s="24">
        <v>0.19806763285024154</v>
      </c>
      <c r="F18" s="24">
        <v>8.2125603864734303E-2</v>
      </c>
      <c r="G18" s="24">
        <v>0.17874396135265699</v>
      </c>
      <c r="H18" s="24">
        <v>0.10144927536231885</v>
      </c>
      <c r="I18" s="24">
        <v>0.12077294685990338</v>
      </c>
      <c r="J18" s="25">
        <v>2.4154589371980676E-2</v>
      </c>
      <c r="K18" s="26">
        <v>0</v>
      </c>
      <c r="L18"/>
      <c r="M18"/>
      <c r="N18"/>
      <c r="O18"/>
      <c r="P18"/>
      <c r="Q18"/>
      <c r="R18"/>
    </row>
    <row r="19" spans="1:18">
      <c r="A19" s="165"/>
      <c r="B19" s="22" t="s">
        <v>111</v>
      </c>
      <c r="C19" s="23">
        <v>811</v>
      </c>
      <c r="D19" s="24">
        <v>0.23181257706535141</v>
      </c>
      <c r="E19" s="24">
        <v>0.27866831072749693</v>
      </c>
      <c r="F19" s="24">
        <v>8.138101109741061E-2</v>
      </c>
      <c r="G19" s="24">
        <v>0.16769420468557336</v>
      </c>
      <c r="H19" s="24">
        <v>0.10110974106041924</v>
      </c>
      <c r="I19" s="24">
        <v>0.10357583230579531</v>
      </c>
      <c r="J19" s="25">
        <v>3.5758323057953144E-2</v>
      </c>
      <c r="K19" s="26">
        <v>0</v>
      </c>
      <c r="L19"/>
      <c r="M19"/>
      <c r="N19"/>
      <c r="O19"/>
      <c r="P19"/>
      <c r="Q19"/>
      <c r="R19"/>
    </row>
    <row r="20" spans="1:18">
      <c r="A20" s="163"/>
      <c r="B20" s="22" t="s">
        <v>112</v>
      </c>
      <c r="C20" s="23">
        <v>867</v>
      </c>
      <c r="D20" s="24">
        <v>0.22606689734717417</v>
      </c>
      <c r="E20" s="24">
        <v>0.21914648212226068</v>
      </c>
      <c r="F20" s="24">
        <v>8.073817762399077E-2</v>
      </c>
      <c r="G20" s="24">
        <v>0.20069204152249134</v>
      </c>
      <c r="H20" s="24">
        <v>0.12226066897347174</v>
      </c>
      <c r="I20" s="24">
        <v>0.10149942329873125</v>
      </c>
      <c r="J20" s="25">
        <v>4.9596309111880045E-2</v>
      </c>
      <c r="K20" s="26">
        <v>0</v>
      </c>
      <c r="L20"/>
      <c r="M20"/>
      <c r="N20"/>
      <c r="O20"/>
      <c r="P20"/>
      <c r="Q20"/>
      <c r="R20"/>
    </row>
    <row r="21" spans="1:18">
      <c r="A21" s="164"/>
      <c r="B21" s="22" t="s">
        <v>113</v>
      </c>
      <c r="C21" s="23">
        <v>627</v>
      </c>
      <c r="D21" s="24">
        <v>0.26156299840510366</v>
      </c>
      <c r="E21" s="24">
        <v>0.24561403508771928</v>
      </c>
      <c r="F21" s="24">
        <v>9.569377990430622E-2</v>
      </c>
      <c r="G21" s="24">
        <v>0.15311004784688995</v>
      </c>
      <c r="H21" s="24">
        <v>8.9314194577352471E-2</v>
      </c>
      <c r="I21" s="24">
        <v>0.10845295055821372</v>
      </c>
      <c r="J21" s="25">
        <v>4.4657097288676235E-2</v>
      </c>
      <c r="K21" s="26">
        <v>1.594896331738437E-3</v>
      </c>
      <c r="L21"/>
      <c r="M21"/>
      <c r="N21"/>
      <c r="O21"/>
      <c r="P21"/>
      <c r="Q21"/>
      <c r="R21"/>
    </row>
    <row r="22" spans="1:18">
      <c r="A22" s="164"/>
      <c r="B22" s="22" t="s">
        <v>114</v>
      </c>
      <c r="C22" s="23">
        <v>171</v>
      </c>
      <c r="D22" s="24">
        <v>0.24561403508771928</v>
      </c>
      <c r="E22" s="24">
        <v>0.22222222222222221</v>
      </c>
      <c r="F22" s="24">
        <v>8.1871345029239762E-2</v>
      </c>
      <c r="G22" s="24">
        <v>0.11695906432748537</v>
      </c>
      <c r="H22" s="24">
        <v>9.3567251461988299E-2</v>
      </c>
      <c r="I22" s="24">
        <v>0.1871345029239766</v>
      </c>
      <c r="J22" s="25">
        <v>5.2631578947368418E-2</v>
      </c>
      <c r="K22" s="26">
        <v>0</v>
      </c>
      <c r="L22"/>
      <c r="M22"/>
      <c r="N22"/>
      <c r="O22"/>
      <c r="P22"/>
      <c r="Q22"/>
      <c r="R22"/>
    </row>
    <row r="23" spans="1:18">
      <c r="A23" s="165"/>
      <c r="B23" s="27" t="s">
        <v>26</v>
      </c>
      <c r="C23" s="28">
        <v>3</v>
      </c>
      <c r="D23" s="29">
        <v>0</v>
      </c>
      <c r="E23" s="29">
        <v>0</v>
      </c>
      <c r="F23" s="29">
        <v>0</v>
      </c>
      <c r="G23" s="29">
        <v>0</v>
      </c>
      <c r="H23" s="29">
        <v>0</v>
      </c>
      <c r="I23" s="29">
        <v>0</v>
      </c>
      <c r="J23" s="30">
        <v>0</v>
      </c>
      <c r="K23" s="31">
        <v>1</v>
      </c>
      <c r="L23"/>
      <c r="M23"/>
      <c r="N23"/>
      <c r="O23"/>
      <c r="P23"/>
      <c r="Q23"/>
      <c r="R23"/>
    </row>
    <row r="24" spans="1:18">
      <c r="A24" s="163" t="s">
        <v>85</v>
      </c>
      <c r="B24" s="32" t="s">
        <v>115</v>
      </c>
      <c r="C24" s="18">
        <v>13</v>
      </c>
      <c r="D24" s="19">
        <v>0.15384615384615385</v>
      </c>
      <c r="E24" s="19">
        <v>0.15384615384615385</v>
      </c>
      <c r="F24" s="19">
        <v>0.15384615384615385</v>
      </c>
      <c r="G24" s="19">
        <v>0.30769230769230771</v>
      </c>
      <c r="H24" s="19">
        <v>0</v>
      </c>
      <c r="I24" s="19">
        <v>0.15384615384615385</v>
      </c>
      <c r="J24" s="20">
        <v>7.6923076923076927E-2</v>
      </c>
      <c r="K24" s="21">
        <v>0</v>
      </c>
      <c r="L24"/>
      <c r="M24"/>
      <c r="N24"/>
      <c r="O24"/>
      <c r="P24"/>
      <c r="Q24"/>
      <c r="R24"/>
    </row>
    <row r="25" spans="1:18">
      <c r="A25" s="164"/>
      <c r="B25" s="22" t="s">
        <v>116</v>
      </c>
      <c r="C25" s="23">
        <v>180</v>
      </c>
      <c r="D25" s="24">
        <v>0.31111111111111112</v>
      </c>
      <c r="E25" s="24">
        <v>0.16666666666666666</v>
      </c>
      <c r="F25" s="24">
        <v>8.8888888888888892E-2</v>
      </c>
      <c r="G25" s="24">
        <v>0.17777777777777778</v>
      </c>
      <c r="H25" s="24">
        <v>8.8888888888888892E-2</v>
      </c>
      <c r="I25" s="24">
        <v>0.13333333333333333</v>
      </c>
      <c r="J25" s="25">
        <v>3.3333333333333333E-2</v>
      </c>
      <c r="K25" s="26">
        <v>0</v>
      </c>
      <c r="L25"/>
      <c r="M25"/>
      <c r="N25"/>
      <c r="O25"/>
      <c r="P25"/>
      <c r="Q25"/>
      <c r="R25"/>
    </row>
    <row r="26" spans="1:18">
      <c r="A26" s="165"/>
      <c r="B26" s="22" t="s">
        <v>117</v>
      </c>
      <c r="C26" s="23">
        <v>355</v>
      </c>
      <c r="D26" s="24">
        <v>0.24225352112676057</v>
      </c>
      <c r="E26" s="24">
        <v>0.27605633802816903</v>
      </c>
      <c r="F26" s="24">
        <v>7.3239436619718309E-2</v>
      </c>
      <c r="G26" s="24">
        <v>0.16338028169014085</v>
      </c>
      <c r="H26" s="24">
        <v>0.12957746478873239</v>
      </c>
      <c r="I26" s="24">
        <v>7.8873239436619724E-2</v>
      </c>
      <c r="J26" s="25">
        <v>3.6619718309859155E-2</v>
      </c>
      <c r="K26" s="26">
        <v>0</v>
      </c>
      <c r="L26"/>
      <c r="M26"/>
      <c r="N26"/>
      <c r="O26"/>
      <c r="P26"/>
      <c r="Q26"/>
      <c r="R26"/>
    </row>
    <row r="27" spans="1:18">
      <c r="A27" s="163"/>
      <c r="B27" s="22" t="s">
        <v>118</v>
      </c>
      <c r="C27" s="23">
        <v>399</v>
      </c>
      <c r="D27" s="24">
        <v>0.20551378446115287</v>
      </c>
      <c r="E27" s="24">
        <v>0.23057644110275688</v>
      </c>
      <c r="F27" s="24">
        <v>7.5187969924812026E-2</v>
      </c>
      <c r="G27" s="24">
        <v>0.21052631578947367</v>
      </c>
      <c r="H27" s="24">
        <v>0.12030075187969924</v>
      </c>
      <c r="I27" s="24">
        <v>0.10526315789473684</v>
      </c>
      <c r="J27" s="25">
        <v>5.2631578947368418E-2</v>
      </c>
      <c r="K27" s="26">
        <v>0</v>
      </c>
      <c r="L27"/>
      <c r="M27"/>
      <c r="N27"/>
      <c r="O27"/>
      <c r="P27"/>
      <c r="Q27"/>
      <c r="R27"/>
    </row>
    <row r="28" spans="1:18">
      <c r="A28" s="164"/>
      <c r="B28" s="22" t="s">
        <v>119</v>
      </c>
      <c r="C28" s="23">
        <v>305</v>
      </c>
      <c r="D28" s="24">
        <v>0.32786885245901637</v>
      </c>
      <c r="E28" s="24">
        <v>0.23606557377049181</v>
      </c>
      <c r="F28" s="24">
        <v>0.11803278688524591</v>
      </c>
      <c r="G28" s="24">
        <v>0.11803278688524591</v>
      </c>
      <c r="H28" s="24">
        <v>8.5245901639344257E-2</v>
      </c>
      <c r="I28" s="24">
        <v>6.5573770491803282E-2</v>
      </c>
      <c r="J28" s="25">
        <v>4.9180327868852458E-2</v>
      </c>
      <c r="K28" s="26">
        <v>0</v>
      </c>
      <c r="L28"/>
      <c r="M28"/>
      <c r="N28"/>
      <c r="O28"/>
      <c r="P28"/>
      <c r="Q28"/>
      <c r="R28"/>
    </row>
    <row r="29" spans="1:18">
      <c r="A29" s="164"/>
      <c r="B29" s="22" t="s">
        <v>120</v>
      </c>
      <c r="C29" s="23">
        <v>93</v>
      </c>
      <c r="D29" s="24">
        <v>0.27956989247311825</v>
      </c>
      <c r="E29" s="24">
        <v>0.19354838709677419</v>
      </c>
      <c r="F29" s="24">
        <v>8.6021505376344093E-2</v>
      </c>
      <c r="G29" s="24">
        <v>0.12903225806451613</v>
      </c>
      <c r="H29" s="24">
        <v>8.6021505376344093E-2</v>
      </c>
      <c r="I29" s="24">
        <v>0.19354838709677419</v>
      </c>
      <c r="J29" s="25">
        <v>3.2258064516129031E-2</v>
      </c>
      <c r="K29" s="26">
        <v>0</v>
      </c>
      <c r="L29"/>
      <c r="M29"/>
      <c r="N29"/>
      <c r="O29"/>
      <c r="P29"/>
      <c r="Q29"/>
      <c r="R29"/>
    </row>
    <row r="30" spans="1:18">
      <c r="A30" s="164"/>
      <c r="B30" s="22" t="s">
        <v>121</v>
      </c>
      <c r="C30" s="23">
        <v>11</v>
      </c>
      <c r="D30" s="24">
        <v>0.54545454545454541</v>
      </c>
      <c r="E30" s="24">
        <v>0.18181818181818182</v>
      </c>
      <c r="F30" s="24">
        <v>0.18181818181818182</v>
      </c>
      <c r="G30" s="24">
        <v>0</v>
      </c>
      <c r="H30" s="24">
        <v>0</v>
      </c>
      <c r="I30" s="24">
        <v>0</v>
      </c>
      <c r="J30" s="25">
        <v>9.0909090909090912E-2</v>
      </c>
      <c r="K30" s="26">
        <v>0</v>
      </c>
      <c r="L30"/>
      <c r="M30"/>
      <c r="N30"/>
      <c r="O30"/>
      <c r="P30"/>
      <c r="Q30"/>
      <c r="R30"/>
    </row>
    <row r="31" spans="1:18">
      <c r="A31" s="164"/>
      <c r="B31" s="22" t="s">
        <v>122</v>
      </c>
      <c r="C31" s="23">
        <v>234</v>
      </c>
      <c r="D31" s="24">
        <v>0.28205128205128205</v>
      </c>
      <c r="E31" s="24">
        <v>0.22222222222222221</v>
      </c>
      <c r="F31" s="24">
        <v>7.6923076923076927E-2</v>
      </c>
      <c r="G31" s="24">
        <v>0.17948717948717949</v>
      </c>
      <c r="H31" s="24">
        <v>0.1111111111111111</v>
      </c>
      <c r="I31" s="24">
        <v>0.1111111111111111</v>
      </c>
      <c r="J31" s="25">
        <v>1.7094017094017096E-2</v>
      </c>
      <c r="K31" s="26">
        <v>0</v>
      </c>
      <c r="L31"/>
      <c r="M31"/>
      <c r="N31"/>
      <c r="O31"/>
      <c r="P31"/>
      <c r="Q31"/>
      <c r="R31"/>
    </row>
    <row r="32" spans="1:18">
      <c r="A32" s="164"/>
      <c r="B32" s="22" t="s">
        <v>123</v>
      </c>
      <c r="C32" s="23">
        <v>450</v>
      </c>
      <c r="D32" s="24">
        <v>0.22666666666666666</v>
      </c>
      <c r="E32" s="24">
        <v>0.28000000000000003</v>
      </c>
      <c r="F32" s="24">
        <v>8.4444444444444447E-2</v>
      </c>
      <c r="G32" s="24">
        <v>0.16888888888888889</v>
      </c>
      <c r="H32" s="24">
        <v>0.08</v>
      </c>
      <c r="I32" s="24">
        <v>0.12444444444444444</v>
      </c>
      <c r="J32" s="25">
        <v>3.5555555555555556E-2</v>
      </c>
      <c r="K32" s="26">
        <v>0</v>
      </c>
      <c r="L32"/>
      <c r="M32"/>
      <c r="N32"/>
      <c r="O32"/>
      <c r="P32"/>
      <c r="Q32"/>
      <c r="R32"/>
    </row>
    <row r="33" spans="1:18">
      <c r="A33" s="164"/>
      <c r="B33" s="22" t="s">
        <v>124</v>
      </c>
      <c r="C33" s="23">
        <v>468</v>
      </c>
      <c r="D33" s="24">
        <v>0.24358974358974358</v>
      </c>
      <c r="E33" s="24">
        <v>0.20940170940170941</v>
      </c>
      <c r="F33" s="24">
        <v>8.5470085470085472E-2</v>
      </c>
      <c r="G33" s="24">
        <v>0.19230769230769232</v>
      </c>
      <c r="H33" s="24">
        <v>0.12393162393162394</v>
      </c>
      <c r="I33" s="24">
        <v>9.8290598290598288E-2</v>
      </c>
      <c r="J33" s="25">
        <v>4.7008547008547008E-2</v>
      </c>
      <c r="K33" s="26">
        <v>0</v>
      </c>
      <c r="L33"/>
      <c r="M33"/>
      <c r="N33"/>
      <c r="O33"/>
      <c r="P33"/>
      <c r="Q33"/>
      <c r="R33"/>
    </row>
    <row r="34" spans="1:18">
      <c r="A34" s="164"/>
      <c r="B34" s="22" t="s">
        <v>125</v>
      </c>
      <c r="C34" s="23">
        <v>322</v>
      </c>
      <c r="D34" s="24">
        <v>0.19875776397515527</v>
      </c>
      <c r="E34" s="24">
        <v>0.25465838509316768</v>
      </c>
      <c r="F34" s="24">
        <v>7.4534161490683232E-2</v>
      </c>
      <c r="G34" s="24">
        <v>0.18633540372670807</v>
      </c>
      <c r="H34" s="24">
        <v>9.3167701863354033E-2</v>
      </c>
      <c r="I34" s="24">
        <v>0.14906832298136646</v>
      </c>
      <c r="J34" s="25">
        <v>4.0372670807453416E-2</v>
      </c>
      <c r="K34" s="26">
        <v>3.105590062111801E-3</v>
      </c>
      <c r="L34"/>
      <c r="M34"/>
      <c r="N34"/>
      <c r="O34"/>
      <c r="P34"/>
      <c r="Q34"/>
      <c r="R34"/>
    </row>
    <row r="35" spans="1:18">
      <c r="A35" s="164"/>
      <c r="B35" s="22" t="s">
        <v>126</v>
      </c>
      <c r="C35" s="23">
        <v>74</v>
      </c>
      <c r="D35" s="24">
        <v>0.1891891891891892</v>
      </c>
      <c r="E35" s="24">
        <v>0.27027027027027029</v>
      </c>
      <c r="F35" s="24">
        <v>8.1081081081081086E-2</v>
      </c>
      <c r="G35" s="24">
        <v>0.10810810810810811</v>
      </c>
      <c r="H35" s="24">
        <v>0.10810810810810811</v>
      </c>
      <c r="I35" s="24">
        <v>0.16216216216216217</v>
      </c>
      <c r="J35" s="25">
        <v>8.1081081081081086E-2</v>
      </c>
      <c r="K35" s="26">
        <v>0</v>
      </c>
      <c r="L35"/>
      <c r="M35"/>
      <c r="N35"/>
      <c r="O35"/>
      <c r="P35"/>
      <c r="Q35"/>
      <c r="R35"/>
    </row>
    <row r="36" spans="1:18">
      <c r="A36" s="165"/>
      <c r="B36" s="27" t="s">
        <v>325</v>
      </c>
      <c r="C36" s="28">
        <v>15</v>
      </c>
      <c r="D36" s="29">
        <v>0.13333333333333333</v>
      </c>
      <c r="E36" s="29">
        <v>0.13333333333333333</v>
      </c>
      <c r="F36" s="29">
        <v>0.13333333333333333</v>
      </c>
      <c r="G36" s="29">
        <v>0.13333333333333333</v>
      </c>
      <c r="H36" s="29">
        <v>0</v>
      </c>
      <c r="I36" s="29">
        <v>0.26666666666666666</v>
      </c>
      <c r="J36" s="30">
        <v>0</v>
      </c>
      <c r="K36" s="31">
        <v>0.2</v>
      </c>
      <c r="L36"/>
      <c r="M36"/>
      <c r="N36"/>
      <c r="O36"/>
      <c r="P36"/>
      <c r="Q36"/>
      <c r="R36"/>
    </row>
    <row r="37" spans="1:18">
      <c r="A37" s="163" t="s">
        <v>86</v>
      </c>
      <c r="B37" s="17" t="s">
        <v>127</v>
      </c>
      <c r="C37" s="18">
        <v>41</v>
      </c>
      <c r="D37" s="19">
        <v>9.7560975609756101E-2</v>
      </c>
      <c r="E37" s="19">
        <v>0</v>
      </c>
      <c r="F37" s="19">
        <v>9.7560975609756101E-2</v>
      </c>
      <c r="G37" s="19">
        <v>0.34146341463414637</v>
      </c>
      <c r="H37" s="19">
        <v>0.14634146341463414</v>
      </c>
      <c r="I37" s="19">
        <v>0.1951219512195122</v>
      </c>
      <c r="J37" s="20">
        <v>0.12195121951219512</v>
      </c>
      <c r="K37" s="21">
        <v>0</v>
      </c>
      <c r="L37"/>
      <c r="M37"/>
      <c r="N37"/>
      <c r="O37"/>
      <c r="P37"/>
      <c r="Q37"/>
      <c r="R37"/>
    </row>
    <row r="38" spans="1:18">
      <c r="A38" s="164"/>
      <c r="B38" s="22" t="s">
        <v>128</v>
      </c>
      <c r="C38" s="23">
        <v>246</v>
      </c>
      <c r="D38" s="24">
        <v>0.22764227642276422</v>
      </c>
      <c r="E38" s="24">
        <v>0.21951219512195122</v>
      </c>
      <c r="F38" s="24">
        <v>8.1300813008130079E-2</v>
      </c>
      <c r="G38" s="24">
        <v>0.17886178861788618</v>
      </c>
      <c r="H38" s="24">
        <v>0.11382113821138211</v>
      </c>
      <c r="I38" s="24">
        <v>0.11382113821138211</v>
      </c>
      <c r="J38" s="25">
        <v>6.5040650406504072E-2</v>
      </c>
      <c r="K38" s="26">
        <v>0</v>
      </c>
      <c r="L38"/>
      <c r="M38"/>
      <c r="N38"/>
      <c r="O38"/>
      <c r="P38"/>
      <c r="Q38"/>
      <c r="R38"/>
    </row>
    <row r="39" spans="1:18">
      <c r="A39" s="165"/>
      <c r="B39" s="22" t="s">
        <v>129</v>
      </c>
      <c r="C39" s="23">
        <v>889</v>
      </c>
      <c r="D39" s="24">
        <v>0.23622047244094488</v>
      </c>
      <c r="E39" s="24">
        <v>0.23172103487064116</v>
      </c>
      <c r="F39" s="24">
        <v>9.8987626546681667E-2</v>
      </c>
      <c r="G39" s="24">
        <v>0.18672665916760406</v>
      </c>
      <c r="H39" s="24">
        <v>0.10348706411698538</v>
      </c>
      <c r="I39" s="24">
        <v>0.10798650168728909</v>
      </c>
      <c r="J39" s="25">
        <v>3.4870641169853771E-2</v>
      </c>
      <c r="K39" s="26">
        <v>0</v>
      </c>
      <c r="L39"/>
      <c r="M39"/>
      <c r="N39"/>
      <c r="O39"/>
      <c r="P39"/>
      <c r="Q39"/>
      <c r="R39"/>
    </row>
    <row r="40" spans="1:18">
      <c r="A40" s="163"/>
      <c r="B40" s="22" t="s">
        <v>130</v>
      </c>
      <c r="C40" s="23">
        <v>646</v>
      </c>
      <c r="D40" s="24">
        <v>0.25386996904024767</v>
      </c>
      <c r="E40" s="24">
        <v>0.20743034055727555</v>
      </c>
      <c r="F40" s="24">
        <v>8.9783281733746126E-2</v>
      </c>
      <c r="G40" s="24">
        <v>0.16408668730650156</v>
      </c>
      <c r="H40" s="24">
        <v>0.13003095975232198</v>
      </c>
      <c r="I40" s="24">
        <v>0.12074303405572756</v>
      </c>
      <c r="J40" s="25">
        <v>3.4055727554179564E-2</v>
      </c>
      <c r="K40" s="26">
        <v>0</v>
      </c>
      <c r="L40"/>
      <c r="M40"/>
      <c r="N40"/>
      <c r="O40"/>
      <c r="P40"/>
      <c r="Q40"/>
      <c r="R40"/>
    </row>
    <row r="41" spans="1:18">
      <c r="A41" s="164"/>
      <c r="B41" s="22" t="s">
        <v>131</v>
      </c>
      <c r="C41" s="23">
        <v>200</v>
      </c>
      <c r="D41" s="24">
        <v>0.23</v>
      </c>
      <c r="E41" s="24">
        <v>0.26</v>
      </c>
      <c r="F41" s="24">
        <v>0.08</v>
      </c>
      <c r="G41" s="24">
        <v>0.14000000000000001</v>
      </c>
      <c r="H41" s="24">
        <v>0.12</v>
      </c>
      <c r="I41" s="24">
        <v>0.11</v>
      </c>
      <c r="J41" s="25">
        <v>0.06</v>
      </c>
      <c r="K41" s="26">
        <v>0</v>
      </c>
      <c r="L41"/>
      <c r="M41"/>
      <c r="N41"/>
      <c r="O41"/>
      <c r="P41"/>
      <c r="Q41"/>
      <c r="R41"/>
    </row>
    <row r="42" spans="1:18">
      <c r="A42" s="164"/>
      <c r="B42" s="22" t="s">
        <v>27</v>
      </c>
      <c r="C42" s="23">
        <v>60</v>
      </c>
      <c r="D42" s="24">
        <v>0.4</v>
      </c>
      <c r="E42" s="24">
        <v>0.13333333333333333</v>
      </c>
      <c r="F42" s="24">
        <v>3.3333333333333333E-2</v>
      </c>
      <c r="G42" s="24">
        <v>0.16666666666666666</v>
      </c>
      <c r="H42" s="24">
        <v>3.3333333333333333E-2</v>
      </c>
      <c r="I42" s="24">
        <v>0.2</v>
      </c>
      <c r="J42" s="25">
        <v>3.3333333333333333E-2</v>
      </c>
      <c r="K42" s="26">
        <v>0</v>
      </c>
      <c r="L42"/>
      <c r="M42"/>
      <c r="N42"/>
      <c r="O42"/>
      <c r="P42"/>
      <c r="Q42"/>
      <c r="R42"/>
    </row>
    <row r="43" spans="1:18">
      <c r="A43" s="164"/>
      <c r="B43" s="22" t="s">
        <v>28</v>
      </c>
      <c r="C43" s="23">
        <v>367</v>
      </c>
      <c r="D43" s="24">
        <v>0.27247956403269757</v>
      </c>
      <c r="E43" s="24">
        <v>0.29972752043596729</v>
      </c>
      <c r="F43" s="24">
        <v>5.9945504087193457E-2</v>
      </c>
      <c r="G43" s="24">
        <v>0.17983651226158037</v>
      </c>
      <c r="H43" s="24">
        <v>7.0844686648501368E-2</v>
      </c>
      <c r="I43" s="24">
        <v>8.1743869209809264E-2</v>
      </c>
      <c r="J43" s="25">
        <v>3.5422343324250684E-2</v>
      </c>
      <c r="K43" s="26">
        <v>0</v>
      </c>
      <c r="L43"/>
      <c r="M43"/>
      <c r="N43"/>
      <c r="O43"/>
      <c r="P43"/>
      <c r="Q43"/>
      <c r="R43"/>
    </row>
    <row r="44" spans="1:18">
      <c r="A44" s="164"/>
      <c r="B44" s="22" t="s">
        <v>132</v>
      </c>
      <c r="C44" s="23">
        <v>465</v>
      </c>
      <c r="D44" s="24">
        <v>0.24946236559139784</v>
      </c>
      <c r="E44" s="24">
        <v>0.27956989247311825</v>
      </c>
      <c r="F44" s="24">
        <v>7.7419354838709681E-2</v>
      </c>
      <c r="G44" s="24">
        <v>0.15053763440860216</v>
      </c>
      <c r="H44" s="24">
        <v>8.6021505376344093E-2</v>
      </c>
      <c r="I44" s="24">
        <v>0.11182795698924732</v>
      </c>
      <c r="J44" s="25">
        <v>4.3010752688172046E-2</v>
      </c>
      <c r="K44" s="26">
        <v>2.1505376344086021E-3</v>
      </c>
      <c r="L44"/>
      <c r="M44"/>
      <c r="N44"/>
      <c r="O44"/>
      <c r="P44"/>
      <c r="Q44"/>
      <c r="R44"/>
    </row>
    <row r="45" spans="1:18">
      <c r="A45" s="165"/>
      <c r="B45" s="27" t="s">
        <v>26</v>
      </c>
      <c r="C45" s="28">
        <v>5</v>
      </c>
      <c r="D45" s="29">
        <v>0</v>
      </c>
      <c r="E45" s="29">
        <v>0</v>
      </c>
      <c r="F45" s="29">
        <v>0.4</v>
      </c>
      <c r="G45" s="29">
        <v>0</v>
      </c>
      <c r="H45" s="29">
        <v>0</v>
      </c>
      <c r="I45" s="29">
        <v>0</v>
      </c>
      <c r="J45" s="30">
        <v>0</v>
      </c>
      <c r="K45" s="31">
        <v>0.6</v>
      </c>
      <c r="L45"/>
      <c r="M45"/>
      <c r="N45"/>
      <c r="O45"/>
      <c r="P45"/>
      <c r="Q45"/>
      <c r="R45"/>
    </row>
    <row r="46" spans="1:18">
      <c r="A46" s="159" t="s">
        <v>87</v>
      </c>
      <c r="B46" s="17" t="s">
        <v>29</v>
      </c>
      <c r="C46" s="18">
        <v>367</v>
      </c>
      <c r="D46" s="19">
        <v>0.19618528610354224</v>
      </c>
      <c r="E46" s="19">
        <v>0.16348773841961853</v>
      </c>
      <c r="F46" s="19">
        <v>9.264305177111716E-2</v>
      </c>
      <c r="G46" s="19">
        <v>0.20708446866485014</v>
      </c>
      <c r="H46" s="19">
        <v>0.16348773841961853</v>
      </c>
      <c r="I46" s="19">
        <v>0.11989100817438691</v>
      </c>
      <c r="J46" s="20">
        <v>5.7220708446866483E-2</v>
      </c>
      <c r="K46" s="21">
        <v>0</v>
      </c>
      <c r="L46"/>
      <c r="M46"/>
      <c r="N46"/>
      <c r="O46"/>
      <c r="P46"/>
      <c r="Q46"/>
      <c r="R46"/>
    </row>
    <row r="47" spans="1:18">
      <c r="A47" s="160"/>
      <c r="B47" s="22" t="s">
        <v>30</v>
      </c>
      <c r="C47" s="23">
        <v>824</v>
      </c>
      <c r="D47" s="24">
        <v>0.24029126213592233</v>
      </c>
      <c r="E47" s="24">
        <v>0.18932038834951456</v>
      </c>
      <c r="F47" s="24">
        <v>9.4660194174757281E-2</v>
      </c>
      <c r="G47" s="24">
        <v>0.14563106796116504</v>
      </c>
      <c r="H47" s="24">
        <v>0.11893203883495146</v>
      </c>
      <c r="I47" s="24">
        <v>0.15776699029126215</v>
      </c>
      <c r="J47" s="25">
        <v>5.3398058252427182E-2</v>
      </c>
      <c r="K47" s="26">
        <v>0</v>
      </c>
      <c r="L47"/>
      <c r="M47"/>
      <c r="N47"/>
      <c r="O47"/>
      <c r="P47"/>
      <c r="Q47"/>
      <c r="R47"/>
    </row>
    <row r="48" spans="1:18">
      <c r="A48" s="161"/>
      <c r="B48" s="22" t="s">
        <v>31</v>
      </c>
      <c r="C48" s="23">
        <v>616</v>
      </c>
      <c r="D48" s="24">
        <v>0.13636363636363635</v>
      </c>
      <c r="E48" s="24">
        <v>0.29545454545454547</v>
      </c>
      <c r="F48" s="24">
        <v>0.10714285714285714</v>
      </c>
      <c r="G48" s="24">
        <v>0.23701298701298701</v>
      </c>
      <c r="H48" s="24">
        <v>0.11688311688311688</v>
      </c>
      <c r="I48" s="24">
        <v>8.4415584415584416E-2</v>
      </c>
      <c r="J48" s="25">
        <v>2.2727272727272728E-2</v>
      </c>
      <c r="K48" s="26">
        <v>0</v>
      </c>
      <c r="L48"/>
      <c r="M48"/>
      <c r="N48"/>
      <c r="O48"/>
      <c r="P48"/>
      <c r="Q48"/>
      <c r="R48"/>
    </row>
    <row r="49" spans="1:18">
      <c r="A49" s="159"/>
      <c r="B49" s="22" t="s">
        <v>32</v>
      </c>
      <c r="C49" s="23">
        <v>261</v>
      </c>
      <c r="D49" s="24">
        <v>0.55172413793103448</v>
      </c>
      <c r="E49" s="24">
        <v>0.21455938697318008</v>
      </c>
      <c r="F49" s="24">
        <v>3.8314176245210725E-2</v>
      </c>
      <c r="G49" s="24">
        <v>8.4291187739463605E-2</v>
      </c>
      <c r="H49" s="24">
        <v>2.2988505747126436E-2</v>
      </c>
      <c r="I49" s="24">
        <v>5.3639846743295021E-2</v>
      </c>
      <c r="J49" s="25">
        <v>3.4482758620689655E-2</v>
      </c>
      <c r="K49" s="26">
        <v>0</v>
      </c>
      <c r="L49"/>
      <c r="M49"/>
      <c r="N49"/>
      <c r="O49"/>
      <c r="P49"/>
      <c r="Q49"/>
      <c r="R49"/>
    </row>
    <row r="50" spans="1:18">
      <c r="A50" s="161"/>
      <c r="B50" s="27" t="s">
        <v>26</v>
      </c>
      <c r="C50" s="28">
        <v>14</v>
      </c>
      <c r="D50" s="29">
        <v>0.42857142857142855</v>
      </c>
      <c r="E50" s="29">
        <v>0</v>
      </c>
      <c r="F50" s="29">
        <v>0</v>
      </c>
      <c r="G50" s="29">
        <v>0.2857142857142857</v>
      </c>
      <c r="H50" s="29">
        <v>0</v>
      </c>
      <c r="I50" s="29">
        <v>0.2857142857142857</v>
      </c>
      <c r="J50" s="30">
        <v>0</v>
      </c>
      <c r="K50" s="31">
        <v>0</v>
      </c>
      <c r="L50"/>
      <c r="M50"/>
      <c r="N50"/>
      <c r="O50"/>
      <c r="P50"/>
      <c r="Q50"/>
      <c r="R50"/>
    </row>
    <row r="51" spans="1:18">
      <c r="A51" s="163" t="s">
        <v>88</v>
      </c>
      <c r="B51" s="17" t="s">
        <v>33</v>
      </c>
      <c r="C51" s="18">
        <v>1398</v>
      </c>
      <c r="D51" s="19">
        <v>0.15021459227467812</v>
      </c>
      <c r="E51" s="19">
        <v>0.21316165951359084</v>
      </c>
      <c r="F51" s="19">
        <v>9.012875536480687E-2</v>
      </c>
      <c r="G51" s="19">
        <v>0.22174535050071531</v>
      </c>
      <c r="H51" s="19">
        <v>0.1402002861230329</v>
      </c>
      <c r="I51" s="19">
        <v>0.13876967095851217</v>
      </c>
      <c r="J51" s="20">
        <v>4.5064377682403435E-2</v>
      </c>
      <c r="K51" s="21">
        <v>7.1530758226037196E-4</v>
      </c>
      <c r="L51"/>
      <c r="M51"/>
      <c r="N51"/>
      <c r="O51"/>
      <c r="P51"/>
      <c r="Q51"/>
      <c r="R51"/>
    </row>
    <row r="52" spans="1:18">
      <c r="A52" s="164"/>
      <c r="B52" s="22" t="s">
        <v>34</v>
      </c>
      <c r="C52" s="23">
        <v>429</v>
      </c>
      <c r="D52" s="24">
        <v>0.19580419580419581</v>
      </c>
      <c r="E52" s="24">
        <v>0.22843822843822845</v>
      </c>
      <c r="F52" s="24">
        <v>7.9254079254079249E-2</v>
      </c>
      <c r="G52" s="24">
        <v>0.16317016317016317</v>
      </c>
      <c r="H52" s="24">
        <v>0.10256410256410256</v>
      </c>
      <c r="I52" s="24">
        <v>0.17249417249417248</v>
      </c>
      <c r="J52" s="25">
        <v>5.8275058275058272E-2</v>
      </c>
      <c r="K52" s="26">
        <v>0</v>
      </c>
      <c r="L52"/>
      <c r="M52"/>
      <c r="N52"/>
      <c r="O52"/>
      <c r="P52"/>
      <c r="Q52"/>
      <c r="R52"/>
    </row>
    <row r="53" spans="1:18">
      <c r="A53" s="165"/>
      <c r="B53" s="22" t="s">
        <v>35</v>
      </c>
      <c r="C53" s="23">
        <v>1083</v>
      </c>
      <c r="D53" s="24">
        <v>0.38965835641735919</v>
      </c>
      <c r="E53" s="24">
        <v>0.27331486611265005</v>
      </c>
      <c r="F53" s="24">
        <v>8.1255771006463529E-2</v>
      </c>
      <c r="G53" s="24">
        <v>0.11449676823638043</v>
      </c>
      <c r="H53" s="24">
        <v>5.7248384118190214E-2</v>
      </c>
      <c r="I53" s="24">
        <v>5.3554939981532781E-2</v>
      </c>
      <c r="J53" s="25">
        <v>3.0470914127423823E-2</v>
      </c>
      <c r="K53" s="26">
        <v>0</v>
      </c>
      <c r="L53"/>
      <c r="M53"/>
      <c r="N53"/>
      <c r="O53"/>
      <c r="P53"/>
      <c r="Q53"/>
      <c r="R53"/>
    </row>
    <row r="54" spans="1:18">
      <c r="A54" s="166"/>
      <c r="B54" s="27" t="s">
        <v>26</v>
      </c>
      <c r="C54" s="28">
        <v>9</v>
      </c>
      <c r="D54" s="29">
        <v>0.44444444444444442</v>
      </c>
      <c r="E54" s="29">
        <v>0.22222222222222221</v>
      </c>
      <c r="F54" s="29">
        <v>0</v>
      </c>
      <c r="G54" s="29">
        <v>0</v>
      </c>
      <c r="H54" s="29">
        <v>0</v>
      </c>
      <c r="I54" s="29">
        <v>0</v>
      </c>
      <c r="J54" s="30">
        <v>0</v>
      </c>
      <c r="K54" s="31">
        <v>0.33333333333333331</v>
      </c>
      <c r="L54"/>
      <c r="M54"/>
      <c r="N54"/>
      <c r="O54"/>
      <c r="P54"/>
      <c r="Q54"/>
      <c r="R54"/>
    </row>
    <row r="55" spans="1:18">
      <c r="A55" s="159" t="s">
        <v>89</v>
      </c>
      <c r="B55" s="17" t="s">
        <v>36</v>
      </c>
      <c r="C55" s="18">
        <v>97</v>
      </c>
      <c r="D55" s="19">
        <v>0.35051546391752575</v>
      </c>
      <c r="E55" s="19">
        <v>0.22680412371134021</v>
      </c>
      <c r="F55" s="19">
        <v>4.1237113402061855E-2</v>
      </c>
      <c r="G55" s="19">
        <v>0.10309278350515463</v>
      </c>
      <c r="H55" s="19">
        <v>0.12371134020618557</v>
      </c>
      <c r="I55" s="19">
        <v>0.12371134020618557</v>
      </c>
      <c r="J55" s="20">
        <v>3.0927835051546393E-2</v>
      </c>
      <c r="K55" s="21">
        <v>0</v>
      </c>
      <c r="L55"/>
      <c r="M55"/>
      <c r="N55"/>
      <c r="O55"/>
      <c r="P55"/>
      <c r="Q55"/>
      <c r="R55"/>
    </row>
    <row r="56" spans="1:18">
      <c r="A56" s="160"/>
      <c r="B56" s="22" t="s">
        <v>37</v>
      </c>
      <c r="C56" s="23">
        <v>235</v>
      </c>
      <c r="D56" s="24">
        <v>0.37446808510638296</v>
      </c>
      <c r="E56" s="24">
        <v>0.24680851063829787</v>
      </c>
      <c r="F56" s="24">
        <v>9.3617021276595741E-2</v>
      </c>
      <c r="G56" s="24">
        <v>0.11914893617021277</v>
      </c>
      <c r="H56" s="24">
        <v>5.106382978723404E-2</v>
      </c>
      <c r="I56" s="24">
        <v>0.10212765957446808</v>
      </c>
      <c r="J56" s="25">
        <v>1.276595744680851E-2</v>
      </c>
      <c r="K56" s="26">
        <v>0</v>
      </c>
      <c r="L56"/>
      <c r="M56"/>
      <c r="N56"/>
      <c r="O56"/>
      <c r="P56"/>
      <c r="Q56"/>
      <c r="R56"/>
    </row>
    <row r="57" spans="1:18">
      <c r="A57" s="161"/>
      <c r="B57" s="22" t="s">
        <v>38</v>
      </c>
      <c r="C57" s="23">
        <v>1161</v>
      </c>
      <c r="D57" s="24">
        <v>0.32558139534883723</v>
      </c>
      <c r="E57" s="24">
        <v>0.26701119724375538</v>
      </c>
      <c r="F57" s="24">
        <v>8.2687338501291993E-2</v>
      </c>
      <c r="G57" s="24">
        <v>0.13264427217915589</v>
      </c>
      <c r="H57" s="24">
        <v>6.7183462532299745E-2</v>
      </c>
      <c r="I57" s="24">
        <v>8.0964685615848409E-2</v>
      </c>
      <c r="J57" s="25">
        <v>4.3927648578811367E-2</v>
      </c>
      <c r="K57" s="26">
        <v>0</v>
      </c>
      <c r="L57"/>
      <c r="M57"/>
      <c r="N57"/>
      <c r="O57"/>
      <c r="P57"/>
      <c r="Q57"/>
      <c r="R57"/>
    </row>
    <row r="58" spans="1:18" ht="12.75" thickBot="1">
      <c r="A58" s="162"/>
      <c r="B58" s="37" t="s">
        <v>26</v>
      </c>
      <c r="C58" s="38">
        <v>19</v>
      </c>
      <c r="D58" s="39">
        <v>0.31578947368421051</v>
      </c>
      <c r="E58" s="39">
        <v>0.21052631578947367</v>
      </c>
      <c r="F58" s="39">
        <v>0</v>
      </c>
      <c r="G58" s="39">
        <v>0.10526315789473684</v>
      </c>
      <c r="H58" s="39">
        <v>0.21052631578947367</v>
      </c>
      <c r="I58" s="39">
        <v>0.10526315789473684</v>
      </c>
      <c r="J58" s="40">
        <v>5.2631578947368418E-2</v>
      </c>
      <c r="K58" s="41">
        <v>0</v>
      </c>
      <c r="L58"/>
      <c r="M58"/>
      <c r="N58"/>
      <c r="O58"/>
      <c r="P58"/>
      <c r="Q58"/>
      <c r="R58"/>
    </row>
  </sheetData>
  <mergeCells count="13">
    <mergeCell ref="A6:A13"/>
    <mergeCell ref="A5:B5"/>
    <mergeCell ref="A1:L1"/>
    <mergeCell ref="A3:B4"/>
    <mergeCell ref="C3:C4"/>
    <mergeCell ref="K3:K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393</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5.823912298732443E-3</v>
      </c>
      <c r="E5" s="15">
        <v>3.4600890715998631E-2</v>
      </c>
      <c r="F5" s="14">
        <v>0.17437478588557725</v>
      </c>
      <c r="G5" s="14">
        <v>0.25145597807468312</v>
      </c>
      <c r="H5" s="15">
        <v>0.50154162384378209</v>
      </c>
      <c r="I5" s="16">
        <v>3.2202809181226449E-2</v>
      </c>
      <c r="J5"/>
      <c r="K5" s="64">
        <f t="shared" ref="K5:K36" si="0">SUM(D5:E5)</f>
        <v>4.0424803014731073E-2</v>
      </c>
      <c r="L5" s="16">
        <f t="shared" ref="L5:L36" si="1">SUM(D5:G5)</f>
        <v>0.46625556697499143</v>
      </c>
      <c r="M5"/>
      <c r="N5"/>
      <c r="O5"/>
      <c r="P5"/>
    </row>
    <row r="6" spans="1:16">
      <c r="A6" s="163" t="s">
        <v>80</v>
      </c>
      <c r="B6" s="96" t="s">
        <v>19</v>
      </c>
      <c r="C6" s="18">
        <v>720</v>
      </c>
      <c r="D6" s="19">
        <v>5.5555555555555558E-3</v>
      </c>
      <c r="E6" s="20">
        <v>3.6111111111111108E-2</v>
      </c>
      <c r="F6" s="19">
        <v>0.13333333333333333</v>
      </c>
      <c r="G6" s="19">
        <v>0.24166666666666667</v>
      </c>
      <c r="H6" s="20">
        <v>0.55277777777777781</v>
      </c>
      <c r="I6" s="21">
        <v>3.0555555555555555E-2</v>
      </c>
      <c r="J6"/>
      <c r="K6" s="65">
        <f t="shared" si="0"/>
        <v>4.1666666666666664E-2</v>
      </c>
      <c r="L6" s="21">
        <f t="shared" si="1"/>
        <v>0.41666666666666663</v>
      </c>
      <c r="M6"/>
      <c r="N6"/>
      <c r="O6"/>
      <c r="P6"/>
    </row>
    <row r="7" spans="1:16">
      <c r="A7" s="164"/>
      <c r="B7" s="97" t="s">
        <v>20</v>
      </c>
      <c r="C7" s="23">
        <v>694</v>
      </c>
      <c r="D7" s="24">
        <v>2.881844380403458E-3</v>
      </c>
      <c r="E7" s="25">
        <v>2.5936599423631124E-2</v>
      </c>
      <c r="F7" s="24">
        <v>0.18443804034582131</v>
      </c>
      <c r="G7" s="24">
        <v>0.2276657060518732</v>
      </c>
      <c r="H7" s="25">
        <v>0.5389048991354467</v>
      </c>
      <c r="I7" s="26">
        <v>2.0172910662824207E-2</v>
      </c>
      <c r="J7"/>
      <c r="K7" s="66">
        <f t="shared" si="0"/>
        <v>2.8818443804034581E-2</v>
      </c>
      <c r="L7" s="26">
        <f t="shared" si="1"/>
        <v>0.44092219020172907</v>
      </c>
      <c r="M7"/>
      <c r="N7"/>
      <c r="O7"/>
      <c r="P7"/>
    </row>
    <row r="8" spans="1:16">
      <c r="A8" s="164"/>
      <c r="B8" s="97" t="s">
        <v>21</v>
      </c>
      <c r="C8" s="23">
        <v>248</v>
      </c>
      <c r="D8" s="24">
        <v>0</v>
      </c>
      <c r="E8" s="25">
        <v>3.2258064516129031E-2</v>
      </c>
      <c r="F8" s="24">
        <v>0.15322580645161291</v>
      </c>
      <c r="G8" s="24">
        <v>0.25</v>
      </c>
      <c r="H8" s="25">
        <v>0.54838709677419351</v>
      </c>
      <c r="I8" s="26">
        <v>1.6129032258064516E-2</v>
      </c>
      <c r="J8"/>
      <c r="K8" s="66">
        <f t="shared" si="0"/>
        <v>3.2258064516129031E-2</v>
      </c>
      <c r="L8" s="26">
        <f t="shared" si="1"/>
        <v>0.43548387096774194</v>
      </c>
      <c r="M8"/>
      <c r="N8"/>
      <c r="O8"/>
      <c r="P8"/>
    </row>
    <row r="9" spans="1:16">
      <c r="A9" s="164"/>
      <c r="B9" s="97" t="s">
        <v>22</v>
      </c>
      <c r="C9" s="23">
        <v>504</v>
      </c>
      <c r="D9" s="24">
        <v>3.968253968253968E-3</v>
      </c>
      <c r="E9" s="25">
        <v>3.1746031746031744E-2</v>
      </c>
      <c r="F9" s="24">
        <v>0.1626984126984127</v>
      </c>
      <c r="G9" s="24">
        <v>0.27777777777777779</v>
      </c>
      <c r="H9" s="25">
        <v>0.47222222222222221</v>
      </c>
      <c r="I9" s="26">
        <v>5.1587301587301584E-2</v>
      </c>
      <c r="J9"/>
      <c r="K9" s="66">
        <f t="shared" si="0"/>
        <v>3.5714285714285712E-2</v>
      </c>
      <c r="L9" s="26">
        <f t="shared" si="1"/>
        <v>0.47619047619047622</v>
      </c>
      <c r="M9"/>
      <c r="N9"/>
      <c r="O9"/>
      <c r="P9"/>
    </row>
    <row r="10" spans="1:16">
      <c r="A10" s="164"/>
      <c r="B10" s="97" t="s">
        <v>23</v>
      </c>
      <c r="C10" s="23">
        <v>302</v>
      </c>
      <c r="D10" s="24">
        <v>1.3245033112582781E-2</v>
      </c>
      <c r="E10" s="25">
        <v>5.9602649006622516E-2</v>
      </c>
      <c r="F10" s="24">
        <v>0.19867549668874171</v>
      </c>
      <c r="G10" s="24">
        <v>0.27152317880794702</v>
      </c>
      <c r="H10" s="25">
        <v>0.42384105960264901</v>
      </c>
      <c r="I10" s="26">
        <v>3.3112582781456956E-2</v>
      </c>
      <c r="J10"/>
      <c r="K10" s="66">
        <f t="shared" si="0"/>
        <v>7.2847682119205295E-2</v>
      </c>
      <c r="L10" s="26">
        <f t="shared" si="1"/>
        <v>0.54304635761589404</v>
      </c>
      <c r="M10"/>
      <c r="N10"/>
      <c r="O10"/>
      <c r="P10"/>
    </row>
    <row r="11" spans="1:16">
      <c r="A11" s="164"/>
      <c r="B11" s="97" t="s">
        <v>24</v>
      </c>
      <c r="C11" s="23">
        <v>326</v>
      </c>
      <c r="D11" s="24">
        <v>1.2269938650306749E-2</v>
      </c>
      <c r="E11" s="25">
        <v>2.4539877300613498E-2</v>
      </c>
      <c r="F11" s="24">
        <v>0.2392638036809816</v>
      </c>
      <c r="G11" s="24">
        <v>0.2392638036809816</v>
      </c>
      <c r="H11" s="25">
        <v>0.43558282208588955</v>
      </c>
      <c r="I11" s="26">
        <v>4.9079754601226995E-2</v>
      </c>
      <c r="J11"/>
      <c r="K11" s="66">
        <f t="shared" si="0"/>
        <v>3.6809815950920248E-2</v>
      </c>
      <c r="L11" s="26">
        <f t="shared" si="1"/>
        <v>0.51533742331288346</v>
      </c>
      <c r="M11"/>
      <c r="N11"/>
      <c r="O11"/>
      <c r="P11"/>
    </row>
    <row r="12" spans="1:16">
      <c r="A12" s="164"/>
      <c r="B12" s="97" t="s">
        <v>25</v>
      </c>
      <c r="C12" s="23">
        <v>121</v>
      </c>
      <c r="D12" s="24">
        <v>8.2644628099173556E-3</v>
      </c>
      <c r="E12" s="25">
        <v>5.7851239669421489E-2</v>
      </c>
      <c r="F12" s="24">
        <v>0.2231404958677686</v>
      </c>
      <c r="G12" s="24">
        <v>0.32231404958677684</v>
      </c>
      <c r="H12" s="25">
        <v>0.38842975206611569</v>
      </c>
      <c r="I12" s="26">
        <v>0</v>
      </c>
      <c r="J12"/>
      <c r="K12" s="66">
        <f t="shared" si="0"/>
        <v>6.6115702479338845E-2</v>
      </c>
      <c r="L12" s="26">
        <f t="shared" si="1"/>
        <v>0.61157024793388426</v>
      </c>
      <c r="M12"/>
      <c r="N12"/>
      <c r="O12"/>
      <c r="P12"/>
    </row>
    <row r="13" spans="1:16">
      <c r="A13" s="165"/>
      <c r="B13" s="98" t="s">
        <v>26</v>
      </c>
      <c r="C13" s="28">
        <v>4</v>
      </c>
      <c r="D13" s="29">
        <v>0</v>
      </c>
      <c r="E13" s="30">
        <v>0</v>
      </c>
      <c r="F13" s="29">
        <v>0</v>
      </c>
      <c r="G13" s="29">
        <v>0.25</v>
      </c>
      <c r="H13" s="30">
        <v>0.25</v>
      </c>
      <c r="I13" s="31">
        <v>0.5</v>
      </c>
      <c r="J13"/>
      <c r="K13" s="67">
        <f t="shared" si="0"/>
        <v>0</v>
      </c>
      <c r="L13" s="31">
        <f t="shared" si="1"/>
        <v>0.25</v>
      </c>
      <c r="M13"/>
      <c r="N13"/>
      <c r="O13"/>
      <c r="P13"/>
    </row>
    <row r="14" spans="1:16">
      <c r="A14" s="163" t="s">
        <v>81</v>
      </c>
      <c r="B14" s="96" t="s">
        <v>82</v>
      </c>
      <c r="C14" s="23">
        <v>1345</v>
      </c>
      <c r="D14" s="24">
        <v>8.921933085501859E-3</v>
      </c>
      <c r="E14" s="25">
        <v>4.8327137546468404E-2</v>
      </c>
      <c r="F14" s="24">
        <v>0.18141263940520447</v>
      </c>
      <c r="G14" s="24">
        <v>0.29739776951672864</v>
      </c>
      <c r="H14" s="25">
        <v>0.43420074349442378</v>
      </c>
      <c r="I14" s="26">
        <v>2.9739776951672861E-2</v>
      </c>
      <c r="J14"/>
      <c r="K14" s="66">
        <f t="shared" si="0"/>
        <v>5.7249070631970267E-2</v>
      </c>
      <c r="L14" s="26">
        <f t="shared" si="1"/>
        <v>0.53605947955390332</v>
      </c>
      <c r="M14"/>
      <c r="N14"/>
      <c r="O14"/>
      <c r="P14"/>
    </row>
    <row r="15" spans="1:16">
      <c r="A15" s="164"/>
      <c r="B15" s="97" t="s">
        <v>83</v>
      </c>
      <c r="C15" s="23">
        <v>1559</v>
      </c>
      <c r="D15" s="24">
        <v>3.207184092366902E-3</v>
      </c>
      <c r="E15" s="25">
        <v>2.1808851828094934E-2</v>
      </c>
      <c r="F15" s="24">
        <v>0.16869788325849905</v>
      </c>
      <c r="G15" s="24">
        <v>0.21103271327774215</v>
      </c>
      <c r="H15" s="25">
        <v>0.56125721616420787</v>
      </c>
      <c r="I15" s="26">
        <v>3.3996151379089158E-2</v>
      </c>
      <c r="J15"/>
      <c r="K15" s="66">
        <f t="shared" si="0"/>
        <v>2.5016035920461834E-2</v>
      </c>
      <c r="L15" s="26">
        <f t="shared" si="1"/>
        <v>0.40474663245670306</v>
      </c>
      <c r="M15"/>
      <c r="N15"/>
      <c r="O15"/>
      <c r="P15"/>
    </row>
    <row r="16" spans="1:16">
      <c r="A16" s="165"/>
      <c r="B16" s="98" t="s">
        <v>325</v>
      </c>
      <c r="C16" s="28">
        <v>15</v>
      </c>
      <c r="D16" s="29">
        <v>0</v>
      </c>
      <c r="E16" s="30">
        <v>0.13333333333333333</v>
      </c>
      <c r="F16" s="29">
        <v>0.13333333333333333</v>
      </c>
      <c r="G16" s="29">
        <v>0.33333333333333331</v>
      </c>
      <c r="H16" s="30">
        <v>0.33333333333333331</v>
      </c>
      <c r="I16" s="31">
        <v>6.6666666666666666E-2</v>
      </c>
      <c r="J16"/>
      <c r="K16" s="67">
        <f t="shared" si="0"/>
        <v>0.13333333333333333</v>
      </c>
      <c r="L16" s="31">
        <f t="shared" si="1"/>
        <v>0.6</v>
      </c>
      <c r="M16"/>
      <c r="N16"/>
      <c r="O16"/>
      <c r="P16"/>
    </row>
    <row r="17" spans="1:16">
      <c r="A17" s="163" t="s">
        <v>84</v>
      </c>
      <c r="B17" s="99" t="s">
        <v>109</v>
      </c>
      <c r="C17" s="33">
        <v>26</v>
      </c>
      <c r="D17" s="34">
        <v>0</v>
      </c>
      <c r="E17" s="35">
        <v>0</v>
      </c>
      <c r="F17" s="34">
        <v>0.23076923076923078</v>
      </c>
      <c r="G17" s="34">
        <v>7.6923076923076927E-2</v>
      </c>
      <c r="H17" s="35">
        <v>0.61538461538461542</v>
      </c>
      <c r="I17" s="36">
        <v>7.6923076923076927E-2</v>
      </c>
      <c r="J17"/>
      <c r="K17" s="68">
        <f t="shared" si="0"/>
        <v>0</v>
      </c>
      <c r="L17" s="36">
        <f t="shared" si="1"/>
        <v>0.30769230769230771</v>
      </c>
      <c r="M17"/>
      <c r="N17"/>
      <c r="O17"/>
      <c r="P17"/>
    </row>
    <row r="18" spans="1:16">
      <c r="A18" s="164"/>
      <c r="B18" s="97" t="s">
        <v>110</v>
      </c>
      <c r="C18" s="23">
        <v>414</v>
      </c>
      <c r="D18" s="24">
        <v>0</v>
      </c>
      <c r="E18" s="25">
        <v>1.932367149758454E-2</v>
      </c>
      <c r="F18" s="24">
        <v>0.11352657004830918</v>
      </c>
      <c r="G18" s="24">
        <v>0.19323671497584541</v>
      </c>
      <c r="H18" s="25">
        <v>0.66425120772946855</v>
      </c>
      <c r="I18" s="26">
        <v>9.6618357487922701E-3</v>
      </c>
      <c r="J18"/>
      <c r="K18" s="66">
        <f t="shared" si="0"/>
        <v>1.932367149758454E-2</v>
      </c>
      <c r="L18" s="26">
        <f t="shared" si="1"/>
        <v>0.32608695652173914</v>
      </c>
      <c r="M18"/>
      <c r="N18"/>
      <c r="O18"/>
      <c r="P18"/>
    </row>
    <row r="19" spans="1:16">
      <c r="A19" s="165"/>
      <c r="B19" s="97" t="s">
        <v>111</v>
      </c>
      <c r="C19" s="23">
        <v>811</v>
      </c>
      <c r="D19" s="24">
        <v>4.9321824907521579E-3</v>
      </c>
      <c r="E19" s="25">
        <v>1.4796547472256474E-2</v>
      </c>
      <c r="F19" s="24">
        <v>0.14303329223181258</v>
      </c>
      <c r="G19" s="24">
        <v>0.27990135635018498</v>
      </c>
      <c r="H19" s="25">
        <v>0.5450061652281134</v>
      </c>
      <c r="I19" s="26">
        <v>1.2330456226880395E-2</v>
      </c>
      <c r="J19"/>
      <c r="K19" s="66">
        <f t="shared" si="0"/>
        <v>1.9728729963008632E-2</v>
      </c>
      <c r="L19" s="26">
        <f t="shared" si="1"/>
        <v>0.4426633785450062</v>
      </c>
      <c r="M19"/>
      <c r="N19"/>
      <c r="O19"/>
      <c r="P19"/>
    </row>
    <row r="20" spans="1:16">
      <c r="A20" s="163"/>
      <c r="B20" s="97" t="s">
        <v>112</v>
      </c>
      <c r="C20" s="23">
        <v>867</v>
      </c>
      <c r="D20" s="24">
        <v>6.920415224913495E-3</v>
      </c>
      <c r="E20" s="25">
        <v>3.690888119953864E-2</v>
      </c>
      <c r="F20" s="24">
        <v>0.18685121107266436</v>
      </c>
      <c r="G20" s="24">
        <v>0.28604382929642447</v>
      </c>
      <c r="H20" s="25">
        <v>0.46020761245674741</v>
      </c>
      <c r="I20" s="26">
        <v>2.306805074971165E-2</v>
      </c>
      <c r="J20"/>
      <c r="K20" s="66">
        <f t="shared" si="0"/>
        <v>4.3829296424452137E-2</v>
      </c>
      <c r="L20" s="26">
        <f t="shared" si="1"/>
        <v>0.51672433679354102</v>
      </c>
      <c r="M20"/>
      <c r="N20"/>
      <c r="O20"/>
      <c r="P20"/>
    </row>
    <row r="21" spans="1:16">
      <c r="A21" s="164"/>
      <c r="B21" s="97" t="s">
        <v>113</v>
      </c>
      <c r="C21" s="23">
        <v>627</v>
      </c>
      <c r="D21" s="24">
        <v>3.189792663476874E-3</v>
      </c>
      <c r="E21" s="25">
        <v>4.784688995215311E-2</v>
      </c>
      <c r="F21" s="24">
        <v>0.23125996810207336</v>
      </c>
      <c r="G21" s="24">
        <v>0.23444976076555024</v>
      </c>
      <c r="H21" s="25">
        <v>0.42424242424242425</v>
      </c>
      <c r="I21" s="26">
        <v>5.9011164274322167E-2</v>
      </c>
      <c r="J21"/>
      <c r="K21" s="66">
        <f t="shared" si="0"/>
        <v>5.1036682615629984E-2</v>
      </c>
      <c r="L21" s="26">
        <f t="shared" si="1"/>
        <v>0.51674641148325362</v>
      </c>
      <c r="M21"/>
      <c r="N21"/>
      <c r="O21"/>
      <c r="P21"/>
    </row>
    <row r="22" spans="1:16">
      <c r="A22" s="164"/>
      <c r="B22" s="97" t="s">
        <v>114</v>
      </c>
      <c r="C22" s="23">
        <v>171</v>
      </c>
      <c r="D22" s="24">
        <v>2.9239766081871343E-2</v>
      </c>
      <c r="E22" s="25">
        <v>0.1111111111111111</v>
      </c>
      <c r="F22" s="24">
        <v>0.19298245614035087</v>
      </c>
      <c r="G22" s="24">
        <v>0.16959064327485379</v>
      </c>
      <c r="H22" s="25">
        <v>0.38011695906432746</v>
      </c>
      <c r="I22" s="26">
        <v>0.11695906432748537</v>
      </c>
      <c r="J22"/>
      <c r="K22" s="66">
        <f t="shared" si="0"/>
        <v>0.14035087719298245</v>
      </c>
      <c r="L22" s="26">
        <f t="shared" si="1"/>
        <v>0.50292397660818711</v>
      </c>
      <c r="M22"/>
      <c r="N22"/>
      <c r="O22"/>
      <c r="P22"/>
    </row>
    <row r="23" spans="1:16">
      <c r="A23" s="165"/>
      <c r="B23" s="98" t="s">
        <v>26</v>
      </c>
      <c r="C23" s="28">
        <v>3</v>
      </c>
      <c r="D23" s="29">
        <v>0</v>
      </c>
      <c r="E23" s="30">
        <v>0</v>
      </c>
      <c r="F23" s="29">
        <v>0</v>
      </c>
      <c r="G23" s="29">
        <v>0.33333333333333331</v>
      </c>
      <c r="H23" s="30">
        <v>0.33333333333333331</v>
      </c>
      <c r="I23" s="31">
        <v>0.33333333333333331</v>
      </c>
      <c r="J23"/>
      <c r="K23" s="67">
        <f t="shared" si="0"/>
        <v>0</v>
      </c>
      <c r="L23" s="31">
        <f t="shared" si="1"/>
        <v>0.33333333333333331</v>
      </c>
      <c r="M23"/>
      <c r="N23"/>
      <c r="O23"/>
      <c r="P23"/>
    </row>
    <row r="24" spans="1:16">
      <c r="A24" s="163" t="s">
        <v>85</v>
      </c>
      <c r="B24" s="99" t="s">
        <v>115</v>
      </c>
      <c r="C24" s="18">
        <v>13</v>
      </c>
      <c r="D24" s="19">
        <v>0</v>
      </c>
      <c r="E24" s="20">
        <v>0</v>
      </c>
      <c r="F24" s="19">
        <v>0.30769230769230771</v>
      </c>
      <c r="G24" s="19">
        <v>0</v>
      </c>
      <c r="H24" s="20">
        <v>0.53846153846153844</v>
      </c>
      <c r="I24" s="21">
        <v>0.15384615384615385</v>
      </c>
      <c r="J24"/>
      <c r="K24" s="65">
        <f t="shared" si="0"/>
        <v>0</v>
      </c>
      <c r="L24" s="21">
        <f t="shared" si="1"/>
        <v>0.30769230769230771</v>
      </c>
      <c r="M24"/>
      <c r="N24"/>
      <c r="O24"/>
      <c r="P24"/>
    </row>
    <row r="25" spans="1:16">
      <c r="A25" s="164"/>
      <c r="B25" s="97" t="s">
        <v>116</v>
      </c>
      <c r="C25" s="23">
        <v>180</v>
      </c>
      <c r="D25" s="24">
        <v>0</v>
      </c>
      <c r="E25" s="25">
        <v>2.7777777777777776E-2</v>
      </c>
      <c r="F25" s="24">
        <v>0.16666666666666666</v>
      </c>
      <c r="G25" s="24">
        <v>0.25</v>
      </c>
      <c r="H25" s="25">
        <v>0.55555555555555558</v>
      </c>
      <c r="I25" s="26">
        <v>0</v>
      </c>
      <c r="J25"/>
      <c r="K25" s="66">
        <f t="shared" si="0"/>
        <v>2.7777777777777776E-2</v>
      </c>
      <c r="L25" s="26">
        <f t="shared" si="1"/>
        <v>0.44444444444444442</v>
      </c>
      <c r="M25"/>
      <c r="N25"/>
      <c r="O25"/>
      <c r="P25"/>
    </row>
    <row r="26" spans="1:16">
      <c r="A26" s="165"/>
      <c r="B26" s="97" t="s">
        <v>117</v>
      </c>
      <c r="C26" s="23">
        <v>355</v>
      </c>
      <c r="D26" s="24">
        <v>5.6338028169014088E-3</v>
      </c>
      <c r="E26" s="25">
        <v>2.2535211267605635E-2</v>
      </c>
      <c r="F26" s="24">
        <v>0.12957746478873239</v>
      </c>
      <c r="G26" s="24">
        <v>0.3295774647887324</v>
      </c>
      <c r="H26" s="25">
        <v>0.50140845070422535</v>
      </c>
      <c r="I26" s="26">
        <v>1.1267605633802818E-2</v>
      </c>
      <c r="J26"/>
      <c r="K26" s="66">
        <f t="shared" si="0"/>
        <v>2.8169014084507043E-2</v>
      </c>
      <c r="L26" s="26">
        <f t="shared" si="1"/>
        <v>0.48732394366197185</v>
      </c>
      <c r="M26"/>
      <c r="N26"/>
      <c r="O26"/>
      <c r="P26"/>
    </row>
    <row r="27" spans="1:16">
      <c r="A27" s="163"/>
      <c r="B27" s="97" t="s">
        <v>118</v>
      </c>
      <c r="C27" s="23">
        <v>399</v>
      </c>
      <c r="D27" s="24">
        <v>1.0025062656641603E-2</v>
      </c>
      <c r="E27" s="25">
        <v>6.2656641604010022E-2</v>
      </c>
      <c r="F27" s="24">
        <v>0.18045112781954886</v>
      </c>
      <c r="G27" s="24">
        <v>0.33834586466165412</v>
      </c>
      <c r="H27" s="25">
        <v>0.37844611528822053</v>
      </c>
      <c r="I27" s="26">
        <v>3.007518796992481E-2</v>
      </c>
      <c r="J27"/>
      <c r="K27" s="66">
        <f t="shared" si="0"/>
        <v>7.2681704260651625E-2</v>
      </c>
      <c r="L27" s="26">
        <f t="shared" si="1"/>
        <v>0.5914786967418546</v>
      </c>
      <c r="M27"/>
      <c r="N27"/>
      <c r="O27"/>
      <c r="P27"/>
    </row>
    <row r="28" spans="1:16">
      <c r="A28" s="164"/>
      <c r="B28" s="97" t="s">
        <v>119</v>
      </c>
      <c r="C28" s="23">
        <v>305</v>
      </c>
      <c r="D28" s="24">
        <v>6.5573770491803279E-3</v>
      </c>
      <c r="E28" s="25">
        <v>4.2622950819672129E-2</v>
      </c>
      <c r="F28" s="24">
        <v>0.24590163934426229</v>
      </c>
      <c r="G28" s="24">
        <v>0.27540983606557379</v>
      </c>
      <c r="H28" s="25">
        <v>0.39016393442622949</v>
      </c>
      <c r="I28" s="26">
        <v>3.9344262295081971E-2</v>
      </c>
      <c r="J28"/>
      <c r="K28" s="66">
        <f t="shared" si="0"/>
        <v>4.9180327868852458E-2</v>
      </c>
      <c r="L28" s="26">
        <f t="shared" si="1"/>
        <v>0.57049180327868854</v>
      </c>
      <c r="M28"/>
      <c r="N28"/>
      <c r="O28"/>
      <c r="P28"/>
    </row>
    <row r="29" spans="1:16">
      <c r="A29" s="164"/>
      <c r="B29" s="97" t="s">
        <v>120</v>
      </c>
      <c r="C29" s="23">
        <v>93</v>
      </c>
      <c r="D29" s="24">
        <v>4.3010752688172046E-2</v>
      </c>
      <c r="E29" s="25">
        <v>0.15053763440860216</v>
      </c>
      <c r="F29" s="24">
        <v>0.18279569892473119</v>
      </c>
      <c r="G29" s="24">
        <v>0.20430107526881722</v>
      </c>
      <c r="H29" s="25">
        <v>0.31182795698924731</v>
      </c>
      <c r="I29" s="26">
        <v>0.10752688172043011</v>
      </c>
      <c r="J29"/>
      <c r="K29" s="66">
        <f t="shared" si="0"/>
        <v>0.19354838709677419</v>
      </c>
      <c r="L29" s="26">
        <f t="shared" si="1"/>
        <v>0.58064516129032262</v>
      </c>
      <c r="M29"/>
      <c r="N29"/>
      <c r="O29"/>
      <c r="P29"/>
    </row>
    <row r="30" spans="1:16">
      <c r="A30" s="164"/>
      <c r="B30" s="97" t="s">
        <v>121</v>
      </c>
      <c r="C30" s="23">
        <v>11</v>
      </c>
      <c r="D30" s="24">
        <v>0</v>
      </c>
      <c r="E30" s="25">
        <v>0</v>
      </c>
      <c r="F30" s="24">
        <v>0.18181818181818182</v>
      </c>
      <c r="G30" s="24">
        <v>0</v>
      </c>
      <c r="H30" s="25">
        <v>0.81818181818181823</v>
      </c>
      <c r="I30" s="26">
        <v>0</v>
      </c>
      <c r="J30"/>
      <c r="K30" s="66">
        <f t="shared" si="0"/>
        <v>0</v>
      </c>
      <c r="L30" s="26">
        <f t="shared" si="1"/>
        <v>0.18181818181818182</v>
      </c>
      <c r="M30"/>
      <c r="N30"/>
      <c r="O30"/>
      <c r="P30"/>
    </row>
    <row r="31" spans="1:16">
      <c r="A31" s="164"/>
      <c r="B31" s="97" t="s">
        <v>122</v>
      </c>
      <c r="C31" s="23">
        <v>234</v>
      </c>
      <c r="D31" s="24">
        <v>0</v>
      </c>
      <c r="E31" s="25">
        <v>1.282051282051282E-2</v>
      </c>
      <c r="F31" s="24">
        <v>7.2649572649572655E-2</v>
      </c>
      <c r="G31" s="24">
        <v>0.14957264957264957</v>
      </c>
      <c r="H31" s="25">
        <v>0.74786324786324787</v>
      </c>
      <c r="I31" s="26">
        <v>1.7094017094017096E-2</v>
      </c>
      <c r="J31"/>
      <c r="K31" s="66">
        <f t="shared" si="0"/>
        <v>1.282051282051282E-2</v>
      </c>
      <c r="L31" s="26">
        <f t="shared" si="1"/>
        <v>0.23504273504273504</v>
      </c>
      <c r="M31"/>
      <c r="N31"/>
      <c r="O31"/>
      <c r="P31"/>
    </row>
    <row r="32" spans="1:16">
      <c r="A32" s="164"/>
      <c r="B32" s="97" t="s">
        <v>123</v>
      </c>
      <c r="C32" s="23">
        <v>450</v>
      </c>
      <c r="D32" s="24">
        <v>4.4444444444444444E-3</v>
      </c>
      <c r="E32" s="25">
        <v>4.4444444444444444E-3</v>
      </c>
      <c r="F32" s="24">
        <v>0.15555555555555556</v>
      </c>
      <c r="G32" s="24">
        <v>0.24</v>
      </c>
      <c r="H32" s="25">
        <v>0.5822222222222222</v>
      </c>
      <c r="I32" s="26">
        <v>1.3333333333333334E-2</v>
      </c>
      <c r="J32"/>
      <c r="K32" s="66">
        <f t="shared" si="0"/>
        <v>8.8888888888888889E-3</v>
      </c>
      <c r="L32" s="26">
        <f t="shared" si="1"/>
        <v>0.40444444444444444</v>
      </c>
      <c r="M32"/>
      <c r="N32"/>
      <c r="O32"/>
      <c r="P32"/>
    </row>
    <row r="33" spans="1:16">
      <c r="A33" s="164"/>
      <c r="B33" s="97" t="s">
        <v>124</v>
      </c>
      <c r="C33" s="23">
        <v>468</v>
      </c>
      <c r="D33" s="24">
        <v>4.2735042735042739E-3</v>
      </c>
      <c r="E33" s="25">
        <v>1.4957264957264958E-2</v>
      </c>
      <c r="F33" s="24">
        <v>0.19230769230769232</v>
      </c>
      <c r="G33" s="24">
        <v>0.24145299145299146</v>
      </c>
      <c r="H33" s="25">
        <v>0.52991452991452992</v>
      </c>
      <c r="I33" s="26">
        <v>1.7094017094017096E-2</v>
      </c>
      <c r="J33"/>
      <c r="K33" s="66">
        <f t="shared" si="0"/>
        <v>1.9230769230769232E-2</v>
      </c>
      <c r="L33" s="26">
        <f t="shared" si="1"/>
        <v>0.45299145299145305</v>
      </c>
      <c r="M33"/>
      <c r="N33"/>
      <c r="O33"/>
      <c r="P33"/>
    </row>
    <row r="34" spans="1:16">
      <c r="A34" s="164"/>
      <c r="B34" s="97" t="s">
        <v>125</v>
      </c>
      <c r="C34" s="23">
        <v>322</v>
      </c>
      <c r="D34" s="24">
        <v>0</v>
      </c>
      <c r="E34" s="25">
        <v>5.2795031055900624E-2</v>
      </c>
      <c r="F34" s="24">
        <v>0.21739130434782608</v>
      </c>
      <c r="G34" s="24">
        <v>0.19565217391304349</v>
      </c>
      <c r="H34" s="25">
        <v>0.45652173913043476</v>
      </c>
      <c r="I34" s="26">
        <v>7.7639751552795025E-2</v>
      </c>
      <c r="J34"/>
      <c r="K34" s="66">
        <f t="shared" si="0"/>
        <v>5.2795031055900624E-2</v>
      </c>
      <c r="L34" s="26">
        <f t="shared" si="1"/>
        <v>0.46583850931677018</v>
      </c>
      <c r="M34"/>
      <c r="N34"/>
      <c r="O34"/>
      <c r="P34"/>
    </row>
    <row r="35" spans="1:16">
      <c r="A35" s="164"/>
      <c r="B35" s="97" t="s">
        <v>126</v>
      </c>
      <c r="C35" s="23">
        <v>74</v>
      </c>
      <c r="D35" s="24">
        <v>1.3513513513513514E-2</v>
      </c>
      <c r="E35" s="25">
        <v>6.7567567567567571E-2</v>
      </c>
      <c r="F35" s="24">
        <v>0.1891891891891892</v>
      </c>
      <c r="G35" s="24">
        <v>0.13513513513513514</v>
      </c>
      <c r="H35" s="25">
        <v>0.45945945945945948</v>
      </c>
      <c r="I35" s="26">
        <v>0.13513513513513514</v>
      </c>
      <c r="J35"/>
      <c r="K35" s="66">
        <f t="shared" si="0"/>
        <v>8.1081081081081086E-2</v>
      </c>
      <c r="L35" s="26">
        <f t="shared" si="1"/>
        <v>0.40540540540540543</v>
      </c>
      <c r="M35"/>
      <c r="N35"/>
      <c r="O35"/>
      <c r="P35"/>
    </row>
    <row r="36" spans="1:16">
      <c r="A36" s="165"/>
      <c r="B36" s="98" t="s">
        <v>325</v>
      </c>
      <c r="C36" s="28">
        <v>15</v>
      </c>
      <c r="D36" s="29">
        <v>0</v>
      </c>
      <c r="E36" s="30">
        <v>0.13333333333333333</v>
      </c>
      <c r="F36" s="29">
        <v>0.13333333333333333</v>
      </c>
      <c r="G36" s="29">
        <v>0.33333333333333331</v>
      </c>
      <c r="H36" s="30">
        <v>0.33333333333333331</v>
      </c>
      <c r="I36" s="31">
        <v>6.6666666666666666E-2</v>
      </c>
      <c r="J36"/>
      <c r="K36" s="67">
        <f t="shared" si="0"/>
        <v>0.13333333333333333</v>
      </c>
      <c r="L36" s="31">
        <f t="shared" si="1"/>
        <v>0.6</v>
      </c>
      <c r="M36"/>
      <c r="N36"/>
      <c r="O36"/>
      <c r="P36"/>
    </row>
    <row r="37" spans="1:16">
      <c r="A37" s="163" t="s">
        <v>86</v>
      </c>
      <c r="B37" s="96" t="s">
        <v>127</v>
      </c>
      <c r="C37" s="18">
        <v>41</v>
      </c>
      <c r="D37" s="19">
        <v>0</v>
      </c>
      <c r="E37" s="20">
        <v>0</v>
      </c>
      <c r="F37" s="19">
        <v>0.29268292682926828</v>
      </c>
      <c r="G37" s="19">
        <v>0.43902439024390244</v>
      </c>
      <c r="H37" s="20">
        <v>0.17073170731707318</v>
      </c>
      <c r="I37" s="21">
        <v>9.7560975609756101E-2</v>
      </c>
      <c r="J37"/>
      <c r="K37" s="65">
        <f t="shared" ref="K37:K58" si="2">SUM(D37:E37)</f>
        <v>0</v>
      </c>
      <c r="L37" s="21">
        <f t="shared" ref="L37:L58" si="3">SUM(D37:G37)</f>
        <v>0.73170731707317072</v>
      </c>
      <c r="M37"/>
      <c r="N37"/>
      <c r="O37"/>
      <c r="P37"/>
    </row>
    <row r="38" spans="1:16">
      <c r="A38" s="164"/>
      <c r="B38" s="97" t="s">
        <v>128</v>
      </c>
      <c r="C38" s="23">
        <v>246</v>
      </c>
      <c r="D38" s="24">
        <v>2.4390243902439025E-2</v>
      </c>
      <c r="E38" s="25">
        <v>4.065040650406504E-2</v>
      </c>
      <c r="F38" s="24">
        <v>0.22357723577235772</v>
      </c>
      <c r="G38" s="24">
        <v>0.30081300813008133</v>
      </c>
      <c r="H38" s="25">
        <v>0.37804878048780488</v>
      </c>
      <c r="I38" s="26">
        <v>3.2520325203252036E-2</v>
      </c>
      <c r="J38"/>
      <c r="K38" s="66">
        <f t="shared" si="2"/>
        <v>6.5040650406504058E-2</v>
      </c>
      <c r="L38" s="26">
        <f t="shared" si="3"/>
        <v>0.58943089430894302</v>
      </c>
      <c r="M38"/>
      <c r="N38"/>
      <c r="O38"/>
      <c r="P38"/>
    </row>
    <row r="39" spans="1:16">
      <c r="A39" s="165"/>
      <c r="B39" s="97" t="s">
        <v>129</v>
      </c>
      <c r="C39" s="23">
        <v>889</v>
      </c>
      <c r="D39" s="24">
        <v>6.7491563554555678E-3</v>
      </c>
      <c r="E39" s="25">
        <v>3.7120359955005622E-2</v>
      </c>
      <c r="F39" s="24">
        <v>0.14960629921259844</v>
      </c>
      <c r="G39" s="24">
        <v>0.26884139482564678</v>
      </c>
      <c r="H39" s="25">
        <v>0.5241844769403825</v>
      </c>
      <c r="I39" s="26">
        <v>1.3498312710911136E-2</v>
      </c>
      <c r="J39"/>
      <c r="K39" s="66">
        <f t="shared" si="2"/>
        <v>4.3869516310461189E-2</v>
      </c>
      <c r="L39" s="26">
        <f t="shared" si="3"/>
        <v>0.46231721034870643</v>
      </c>
      <c r="M39"/>
      <c r="N39"/>
      <c r="O39"/>
      <c r="P39"/>
    </row>
    <row r="40" spans="1:16">
      <c r="A40" s="163"/>
      <c r="B40" s="97" t="s">
        <v>130</v>
      </c>
      <c r="C40" s="23">
        <v>646</v>
      </c>
      <c r="D40" s="24">
        <v>0</v>
      </c>
      <c r="E40" s="25">
        <v>1.7027863777089782E-2</v>
      </c>
      <c r="F40" s="24">
        <v>0.15789473684210525</v>
      </c>
      <c r="G40" s="24">
        <v>0.26315789473684209</v>
      </c>
      <c r="H40" s="25">
        <v>0.53715170278637769</v>
      </c>
      <c r="I40" s="26">
        <v>2.4767801857585141E-2</v>
      </c>
      <c r="J40"/>
      <c r="K40" s="66">
        <f t="shared" si="2"/>
        <v>1.7027863777089782E-2</v>
      </c>
      <c r="L40" s="26">
        <f t="shared" si="3"/>
        <v>0.4380804953560371</v>
      </c>
      <c r="M40"/>
      <c r="N40"/>
      <c r="O40"/>
      <c r="P40"/>
    </row>
    <row r="41" spans="1:16">
      <c r="A41" s="164"/>
      <c r="B41" s="97" t="s">
        <v>131</v>
      </c>
      <c r="C41" s="23">
        <v>200</v>
      </c>
      <c r="D41" s="24">
        <v>0.01</v>
      </c>
      <c r="E41" s="25">
        <v>4.4999999999999998E-2</v>
      </c>
      <c r="F41" s="24">
        <v>0.2</v>
      </c>
      <c r="G41" s="24">
        <v>0.215</v>
      </c>
      <c r="H41" s="25">
        <v>0.48</v>
      </c>
      <c r="I41" s="26">
        <v>0.05</v>
      </c>
      <c r="J41"/>
      <c r="K41" s="66">
        <f t="shared" si="2"/>
        <v>5.5E-2</v>
      </c>
      <c r="L41" s="26">
        <f t="shared" si="3"/>
        <v>0.47</v>
      </c>
      <c r="M41"/>
      <c r="N41"/>
      <c r="O41"/>
      <c r="P41"/>
    </row>
    <row r="42" spans="1:16">
      <c r="A42" s="164"/>
      <c r="B42" s="97" t="s">
        <v>27</v>
      </c>
      <c r="C42" s="23">
        <v>60</v>
      </c>
      <c r="D42" s="24">
        <v>0</v>
      </c>
      <c r="E42" s="25">
        <v>0</v>
      </c>
      <c r="F42" s="24">
        <v>0.18333333333333332</v>
      </c>
      <c r="G42" s="24">
        <v>6.6666666666666666E-2</v>
      </c>
      <c r="H42" s="25">
        <v>0.75</v>
      </c>
      <c r="I42" s="26">
        <v>0</v>
      </c>
      <c r="J42"/>
      <c r="K42" s="66">
        <f t="shared" si="2"/>
        <v>0</v>
      </c>
      <c r="L42" s="26">
        <f t="shared" si="3"/>
        <v>0.25</v>
      </c>
      <c r="M42"/>
      <c r="N42"/>
      <c r="O42"/>
      <c r="P42"/>
    </row>
    <row r="43" spans="1:16">
      <c r="A43" s="164"/>
      <c r="B43" s="97" t="s">
        <v>28</v>
      </c>
      <c r="C43" s="23">
        <v>367</v>
      </c>
      <c r="D43" s="24">
        <v>0</v>
      </c>
      <c r="E43" s="25">
        <v>2.1798365122615803E-2</v>
      </c>
      <c r="F43" s="24">
        <v>0.18256130790190736</v>
      </c>
      <c r="G43" s="24">
        <v>0.18528610354223432</v>
      </c>
      <c r="H43" s="25">
        <v>0.5831062670299727</v>
      </c>
      <c r="I43" s="26">
        <v>2.7247956403269755E-2</v>
      </c>
      <c r="J43"/>
      <c r="K43" s="66">
        <f t="shared" si="2"/>
        <v>2.1798365122615803E-2</v>
      </c>
      <c r="L43" s="26">
        <f t="shared" si="3"/>
        <v>0.38964577656675747</v>
      </c>
      <c r="M43"/>
      <c r="N43"/>
      <c r="O43"/>
      <c r="P43"/>
    </row>
    <row r="44" spans="1:16">
      <c r="A44" s="164"/>
      <c r="B44" s="97" t="s">
        <v>132</v>
      </c>
      <c r="C44" s="23">
        <v>465</v>
      </c>
      <c r="D44" s="24">
        <v>6.4516129032258064E-3</v>
      </c>
      <c r="E44" s="25">
        <v>6.4516129032258063E-2</v>
      </c>
      <c r="F44" s="24">
        <v>0.1913978494623656</v>
      </c>
      <c r="G44" s="24">
        <v>0.25161290322580643</v>
      </c>
      <c r="H44" s="25">
        <v>0.4150537634408602</v>
      </c>
      <c r="I44" s="26">
        <v>7.0967741935483872E-2</v>
      </c>
      <c r="J44"/>
      <c r="K44" s="66">
        <f t="shared" si="2"/>
        <v>7.0967741935483872E-2</v>
      </c>
      <c r="L44" s="26">
        <f t="shared" si="3"/>
        <v>0.51397849462365586</v>
      </c>
      <c r="M44"/>
      <c r="N44"/>
      <c r="O44"/>
      <c r="P44"/>
    </row>
    <row r="45" spans="1:16">
      <c r="A45" s="165"/>
      <c r="B45" s="98" t="s">
        <v>26</v>
      </c>
      <c r="C45" s="28">
        <v>5</v>
      </c>
      <c r="D45" s="29">
        <v>0</v>
      </c>
      <c r="E45" s="30">
        <v>0</v>
      </c>
      <c r="F45" s="29">
        <v>0</v>
      </c>
      <c r="G45" s="29">
        <v>0.2</v>
      </c>
      <c r="H45" s="30">
        <v>0.6</v>
      </c>
      <c r="I45" s="31">
        <v>0.2</v>
      </c>
      <c r="J45"/>
      <c r="K45" s="67">
        <f t="shared" si="2"/>
        <v>0</v>
      </c>
      <c r="L45" s="31">
        <f t="shared" si="3"/>
        <v>0.2</v>
      </c>
      <c r="M45"/>
      <c r="N45"/>
      <c r="O45"/>
      <c r="P45"/>
    </row>
    <row r="46" spans="1:16">
      <c r="A46" s="159" t="s">
        <v>87</v>
      </c>
      <c r="B46" s="96" t="s">
        <v>29</v>
      </c>
      <c r="C46" s="18">
        <v>367</v>
      </c>
      <c r="D46" s="19">
        <v>2.7247956403269755E-2</v>
      </c>
      <c r="E46" s="20">
        <v>3.8147138964577658E-2</v>
      </c>
      <c r="F46" s="19">
        <v>0.20163487738419619</v>
      </c>
      <c r="G46" s="19">
        <v>0.24250681198910082</v>
      </c>
      <c r="H46" s="20">
        <v>0.44141689373297005</v>
      </c>
      <c r="I46" s="21">
        <v>4.9046321525885561E-2</v>
      </c>
      <c r="J46"/>
      <c r="K46" s="65">
        <f t="shared" si="2"/>
        <v>6.5395095367847406E-2</v>
      </c>
      <c r="L46" s="21">
        <f t="shared" si="3"/>
        <v>0.50953678474114439</v>
      </c>
      <c r="M46"/>
      <c r="N46"/>
      <c r="O46"/>
      <c r="P46"/>
    </row>
    <row r="47" spans="1:16">
      <c r="A47" s="160"/>
      <c r="B47" s="97" t="s">
        <v>30</v>
      </c>
      <c r="C47" s="23">
        <v>824</v>
      </c>
      <c r="D47" s="24">
        <v>0</v>
      </c>
      <c r="E47" s="25">
        <v>2.6699029126213591E-2</v>
      </c>
      <c r="F47" s="24">
        <v>0.18446601941747573</v>
      </c>
      <c r="G47" s="24">
        <v>0.26699029126213591</v>
      </c>
      <c r="H47" s="25">
        <v>0.50485436893203883</v>
      </c>
      <c r="I47" s="26">
        <v>1.6990291262135922E-2</v>
      </c>
      <c r="J47"/>
      <c r="K47" s="66">
        <f t="shared" si="2"/>
        <v>2.6699029126213591E-2</v>
      </c>
      <c r="L47" s="26">
        <f t="shared" si="3"/>
        <v>0.47815533980582525</v>
      </c>
      <c r="M47"/>
      <c r="N47"/>
      <c r="O47"/>
      <c r="P47"/>
    </row>
    <row r="48" spans="1:16">
      <c r="A48" s="161"/>
      <c r="B48" s="97" t="s">
        <v>31</v>
      </c>
      <c r="C48" s="23">
        <v>616</v>
      </c>
      <c r="D48" s="24">
        <v>6.4935064935064939E-3</v>
      </c>
      <c r="E48" s="25">
        <v>3.7337662337662336E-2</v>
      </c>
      <c r="F48" s="24">
        <v>0.12987012987012986</v>
      </c>
      <c r="G48" s="24">
        <v>0.29870129870129869</v>
      </c>
      <c r="H48" s="25">
        <v>0.51136363636363635</v>
      </c>
      <c r="I48" s="26">
        <v>1.6233766233766232E-2</v>
      </c>
      <c r="J48"/>
      <c r="K48" s="66">
        <f t="shared" si="2"/>
        <v>4.3831168831168832E-2</v>
      </c>
      <c r="L48" s="26">
        <f t="shared" si="3"/>
        <v>0.47240259740259738</v>
      </c>
      <c r="M48"/>
      <c r="N48"/>
      <c r="O48"/>
      <c r="P48"/>
    </row>
    <row r="49" spans="1:16">
      <c r="A49" s="159"/>
      <c r="B49" s="97" t="s">
        <v>32</v>
      </c>
      <c r="C49" s="23">
        <v>261</v>
      </c>
      <c r="D49" s="24">
        <v>0</v>
      </c>
      <c r="E49" s="25">
        <v>1.532567049808429E-2</v>
      </c>
      <c r="F49" s="24">
        <v>0.16475095785440613</v>
      </c>
      <c r="G49" s="24">
        <v>0.21072796934865901</v>
      </c>
      <c r="H49" s="25">
        <v>0.57854406130268199</v>
      </c>
      <c r="I49" s="26">
        <v>3.0651340996168581E-2</v>
      </c>
      <c r="J49"/>
      <c r="K49" s="66">
        <f t="shared" si="2"/>
        <v>1.532567049808429E-2</v>
      </c>
      <c r="L49" s="26">
        <f t="shared" si="3"/>
        <v>0.39080459770114939</v>
      </c>
      <c r="M49"/>
      <c r="N49"/>
      <c r="O49"/>
      <c r="P49"/>
    </row>
    <row r="50" spans="1:16">
      <c r="A50" s="161"/>
      <c r="B50" s="98" t="s">
        <v>26</v>
      </c>
      <c r="C50" s="28">
        <v>14</v>
      </c>
      <c r="D50" s="29">
        <v>0</v>
      </c>
      <c r="E50" s="30">
        <v>0</v>
      </c>
      <c r="F50" s="29">
        <v>0.2857142857142857</v>
      </c>
      <c r="G50" s="29">
        <v>0</v>
      </c>
      <c r="H50" s="30">
        <v>0.7142857142857143</v>
      </c>
      <c r="I50" s="31">
        <v>0</v>
      </c>
      <c r="J50"/>
      <c r="K50" s="67">
        <f t="shared" si="2"/>
        <v>0</v>
      </c>
      <c r="L50" s="31">
        <f t="shared" si="3"/>
        <v>0.2857142857142857</v>
      </c>
      <c r="M50"/>
      <c r="N50"/>
      <c r="O50"/>
      <c r="P50"/>
    </row>
    <row r="51" spans="1:16">
      <c r="A51" s="163" t="s">
        <v>88</v>
      </c>
      <c r="B51" s="96" t="s">
        <v>33</v>
      </c>
      <c r="C51" s="18">
        <v>1398</v>
      </c>
      <c r="D51" s="19">
        <v>9.2989985693848354E-3</v>
      </c>
      <c r="E51" s="20">
        <v>4.3633762517882688E-2</v>
      </c>
      <c r="F51" s="19">
        <v>0.1859799713876967</v>
      </c>
      <c r="G51" s="19">
        <v>0.2811158798283262</v>
      </c>
      <c r="H51" s="20">
        <v>0.44349070100143062</v>
      </c>
      <c r="I51" s="21">
        <v>3.6480686695278972E-2</v>
      </c>
      <c r="J51"/>
      <c r="K51" s="65">
        <f t="shared" si="2"/>
        <v>5.2932761087267521E-2</v>
      </c>
      <c r="L51" s="21">
        <f t="shared" si="3"/>
        <v>0.52002861230329045</v>
      </c>
      <c r="M51"/>
      <c r="N51"/>
      <c r="O51"/>
      <c r="P51"/>
    </row>
    <row r="52" spans="1:16">
      <c r="A52" s="164"/>
      <c r="B52" s="97" t="s">
        <v>34</v>
      </c>
      <c r="C52" s="23">
        <v>429</v>
      </c>
      <c r="D52" s="24">
        <v>9.324009324009324E-3</v>
      </c>
      <c r="E52" s="25">
        <v>1.8648018648018648E-2</v>
      </c>
      <c r="F52" s="24">
        <v>0.14685314685314685</v>
      </c>
      <c r="G52" s="24">
        <v>0.28438228438228436</v>
      </c>
      <c r="H52" s="25">
        <v>0.5174825174825175</v>
      </c>
      <c r="I52" s="26">
        <v>2.3310023310023312E-2</v>
      </c>
      <c r="J52"/>
      <c r="K52" s="66">
        <f t="shared" si="2"/>
        <v>2.7972027972027972E-2</v>
      </c>
      <c r="L52" s="26">
        <f t="shared" si="3"/>
        <v>0.4592074592074592</v>
      </c>
      <c r="M52"/>
      <c r="N52"/>
      <c r="O52"/>
      <c r="P52"/>
    </row>
    <row r="53" spans="1:16">
      <c r="A53" s="165"/>
      <c r="B53" s="97" t="s">
        <v>35</v>
      </c>
      <c r="C53" s="23">
        <v>1083</v>
      </c>
      <c r="D53" s="24">
        <v>0</v>
      </c>
      <c r="E53" s="25">
        <v>2.9547553093259463E-2</v>
      </c>
      <c r="F53" s="24">
        <v>0.16989843028624191</v>
      </c>
      <c r="G53" s="24">
        <v>0.20129270544783009</v>
      </c>
      <c r="H53" s="25">
        <v>0.56971375807940905</v>
      </c>
      <c r="I53" s="26">
        <v>2.9547553093259463E-2</v>
      </c>
      <c r="J53"/>
      <c r="K53" s="66">
        <f t="shared" si="2"/>
        <v>2.9547553093259463E-2</v>
      </c>
      <c r="L53" s="26">
        <f t="shared" si="3"/>
        <v>0.40073868882733144</v>
      </c>
      <c r="M53"/>
      <c r="N53"/>
      <c r="O53"/>
      <c r="P53"/>
    </row>
    <row r="54" spans="1:16">
      <c r="A54" s="166"/>
      <c r="B54" s="98" t="s">
        <v>26</v>
      </c>
      <c r="C54" s="28">
        <v>9</v>
      </c>
      <c r="D54" s="29">
        <v>0</v>
      </c>
      <c r="E54" s="30">
        <v>0</v>
      </c>
      <c r="F54" s="29">
        <v>0.22222222222222221</v>
      </c>
      <c r="G54" s="29">
        <v>0.1111111111111111</v>
      </c>
      <c r="H54" s="30">
        <v>0.55555555555555558</v>
      </c>
      <c r="I54" s="31">
        <v>0.1111111111111111</v>
      </c>
      <c r="J54"/>
      <c r="K54" s="67">
        <f t="shared" si="2"/>
        <v>0</v>
      </c>
      <c r="L54" s="31">
        <f t="shared" si="3"/>
        <v>0.33333333333333331</v>
      </c>
      <c r="M54"/>
      <c r="N54"/>
      <c r="O54"/>
      <c r="P54"/>
    </row>
    <row r="55" spans="1:16">
      <c r="A55" s="159" t="s">
        <v>89</v>
      </c>
      <c r="B55" s="96" t="s">
        <v>36</v>
      </c>
      <c r="C55" s="18">
        <v>97</v>
      </c>
      <c r="D55" s="19">
        <v>0</v>
      </c>
      <c r="E55" s="20">
        <v>2.0618556701030927E-2</v>
      </c>
      <c r="F55" s="19">
        <v>7.2164948453608241E-2</v>
      </c>
      <c r="G55" s="19">
        <v>0.18556701030927836</v>
      </c>
      <c r="H55" s="20">
        <v>0.72164948453608246</v>
      </c>
      <c r="I55" s="21">
        <v>0</v>
      </c>
      <c r="J55"/>
      <c r="K55" s="65">
        <f t="shared" si="2"/>
        <v>2.0618556701030927E-2</v>
      </c>
      <c r="L55" s="21">
        <f t="shared" si="3"/>
        <v>0.27835051546391754</v>
      </c>
      <c r="M55"/>
      <c r="N55"/>
      <c r="O55"/>
      <c r="P55"/>
    </row>
    <row r="56" spans="1:16">
      <c r="A56" s="160"/>
      <c r="B56" s="97" t="s">
        <v>37</v>
      </c>
      <c r="C56" s="23">
        <v>235</v>
      </c>
      <c r="D56" s="24">
        <v>0</v>
      </c>
      <c r="E56" s="25">
        <v>0</v>
      </c>
      <c r="F56" s="24">
        <v>0.12340425531914893</v>
      </c>
      <c r="G56" s="24">
        <v>0.18723404255319148</v>
      </c>
      <c r="H56" s="25">
        <v>0.65531914893617016</v>
      </c>
      <c r="I56" s="26">
        <v>3.4042553191489362E-2</v>
      </c>
      <c r="J56"/>
      <c r="K56" s="66">
        <f t="shared" si="2"/>
        <v>0</v>
      </c>
      <c r="L56" s="26">
        <f t="shared" si="3"/>
        <v>0.31063829787234043</v>
      </c>
      <c r="M56"/>
      <c r="N56"/>
      <c r="O56"/>
      <c r="P56"/>
    </row>
    <row r="57" spans="1:16">
      <c r="A57" s="161"/>
      <c r="B57" s="97" t="s">
        <v>38</v>
      </c>
      <c r="C57" s="23">
        <v>1161</v>
      </c>
      <c r="D57" s="24">
        <v>3.4453057708871662E-3</v>
      </c>
      <c r="E57" s="25">
        <v>3.1007751937984496E-2</v>
      </c>
      <c r="F57" s="24">
        <v>0.17829457364341086</v>
      </c>
      <c r="G57" s="24">
        <v>0.23341946597760552</v>
      </c>
      <c r="H57" s="25">
        <v>0.52627045650301463</v>
      </c>
      <c r="I57" s="26">
        <v>2.756244616709733E-2</v>
      </c>
      <c r="J57"/>
      <c r="K57" s="66">
        <f t="shared" si="2"/>
        <v>3.4453057708871665E-2</v>
      </c>
      <c r="L57" s="26">
        <f t="shared" si="3"/>
        <v>0.44616709732988802</v>
      </c>
      <c r="M57"/>
      <c r="N57"/>
      <c r="O57"/>
      <c r="P57"/>
    </row>
    <row r="58" spans="1:16" ht="12.75" thickBot="1">
      <c r="A58" s="162"/>
      <c r="B58" s="100" t="s">
        <v>26</v>
      </c>
      <c r="C58" s="38">
        <v>19</v>
      </c>
      <c r="D58" s="39">
        <v>0</v>
      </c>
      <c r="E58" s="40">
        <v>0.10526315789473684</v>
      </c>
      <c r="F58" s="39">
        <v>0.21052631578947367</v>
      </c>
      <c r="G58" s="39">
        <v>0.36842105263157893</v>
      </c>
      <c r="H58" s="40">
        <v>0.21052631578947367</v>
      </c>
      <c r="I58" s="41">
        <v>0.10526315789473684</v>
      </c>
      <c r="J58"/>
      <c r="K58" s="69">
        <f t="shared" si="2"/>
        <v>0.10526315789473684</v>
      </c>
      <c r="L58" s="41">
        <f t="shared" si="3"/>
        <v>0.68421052631578938</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394</v>
      </c>
      <c r="B1" s="181"/>
      <c r="C1" s="181"/>
      <c r="D1" s="181"/>
      <c r="E1" s="181"/>
      <c r="F1" s="181"/>
      <c r="G1" s="181"/>
      <c r="H1" s="181"/>
      <c r="I1" s="181"/>
      <c r="J1" s="181"/>
      <c r="K1" s="181"/>
      <c r="L1" s="181"/>
      <c r="M1" s="182"/>
    </row>
    <row r="2" spans="1:16" ht="13.5" customHeight="1" thickBot="1"/>
    <row r="3" spans="1:16" s="10" customFormat="1" ht="12" customHeight="1">
      <c r="A3" s="172"/>
      <c r="B3" s="173"/>
      <c r="C3" s="176" t="s">
        <v>363</v>
      </c>
      <c r="D3" s="47">
        <v>1</v>
      </c>
      <c r="E3" s="52">
        <v>2</v>
      </c>
      <c r="F3" s="52">
        <v>3</v>
      </c>
      <c r="G3" s="52">
        <v>4</v>
      </c>
      <c r="H3" s="52">
        <v>5</v>
      </c>
      <c r="I3" s="193" t="s">
        <v>364</v>
      </c>
      <c r="J3" s="53"/>
      <c r="K3" s="54" t="s">
        <v>365</v>
      </c>
      <c r="L3" s="55" t="s">
        <v>366</v>
      </c>
    </row>
    <row r="4" spans="1:16" s="10" customFormat="1" ht="84.75" thickBot="1">
      <c r="A4" s="174"/>
      <c r="B4" s="175"/>
      <c r="C4" s="177"/>
      <c r="D4" s="56" t="s">
        <v>211</v>
      </c>
      <c r="E4" s="57" t="s">
        <v>367</v>
      </c>
      <c r="F4" s="57" t="s">
        <v>210</v>
      </c>
      <c r="G4" s="57" t="s">
        <v>209</v>
      </c>
      <c r="H4" s="57" t="s">
        <v>207</v>
      </c>
      <c r="I4" s="194"/>
      <c r="J4" s="53"/>
      <c r="K4" s="60" t="s">
        <v>314</v>
      </c>
      <c r="L4" s="61" t="s">
        <v>315</v>
      </c>
    </row>
    <row r="5" spans="1:16" ht="12.75" thickBot="1">
      <c r="A5" s="167" t="s">
        <v>79</v>
      </c>
      <c r="B5" s="168"/>
      <c r="C5" s="13">
        <v>2919</v>
      </c>
      <c r="D5" s="14">
        <v>2.0554984583761563E-3</v>
      </c>
      <c r="E5" s="15">
        <v>2.2610483042137718E-2</v>
      </c>
      <c r="F5" s="14">
        <v>0.13394998287084617</v>
      </c>
      <c r="G5" s="14">
        <v>0.2343268242548818</v>
      </c>
      <c r="H5" s="15">
        <v>0.57040082219938337</v>
      </c>
      <c r="I5" s="16">
        <v>3.6656389174374783E-2</v>
      </c>
      <c r="J5"/>
      <c r="K5" s="64">
        <f t="shared" ref="K5:K36" si="0">SUM(D5:E5)</f>
        <v>2.4665981500513873E-2</v>
      </c>
      <c r="L5" s="16">
        <f t="shared" ref="L5:L36" si="1">SUM(D5:G5)</f>
        <v>0.39294278862624188</v>
      </c>
      <c r="M5"/>
      <c r="N5"/>
      <c r="O5"/>
      <c r="P5"/>
    </row>
    <row r="6" spans="1:16">
      <c r="A6" s="163" t="s">
        <v>80</v>
      </c>
      <c r="B6" s="96" t="s">
        <v>19</v>
      </c>
      <c r="C6" s="18">
        <v>720</v>
      </c>
      <c r="D6" s="19">
        <v>0</v>
      </c>
      <c r="E6" s="20">
        <v>3.0555555555555555E-2</v>
      </c>
      <c r="F6" s="19">
        <v>0.1111111111111111</v>
      </c>
      <c r="G6" s="19">
        <v>0.21388888888888888</v>
      </c>
      <c r="H6" s="20">
        <v>0.60555555555555551</v>
      </c>
      <c r="I6" s="21">
        <v>3.888888888888889E-2</v>
      </c>
      <c r="J6"/>
      <c r="K6" s="65">
        <f t="shared" si="0"/>
        <v>3.0555555555555555E-2</v>
      </c>
      <c r="L6" s="21">
        <f t="shared" si="1"/>
        <v>0.35555555555555551</v>
      </c>
      <c r="M6"/>
      <c r="N6"/>
      <c r="O6"/>
      <c r="P6"/>
    </row>
    <row r="7" spans="1:16">
      <c r="A7" s="164"/>
      <c r="B7" s="97" t="s">
        <v>20</v>
      </c>
      <c r="C7" s="23">
        <v>694</v>
      </c>
      <c r="D7" s="24">
        <v>0</v>
      </c>
      <c r="E7" s="25">
        <v>1.4409221902017291E-2</v>
      </c>
      <c r="F7" s="24">
        <v>0.15273775216138327</v>
      </c>
      <c r="G7" s="24">
        <v>0.2276657060518732</v>
      </c>
      <c r="H7" s="25">
        <v>0.58213256484149856</v>
      </c>
      <c r="I7" s="26">
        <v>2.3054755043227664E-2</v>
      </c>
      <c r="J7"/>
      <c r="K7" s="66">
        <f t="shared" si="0"/>
        <v>1.4409221902017291E-2</v>
      </c>
      <c r="L7" s="26">
        <f t="shared" si="1"/>
        <v>0.39481268011527376</v>
      </c>
      <c r="M7"/>
      <c r="N7"/>
      <c r="O7"/>
      <c r="P7"/>
    </row>
    <row r="8" spans="1:16">
      <c r="A8" s="164"/>
      <c r="B8" s="97" t="s">
        <v>21</v>
      </c>
      <c r="C8" s="23">
        <v>248</v>
      </c>
      <c r="D8" s="24">
        <v>0</v>
      </c>
      <c r="E8" s="25">
        <v>2.4193548387096774E-2</v>
      </c>
      <c r="F8" s="24">
        <v>0.11290322580645161</v>
      </c>
      <c r="G8" s="24">
        <v>0.23387096774193547</v>
      </c>
      <c r="H8" s="25">
        <v>0.61290322580645162</v>
      </c>
      <c r="I8" s="26">
        <v>1.6129032258064516E-2</v>
      </c>
      <c r="J8"/>
      <c r="K8" s="66">
        <f t="shared" si="0"/>
        <v>2.4193548387096774E-2</v>
      </c>
      <c r="L8" s="26">
        <f t="shared" si="1"/>
        <v>0.37096774193548387</v>
      </c>
      <c r="M8"/>
      <c r="N8"/>
      <c r="O8"/>
      <c r="P8"/>
    </row>
    <row r="9" spans="1:16">
      <c r="A9" s="164"/>
      <c r="B9" s="97" t="s">
        <v>22</v>
      </c>
      <c r="C9" s="23">
        <v>504</v>
      </c>
      <c r="D9" s="24">
        <v>3.968253968253968E-3</v>
      </c>
      <c r="E9" s="25">
        <v>2.3809523809523808E-2</v>
      </c>
      <c r="F9" s="24">
        <v>0.13095238095238096</v>
      </c>
      <c r="G9" s="24">
        <v>0.25793650793650796</v>
      </c>
      <c r="H9" s="25">
        <v>0.53174603174603174</v>
      </c>
      <c r="I9" s="26">
        <v>5.1587301587301584E-2</v>
      </c>
      <c r="J9"/>
      <c r="K9" s="66">
        <f t="shared" si="0"/>
        <v>2.7777777777777776E-2</v>
      </c>
      <c r="L9" s="26">
        <f t="shared" si="1"/>
        <v>0.41666666666666669</v>
      </c>
      <c r="M9"/>
      <c r="N9"/>
      <c r="O9"/>
      <c r="P9"/>
    </row>
    <row r="10" spans="1:16">
      <c r="A10" s="164"/>
      <c r="B10" s="97" t="s">
        <v>23</v>
      </c>
      <c r="C10" s="23">
        <v>302</v>
      </c>
      <c r="D10" s="24">
        <v>6.6225165562913907E-3</v>
      </c>
      <c r="E10" s="25">
        <v>6.6225165562913907E-3</v>
      </c>
      <c r="F10" s="24">
        <v>0.12582781456953643</v>
      </c>
      <c r="G10" s="24">
        <v>0.28476821192052981</v>
      </c>
      <c r="H10" s="25">
        <v>0.54966887417218546</v>
      </c>
      <c r="I10" s="26">
        <v>2.6490066225165563E-2</v>
      </c>
      <c r="J10"/>
      <c r="K10" s="66">
        <f t="shared" si="0"/>
        <v>1.3245033112582781E-2</v>
      </c>
      <c r="L10" s="26">
        <f t="shared" si="1"/>
        <v>0.42384105960264906</v>
      </c>
      <c r="M10"/>
      <c r="N10"/>
      <c r="O10"/>
      <c r="P10"/>
    </row>
    <row r="11" spans="1:16">
      <c r="A11" s="164"/>
      <c r="B11" s="97" t="s">
        <v>24</v>
      </c>
      <c r="C11" s="23">
        <v>326</v>
      </c>
      <c r="D11" s="24">
        <v>6.1349693251533744E-3</v>
      </c>
      <c r="E11" s="25">
        <v>3.6809815950920248E-2</v>
      </c>
      <c r="F11" s="24">
        <v>0.15950920245398773</v>
      </c>
      <c r="G11" s="24">
        <v>0.19631901840490798</v>
      </c>
      <c r="H11" s="25">
        <v>0.53374233128834359</v>
      </c>
      <c r="I11" s="26">
        <v>6.7484662576687116E-2</v>
      </c>
      <c r="J11"/>
      <c r="K11" s="66">
        <f t="shared" si="0"/>
        <v>4.2944785276073622E-2</v>
      </c>
      <c r="L11" s="26">
        <f t="shared" si="1"/>
        <v>0.39877300613496935</v>
      </c>
      <c r="M11"/>
      <c r="N11"/>
      <c r="O11"/>
      <c r="P11"/>
    </row>
    <row r="12" spans="1:16">
      <c r="A12" s="164"/>
      <c r="B12" s="97" t="s">
        <v>25</v>
      </c>
      <c r="C12" s="23">
        <v>121</v>
      </c>
      <c r="D12" s="24">
        <v>0</v>
      </c>
      <c r="E12" s="25">
        <v>1.6528925619834711E-2</v>
      </c>
      <c r="F12" s="24">
        <v>0.17355371900826447</v>
      </c>
      <c r="G12" s="24">
        <v>0.28099173553719009</v>
      </c>
      <c r="H12" s="25">
        <v>0.52066115702479343</v>
      </c>
      <c r="I12" s="26">
        <v>8.2644628099173556E-3</v>
      </c>
      <c r="J12"/>
      <c r="K12" s="66">
        <f t="shared" si="0"/>
        <v>1.6528925619834711E-2</v>
      </c>
      <c r="L12" s="26">
        <f t="shared" si="1"/>
        <v>0.47107438016528924</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2.9739776951672862E-3</v>
      </c>
      <c r="E14" s="25">
        <v>3.0483271375464683E-2</v>
      </c>
      <c r="F14" s="24">
        <v>0.15018587360594796</v>
      </c>
      <c r="G14" s="24">
        <v>0.26765799256505574</v>
      </c>
      <c r="H14" s="25">
        <v>0.51672862453531598</v>
      </c>
      <c r="I14" s="26">
        <v>3.197026022304833E-2</v>
      </c>
      <c r="J14"/>
      <c r="K14" s="66">
        <f t="shared" si="0"/>
        <v>3.3457249070631967E-2</v>
      </c>
      <c r="L14" s="26">
        <f t="shared" si="1"/>
        <v>0.45130111524163563</v>
      </c>
      <c r="M14"/>
      <c r="N14"/>
      <c r="O14"/>
      <c r="P14"/>
    </row>
    <row r="15" spans="1:16">
      <c r="A15" s="164"/>
      <c r="B15" s="97" t="s">
        <v>83</v>
      </c>
      <c r="C15" s="23">
        <v>1559</v>
      </c>
      <c r="D15" s="24">
        <v>1.2828736369467607E-3</v>
      </c>
      <c r="E15" s="25">
        <v>1.603592046183451E-2</v>
      </c>
      <c r="F15" s="24">
        <v>0.12123155869146889</v>
      </c>
      <c r="G15" s="24">
        <v>0.20525978191148173</v>
      </c>
      <c r="H15" s="25">
        <v>0.61577934573444515</v>
      </c>
      <c r="I15" s="26">
        <v>4.0410519563822966E-2</v>
      </c>
      <c r="J15"/>
      <c r="K15" s="66">
        <f t="shared" si="0"/>
        <v>1.731879409878127E-2</v>
      </c>
      <c r="L15" s="26">
        <f t="shared" si="1"/>
        <v>0.34381013470173188</v>
      </c>
      <c r="M15"/>
      <c r="N15"/>
      <c r="O15"/>
      <c r="P15"/>
    </row>
    <row r="16" spans="1:16">
      <c r="A16" s="165"/>
      <c r="B16" s="98" t="s">
        <v>325</v>
      </c>
      <c r="C16" s="28">
        <v>15</v>
      </c>
      <c r="D16" s="29">
        <v>0</v>
      </c>
      <c r="E16" s="30">
        <v>0</v>
      </c>
      <c r="F16" s="29">
        <v>0</v>
      </c>
      <c r="G16" s="29">
        <v>0.26666666666666666</v>
      </c>
      <c r="H16" s="30">
        <v>0.66666666666666663</v>
      </c>
      <c r="I16" s="31">
        <v>6.6666666666666666E-2</v>
      </c>
      <c r="J16"/>
      <c r="K16" s="67">
        <f t="shared" si="0"/>
        <v>0</v>
      </c>
      <c r="L16" s="31">
        <f t="shared" si="1"/>
        <v>0.26666666666666666</v>
      </c>
      <c r="M16"/>
      <c r="N16"/>
      <c r="O16"/>
      <c r="P16"/>
    </row>
    <row r="17" spans="1:16">
      <c r="A17" s="163" t="s">
        <v>84</v>
      </c>
      <c r="B17" s="99" t="s">
        <v>109</v>
      </c>
      <c r="C17" s="33">
        <v>26</v>
      </c>
      <c r="D17" s="34">
        <v>0</v>
      </c>
      <c r="E17" s="35">
        <v>0</v>
      </c>
      <c r="F17" s="34">
        <v>0.23076923076923078</v>
      </c>
      <c r="G17" s="34">
        <v>0.30769230769230771</v>
      </c>
      <c r="H17" s="35">
        <v>0.38461538461538464</v>
      </c>
      <c r="I17" s="36">
        <v>7.6923076923076927E-2</v>
      </c>
      <c r="J17"/>
      <c r="K17" s="68">
        <f t="shared" si="0"/>
        <v>0</v>
      </c>
      <c r="L17" s="36">
        <f t="shared" si="1"/>
        <v>0.53846153846153855</v>
      </c>
      <c r="M17"/>
      <c r="N17"/>
      <c r="O17"/>
      <c r="P17"/>
    </row>
    <row r="18" spans="1:16">
      <c r="A18" s="164"/>
      <c r="B18" s="97" t="s">
        <v>110</v>
      </c>
      <c r="C18" s="23">
        <v>414</v>
      </c>
      <c r="D18" s="24">
        <v>0</v>
      </c>
      <c r="E18" s="25">
        <v>2.1739130434782608E-2</v>
      </c>
      <c r="F18" s="24">
        <v>0.12318840579710146</v>
      </c>
      <c r="G18" s="24">
        <v>0.21739130434782608</v>
      </c>
      <c r="H18" s="25">
        <v>0.62318840579710144</v>
      </c>
      <c r="I18" s="26">
        <v>1.4492753623188406E-2</v>
      </c>
      <c r="J18"/>
      <c r="K18" s="66">
        <f t="shared" si="0"/>
        <v>2.1739130434782608E-2</v>
      </c>
      <c r="L18" s="26">
        <f t="shared" si="1"/>
        <v>0.36231884057971014</v>
      </c>
      <c r="M18"/>
      <c r="N18"/>
      <c r="O18"/>
      <c r="P18"/>
    </row>
    <row r="19" spans="1:16">
      <c r="A19" s="165"/>
      <c r="B19" s="97" t="s">
        <v>111</v>
      </c>
      <c r="C19" s="23">
        <v>811</v>
      </c>
      <c r="D19" s="24">
        <v>2.4660912453760789E-3</v>
      </c>
      <c r="E19" s="25">
        <v>7.3982737361282368E-3</v>
      </c>
      <c r="F19" s="24">
        <v>0.10974106041923551</v>
      </c>
      <c r="G19" s="24">
        <v>0.24660912453760789</v>
      </c>
      <c r="H19" s="25">
        <v>0.62145499383477187</v>
      </c>
      <c r="I19" s="26">
        <v>1.2330456226880395E-2</v>
      </c>
      <c r="J19"/>
      <c r="K19" s="66">
        <f t="shared" si="0"/>
        <v>9.8643649815043158E-3</v>
      </c>
      <c r="L19" s="26">
        <f t="shared" si="1"/>
        <v>0.36621454993834768</v>
      </c>
      <c r="M19"/>
      <c r="N19"/>
      <c r="O19"/>
      <c r="P19"/>
    </row>
    <row r="20" spans="1:16">
      <c r="A20" s="163"/>
      <c r="B20" s="97" t="s">
        <v>112</v>
      </c>
      <c r="C20" s="23">
        <v>867</v>
      </c>
      <c r="D20" s="24">
        <v>2.306805074971165E-3</v>
      </c>
      <c r="E20" s="25">
        <v>2.306805074971165E-2</v>
      </c>
      <c r="F20" s="24">
        <v>0.15686274509803921</v>
      </c>
      <c r="G20" s="24">
        <v>0.24452133794694347</v>
      </c>
      <c r="H20" s="25">
        <v>0.55017301038062283</v>
      </c>
      <c r="I20" s="26">
        <v>2.306805074971165E-2</v>
      </c>
      <c r="J20"/>
      <c r="K20" s="66">
        <f t="shared" si="0"/>
        <v>2.5374855824682817E-2</v>
      </c>
      <c r="L20" s="26">
        <f t="shared" si="1"/>
        <v>0.42675893886966554</v>
      </c>
      <c r="M20"/>
      <c r="N20"/>
      <c r="O20"/>
      <c r="P20"/>
    </row>
    <row r="21" spans="1:16">
      <c r="A21" s="164"/>
      <c r="B21" s="97" t="s">
        <v>113</v>
      </c>
      <c r="C21" s="23">
        <v>627</v>
      </c>
      <c r="D21" s="24">
        <v>0</v>
      </c>
      <c r="E21" s="25">
        <v>2.5518341307814992E-2</v>
      </c>
      <c r="F21" s="24">
        <v>0.13078149920255183</v>
      </c>
      <c r="G21" s="24">
        <v>0.22966507177033493</v>
      </c>
      <c r="H21" s="25">
        <v>0.54226475279106856</v>
      </c>
      <c r="I21" s="26">
        <v>7.1770334928229665E-2</v>
      </c>
      <c r="J21"/>
      <c r="K21" s="66">
        <f t="shared" si="0"/>
        <v>2.5518341307814992E-2</v>
      </c>
      <c r="L21" s="26">
        <f t="shared" si="1"/>
        <v>0.38596491228070173</v>
      </c>
      <c r="M21"/>
      <c r="N21"/>
      <c r="O21"/>
      <c r="P21"/>
    </row>
    <row r="22" spans="1:16">
      <c r="A22" s="164"/>
      <c r="B22" s="97" t="s">
        <v>114</v>
      </c>
      <c r="C22" s="23">
        <v>171</v>
      </c>
      <c r="D22" s="24">
        <v>1.1695906432748537E-2</v>
      </c>
      <c r="E22" s="25">
        <v>8.771929824561403E-2</v>
      </c>
      <c r="F22" s="24">
        <v>0.15789473684210525</v>
      </c>
      <c r="G22" s="24">
        <v>0.17543859649122806</v>
      </c>
      <c r="H22" s="25">
        <v>0.43274853801169588</v>
      </c>
      <c r="I22" s="26">
        <v>0.13450292397660818</v>
      </c>
      <c r="J22"/>
      <c r="K22" s="66">
        <f t="shared" si="0"/>
        <v>9.9415204678362568E-2</v>
      </c>
      <c r="L22" s="26">
        <f t="shared" si="1"/>
        <v>0.43274853801169588</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v>
      </c>
      <c r="F24" s="19">
        <v>0.30769230769230771</v>
      </c>
      <c r="G24" s="19">
        <v>0.15384615384615385</v>
      </c>
      <c r="H24" s="20">
        <v>0.38461538461538464</v>
      </c>
      <c r="I24" s="21">
        <v>0.15384615384615385</v>
      </c>
      <c r="J24"/>
      <c r="K24" s="65">
        <f t="shared" si="0"/>
        <v>0</v>
      </c>
      <c r="L24" s="21">
        <f t="shared" si="1"/>
        <v>0.46153846153846156</v>
      </c>
      <c r="M24"/>
      <c r="N24"/>
      <c r="O24"/>
      <c r="P24"/>
    </row>
    <row r="25" spans="1:16">
      <c r="A25" s="164"/>
      <c r="B25" s="97" t="s">
        <v>116</v>
      </c>
      <c r="C25" s="23">
        <v>180</v>
      </c>
      <c r="D25" s="24">
        <v>0</v>
      </c>
      <c r="E25" s="25">
        <v>3.888888888888889E-2</v>
      </c>
      <c r="F25" s="24">
        <v>0.15555555555555556</v>
      </c>
      <c r="G25" s="24">
        <v>0.27777777777777779</v>
      </c>
      <c r="H25" s="25">
        <v>0.52777777777777779</v>
      </c>
      <c r="I25" s="26">
        <v>0</v>
      </c>
      <c r="J25"/>
      <c r="K25" s="66">
        <f t="shared" si="0"/>
        <v>3.888888888888889E-2</v>
      </c>
      <c r="L25" s="26">
        <f t="shared" si="1"/>
        <v>0.47222222222222221</v>
      </c>
      <c r="M25"/>
      <c r="N25"/>
      <c r="O25"/>
      <c r="P25"/>
    </row>
    <row r="26" spans="1:16">
      <c r="A26" s="165"/>
      <c r="B26" s="97" t="s">
        <v>117</v>
      </c>
      <c r="C26" s="23">
        <v>355</v>
      </c>
      <c r="D26" s="24">
        <v>0</v>
      </c>
      <c r="E26" s="25">
        <v>1.6901408450704224E-2</v>
      </c>
      <c r="F26" s="24">
        <v>0.10985915492957747</v>
      </c>
      <c r="G26" s="24">
        <v>0.27605633802816903</v>
      </c>
      <c r="H26" s="25">
        <v>0.58591549295774648</v>
      </c>
      <c r="I26" s="26">
        <v>1.1267605633802818E-2</v>
      </c>
      <c r="J26"/>
      <c r="K26" s="66">
        <f t="shared" si="0"/>
        <v>1.6901408450704224E-2</v>
      </c>
      <c r="L26" s="26">
        <f t="shared" si="1"/>
        <v>0.40281690140845072</v>
      </c>
      <c r="M26"/>
      <c r="N26"/>
      <c r="O26"/>
      <c r="P26"/>
    </row>
    <row r="27" spans="1:16">
      <c r="A27" s="163"/>
      <c r="B27" s="97" t="s">
        <v>118</v>
      </c>
      <c r="C27" s="23">
        <v>399</v>
      </c>
      <c r="D27" s="24">
        <v>5.0125313283208017E-3</v>
      </c>
      <c r="E27" s="25">
        <v>2.5062656641604009E-2</v>
      </c>
      <c r="F27" s="24">
        <v>0.17293233082706766</v>
      </c>
      <c r="G27" s="24">
        <v>0.24561403508771928</v>
      </c>
      <c r="H27" s="25">
        <v>0.52130325814536338</v>
      </c>
      <c r="I27" s="26">
        <v>3.007518796992481E-2</v>
      </c>
      <c r="J27"/>
      <c r="K27" s="66">
        <f t="shared" si="0"/>
        <v>3.007518796992481E-2</v>
      </c>
      <c r="L27" s="26">
        <f t="shared" si="1"/>
        <v>0.44862155388471175</v>
      </c>
      <c r="M27"/>
      <c r="N27"/>
      <c r="O27"/>
      <c r="P27"/>
    </row>
    <row r="28" spans="1:16">
      <c r="A28" s="164"/>
      <c r="B28" s="97" t="s">
        <v>119</v>
      </c>
      <c r="C28" s="23">
        <v>305</v>
      </c>
      <c r="D28" s="24">
        <v>0</v>
      </c>
      <c r="E28" s="25">
        <v>1.3114754098360656E-2</v>
      </c>
      <c r="F28" s="24">
        <v>0.16393442622950818</v>
      </c>
      <c r="G28" s="24">
        <v>0.29180327868852457</v>
      </c>
      <c r="H28" s="25">
        <v>0.48524590163934428</v>
      </c>
      <c r="I28" s="26">
        <v>4.5901639344262293E-2</v>
      </c>
      <c r="J28"/>
      <c r="K28" s="66">
        <f t="shared" si="0"/>
        <v>1.3114754098360656E-2</v>
      </c>
      <c r="L28" s="26">
        <f t="shared" si="1"/>
        <v>0.46885245901639339</v>
      </c>
      <c r="M28"/>
      <c r="N28"/>
      <c r="O28"/>
      <c r="P28"/>
    </row>
    <row r="29" spans="1:16">
      <c r="A29" s="164"/>
      <c r="B29" s="97" t="s">
        <v>120</v>
      </c>
      <c r="C29" s="23">
        <v>93</v>
      </c>
      <c r="D29" s="24">
        <v>2.1505376344086023E-2</v>
      </c>
      <c r="E29" s="25">
        <v>0.15053763440860216</v>
      </c>
      <c r="F29" s="24">
        <v>0.12903225806451613</v>
      </c>
      <c r="G29" s="24">
        <v>0.24731182795698925</v>
      </c>
      <c r="H29" s="25">
        <v>0.33333333333333331</v>
      </c>
      <c r="I29" s="26">
        <v>0.11827956989247312</v>
      </c>
      <c r="J29"/>
      <c r="K29" s="66">
        <f t="shared" si="0"/>
        <v>0.17204301075268819</v>
      </c>
      <c r="L29" s="26">
        <f t="shared" si="1"/>
        <v>0.54838709677419351</v>
      </c>
      <c r="M29"/>
      <c r="N29"/>
      <c r="O29"/>
      <c r="P29"/>
    </row>
    <row r="30" spans="1:16">
      <c r="A30" s="164"/>
      <c r="B30" s="97" t="s">
        <v>121</v>
      </c>
      <c r="C30" s="23">
        <v>11</v>
      </c>
      <c r="D30" s="24">
        <v>0</v>
      </c>
      <c r="E30" s="25">
        <v>0</v>
      </c>
      <c r="F30" s="24">
        <v>0.18181818181818182</v>
      </c>
      <c r="G30" s="24">
        <v>0.36363636363636365</v>
      </c>
      <c r="H30" s="25">
        <v>0.45454545454545453</v>
      </c>
      <c r="I30" s="26">
        <v>0</v>
      </c>
      <c r="J30"/>
      <c r="K30" s="66">
        <f t="shared" si="0"/>
        <v>0</v>
      </c>
      <c r="L30" s="26">
        <f t="shared" si="1"/>
        <v>0.54545454545454541</v>
      </c>
      <c r="M30"/>
      <c r="N30"/>
      <c r="O30"/>
      <c r="P30"/>
    </row>
    <row r="31" spans="1:16">
      <c r="A31" s="164"/>
      <c r="B31" s="97" t="s">
        <v>122</v>
      </c>
      <c r="C31" s="23">
        <v>234</v>
      </c>
      <c r="D31" s="24">
        <v>0</v>
      </c>
      <c r="E31" s="25">
        <v>8.5470085470085479E-3</v>
      </c>
      <c r="F31" s="24">
        <v>9.8290598290598288E-2</v>
      </c>
      <c r="G31" s="24">
        <v>0.17094017094017094</v>
      </c>
      <c r="H31" s="25">
        <v>0.69658119658119655</v>
      </c>
      <c r="I31" s="26">
        <v>2.564102564102564E-2</v>
      </c>
      <c r="J31"/>
      <c r="K31" s="66">
        <f t="shared" si="0"/>
        <v>8.5470085470085479E-3</v>
      </c>
      <c r="L31" s="26">
        <f t="shared" si="1"/>
        <v>0.27777777777777779</v>
      </c>
      <c r="M31"/>
      <c r="N31"/>
      <c r="O31"/>
      <c r="P31"/>
    </row>
    <row r="32" spans="1:16">
      <c r="A32" s="164"/>
      <c r="B32" s="97" t="s">
        <v>123</v>
      </c>
      <c r="C32" s="23">
        <v>450</v>
      </c>
      <c r="D32" s="24">
        <v>4.4444444444444444E-3</v>
      </c>
      <c r="E32" s="25">
        <v>0</v>
      </c>
      <c r="F32" s="24">
        <v>0.1111111111111111</v>
      </c>
      <c r="G32" s="24">
        <v>0.22666666666666666</v>
      </c>
      <c r="H32" s="25">
        <v>0.64444444444444449</v>
      </c>
      <c r="I32" s="26">
        <v>1.3333333333333334E-2</v>
      </c>
      <c r="J32"/>
      <c r="K32" s="66">
        <f t="shared" si="0"/>
        <v>4.4444444444444444E-3</v>
      </c>
      <c r="L32" s="26">
        <f t="shared" si="1"/>
        <v>0.34222222222222221</v>
      </c>
      <c r="M32"/>
      <c r="N32"/>
      <c r="O32"/>
      <c r="P32"/>
    </row>
    <row r="33" spans="1:16">
      <c r="A33" s="164"/>
      <c r="B33" s="97" t="s">
        <v>124</v>
      </c>
      <c r="C33" s="23">
        <v>468</v>
      </c>
      <c r="D33" s="24">
        <v>0</v>
      </c>
      <c r="E33" s="25">
        <v>2.1367521367521368E-2</v>
      </c>
      <c r="F33" s="24">
        <v>0.14316239316239315</v>
      </c>
      <c r="G33" s="24">
        <v>0.24358974358974358</v>
      </c>
      <c r="H33" s="25">
        <v>0.57478632478632474</v>
      </c>
      <c r="I33" s="26">
        <v>1.7094017094017096E-2</v>
      </c>
      <c r="J33"/>
      <c r="K33" s="66">
        <f t="shared" si="0"/>
        <v>2.1367521367521368E-2</v>
      </c>
      <c r="L33" s="26">
        <f t="shared" si="1"/>
        <v>0.40811965811965811</v>
      </c>
      <c r="M33"/>
      <c r="N33"/>
      <c r="O33"/>
      <c r="P33"/>
    </row>
    <row r="34" spans="1:16">
      <c r="A34" s="164"/>
      <c r="B34" s="97" t="s">
        <v>125</v>
      </c>
      <c r="C34" s="23">
        <v>322</v>
      </c>
      <c r="D34" s="24">
        <v>0</v>
      </c>
      <c r="E34" s="25">
        <v>3.7267080745341616E-2</v>
      </c>
      <c r="F34" s="24">
        <v>9.9378881987577633E-2</v>
      </c>
      <c r="G34" s="24">
        <v>0.17080745341614906</v>
      </c>
      <c r="H34" s="25">
        <v>0.59627329192546585</v>
      </c>
      <c r="I34" s="26">
        <v>9.627329192546584E-2</v>
      </c>
      <c r="J34"/>
      <c r="K34" s="66">
        <f t="shared" si="0"/>
        <v>3.7267080745341616E-2</v>
      </c>
      <c r="L34" s="26">
        <f t="shared" si="1"/>
        <v>0.30745341614906829</v>
      </c>
      <c r="M34"/>
      <c r="N34"/>
      <c r="O34"/>
      <c r="P34"/>
    </row>
    <row r="35" spans="1:16">
      <c r="A35" s="164"/>
      <c r="B35" s="97" t="s">
        <v>126</v>
      </c>
      <c r="C35" s="23">
        <v>74</v>
      </c>
      <c r="D35" s="24">
        <v>0</v>
      </c>
      <c r="E35" s="25">
        <v>1.3513513513513514E-2</v>
      </c>
      <c r="F35" s="24">
        <v>0.20270270270270271</v>
      </c>
      <c r="G35" s="24">
        <v>6.7567567567567571E-2</v>
      </c>
      <c r="H35" s="25">
        <v>0.55405405405405406</v>
      </c>
      <c r="I35" s="26">
        <v>0.16216216216216217</v>
      </c>
      <c r="J35"/>
      <c r="K35" s="66">
        <f t="shared" si="0"/>
        <v>1.3513513513513514E-2</v>
      </c>
      <c r="L35" s="26">
        <f t="shared" si="1"/>
        <v>0.28378378378378377</v>
      </c>
      <c r="M35"/>
      <c r="N35"/>
      <c r="O35"/>
      <c r="P35"/>
    </row>
    <row r="36" spans="1:16">
      <c r="A36" s="165"/>
      <c r="B36" s="98" t="s">
        <v>325</v>
      </c>
      <c r="C36" s="28">
        <v>15</v>
      </c>
      <c r="D36" s="29">
        <v>0</v>
      </c>
      <c r="E36" s="30">
        <v>0</v>
      </c>
      <c r="F36" s="29">
        <v>0</v>
      </c>
      <c r="G36" s="29">
        <v>0.26666666666666666</v>
      </c>
      <c r="H36" s="30">
        <v>0.66666666666666663</v>
      </c>
      <c r="I36" s="31">
        <v>6.6666666666666666E-2</v>
      </c>
      <c r="J36"/>
      <c r="K36" s="67">
        <f t="shared" si="0"/>
        <v>0</v>
      </c>
      <c r="L36" s="31">
        <f t="shared" si="1"/>
        <v>0.26666666666666666</v>
      </c>
      <c r="M36"/>
      <c r="N36"/>
      <c r="O36"/>
      <c r="P36"/>
    </row>
    <row r="37" spans="1:16">
      <c r="A37" s="163" t="s">
        <v>86</v>
      </c>
      <c r="B37" s="96" t="s">
        <v>127</v>
      </c>
      <c r="C37" s="18">
        <v>41</v>
      </c>
      <c r="D37" s="19">
        <v>0</v>
      </c>
      <c r="E37" s="20">
        <v>0</v>
      </c>
      <c r="F37" s="19">
        <v>0.29268292682926828</v>
      </c>
      <c r="G37" s="19">
        <v>0.1951219512195122</v>
      </c>
      <c r="H37" s="20">
        <v>0.41463414634146339</v>
      </c>
      <c r="I37" s="21">
        <v>9.7560975609756101E-2</v>
      </c>
      <c r="J37"/>
      <c r="K37" s="65">
        <f t="shared" ref="K37:K58" si="2">SUM(D37:E37)</f>
        <v>0</v>
      </c>
      <c r="L37" s="21">
        <f t="shared" ref="L37:L58" si="3">SUM(D37:G37)</f>
        <v>0.48780487804878048</v>
      </c>
      <c r="M37"/>
      <c r="N37"/>
      <c r="O37"/>
      <c r="P37"/>
    </row>
    <row r="38" spans="1:16">
      <c r="A38" s="164"/>
      <c r="B38" s="97" t="s">
        <v>128</v>
      </c>
      <c r="C38" s="23">
        <v>246</v>
      </c>
      <c r="D38" s="24">
        <v>8.130081300813009E-3</v>
      </c>
      <c r="E38" s="25">
        <v>2.4390243902439025E-2</v>
      </c>
      <c r="F38" s="24">
        <v>0.15447154471544716</v>
      </c>
      <c r="G38" s="24">
        <v>0.29268292682926828</v>
      </c>
      <c r="H38" s="25">
        <v>0.47967479674796748</v>
      </c>
      <c r="I38" s="26">
        <v>4.065040650406504E-2</v>
      </c>
      <c r="J38"/>
      <c r="K38" s="66">
        <f t="shared" si="2"/>
        <v>3.2520325203252036E-2</v>
      </c>
      <c r="L38" s="26">
        <f t="shared" si="3"/>
        <v>0.47967479674796748</v>
      </c>
      <c r="M38"/>
      <c r="N38"/>
      <c r="O38"/>
      <c r="P38"/>
    </row>
    <row r="39" spans="1:16">
      <c r="A39" s="165"/>
      <c r="B39" s="97" t="s">
        <v>129</v>
      </c>
      <c r="C39" s="23">
        <v>889</v>
      </c>
      <c r="D39" s="24">
        <v>2.2497187851518562E-3</v>
      </c>
      <c r="E39" s="25">
        <v>1.9122609673790775E-2</v>
      </c>
      <c r="F39" s="24">
        <v>0.13723284589426321</v>
      </c>
      <c r="G39" s="24">
        <v>0.24746906636670415</v>
      </c>
      <c r="H39" s="25">
        <v>0.57817772778402698</v>
      </c>
      <c r="I39" s="26">
        <v>1.5748031496062992E-2</v>
      </c>
      <c r="J39"/>
      <c r="K39" s="66">
        <f t="shared" si="2"/>
        <v>2.137232845894263E-2</v>
      </c>
      <c r="L39" s="26">
        <f t="shared" si="3"/>
        <v>0.40607424071991</v>
      </c>
      <c r="M39"/>
      <c r="N39"/>
      <c r="O39"/>
      <c r="P39"/>
    </row>
    <row r="40" spans="1:16">
      <c r="A40" s="163"/>
      <c r="B40" s="97" t="s">
        <v>130</v>
      </c>
      <c r="C40" s="23">
        <v>646</v>
      </c>
      <c r="D40" s="24">
        <v>0</v>
      </c>
      <c r="E40" s="25">
        <v>2.1671826625386997E-2</v>
      </c>
      <c r="F40" s="24">
        <v>0.10371517027863777</v>
      </c>
      <c r="G40" s="24">
        <v>0.22755417956656346</v>
      </c>
      <c r="H40" s="25">
        <v>0.61919504643962853</v>
      </c>
      <c r="I40" s="26">
        <v>2.7863777089783281E-2</v>
      </c>
      <c r="J40"/>
      <c r="K40" s="66">
        <f t="shared" si="2"/>
        <v>2.1671826625386997E-2</v>
      </c>
      <c r="L40" s="26">
        <f t="shared" si="3"/>
        <v>0.3529411764705882</v>
      </c>
      <c r="M40"/>
      <c r="N40"/>
      <c r="O40"/>
      <c r="P40"/>
    </row>
    <row r="41" spans="1:16">
      <c r="A41" s="164"/>
      <c r="B41" s="97" t="s">
        <v>131</v>
      </c>
      <c r="C41" s="23">
        <v>200</v>
      </c>
      <c r="D41" s="24">
        <v>0</v>
      </c>
      <c r="E41" s="25">
        <v>0.02</v>
      </c>
      <c r="F41" s="24">
        <v>0.17</v>
      </c>
      <c r="G41" s="24">
        <v>0.26500000000000001</v>
      </c>
      <c r="H41" s="25">
        <v>0.495</v>
      </c>
      <c r="I41" s="26">
        <v>0.05</v>
      </c>
      <c r="J41"/>
      <c r="K41" s="66">
        <f t="shared" si="2"/>
        <v>0.02</v>
      </c>
      <c r="L41" s="26">
        <f t="shared" si="3"/>
        <v>0.45500000000000002</v>
      </c>
      <c r="M41"/>
      <c r="N41"/>
      <c r="O41"/>
      <c r="P41"/>
    </row>
    <row r="42" spans="1:16">
      <c r="A42" s="164"/>
      <c r="B42" s="97" t="s">
        <v>27</v>
      </c>
      <c r="C42" s="23">
        <v>60</v>
      </c>
      <c r="D42" s="24">
        <v>0</v>
      </c>
      <c r="E42" s="25">
        <v>0</v>
      </c>
      <c r="F42" s="24">
        <v>0.18333333333333332</v>
      </c>
      <c r="G42" s="24">
        <v>0.3</v>
      </c>
      <c r="H42" s="25">
        <v>0.51666666666666672</v>
      </c>
      <c r="I42" s="26">
        <v>0</v>
      </c>
      <c r="J42"/>
      <c r="K42" s="66">
        <f t="shared" si="2"/>
        <v>0</v>
      </c>
      <c r="L42" s="26">
        <f t="shared" si="3"/>
        <v>0.48333333333333328</v>
      </c>
      <c r="M42"/>
      <c r="N42"/>
      <c r="O42"/>
      <c r="P42"/>
    </row>
    <row r="43" spans="1:16">
      <c r="A43" s="164"/>
      <c r="B43" s="97" t="s">
        <v>28</v>
      </c>
      <c r="C43" s="23">
        <v>367</v>
      </c>
      <c r="D43" s="24">
        <v>0</v>
      </c>
      <c r="E43" s="25">
        <v>1.6348773841961851E-2</v>
      </c>
      <c r="F43" s="24">
        <v>0.11444141689373297</v>
      </c>
      <c r="G43" s="24">
        <v>0.18801089918256131</v>
      </c>
      <c r="H43" s="25">
        <v>0.64305177111716616</v>
      </c>
      <c r="I43" s="26">
        <v>3.8147138964577658E-2</v>
      </c>
      <c r="J43"/>
      <c r="K43" s="66">
        <f t="shared" si="2"/>
        <v>1.6348773841961851E-2</v>
      </c>
      <c r="L43" s="26">
        <f t="shared" si="3"/>
        <v>0.31880108991825612</v>
      </c>
      <c r="M43"/>
      <c r="N43"/>
      <c r="O43"/>
      <c r="P43"/>
    </row>
    <row r="44" spans="1:16">
      <c r="A44" s="164"/>
      <c r="B44" s="97" t="s">
        <v>132</v>
      </c>
      <c r="C44" s="23">
        <v>465</v>
      </c>
      <c r="D44" s="24">
        <v>4.3010752688172043E-3</v>
      </c>
      <c r="E44" s="25">
        <v>4.0860215053763443E-2</v>
      </c>
      <c r="F44" s="24">
        <v>0.13978494623655913</v>
      </c>
      <c r="G44" s="24">
        <v>0.2086021505376344</v>
      </c>
      <c r="H44" s="25">
        <v>0.52903225806451615</v>
      </c>
      <c r="I44" s="26">
        <v>7.7419354838709681E-2</v>
      </c>
      <c r="J44"/>
      <c r="K44" s="66">
        <f t="shared" si="2"/>
        <v>4.5161290322580649E-2</v>
      </c>
      <c r="L44" s="26">
        <f t="shared" si="3"/>
        <v>0.3935483870967742</v>
      </c>
      <c r="M44"/>
      <c r="N44"/>
      <c r="O44"/>
      <c r="P44"/>
    </row>
    <row r="45" spans="1:16">
      <c r="A45" s="165"/>
      <c r="B45" s="98" t="s">
        <v>26</v>
      </c>
      <c r="C45" s="28">
        <v>5</v>
      </c>
      <c r="D45" s="29">
        <v>0</v>
      </c>
      <c r="E45" s="30">
        <v>0</v>
      </c>
      <c r="F45" s="29">
        <v>0</v>
      </c>
      <c r="G45" s="29">
        <v>0</v>
      </c>
      <c r="H45" s="30">
        <v>0.8</v>
      </c>
      <c r="I45" s="31">
        <v>0.2</v>
      </c>
      <c r="J45"/>
      <c r="K45" s="67">
        <f t="shared" si="2"/>
        <v>0</v>
      </c>
      <c r="L45" s="31">
        <f t="shared" si="3"/>
        <v>0</v>
      </c>
      <c r="M45"/>
      <c r="N45"/>
      <c r="O45"/>
      <c r="P45"/>
    </row>
    <row r="46" spans="1:16">
      <c r="A46" s="159" t="s">
        <v>87</v>
      </c>
      <c r="B46" s="96" t="s">
        <v>29</v>
      </c>
      <c r="C46" s="18">
        <v>367</v>
      </c>
      <c r="D46" s="19">
        <v>5.4495912806539508E-3</v>
      </c>
      <c r="E46" s="20">
        <v>2.1798365122615803E-2</v>
      </c>
      <c r="F46" s="19">
        <v>0.14986376021798364</v>
      </c>
      <c r="G46" s="19">
        <v>0.26430517711171664</v>
      </c>
      <c r="H46" s="20">
        <v>0.50408719346049047</v>
      </c>
      <c r="I46" s="21">
        <v>5.4495912806539509E-2</v>
      </c>
      <c r="J46"/>
      <c r="K46" s="65">
        <f t="shared" si="2"/>
        <v>2.7247956403269755E-2</v>
      </c>
      <c r="L46" s="21">
        <f t="shared" si="3"/>
        <v>0.44141689373297005</v>
      </c>
      <c r="M46"/>
      <c r="N46"/>
      <c r="O46"/>
      <c r="P46"/>
    </row>
    <row r="47" spans="1:16">
      <c r="A47" s="160"/>
      <c r="B47" s="97" t="s">
        <v>30</v>
      </c>
      <c r="C47" s="23">
        <v>824</v>
      </c>
      <c r="D47" s="24">
        <v>0</v>
      </c>
      <c r="E47" s="25">
        <v>2.3058252427184466E-2</v>
      </c>
      <c r="F47" s="24">
        <v>0.13592233009708737</v>
      </c>
      <c r="G47" s="24">
        <v>0.23300970873786409</v>
      </c>
      <c r="H47" s="25">
        <v>0.58373786407766992</v>
      </c>
      <c r="I47" s="26">
        <v>2.4271844660194174E-2</v>
      </c>
      <c r="J47"/>
      <c r="K47" s="66">
        <f t="shared" si="2"/>
        <v>2.3058252427184466E-2</v>
      </c>
      <c r="L47" s="26">
        <f t="shared" si="3"/>
        <v>0.39199029126213591</v>
      </c>
      <c r="M47"/>
      <c r="N47"/>
      <c r="O47"/>
      <c r="P47"/>
    </row>
    <row r="48" spans="1:16">
      <c r="A48" s="161"/>
      <c r="B48" s="97" t="s">
        <v>31</v>
      </c>
      <c r="C48" s="23">
        <v>616</v>
      </c>
      <c r="D48" s="24">
        <v>3.246753246753247E-3</v>
      </c>
      <c r="E48" s="25">
        <v>1.948051948051948E-2</v>
      </c>
      <c r="F48" s="24">
        <v>0.1185064935064935</v>
      </c>
      <c r="G48" s="24">
        <v>0.26948051948051949</v>
      </c>
      <c r="H48" s="25">
        <v>0.57305194805194803</v>
      </c>
      <c r="I48" s="26">
        <v>1.6233766233766232E-2</v>
      </c>
      <c r="J48"/>
      <c r="K48" s="66">
        <f t="shared" si="2"/>
        <v>2.2727272727272728E-2</v>
      </c>
      <c r="L48" s="26">
        <f t="shared" si="3"/>
        <v>0.4107142857142857</v>
      </c>
      <c r="M48"/>
      <c r="N48"/>
      <c r="O48"/>
      <c r="P48"/>
    </row>
    <row r="49" spans="1:16">
      <c r="A49" s="159"/>
      <c r="B49" s="97" t="s">
        <v>32</v>
      </c>
      <c r="C49" s="23">
        <v>261</v>
      </c>
      <c r="D49" s="24">
        <v>0</v>
      </c>
      <c r="E49" s="25">
        <v>7.6628352490421452E-3</v>
      </c>
      <c r="F49" s="24">
        <v>0.14559386973180077</v>
      </c>
      <c r="G49" s="24">
        <v>0.2413793103448276</v>
      </c>
      <c r="H49" s="25">
        <v>0.58237547892720309</v>
      </c>
      <c r="I49" s="26">
        <v>2.2988505747126436E-2</v>
      </c>
      <c r="J49"/>
      <c r="K49" s="66">
        <f t="shared" si="2"/>
        <v>7.6628352490421452E-3</v>
      </c>
      <c r="L49" s="26">
        <f t="shared" si="3"/>
        <v>0.3946360153256705</v>
      </c>
      <c r="M49"/>
      <c r="N49"/>
      <c r="O49"/>
      <c r="P49"/>
    </row>
    <row r="50" spans="1:16">
      <c r="A50" s="161"/>
      <c r="B50" s="98" t="s">
        <v>26</v>
      </c>
      <c r="C50" s="28">
        <v>14</v>
      </c>
      <c r="D50" s="29">
        <v>0</v>
      </c>
      <c r="E50" s="30">
        <v>0</v>
      </c>
      <c r="F50" s="29">
        <v>0.42857142857142855</v>
      </c>
      <c r="G50" s="29">
        <v>0</v>
      </c>
      <c r="H50" s="30">
        <v>0.5714285714285714</v>
      </c>
      <c r="I50" s="31">
        <v>0</v>
      </c>
      <c r="J50"/>
      <c r="K50" s="67">
        <f t="shared" si="2"/>
        <v>0</v>
      </c>
      <c r="L50" s="31">
        <f t="shared" si="3"/>
        <v>0.42857142857142855</v>
      </c>
      <c r="M50"/>
      <c r="N50"/>
      <c r="O50"/>
      <c r="P50"/>
    </row>
    <row r="51" spans="1:16">
      <c r="A51" s="163" t="s">
        <v>88</v>
      </c>
      <c r="B51" s="96" t="s">
        <v>33</v>
      </c>
      <c r="C51" s="18">
        <v>1398</v>
      </c>
      <c r="D51" s="19">
        <v>0</v>
      </c>
      <c r="E51" s="20">
        <v>2.2889842632331903E-2</v>
      </c>
      <c r="F51" s="19">
        <v>0.14806866952789699</v>
      </c>
      <c r="G51" s="19">
        <v>0.24320457796852646</v>
      </c>
      <c r="H51" s="20">
        <v>0.5414878397711016</v>
      </c>
      <c r="I51" s="21">
        <v>4.4349070100143065E-2</v>
      </c>
      <c r="J51"/>
      <c r="K51" s="65">
        <f t="shared" si="2"/>
        <v>2.2889842632331903E-2</v>
      </c>
      <c r="L51" s="21">
        <f t="shared" si="3"/>
        <v>0.41416309012875535</v>
      </c>
      <c r="M51"/>
      <c r="N51"/>
      <c r="O51"/>
      <c r="P51"/>
    </row>
    <row r="52" spans="1:16">
      <c r="A52" s="164"/>
      <c r="B52" s="97" t="s">
        <v>34</v>
      </c>
      <c r="C52" s="23">
        <v>429</v>
      </c>
      <c r="D52" s="24">
        <v>9.324009324009324E-3</v>
      </c>
      <c r="E52" s="25">
        <v>2.3310023310023312E-2</v>
      </c>
      <c r="F52" s="24">
        <v>0.10256410256410256</v>
      </c>
      <c r="G52" s="24">
        <v>0.24941724941724941</v>
      </c>
      <c r="H52" s="25">
        <v>0.58741258741258739</v>
      </c>
      <c r="I52" s="26">
        <v>2.7972027972027972E-2</v>
      </c>
      <c r="J52"/>
      <c r="K52" s="66">
        <f t="shared" si="2"/>
        <v>3.2634032634032639E-2</v>
      </c>
      <c r="L52" s="26">
        <f t="shared" si="3"/>
        <v>0.38461538461538458</v>
      </c>
      <c r="M52"/>
      <c r="N52"/>
      <c r="O52"/>
      <c r="P52"/>
    </row>
    <row r="53" spans="1:16">
      <c r="A53" s="165"/>
      <c r="B53" s="97" t="s">
        <v>35</v>
      </c>
      <c r="C53" s="23">
        <v>1083</v>
      </c>
      <c r="D53" s="24">
        <v>1.8467220683287165E-3</v>
      </c>
      <c r="E53" s="25">
        <v>2.2160664819944598E-2</v>
      </c>
      <c r="F53" s="24">
        <v>0.12742382271468145</v>
      </c>
      <c r="G53" s="24">
        <v>0.2188365650969529</v>
      </c>
      <c r="H53" s="25">
        <v>0.60018467220683291</v>
      </c>
      <c r="I53" s="26">
        <v>2.9547553093259463E-2</v>
      </c>
      <c r="J53"/>
      <c r="K53" s="66">
        <f t="shared" si="2"/>
        <v>2.4007386888273315E-2</v>
      </c>
      <c r="L53" s="26">
        <f t="shared" si="3"/>
        <v>0.37026777469990768</v>
      </c>
      <c r="M53"/>
      <c r="N53"/>
      <c r="O53"/>
      <c r="P53"/>
    </row>
    <row r="54" spans="1:16">
      <c r="A54" s="166"/>
      <c r="B54" s="98" t="s">
        <v>26</v>
      </c>
      <c r="C54" s="28">
        <v>9</v>
      </c>
      <c r="D54" s="29">
        <v>0</v>
      </c>
      <c r="E54" s="30">
        <v>0</v>
      </c>
      <c r="F54" s="29">
        <v>0.22222222222222221</v>
      </c>
      <c r="G54" s="29">
        <v>0</v>
      </c>
      <c r="H54" s="30">
        <v>0.66666666666666663</v>
      </c>
      <c r="I54" s="31">
        <v>0.1111111111111111</v>
      </c>
      <c r="J54"/>
      <c r="K54" s="67">
        <f t="shared" si="2"/>
        <v>0</v>
      </c>
      <c r="L54" s="31">
        <f t="shared" si="3"/>
        <v>0.22222222222222221</v>
      </c>
      <c r="M54"/>
      <c r="N54"/>
      <c r="O54"/>
      <c r="P54"/>
    </row>
    <row r="55" spans="1:16">
      <c r="A55" s="159" t="s">
        <v>89</v>
      </c>
      <c r="B55" s="96" t="s">
        <v>36</v>
      </c>
      <c r="C55" s="18">
        <v>97</v>
      </c>
      <c r="D55" s="19">
        <v>0</v>
      </c>
      <c r="E55" s="20">
        <v>0</v>
      </c>
      <c r="F55" s="19">
        <v>9.2783505154639179E-2</v>
      </c>
      <c r="G55" s="19">
        <v>0.21649484536082475</v>
      </c>
      <c r="H55" s="20">
        <v>0.69072164948453607</v>
      </c>
      <c r="I55" s="21">
        <v>0</v>
      </c>
      <c r="J55"/>
      <c r="K55" s="65">
        <f t="shared" si="2"/>
        <v>0</v>
      </c>
      <c r="L55" s="21">
        <f t="shared" si="3"/>
        <v>0.30927835051546393</v>
      </c>
      <c r="M55"/>
      <c r="N55"/>
      <c r="O55"/>
      <c r="P55"/>
    </row>
    <row r="56" spans="1:16">
      <c r="A56" s="160"/>
      <c r="B56" s="97" t="s">
        <v>37</v>
      </c>
      <c r="C56" s="23">
        <v>235</v>
      </c>
      <c r="D56" s="24">
        <v>0</v>
      </c>
      <c r="E56" s="25">
        <v>1.7021276595744681E-2</v>
      </c>
      <c r="F56" s="24">
        <v>7.6595744680851063E-2</v>
      </c>
      <c r="G56" s="24">
        <v>0.22978723404255319</v>
      </c>
      <c r="H56" s="25">
        <v>0.64255319148936174</v>
      </c>
      <c r="I56" s="26">
        <v>3.4042553191489362E-2</v>
      </c>
      <c r="J56"/>
      <c r="K56" s="66">
        <f t="shared" si="2"/>
        <v>1.7021276595744681E-2</v>
      </c>
      <c r="L56" s="26">
        <f t="shared" si="3"/>
        <v>0.32340425531914896</v>
      </c>
      <c r="M56"/>
      <c r="N56"/>
      <c r="O56"/>
      <c r="P56"/>
    </row>
    <row r="57" spans="1:16">
      <c r="A57" s="161"/>
      <c r="B57" s="97" t="s">
        <v>38</v>
      </c>
      <c r="C57" s="23">
        <v>1161</v>
      </c>
      <c r="D57" s="24">
        <v>5.1679586563307496E-3</v>
      </c>
      <c r="E57" s="25">
        <v>2.5839793281653745E-2</v>
      </c>
      <c r="F57" s="24">
        <v>0.12661498708010335</v>
      </c>
      <c r="G57" s="24">
        <v>0.22739018087855298</v>
      </c>
      <c r="H57" s="25">
        <v>0.58570198105081828</v>
      </c>
      <c r="I57" s="26">
        <v>2.9285099052540915E-2</v>
      </c>
      <c r="J57"/>
      <c r="K57" s="66">
        <f t="shared" si="2"/>
        <v>3.1007751937984496E-2</v>
      </c>
      <c r="L57" s="26">
        <f t="shared" si="3"/>
        <v>0.38501291989664083</v>
      </c>
      <c r="M57"/>
      <c r="N57"/>
      <c r="O57"/>
      <c r="P57"/>
    </row>
    <row r="58" spans="1:16" ht="12.75" thickBot="1">
      <c r="A58" s="162"/>
      <c r="B58" s="100" t="s">
        <v>26</v>
      </c>
      <c r="C58" s="38">
        <v>19</v>
      </c>
      <c r="D58" s="39">
        <v>0</v>
      </c>
      <c r="E58" s="40">
        <v>0</v>
      </c>
      <c r="F58" s="39">
        <v>0.42105263157894735</v>
      </c>
      <c r="G58" s="39">
        <v>0.26315789473684209</v>
      </c>
      <c r="H58" s="40">
        <v>0.21052631578947367</v>
      </c>
      <c r="I58" s="41">
        <v>0.10526315789473684</v>
      </c>
      <c r="J58"/>
      <c r="K58" s="69">
        <f t="shared" si="2"/>
        <v>0</v>
      </c>
      <c r="L58" s="41">
        <f t="shared" si="3"/>
        <v>0.68421052631578938</v>
      </c>
      <c r="M58"/>
      <c r="N58"/>
      <c r="O58"/>
      <c r="P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8"/>
  <sheetViews>
    <sheetView workbookViewId="0">
      <pane ySplit="4" topLeftCell="A5" activePane="bottomLeft" state="frozen"/>
      <selection pane="bottomLeft" activeCell="A3" sqref="A3:B4"/>
    </sheetView>
  </sheetViews>
  <sheetFormatPr defaultRowHeight="12"/>
  <cols>
    <col min="1" max="1" width="6.85546875" style="7" customWidth="1"/>
    <col min="2" max="2" width="21.7109375" style="7" customWidth="1"/>
    <col min="3" max="3" width="7.5703125" style="7" customWidth="1"/>
    <col min="4" max="9" width="9.140625" style="7"/>
    <col min="10" max="10" width="2.7109375" style="7" customWidth="1"/>
    <col min="11" max="16384" width="9.140625" style="7"/>
  </cols>
  <sheetData>
    <row r="1" spans="1:16" customFormat="1" ht="36.75" customHeight="1" thickBot="1">
      <c r="A1" s="183" t="s">
        <v>395</v>
      </c>
      <c r="B1" s="181"/>
      <c r="C1" s="181"/>
      <c r="D1" s="181"/>
      <c r="E1" s="181"/>
      <c r="F1" s="181"/>
      <c r="G1" s="181"/>
      <c r="H1" s="181"/>
      <c r="I1" s="181"/>
      <c r="J1" s="181"/>
      <c r="K1" s="181"/>
      <c r="L1" s="181"/>
      <c r="M1" s="182"/>
    </row>
    <row r="2" spans="1:16" ht="13.5" customHeight="1" thickBot="1"/>
    <row r="3" spans="1:16" s="10" customFormat="1" ht="12" customHeight="1">
      <c r="A3" s="172"/>
      <c r="B3" s="173"/>
      <c r="C3" s="176" t="s">
        <v>378</v>
      </c>
      <c r="D3" s="47">
        <v>1</v>
      </c>
      <c r="E3" s="52">
        <v>2</v>
      </c>
      <c r="F3" s="52">
        <v>3</v>
      </c>
      <c r="G3" s="52">
        <v>4</v>
      </c>
      <c r="H3" s="52">
        <v>5</v>
      </c>
      <c r="I3" s="193" t="s">
        <v>379</v>
      </c>
      <c r="J3" s="53"/>
      <c r="K3" s="54" t="s">
        <v>380</v>
      </c>
      <c r="L3" s="55" t="s">
        <v>381</v>
      </c>
    </row>
    <row r="4" spans="1:16" s="10" customFormat="1" ht="84.75" thickBot="1">
      <c r="A4" s="174"/>
      <c r="B4" s="175"/>
      <c r="C4" s="177"/>
      <c r="D4" s="56" t="s">
        <v>211</v>
      </c>
      <c r="E4" s="57" t="s">
        <v>382</v>
      </c>
      <c r="F4" s="57" t="s">
        <v>210</v>
      </c>
      <c r="G4" s="57" t="s">
        <v>209</v>
      </c>
      <c r="H4" s="57" t="s">
        <v>207</v>
      </c>
      <c r="I4" s="194"/>
      <c r="J4" s="53"/>
      <c r="K4" s="60" t="s">
        <v>314</v>
      </c>
      <c r="L4" s="61" t="s">
        <v>315</v>
      </c>
    </row>
    <row r="5" spans="1:16" ht="12.75" thickBot="1">
      <c r="A5" s="167" t="s">
        <v>79</v>
      </c>
      <c r="B5" s="168"/>
      <c r="C5" s="13">
        <v>2919</v>
      </c>
      <c r="D5" s="14">
        <v>1.3703323055841042E-3</v>
      </c>
      <c r="E5" s="15">
        <v>1.0620075368276806E-2</v>
      </c>
      <c r="F5" s="14">
        <v>0.11202466598150052</v>
      </c>
      <c r="G5" s="14">
        <v>0.20623501199040767</v>
      </c>
      <c r="H5" s="15">
        <v>0.63446385748544021</v>
      </c>
      <c r="I5" s="16">
        <v>3.5286056868790681E-2</v>
      </c>
      <c r="J5"/>
      <c r="K5" s="64">
        <f t="shared" ref="K5:K36" si="0">SUM(D5:E5)</f>
        <v>1.199040767386091E-2</v>
      </c>
      <c r="L5" s="16">
        <f t="shared" ref="L5:L36" si="1">SUM(D5:G5)</f>
        <v>0.33025008564576908</v>
      </c>
      <c r="M5"/>
      <c r="N5"/>
      <c r="O5"/>
      <c r="P5"/>
    </row>
    <row r="6" spans="1:16">
      <c r="A6" s="163" t="s">
        <v>80</v>
      </c>
      <c r="B6" s="96" t="s">
        <v>19</v>
      </c>
      <c r="C6" s="18">
        <v>720</v>
      </c>
      <c r="D6" s="19">
        <v>0</v>
      </c>
      <c r="E6" s="20">
        <v>1.3888888888888888E-2</v>
      </c>
      <c r="F6" s="19">
        <v>9.4444444444444442E-2</v>
      </c>
      <c r="G6" s="19">
        <v>0.18888888888888888</v>
      </c>
      <c r="H6" s="20">
        <v>0.66666666666666663</v>
      </c>
      <c r="I6" s="21">
        <v>3.6111111111111108E-2</v>
      </c>
      <c r="J6"/>
      <c r="K6" s="65">
        <f t="shared" si="0"/>
        <v>1.3888888888888888E-2</v>
      </c>
      <c r="L6" s="21">
        <f t="shared" si="1"/>
        <v>0.29722222222222222</v>
      </c>
      <c r="M6"/>
      <c r="N6"/>
      <c r="O6"/>
      <c r="P6"/>
    </row>
    <row r="7" spans="1:16">
      <c r="A7" s="164"/>
      <c r="B7" s="97" t="s">
        <v>20</v>
      </c>
      <c r="C7" s="23">
        <v>694</v>
      </c>
      <c r="D7" s="24">
        <v>0</v>
      </c>
      <c r="E7" s="25">
        <v>5.763688760806916E-3</v>
      </c>
      <c r="F7" s="24">
        <v>0.11527377521613832</v>
      </c>
      <c r="G7" s="24">
        <v>0.19020172910662825</v>
      </c>
      <c r="H7" s="25">
        <v>0.66858789625360227</v>
      </c>
      <c r="I7" s="26">
        <v>2.0172910662824207E-2</v>
      </c>
      <c r="J7"/>
      <c r="K7" s="66">
        <f t="shared" si="0"/>
        <v>5.763688760806916E-3</v>
      </c>
      <c r="L7" s="26">
        <f t="shared" si="1"/>
        <v>0.31123919308357351</v>
      </c>
      <c r="M7"/>
      <c r="N7"/>
      <c r="O7"/>
      <c r="P7"/>
    </row>
    <row r="8" spans="1:16">
      <c r="A8" s="164"/>
      <c r="B8" s="97" t="s">
        <v>21</v>
      </c>
      <c r="C8" s="23">
        <v>248</v>
      </c>
      <c r="D8" s="24">
        <v>0</v>
      </c>
      <c r="E8" s="25">
        <v>2.4193548387096774E-2</v>
      </c>
      <c r="F8" s="24">
        <v>8.8709677419354843E-2</v>
      </c>
      <c r="G8" s="24">
        <v>0.21774193548387097</v>
      </c>
      <c r="H8" s="25">
        <v>0.65322580645161288</v>
      </c>
      <c r="I8" s="26">
        <v>1.6129032258064516E-2</v>
      </c>
      <c r="J8"/>
      <c r="K8" s="66">
        <f t="shared" si="0"/>
        <v>2.4193548387096774E-2</v>
      </c>
      <c r="L8" s="26">
        <f t="shared" si="1"/>
        <v>0.33064516129032262</v>
      </c>
      <c r="M8"/>
      <c r="N8"/>
      <c r="O8"/>
      <c r="P8"/>
    </row>
    <row r="9" spans="1:16">
      <c r="A9" s="164"/>
      <c r="B9" s="97" t="s">
        <v>22</v>
      </c>
      <c r="C9" s="23">
        <v>504</v>
      </c>
      <c r="D9" s="24">
        <v>0</v>
      </c>
      <c r="E9" s="25">
        <v>7.9365079365079361E-3</v>
      </c>
      <c r="F9" s="24">
        <v>0.13492063492063491</v>
      </c>
      <c r="G9" s="24">
        <v>0.22619047619047619</v>
      </c>
      <c r="H9" s="25">
        <v>0.57936507936507942</v>
      </c>
      <c r="I9" s="26">
        <v>5.1587301587301584E-2</v>
      </c>
      <c r="J9"/>
      <c r="K9" s="66">
        <f t="shared" si="0"/>
        <v>7.9365079365079361E-3</v>
      </c>
      <c r="L9" s="26">
        <f t="shared" si="1"/>
        <v>0.36904761904761907</v>
      </c>
      <c r="M9"/>
      <c r="N9"/>
      <c r="O9"/>
      <c r="P9"/>
    </row>
    <row r="10" spans="1:16">
      <c r="A10" s="164"/>
      <c r="B10" s="97" t="s">
        <v>23</v>
      </c>
      <c r="C10" s="23">
        <v>302</v>
      </c>
      <c r="D10" s="24">
        <v>6.6225165562913907E-3</v>
      </c>
      <c r="E10" s="25">
        <v>1.3245033112582781E-2</v>
      </c>
      <c r="F10" s="24">
        <v>7.9470198675496692E-2</v>
      </c>
      <c r="G10" s="24">
        <v>0.23841059602649006</v>
      </c>
      <c r="H10" s="25">
        <v>0.63576158940397354</v>
      </c>
      <c r="I10" s="26">
        <v>2.6490066225165563E-2</v>
      </c>
      <c r="J10"/>
      <c r="K10" s="66">
        <f t="shared" si="0"/>
        <v>1.9867549668874173E-2</v>
      </c>
      <c r="L10" s="26">
        <f t="shared" si="1"/>
        <v>0.33774834437086093</v>
      </c>
      <c r="M10"/>
      <c r="N10"/>
      <c r="O10"/>
      <c r="P10"/>
    </row>
    <row r="11" spans="1:16">
      <c r="A11" s="164"/>
      <c r="B11" s="97" t="s">
        <v>24</v>
      </c>
      <c r="C11" s="23">
        <v>326</v>
      </c>
      <c r="D11" s="24">
        <v>6.1349693251533744E-3</v>
      </c>
      <c r="E11" s="25">
        <v>6.1349693251533744E-3</v>
      </c>
      <c r="F11" s="24">
        <v>0.1411042944785276</v>
      </c>
      <c r="G11" s="24">
        <v>0.19018404907975461</v>
      </c>
      <c r="H11" s="25">
        <v>0.58895705521472397</v>
      </c>
      <c r="I11" s="26">
        <v>6.7484662576687116E-2</v>
      </c>
      <c r="J11"/>
      <c r="K11" s="66">
        <f t="shared" si="0"/>
        <v>1.2269938650306749E-2</v>
      </c>
      <c r="L11" s="26">
        <f t="shared" si="1"/>
        <v>0.34355828220858897</v>
      </c>
      <c r="M11"/>
      <c r="N11"/>
      <c r="O11"/>
      <c r="P11"/>
    </row>
    <row r="12" spans="1:16">
      <c r="A12" s="164"/>
      <c r="B12" s="97" t="s">
        <v>25</v>
      </c>
      <c r="C12" s="23">
        <v>121</v>
      </c>
      <c r="D12" s="24">
        <v>0</v>
      </c>
      <c r="E12" s="25">
        <v>8.2644628099173556E-3</v>
      </c>
      <c r="F12" s="24">
        <v>0.15702479338842976</v>
      </c>
      <c r="G12" s="24">
        <v>0.26446280991735538</v>
      </c>
      <c r="H12" s="25">
        <v>0.56198347107438018</v>
      </c>
      <c r="I12" s="26">
        <v>8.2644628099173556E-3</v>
      </c>
      <c r="J12"/>
      <c r="K12" s="66">
        <f t="shared" si="0"/>
        <v>8.2644628099173556E-3</v>
      </c>
      <c r="L12" s="26">
        <f t="shared" si="1"/>
        <v>0.42975206611570249</v>
      </c>
      <c r="M12"/>
      <c r="N12"/>
      <c r="O12"/>
      <c r="P12"/>
    </row>
    <row r="13" spans="1:16">
      <c r="A13" s="165"/>
      <c r="B13" s="98" t="s">
        <v>26</v>
      </c>
      <c r="C13" s="28">
        <v>4</v>
      </c>
      <c r="D13" s="29">
        <v>0</v>
      </c>
      <c r="E13" s="30">
        <v>0</v>
      </c>
      <c r="F13" s="29">
        <v>0</v>
      </c>
      <c r="G13" s="29">
        <v>0</v>
      </c>
      <c r="H13" s="30">
        <v>0.5</v>
      </c>
      <c r="I13" s="31">
        <v>0.5</v>
      </c>
      <c r="J13"/>
      <c r="K13" s="67">
        <f t="shared" si="0"/>
        <v>0</v>
      </c>
      <c r="L13" s="31">
        <f t="shared" si="1"/>
        <v>0</v>
      </c>
      <c r="M13"/>
      <c r="N13"/>
      <c r="O13"/>
      <c r="P13"/>
    </row>
    <row r="14" spans="1:16">
      <c r="A14" s="163" t="s">
        <v>81</v>
      </c>
      <c r="B14" s="96" t="s">
        <v>82</v>
      </c>
      <c r="C14" s="23">
        <v>1345</v>
      </c>
      <c r="D14" s="24">
        <v>1.4869888475836431E-3</v>
      </c>
      <c r="E14" s="25">
        <v>1.4869888475836431E-2</v>
      </c>
      <c r="F14" s="24">
        <v>0.11895910780669144</v>
      </c>
      <c r="G14" s="24">
        <v>0.25130111524163568</v>
      </c>
      <c r="H14" s="25">
        <v>0.58141263940520449</v>
      </c>
      <c r="I14" s="26">
        <v>3.197026022304833E-2</v>
      </c>
      <c r="J14"/>
      <c r="K14" s="66">
        <f t="shared" si="0"/>
        <v>1.6356877323420074E-2</v>
      </c>
      <c r="L14" s="26">
        <f t="shared" si="1"/>
        <v>0.38661710037174718</v>
      </c>
      <c r="M14"/>
      <c r="N14"/>
      <c r="O14"/>
      <c r="P14"/>
    </row>
    <row r="15" spans="1:16">
      <c r="A15" s="164"/>
      <c r="B15" s="97" t="s">
        <v>83</v>
      </c>
      <c r="C15" s="23">
        <v>1559</v>
      </c>
      <c r="D15" s="24">
        <v>1.2828736369467607E-3</v>
      </c>
      <c r="E15" s="25">
        <v>7.0558050032071837E-3</v>
      </c>
      <c r="F15" s="24">
        <v>0.10711994868505452</v>
      </c>
      <c r="G15" s="24">
        <v>0.16677357280307889</v>
      </c>
      <c r="H15" s="25">
        <v>0.67992302758178325</v>
      </c>
      <c r="I15" s="26">
        <v>3.784477228992944E-2</v>
      </c>
      <c r="J15"/>
      <c r="K15" s="66">
        <f t="shared" si="0"/>
        <v>8.3386786401539442E-3</v>
      </c>
      <c r="L15" s="26">
        <f t="shared" si="1"/>
        <v>0.28223220012828737</v>
      </c>
      <c r="M15"/>
      <c r="N15"/>
      <c r="O15"/>
      <c r="P15"/>
    </row>
    <row r="16" spans="1:16">
      <c r="A16" s="165"/>
      <c r="B16" s="98" t="s">
        <v>325</v>
      </c>
      <c r="C16" s="28">
        <v>15</v>
      </c>
      <c r="D16" s="29">
        <v>0</v>
      </c>
      <c r="E16" s="30">
        <v>0</v>
      </c>
      <c r="F16" s="29">
        <v>0</v>
      </c>
      <c r="G16" s="29">
        <v>0.26666666666666666</v>
      </c>
      <c r="H16" s="30">
        <v>0.66666666666666663</v>
      </c>
      <c r="I16" s="31">
        <v>6.6666666666666666E-2</v>
      </c>
      <c r="J16"/>
      <c r="K16" s="67">
        <f t="shared" si="0"/>
        <v>0</v>
      </c>
      <c r="L16" s="31">
        <f t="shared" si="1"/>
        <v>0.26666666666666666</v>
      </c>
      <c r="M16"/>
      <c r="N16"/>
      <c r="O16"/>
      <c r="P16"/>
    </row>
    <row r="17" spans="1:16">
      <c r="A17" s="163" t="s">
        <v>84</v>
      </c>
      <c r="B17" s="99" t="s">
        <v>109</v>
      </c>
      <c r="C17" s="33">
        <v>26</v>
      </c>
      <c r="D17" s="34">
        <v>0</v>
      </c>
      <c r="E17" s="35">
        <v>7.6923076923076927E-2</v>
      </c>
      <c r="F17" s="34">
        <v>0.15384615384615385</v>
      </c>
      <c r="G17" s="34">
        <v>0.23076923076923078</v>
      </c>
      <c r="H17" s="35">
        <v>0.46153846153846156</v>
      </c>
      <c r="I17" s="36">
        <v>7.6923076923076927E-2</v>
      </c>
      <c r="J17"/>
      <c r="K17" s="68">
        <f t="shared" si="0"/>
        <v>7.6923076923076927E-2</v>
      </c>
      <c r="L17" s="36">
        <f t="shared" si="1"/>
        <v>0.46153846153846156</v>
      </c>
      <c r="M17"/>
      <c r="N17"/>
      <c r="O17"/>
      <c r="P17"/>
    </row>
    <row r="18" spans="1:16">
      <c r="A18" s="164"/>
      <c r="B18" s="97" t="s">
        <v>110</v>
      </c>
      <c r="C18" s="23">
        <v>414</v>
      </c>
      <c r="D18" s="24">
        <v>0</v>
      </c>
      <c r="E18" s="25">
        <v>4.830917874396135E-3</v>
      </c>
      <c r="F18" s="24">
        <v>0.11352657004830918</v>
      </c>
      <c r="G18" s="24">
        <v>0.16425120772946861</v>
      </c>
      <c r="H18" s="25">
        <v>0.70772946859903385</v>
      </c>
      <c r="I18" s="26">
        <v>9.6618357487922701E-3</v>
      </c>
      <c r="J18"/>
      <c r="K18" s="66">
        <f t="shared" si="0"/>
        <v>4.830917874396135E-3</v>
      </c>
      <c r="L18" s="26">
        <f t="shared" si="1"/>
        <v>0.28260869565217395</v>
      </c>
      <c r="M18"/>
      <c r="N18"/>
      <c r="O18"/>
      <c r="P18"/>
    </row>
    <row r="19" spans="1:16">
      <c r="A19" s="165"/>
      <c r="B19" s="97" t="s">
        <v>111</v>
      </c>
      <c r="C19" s="23">
        <v>811</v>
      </c>
      <c r="D19" s="24">
        <v>2.4660912453760789E-3</v>
      </c>
      <c r="E19" s="25">
        <v>4.9321824907521579E-3</v>
      </c>
      <c r="F19" s="24">
        <v>8.0147965474722568E-2</v>
      </c>
      <c r="G19" s="24">
        <v>0.22071516646115907</v>
      </c>
      <c r="H19" s="25">
        <v>0.67940813810110978</v>
      </c>
      <c r="I19" s="26">
        <v>1.2330456226880395E-2</v>
      </c>
      <c r="J19"/>
      <c r="K19" s="66">
        <f t="shared" si="0"/>
        <v>7.3982737361282368E-3</v>
      </c>
      <c r="L19" s="26">
        <f t="shared" si="1"/>
        <v>0.30826140567200988</v>
      </c>
      <c r="M19"/>
      <c r="N19"/>
      <c r="O19"/>
      <c r="P19"/>
    </row>
    <row r="20" spans="1:16">
      <c r="A20" s="163"/>
      <c r="B20" s="97" t="s">
        <v>112</v>
      </c>
      <c r="C20" s="23">
        <v>867</v>
      </c>
      <c r="D20" s="24">
        <v>2.306805074971165E-3</v>
      </c>
      <c r="E20" s="25">
        <v>6.920415224913495E-3</v>
      </c>
      <c r="F20" s="24">
        <v>0.12572087658592848</v>
      </c>
      <c r="G20" s="24">
        <v>0.2179930795847751</v>
      </c>
      <c r="H20" s="25">
        <v>0.62399077277970016</v>
      </c>
      <c r="I20" s="26">
        <v>2.306805074971165E-2</v>
      </c>
      <c r="J20"/>
      <c r="K20" s="66">
        <f t="shared" si="0"/>
        <v>9.22722029988466E-3</v>
      </c>
      <c r="L20" s="26">
        <f t="shared" si="1"/>
        <v>0.3529411764705882</v>
      </c>
      <c r="M20"/>
      <c r="N20"/>
      <c r="O20"/>
      <c r="P20"/>
    </row>
    <row r="21" spans="1:16">
      <c r="A21" s="164"/>
      <c r="B21" s="97" t="s">
        <v>113</v>
      </c>
      <c r="C21" s="23">
        <v>627</v>
      </c>
      <c r="D21" s="24">
        <v>0</v>
      </c>
      <c r="E21" s="25">
        <v>6.379585326953748E-3</v>
      </c>
      <c r="F21" s="24">
        <v>0.12599681020733652</v>
      </c>
      <c r="G21" s="24">
        <v>0.20733652312599682</v>
      </c>
      <c r="H21" s="25">
        <v>0.59170653907496018</v>
      </c>
      <c r="I21" s="26">
        <v>6.8580542264752797E-2</v>
      </c>
      <c r="J21"/>
      <c r="K21" s="66">
        <f t="shared" si="0"/>
        <v>6.379585326953748E-3</v>
      </c>
      <c r="L21" s="26">
        <f t="shared" si="1"/>
        <v>0.33971291866028708</v>
      </c>
      <c r="M21"/>
      <c r="N21"/>
      <c r="O21"/>
      <c r="P21"/>
    </row>
    <row r="22" spans="1:16">
      <c r="A22" s="164"/>
      <c r="B22" s="97" t="s">
        <v>114</v>
      </c>
      <c r="C22" s="23">
        <v>171</v>
      </c>
      <c r="D22" s="24">
        <v>0</v>
      </c>
      <c r="E22" s="25">
        <v>7.6023391812865493E-2</v>
      </c>
      <c r="F22" s="24">
        <v>0.13450292397660818</v>
      </c>
      <c r="G22" s="24">
        <v>0.17543859649122806</v>
      </c>
      <c r="H22" s="25">
        <v>0.47953216374269003</v>
      </c>
      <c r="I22" s="26">
        <v>0.13450292397660818</v>
      </c>
      <c r="J22"/>
      <c r="K22" s="66">
        <f t="shared" si="0"/>
        <v>7.6023391812865493E-2</v>
      </c>
      <c r="L22" s="26">
        <f t="shared" si="1"/>
        <v>0.38596491228070173</v>
      </c>
      <c r="M22"/>
      <c r="N22"/>
      <c r="O22"/>
      <c r="P22"/>
    </row>
    <row r="23" spans="1:16">
      <c r="A23" s="165"/>
      <c r="B23" s="98" t="s">
        <v>26</v>
      </c>
      <c r="C23" s="28">
        <v>3</v>
      </c>
      <c r="D23" s="29">
        <v>0</v>
      </c>
      <c r="E23" s="30">
        <v>0</v>
      </c>
      <c r="F23" s="29">
        <v>0</v>
      </c>
      <c r="G23" s="29">
        <v>0</v>
      </c>
      <c r="H23" s="30">
        <v>0.66666666666666663</v>
      </c>
      <c r="I23" s="31">
        <v>0.33333333333333331</v>
      </c>
      <c r="J23"/>
      <c r="K23" s="67">
        <f t="shared" si="0"/>
        <v>0</v>
      </c>
      <c r="L23" s="31">
        <f t="shared" si="1"/>
        <v>0</v>
      </c>
      <c r="M23"/>
      <c r="N23"/>
      <c r="O23"/>
      <c r="P23"/>
    </row>
    <row r="24" spans="1:16">
      <c r="A24" s="163" t="s">
        <v>85</v>
      </c>
      <c r="B24" s="99" t="s">
        <v>115</v>
      </c>
      <c r="C24" s="18">
        <v>13</v>
      </c>
      <c r="D24" s="19">
        <v>0</v>
      </c>
      <c r="E24" s="20">
        <v>0</v>
      </c>
      <c r="F24" s="19">
        <v>0.30769230769230771</v>
      </c>
      <c r="G24" s="19">
        <v>0.15384615384615385</v>
      </c>
      <c r="H24" s="20">
        <v>0.38461538461538464</v>
      </c>
      <c r="I24" s="21">
        <v>0.15384615384615385</v>
      </c>
      <c r="J24"/>
      <c r="K24" s="65">
        <f t="shared" si="0"/>
        <v>0</v>
      </c>
      <c r="L24" s="21">
        <f t="shared" si="1"/>
        <v>0.46153846153846156</v>
      </c>
      <c r="M24"/>
      <c r="N24"/>
      <c r="O24"/>
      <c r="P24"/>
    </row>
    <row r="25" spans="1:16">
      <c r="A25" s="164"/>
      <c r="B25" s="97" t="s">
        <v>116</v>
      </c>
      <c r="C25" s="23">
        <v>180</v>
      </c>
      <c r="D25" s="24">
        <v>0</v>
      </c>
      <c r="E25" s="25">
        <v>1.1111111111111112E-2</v>
      </c>
      <c r="F25" s="24">
        <v>0.14444444444444443</v>
      </c>
      <c r="G25" s="24">
        <v>0.21111111111111111</v>
      </c>
      <c r="H25" s="25">
        <v>0.6333333333333333</v>
      </c>
      <c r="I25" s="26">
        <v>0</v>
      </c>
      <c r="J25"/>
      <c r="K25" s="66">
        <f t="shared" si="0"/>
        <v>1.1111111111111112E-2</v>
      </c>
      <c r="L25" s="26">
        <f t="shared" si="1"/>
        <v>0.36666666666666664</v>
      </c>
      <c r="M25"/>
      <c r="N25"/>
      <c r="O25"/>
      <c r="P25"/>
    </row>
    <row r="26" spans="1:16">
      <c r="A26" s="165"/>
      <c r="B26" s="97" t="s">
        <v>117</v>
      </c>
      <c r="C26" s="23">
        <v>355</v>
      </c>
      <c r="D26" s="24">
        <v>0</v>
      </c>
      <c r="E26" s="25">
        <v>1.1267605633802818E-2</v>
      </c>
      <c r="F26" s="24">
        <v>7.0422535211267609E-2</v>
      </c>
      <c r="G26" s="24">
        <v>0.26760563380281688</v>
      </c>
      <c r="H26" s="25">
        <v>0.6394366197183099</v>
      </c>
      <c r="I26" s="26">
        <v>1.1267605633802818E-2</v>
      </c>
      <c r="J26"/>
      <c r="K26" s="66">
        <f t="shared" si="0"/>
        <v>1.1267605633802818E-2</v>
      </c>
      <c r="L26" s="26">
        <f t="shared" si="1"/>
        <v>0.3492957746478873</v>
      </c>
      <c r="M26"/>
      <c r="N26"/>
      <c r="O26"/>
      <c r="P26"/>
    </row>
    <row r="27" spans="1:16">
      <c r="A27" s="163"/>
      <c r="B27" s="97" t="s">
        <v>118</v>
      </c>
      <c r="C27" s="23">
        <v>399</v>
      </c>
      <c r="D27" s="24">
        <v>5.0125313283208017E-3</v>
      </c>
      <c r="E27" s="25">
        <v>5.0125313283208017E-3</v>
      </c>
      <c r="F27" s="24">
        <v>0.13533834586466165</v>
      </c>
      <c r="G27" s="24">
        <v>0.24310776942355888</v>
      </c>
      <c r="H27" s="25">
        <v>0.581453634085213</v>
      </c>
      <c r="I27" s="26">
        <v>3.007518796992481E-2</v>
      </c>
      <c r="J27"/>
      <c r="K27" s="66">
        <f t="shared" si="0"/>
        <v>1.0025062656641603E-2</v>
      </c>
      <c r="L27" s="26">
        <f t="shared" si="1"/>
        <v>0.38847117794486213</v>
      </c>
      <c r="M27"/>
      <c r="N27"/>
      <c r="O27"/>
      <c r="P27"/>
    </row>
    <row r="28" spans="1:16">
      <c r="A28" s="164"/>
      <c r="B28" s="97" t="s">
        <v>119</v>
      </c>
      <c r="C28" s="23">
        <v>305</v>
      </c>
      <c r="D28" s="24">
        <v>0</v>
      </c>
      <c r="E28" s="25">
        <v>0</v>
      </c>
      <c r="F28" s="24">
        <v>0.14098360655737704</v>
      </c>
      <c r="G28" s="24">
        <v>0.26885245901639343</v>
      </c>
      <c r="H28" s="25">
        <v>0.54426229508196722</v>
      </c>
      <c r="I28" s="26">
        <v>4.5901639344262293E-2</v>
      </c>
      <c r="J28"/>
      <c r="K28" s="66">
        <f t="shared" si="0"/>
        <v>0</v>
      </c>
      <c r="L28" s="26">
        <f t="shared" si="1"/>
        <v>0.4098360655737705</v>
      </c>
      <c r="M28"/>
      <c r="N28"/>
      <c r="O28"/>
      <c r="P28"/>
    </row>
    <row r="29" spans="1:16">
      <c r="A29" s="164"/>
      <c r="B29" s="97" t="s">
        <v>120</v>
      </c>
      <c r="C29" s="23">
        <v>93</v>
      </c>
      <c r="D29" s="24">
        <v>0</v>
      </c>
      <c r="E29" s="25">
        <v>0.12903225806451613</v>
      </c>
      <c r="F29" s="24">
        <v>8.6021505376344093E-2</v>
      </c>
      <c r="G29" s="24">
        <v>0.25806451612903225</v>
      </c>
      <c r="H29" s="25">
        <v>0.40860215053763443</v>
      </c>
      <c r="I29" s="26">
        <v>0.11827956989247312</v>
      </c>
      <c r="J29"/>
      <c r="K29" s="66">
        <f t="shared" si="0"/>
        <v>0.12903225806451613</v>
      </c>
      <c r="L29" s="26">
        <f t="shared" si="1"/>
        <v>0.4731182795698925</v>
      </c>
      <c r="M29"/>
      <c r="N29"/>
      <c r="O29"/>
      <c r="P29"/>
    </row>
    <row r="30" spans="1:16">
      <c r="A30" s="164"/>
      <c r="B30" s="97" t="s">
        <v>121</v>
      </c>
      <c r="C30" s="23">
        <v>11</v>
      </c>
      <c r="D30" s="24">
        <v>0</v>
      </c>
      <c r="E30" s="25">
        <v>0.18181818181818182</v>
      </c>
      <c r="F30" s="24">
        <v>0</v>
      </c>
      <c r="G30" s="24">
        <v>0.18181818181818182</v>
      </c>
      <c r="H30" s="25">
        <v>0.63636363636363635</v>
      </c>
      <c r="I30" s="26">
        <v>0</v>
      </c>
      <c r="J30"/>
      <c r="K30" s="66">
        <f t="shared" si="0"/>
        <v>0.18181818181818182</v>
      </c>
      <c r="L30" s="26">
        <f t="shared" si="1"/>
        <v>0.36363636363636365</v>
      </c>
      <c r="M30"/>
      <c r="N30"/>
      <c r="O30"/>
      <c r="P30"/>
    </row>
    <row r="31" spans="1:16">
      <c r="A31" s="164"/>
      <c r="B31" s="97" t="s">
        <v>122</v>
      </c>
      <c r="C31" s="23">
        <v>234</v>
      </c>
      <c r="D31" s="24">
        <v>0</v>
      </c>
      <c r="E31" s="25">
        <v>0</v>
      </c>
      <c r="F31" s="24">
        <v>8.9743589743589744E-2</v>
      </c>
      <c r="G31" s="24">
        <v>0.12820512820512819</v>
      </c>
      <c r="H31" s="25">
        <v>0.7649572649572649</v>
      </c>
      <c r="I31" s="26">
        <v>1.7094017094017096E-2</v>
      </c>
      <c r="J31"/>
      <c r="K31" s="66">
        <f t="shared" si="0"/>
        <v>0</v>
      </c>
      <c r="L31" s="26">
        <f t="shared" si="1"/>
        <v>0.21794871794871795</v>
      </c>
      <c r="M31"/>
      <c r="N31"/>
      <c r="O31"/>
      <c r="P31"/>
    </row>
    <row r="32" spans="1:16">
      <c r="A32" s="164"/>
      <c r="B32" s="97" t="s">
        <v>123</v>
      </c>
      <c r="C32" s="23">
        <v>450</v>
      </c>
      <c r="D32" s="24">
        <v>4.4444444444444444E-3</v>
      </c>
      <c r="E32" s="25">
        <v>0</v>
      </c>
      <c r="F32" s="24">
        <v>8.8888888888888892E-2</v>
      </c>
      <c r="G32" s="24">
        <v>0.18666666666666668</v>
      </c>
      <c r="H32" s="25">
        <v>0.70666666666666667</v>
      </c>
      <c r="I32" s="26">
        <v>1.3333333333333334E-2</v>
      </c>
      <c r="J32"/>
      <c r="K32" s="66">
        <f t="shared" si="0"/>
        <v>4.4444444444444444E-3</v>
      </c>
      <c r="L32" s="26">
        <f t="shared" si="1"/>
        <v>0.28000000000000003</v>
      </c>
      <c r="M32"/>
      <c r="N32"/>
      <c r="O32"/>
      <c r="P32"/>
    </row>
    <row r="33" spans="1:16">
      <c r="A33" s="164"/>
      <c r="B33" s="97" t="s">
        <v>124</v>
      </c>
      <c r="C33" s="23">
        <v>468</v>
      </c>
      <c r="D33" s="24">
        <v>0</v>
      </c>
      <c r="E33" s="25">
        <v>8.5470085470085479E-3</v>
      </c>
      <c r="F33" s="24">
        <v>0.11752136752136752</v>
      </c>
      <c r="G33" s="24">
        <v>0.19658119658119658</v>
      </c>
      <c r="H33" s="25">
        <v>0.66025641025641024</v>
      </c>
      <c r="I33" s="26">
        <v>1.7094017094017096E-2</v>
      </c>
      <c r="J33"/>
      <c r="K33" s="66">
        <f t="shared" si="0"/>
        <v>8.5470085470085479E-3</v>
      </c>
      <c r="L33" s="26">
        <f t="shared" si="1"/>
        <v>0.32264957264957261</v>
      </c>
      <c r="M33"/>
      <c r="N33"/>
      <c r="O33"/>
      <c r="P33"/>
    </row>
    <row r="34" spans="1:16">
      <c r="A34" s="164"/>
      <c r="B34" s="97" t="s">
        <v>125</v>
      </c>
      <c r="C34" s="23">
        <v>322</v>
      </c>
      <c r="D34" s="24">
        <v>0</v>
      </c>
      <c r="E34" s="25">
        <v>1.2422360248447204E-2</v>
      </c>
      <c r="F34" s="24">
        <v>0.11180124223602485</v>
      </c>
      <c r="G34" s="24">
        <v>0.14906832298136646</v>
      </c>
      <c r="H34" s="25">
        <v>0.63664596273291929</v>
      </c>
      <c r="I34" s="26">
        <v>9.0062111801242239E-2</v>
      </c>
      <c r="J34"/>
      <c r="K34" s="66">
        <f t="shared" si="0"/>
        <v>1.2422360248447204E-2</v>
      </c>
      <c r="L34" s="26">
        <f t="shared" si="1"/>
        <v>0.27329192546583853</v>
      </c>
      <c r="M34"/>
      <c r="N34"/>
      <c r="O34"/>
      <c r="P34"/>
    </row>
    <row r="35" spans="1:16">
      <c r="A35" s="164"/>
      <c r="B35" s="97" t="s">
        <v>126</v>
      </c>
      <c r="C35" s="23">
        <v>74</v>
      </c>
      <c r="D35" s="24">
        <v>0</v>
      </c>
      <c r="E35" s="25">
        <v>1.3513513513513514E-2</v>
      </c>
      <c r="F35" s="24">
        <v>0.20270270270270271</v>
      </c>
      <c r="G35" s="24">
        <v>5.4054054054054057E-2</v>
      </c>
      <c r="H35" s="25">
        <v>0.56756756756756754</v>
      </c>
      <c r="I35" s="26">
        <v>0.16216216216216217</v>
      </c>
      <c r="J35"/>
      <c r="K35" s="66">
        <f t="shared" si="0"/>
        <v>1.3513513513513514E-2</v>
      </c>
      <c r="L35" s="26">
        <f t="shared" si="1"/>
        <v>0.27027027027027029</v>
      </c>
      <c r="M35"/>
      <c r="N35"/>
      <c r="O35"/>
      <c r="P35"/>
    </row>
    <row r="36" spans="1:16">
      <c r="A36" s="165"/>
      <c r="B36" s="98" t="s">
        <v>325</v>
      </c>
      <c r="C36" s="28">
        <v>15</v>
      </c>
      <c r="D36" s="29">
        <v>0</v>
      </c>
      <c r="E36" s="30">
        <v>0</v>
      </c>
      <c r="F36" s="29">
        <v>0</v>
      </c>
      <c r="G36" s="29">
        <v>0.26666666666666666</v>
      </c>
      <c r="H36" s="30">
        <v>0.66666666666666663</v>
      </c>
      <c r="I36" s="31">
        <v>6.6666666666666666E-2</v>
      </c>
      <c r="J36"/>
      <c r="K36" s="67">
        <f t="shared" si="0"/>
        <v>0</v>
      </c>
      <c r="L36" s="31">
        <f t="shared" si="1"/>
        <v>0.26666666666666666</v>
      </c>
      <c r="M36"/>
      <c r="N36"/>
      <c r="O36"/>
      <c r="P36"/>
    </row>
    <row r="37" spans="1:16">
      <c r="A37" s="163" t="s">
        <v>86</v>
      </c>
      <c r="B37" s="96" t="s">
        <v>127</v>
      </c>
      <c r="C37" s="18">
        <v>41</v>
      </c>
      <c r="D37" s="19">
        <v>0</v>
      </c>
      <c r="E37" s="20">
        <v>0</v>
      </c>
      <c r="F37" s="19">
        <v>0.1951219512195122</v>
      </c>
      <c r="G37" s="19">
        <v>0.14634146341463414</v>
      </c>
      <c r="H37" s="20">
        <v>0.56097560975609762</v>
      </c>
      <c r="I37" s="21">
        <v>9.7560975609756101E-2</v>
      </c>
      <c r="J37"/>
      <c r="K37" s="65">
        <f t="shared" ref="K37:K58" si="2">SUM(D37:E37)</f>
        <v>0</v>
      </c>
      <c r="L37" s="21">
        <f t="shared" ref="L37:L58" si="3">SUM(D37:G37)</f>
        <v>0.34146341463414631</v>
      </c>
      <c r="M37"/>
      <c r="N37"/>
      <c r="O37"/>
      <c r="P37"/>
    </row>
    <row r="38" spans="1:16">
      <c r="A38" s="164"/>
      <c r="B38" s="97" t="s">
        <v>128</v>
      </c>
      <c r="C38" s="23">
        <v>246</v>
      </c>
      <c r="D38" s="24">
        <v>8.130081300813009E-3</v>
      </c>
      <c r="E38" s="25">
        <v>3.2520325203252036E-2</v>
      </c>
      <c r="F38" s="24">
        <v>8.943089430894309E-2</v>
      </c>
      <c r="G38" s="24">
        <v>0.3048780487804878</v>
      </c>
      <c r="H38" s="25">
        <v>0.52439024390243905</v>
      </c>
      <c r="I38" s="26">
        <v>4.065040650406504E-2</v>
      </c>
      <c r="J38"/>
      <c r="K38" s="66">
        <f t="shared" si="2"/>
        <v>4.0650406504065047E-2</v>
      </c>
      <c r="L38" s="26">
        <f t="shared" si="3"/>
        <v>0.43495934959349591</v>
      </c>
      <c r="M38"/>
      <c r="N38"/>
      <c r="O38"/>
      <c r="P38"/>
    </row>
    <row r="39" spans="1:16">
      <c r="A39" s="165"/>
      <c r="B39" s="97" t="s">
        <v>129</v>
      </c>
      <c r="C39" s="23">
        <v>889</v>
      </c>
      <c r="D39" s="24">
        <v>2.2497187851518562E-3</v>
      </c>
      <c r="E39" s="25">
        <v>6.7491563554555678E-3</v>
      </c>
      <c r="F39" s="24">
        <v>0.11698537682789652</v>
      </c>
      <c r="G39" s="24">
        <v>0.20809898762654669</v>
      </c>
      <c r="H39" s="25">
        <v>0.65241844769403823</v>
      </c>
      <c r="I39" s="26">
        <v>1.3498312710911136E-2</v>
      </c>
      <c r="J39"/>
      <c r="K39" s="66">
        <f t="shared" si="2"/>
        <v>8.9988751406074249E-3</v>
      </c>
      <c r="L39" s="26">
        <f t="shared" si="3"/>
        <v>0.3340832395950506</v>
      </c>
      <c r="M39"/>
      <c r="N39"/>
      <c r="O39"/>
      <c r="P39"/>
    </row>
    <row r="40" spans="1:16">
      <c r="A40" s="163"/>
      <c r="B40" s="97" t="s">
        <v>130</v>
      </c>
      <c r="C40" s="23">
        <v>646</v>
      </c>
      <c r="D40" s="24">
        <v>0</v>
      </c>
      <c r="E40" s="25">
        <v>0</v>
      </c>
      <c r="F40" s="24">
        <v>9.1331269349845201E-2</v>
      </c>
      <c r="G40" s="24">
        <v>0.18885448916408668</v>
      </c>
      <c r="H40" s="25">
        <v>0.69195046439628483</v>
      </c>
      <c r="I40" s="26">
        <v>2.7863777089783281E-2</v>
      </c>
      <c r="J40"/>
      <c r="K40" s="66">
        <f t="shared" si="2"/>
        <v>0</v>
      </c>
      <c r="L40" s="26">
        <f t="shared" si="3"/>
        <v>0.2801857585139319</v>
      </c>
      <c r="M40"/>
      <c r="N40"/>
      <c r="O40"/>
      <c r="P40"/>
    </row>
    <row r="41" spans="1:16">
      <c r="A41" s="164"/>
      <c r="B41" s="97" t="s">
        <v>131</v>
      </c>
      <c r="C41" s="23">
        <v>200</v>
      </c>
      <c r="D41" s="24">
        <v>0</v>
      </c>
      <c r="E41" s="25">
        <v>0.02</v>
      </c>
      <c r="F41" s="24">
        <v>0.115</v>
      </c>
      <c r="G41" s="24">
        <v>0.27</v>
      </c>
      <c r="H41" s="25">
        <v>0.54500000000000004</v>
      </c>
      <c r="I41" s="26">
        <v>0.05</v>
      </c>
      <c r="J41"/>
      <c r="K41" s="66">
        <f t="shared" si="2"/>
        <v>0.02</v>
      </c>
      <c r="L41" s="26">
        <f t="shared" si="3"/>
        <v>0.40500000000000003</v>
      </c>
      <c r="M41"/>
      <c r="N41"/>
      <c r="O41"/>
      <c r="P41"/>
    </row>
    <row r="42" spans="1:16">
      <c r="A42" s="164"/>
      <c r="B42" s="97" t="s">
        <v>27</v>
      </c>
      <c r="C42" s="23">
        <v>60</v>
      </c>
      <c r="D42" s="24">
        <v>0</v>
      </c>
      <c r="E42" s="25">
        <v>0</v>
      </c>
      <c r="F42" s="24">
        <v>0.15</v>
      </c>
      <c r="G42" s="24">
        <v>0.2</v>
      </c>
      <c r="H42" s="25">
        <v>0.65</v>
      </c>
      <c r="I42" s="26">
        <v>0</v>
      </c>
      <c r="J42"/>
      <c r="K42" s="66">
        <f t="shared" si="2"/>
        <v>0</v>
      </c>
      <c r="L42" s="26">
        <f t="shared" si="3"/>
        <v>0.35</v>
      </c>
      <c r="M42"/>
      <c r="N42"/>
      <c r="O42"/>
      <c r="P42"/>
    </row>
    <row r="43" spans="1:16">
      <c r="A43" s="164"/>
      <c r="B43" s="97" t="s">
        <v>28</v>
      </c>
      <c r="C43" s="23">
        <v>367</v>
      </c>
      <c r="D43" s="24">
        <v>0</v>
      </c>
      <c r="E43" s="25">
        <v>5.4495912806539508E-3</v>
      </c>
      <c r="F43" s="24">
        <v>0.11444141689373297</v>
      </c>
      <c r="G43" s="24">
        <v>0.15258855585831063</v>
      </c>
      <c r="H43" s="25">
        <v>0.69482288828337879</v>
      </c>
      <c r="I43" s="26">
        <v>3.2697547683923703E-2</v>
      </c>
      <c r="J43"/>
      <c r="K43" s="66">
        <f t="shared" si="2"/>
        <v>5.4495912806539508E-3</v>
      </c>
      <c r="L43" s="26">
        <f t="shared" si="3"/>
        <v>0.27247956403269757</v>
      </c>
      <c r="M43"/>
      <c r="N43"/>
      <c r="O43"/>
      <c r="P43"/>
    </row>
    <row r="44" spans="1:16">
      <c r="A44" s="164"/>
      <c r="B44" s="97" t="s">
        <v>132</v>
      </c>
      <c r="C44" s="23">
        <v>465</v>
      </c>
      <c r="D44" s="24">
        <v>0</v>
      </c>
      <c r="E44" s="25">
        <v>2.3655913978494623E-2</v>
      </c>
      <c r="F44" s="24">
        <v>0.12903225806451613</v>
      </c>
      <c r="G44" s="24">
        <v>0.19784946236559139</v>
      </c>
      <c r="H44" s="25">
        <v>0.57204301075268815</v>
      </c>
      <c r="I44" s="26">
        <v>7.7419354838709681E-2</v>
      </c>
      <c r="J44"/>
      <c r="K44" s="66">
        <f t="shared" si="2"/>
        <v>2.3655913978494623E-2</v>
      </c>
      <c r="L44" s="26">
        <f t="shared" si="3"/>
        <v>0.35053763440860214</v>
      </c>
      <c r="M44"/>
      <c r="N44"/>
      <c r="O44"/>
      <c r="P44"/>
    </row>
    <row r="45" spans="1:16">
      <c r="A45" s="165"/>
      <c r="B45" s="98" t="s">
        <v>26</v>
      </c>
      <c r="C45" s="28">
        <v>5</v>
      </c>
      <c r="D45" s="29">
        <v>0</v>
      </c>
      <c r="E45" s="30">
        <v>0</v>
      </c>
      <c r="F45" s="29">
        <v>0</v>
      </c>
      <c r="G45" s="29">
        <v>0</v>
      </c>
      <c r="H45" s="30">
        <v>0.8</v>
      </c>
      <c r="I45" s="31">
        <v>0.2</v>
      </c>
      <c r="J45"/>
      <c r="K45" s="67">
        <f t="shared" si="2"/>
        <v>0</v>
      </c>
      <c r="L45" s="31">
        <f t="shared" si="3"/>
        <v>0</v>
      </c>
      <c r="M45"/>
      <c r="N45"/>
      <c r="O45"/>
      <c r="P45"/>
    </row>
    <row r="46" spans="1:16">
      <c r="A46" s="159" t="s">
        <v>87</v>
      </c>
      <c r="B46" s="96" t="s">
        <v>29</v>
      </c>
      <c r="C46" s="18">
        <v>367</v>
      </c>
      <c r="D46" s="19">
        <v>5.4495912806539508E-3</v>
      </c>
      <c r="E46" s="20">
        <v>2.1798365122615803E-2</v>
      </c>
      <c r="F46" s="19">
        <v>0.1008174386920981</v>
      </c>
      <c r="G46" s="19">
        <v>0.26158038147138962</v>
      </c>
      <c r="H46" s="20">
        <v>0.55585831062670299</v>
      </c>
      <c r="I46" s="21">
        <v>5.4495912806539509E-2</v>
      </c>
      <c r="J46"/>
      <c r="K46" s="65">
        <f t="shared" si="2"/>
        <v>2.7247956403269755E-2</v>
      </c>
      <c r="L46" s="21">
        <f t="shared" si="3"/>
        <v>0.38964577656675747</v>
      </c>
      <c r="M46"/>
      <c r="N46"/>
      <c r="O46"/>
      <c r="P46"/>
    </row>
    <row r="47" spans="1:16">
      <c r="A47" s="160"/>
      <c r="B47" s="97" t="s">
        <v>30</v>
      </c>
      <c r="C47" s="23">
        <v>824</v>
      </c>
      <c r="D47" s="24">
        <v>0</v>
      </c>
      <c r="E47" s="25">
        <v>2.4271844660194173E-3</v>
      </c>
      <c r="F47" s="24">
        <v>0.11165048543689321</v>
      </c>
      <c r="G47" s="24">
        <v>0.20509708737864077</v>
      </c>
      <c r="H47" s="25">
        <v>0.65898058252427183</v>
      </c>
      <c r="I47" s="26">
        <v>2.1844660194174758E-2</v>
      </c>
      <c r="J47"/>
      <c r="K47" s="66">
        <f t="shared" si="2"/>
        <v>2.4271844660194173E-3</v>
      </c>
      <c r="L47" s="26">
        <f t="shared" si="3"/>
        <v>0.31917475728155342</v>
      </c>
      <c r="M47"/>
      <c r="N47"/>
      <c r="O47"/>
      <c r="P47"/>
    </row>
    <row r="48" spans="1:16">
      <c r="A48" s="161"/>
      <c r="B48" s="97" t="s">
        <v>31</v>
      </c>
      <c r="C48" s="23">
        <v>616</v>
      </c>
      <c r="D48" s="24">
        <v>3.246753246753247E-3</v>
      </c>
      <c r="E48" s="25">
        <v>6.4935064935064939E-3</v>
      </c>
      <c r="F48" s="24">
        <v>0.10551948051948051</v>
      </c>
      <c r="G48" s="24">
        <v>0.23376623376623376</v>
      </c>
      <c r="H48" s="25">
        <v>0.63474025974025972</v>
      </c>
      <c r="I48" s="26">
        <v>1.6233766233766232E-2</v>
      </c>
      <c r="J48"/>
      <c r="K48" s="66">
        <f t="shared" si="2"/>
        <v>9.74025974025974E-3</v>
      </c>
      <c r="L48" s="26">
        <f t="shared" si="3"/>
        <v>0.34902597402597402</v>
      </c>
      <c r="M48"/>
      <c r="N48"/>
      <c r="O48"/>
      <c r="P48"/>
    </row>
    <row r="49" spans="1:16">
      <c r="A49" s="159"/>
      <c r="B49" s="97" t="s">
        <v>32</v>
      </c>
      <c r="C49" s="23">
        <v>261</v>
      </c>
      <c r="D49" s="24">
        <v>0</v>
      </c>
      <c r="E49" s="25">
        <v>1.532567049808429E-2</v>
      </c>
      <c r="F49" s="24">
        <v>9.5785440613026823E-2</v>
      </c>
      <c r="G49" s="24">
        <v>0.17241379310344829</v>
      </c>
      <c r="H49" s="25">
        <v>0.69348659003831414</v>
      </c>
      <c r="I49" s="26">
        <v>2.2988505747126436E-2</v>
      </c>
      <c r="J49"/>
      <c r="K49" s="66">
        <f t="shared" si="2"/>
        <v>1.532567049808429E-2</v>
      </c>
      <c r="L49" s="26">
        <f t="shared" si="3"/>
        <v>0.28352490421455939</v>
      </c>
      <c r="M49"/>
      <c r="N49"/>
      <c r="O49"/>
      <c r="P49"/>
    </row>
    <row r="50" spans="1:16">
      <c r="A50" s="161"/>
      <c r="B50" s="98" t="s">
        <v>26</v>
      </c>
      <c r="C50" s="28">
        <v>14</v>
      </c>
      <c r="D50" s="29">
        <v>0</v>
      </c>
      <c r="E50" s="30">
        <v>0</v>
      </c>
      <c r="F50" s="29">
        <v>0.42857142857142855</v>
      </c>
      <c r="G50" s="29">
        <v>0</v>
      </c>
      <c r="H50" s="30">
        <v>0.5714285714285714</v>
      </c>
      <c r="I50" s="31">
        <v>0</v>
      </c>
      <c r="J50"/>
      <c r="K50" s="67">
        <f t="shared" si="2"/>
        <v>0</v>
      </c>
      <c r="L50" s="31">
        <f t="shared" si="3"/>
        <v>0.42857142857142855</v>
      </c>
      <c r="M50"/>
      <c r="N50"/>
      <c r="O50"/>
      <c r="P50"/>
    </row>
    <row r="51" spans="1:16">
      <c r="A51" s="163" t="s">
        <v>88</v>
      </c>
      <c r="B51" s="96" t="s">
        <v>33</v>
      </c>
      <c r="C51" s="18">
        <v>1398</v>
      </c>
      <c r="D51" s="19">
        <v>0</v>
      </c>
      <c r="E51" s="20">
        <v>9.2989985693848354E-3</v>
      </c>
      <c r="F51" s="19">
        <v>0.12517882689556509</v>
      </c>
      <c r="G51" s="19">
        <v>0.22246065808297569</v>
      </c>
      <c r="H51" s="20">
        <v>0.60014306151645203</v>
      </c>
      <c r="I51" s="21">
        <v>4.2918454935622317E-2</v>
      </c>
      <c r="J51"/>
      <c r="K51" s="65">
        <f t="shared" si="2"/>
        <v>9.2989985693848354E-3</v>
      </c>
      <c r="L51" s="21">
        <f t="shared" si="3"/>
        <v>0.35693848354792562</v>
      </c>
      <c r="M51"/>
      <c r="N51"/>
      <c r="O51"/>
      <c r="P51"/>
    </row>
    <row r="52" spans="1:16">
      <c r="A52" s="164"/>
      <c r="B52" s="97" t="s">
        <v>34</v>
      </c>
      <c r="C52" s="23">
        <v>429</v>
      </c>
      <c r="D52" s="24">
        <v>9.324009324009324E-3</v>
      </c>
      <c r="E52" s="25">
        <v>4.662004662004662E-3</v>
      </c>
      <c r="F52" s="24">
        <v>8.6247086247086241E-2</v>
      </c>
      <c r="G52" s="24">
        <v>0.20745920745920746</v>
      </c>
      <c r="H52" s="25">
        <v>0.66433566433566438</v>
      </c>
      <c r="I52" s="26">
        <v>2.7972027972027972E-2</v>
      </c>
      <c r="J52"/>
      <c r="K52" s="66">
        <f t="shared" si="2"/>
        <v>1.3986013986013986E-2</v>
      </c>
      <c r="L52" s="26">
        <f t="shared" si="3"/>
        <v>0.30769230769230771</v>
      </c>
      <c r="M52"/>
      <c r="N52"/>
      <c r="O52"/>
      <c r="P52"/>
    </row>
    <row r="53" spans="1:16">
      <c r="A53" s="165"/>
      <c r="B53" s="97" t="s">
        <v>35</v>
      </c>
      <c r="C53" s="23">
        <v>1083</v>
      </c>
      <c r="D53" s="24">
        <v>0</v>
      </c>
      <c r="E53" s="25">
        <v>1.4773776546629732E-2</v>
      </c>
      <c r="F53" s="24">
        <v>0.10433979686057249</v>
      </c>
      <c r="G53" s="24">
        <v>0.18651892890120036</v>
      </c>
      <c r="H53" s="25">
        <v>0.66666666666666663</v>
      </c>
      <c r="I53" s="26">
        <v>2.7700831024930747E-2</v>
      </c>
      <c r="J53"/>
      <c r="K53" s="66">
        <f t="shared" si="2"/>
        <v>1.4773776546629732E-2</v>
      </c>
      <c r="L53" s="26">
        <f t="shared" si="3"/>
        <v>0.30563250230840255</v>
      </c>
      <c r="M53"/>
      <c r="N53"/>
      <c r="O53"/>
      <c r="P53"/>
    </row>
    <row r="54" spans="1:16">
      <c r="A54" s="166"/>
      <c r="B54" s="98" t="s">
        <v>26</v>
      </c>
      <c r="C54" s="28">
        <v>9</v>
      </c>
      <c r="D54" s="29">
        <v>0</v>
      </c>
      <c r="E54" s="30">
        <v>0</v>
      </c>
      <c r="F54" s="29">
        <v>0.22222222222222221</v>
      </c>
      <c r="G54" s="29">
        <v>0</v>
      </c>
      <c r="H54" s="30">
        <v>0.66666666666666663</v>
      </c>
      <c r="I54" s="31">
        <v>0.1111111111111111</v>
      </c>
      <c r="J54"/>
      <c r="K54" s="67">
        <f t="shared" si="2"/>
        <v>0</v>
      </c>
      <c r="L54" s="31">
        <f t="shared" si="3"/>
        <v>0.22222222222222221</v>
      </c>
      <c r="M54"/>
      <c r="N54"/>
      <c r="O54"/>
      <c r="P54"/>
    </row>
    <row r="55" spans="1:16">
      <c r="A55" s="159" t="s">
        <v>89</v>
      </c>
      <c r="B55" s="96" t="s">
        <v>36</v>
      </c>
      <c r="C55" s="18">
        <v>97</v>
      </c>
      <c r="D55" s="19">
        <v>0</v>
      </c>
      <c r="E55" s="20">
        <v>0</v>
      </c>
      <c r="F55" s="19">
        <v>5.1546391752577317E-2</v>
      </c>
      <c r="G55" s="19">
        <v>0.15463917525773196</v>
      </c>
      <c r="H55" s="20">
        <v>0.79381443298969068</v>
      </c>
      <c r="I55" s="21">
        <v>0</v>
      </c>
      <c r="J55"/>
      <c r="K55" s="65">
        <f t="shared" si="2"/>
        <v>0</v>
      </c>
      <c r="L55" s="21">
        <f t="shared" si="3"/>
        <v>0.20618556701030927</v>
      </c>
      <c r="M55"/>
      <c r="N55"/>
      <c r="O55"/>
      <c r="P55"/>
    </row>
    <row r="56" spans="1:16">
      <c r="A56" s="160"/>
      <c r="B56" s="97" t="s">
        <v>37</v>
      </c>
      <c r="C56" s="23">
        <v>235</v>
      </c>
      <c r="D56" s="24">
        <v>0</v>
      </c>
      <c r="E56" s="25">
        <v>8.5106382978723406E-3</v>
      </c>
      <c r="F56" s="24">
        <v>7.2340425531914887E-2</v>
      </c>
      <c r="G56" s="24">
        <v>0.15319148936170213</v>
      </c>
      <c r="H56" s="25">
        <v>0.73191489361702122</v>
      </c>
      <c r="I56" s="26">
        <v>3.4042553191489362E-2</v>
      </c>
      <c r="J56"/>
      <c r="K56" s="66">
        <f t="shared" si="2"/>
        <v>8.5106382978723406E-3</v>
      </c>
      <c r="L56" s="26">
        <f t="shared" si="3"/>
        <v>0.23404255319148937</v>
      </c>
      <c r="M56"/>
      <c r="N56"/>
      <c r="O56"/>
      <c r="P56"/>
    </row>
    <row r="57" spans="1:16">
      <c r="A57" s="161"/>
      <c r="B57" s="97" t="s">
        <v>38</v>
      </c>
      <c r="C57" s="23">
        <v>1161</v>
      </c>
      <c r="D57" s="24">
        <v>3.4453057708871662E-3</v>
      </c>
      <c r="E57" s="25">
        <v>1.3781223083548665E-2</v>
      </c>
      <c r="F57" s="24">
        <v>0.10508182601205857</v>
      </c>
      <c r="G57" s="24">
        <v>0.20068906115417742</v>
      </c>
      <c r="H57" s="25">
        <v>0.64944013781223087</v>
      </c>
      <c r="I57" s="26">
        <v>2.756244616709733E-2</v>
      </c>
      <c r="J57"/>
      <c r="K57" s="66">
        <f t="shared" si="2"/>
        <v>1.7226528854435832E-2</v>
      </c>
      <c r="L57" s="26">
        <f t="shared" si="3"/>
        <v>0.32299741602067183</v>
      </c>
      <c r="M57"/>
      <c r="N57"/>
      <c r="O57"/>
      <c r="P57"/>
    </row>
    <row r="58" spans="1:16" ht="12.75" thickBot="1">
      <c r="A58" s="162"/>
      <c r="B58" s="100" t="s">
        <v>26</v>
      </c>
      <c r="C58" s="38">
        <v>19</v>
      </c>
      <c r="D58" s="39">
        <v>0</v>
      </c>
      <c r="E58" s="40">
        <v>0</v>
      </c>
      <c r="F58" s="39">
        <v>0.31578947368421051</v>
      </c>
      <c r="G58" s="39">
        <v>0.36842105263157893</v>
      </c>
      <c r="H58" s="40">
        <v>0.21052631578947367</v>
      </c>
      <c r="I58" s="41">
        <v>0.10526315789473684</v>
      </c>
      <c r="J58"/>
      <c r="K58" s="69">
        <f t="shared" si="2"/>
        <v>0</v>
      </c>
      <c r="L58" s="41">
        <f t="shared" si="3"/>
        <v>0.68421052631578938</v>
      </c>
      <c r="M58"/>
      <c r="N58"/>
      <c r="O58"/>
      <c r="P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2" customFormat="1" ht="20.25" customHeight="1" thickBot="1">
      <c r="A1" s="183" t="s">
        <v>317</v>
      </c>
      <c r="B1" s="181"/>
      <c r="C1" s="181"/>
      <c r="D1" s="181"/>
      <c r="E1" s="181"/>
      <c r="F1" s="181"/>
      <c r="G1" s="181"/>
      <c r="H1" s="181"/>
      <c r="I1" s="181"/>
      <c r="J1" s="181"/>
      <c r="K1" s="181"/>
      <c r="L1" s="182"/>
    </row>
    <row r="2" spans="1:12" ht="13.5" customHeight="1" thickBot="1"/>
    <row r="3" spans="1:12" s="10" customFormat="1">
      <c r="A3" s="172"/>
      <c r="B3" s="173"/>
      <c r="C3" s="176" t="s">
        <v>133</v>
      </c>
      <c r="D3" s="8">
        <v>1</v>
      </c>
      <c r="E3" s="9">
        <v>2</v>
      </c>
      <c r="F3" s="178" t="s">
        <v>134</v>
      </c>
    </row>
    <row r="4" spans="1:12" s="10" customFormat="1" ht="27" customHeight="1" thickBot="1">
      <c r="A4" s="174"/>
      <c r="B4" s="175"/>
      <c r="C4" s="177"/>
      <c r="D4" s="11" t="s">
        <v>208</v>
      </c>
      <c r="E4" s="12" t="s">
        <v>207</v>
      </c>
      <c r="F4" s="179"/>
    </row>
    <row r="5" spans="1:12" ht="12.75" thickBot="1">
      <c r="A5" s="167" t="s">
        <v>79</v>
      </c>
      <c r="B5" s="168"/>
      <c r="C5" s="13">
        <v>2919</v>
      </c>
      <c r="D5" s="14">
        <v>0.59369647139431314</v>
      </c>
      <c r="E5" s="15">
        <v>0.39465570400822197</v>
      </c>
      <c r="F5" s="16">
        <v>1.1647824597464886E-2</v>
      </c>
      <c r="G5"/>
      <c r="H5"/>
      <c r="I5"/>
      <c r="J5"/>
      <c r="K5"/>
      <c r="L5"/>
    </row>
    <row r="6" spans="1:12">
      <c r="A6" s="163" t="s">
        <v>80</v>
      </c>
      <c r="B6" s="17" t="s">
        <v>19</v>
      </c>
      <c r="C6" s="18">
        <v>720</v>
      </c>
      <c r="D6" s="19">
        <v>0.64722222222222225</v>
      </c>
      <c r="E6" s="20">
        <v>0.34722222222222221</v>
      </c>
      <c r="F6" s="21">
        <v>5.5555555555555558E-3</v>
      </c>
      <c r="G6"/>
      <c r="H6"/>
      <c r="I6"/>
      <c r="J6"/>
      <c r="K6"/>
      <c r="L6"/>
    </row>
    <row r="7" spans="1:12">
      <c r="A7" s="164"/>
      <c r="B7" s="22" t="s">
        <v>20</v>
      </c>
      <c r="C7" s="23">
        <v>694</v>
      </c>
      <c r="D7" s="24">
        <v>0.55331412103746402</v>
      </c>
      <c r="E7" s="25">
        <v>0.43227665706051871</v>
      </c>
      <c r="F7" s="26">
        <v>1.4409221902017291E-2</v>
      </c>
      <c r="G7"/>
      <c r="H7"/>
      <c r="I7"/>
      <c r="J7"/>
      <c r="K7"/>
      <c r="L7"/>
    </row>
    <row r="8" spans="1:12">
      <c r="A8" s="164"/>
      <c r="B8" s="22" t="s">
        <v>21</v>
      </c>
      <c r="C8" s="23">
        <v>248</v>
      </c>
      <c r="D8" s="24">
        <v>0.5</v>
      </c>
      <c r="E8" s="25">
        <v>0.4838709677419355</v>
      </c>
      <c r="F8" s="26">
        <v>1.6129032258064516E-2</v>
      </c>
      <c r="G8"/>
      <c r="H8"/>
      <c r="I8"/>
      <c r="J8"/>
      <c r="K8"/>
      <c r="L8"/>
    </row>
    <row r="9" spans="1:12">
      <c r="A9" s="164"/>
      <c r="B9" s="22" t="s">
        <v>22</v>
      </c>
      <c r="C9" s="23">
        <v>504</v>
      </c>
      <c r="D9" s="24">
        <v>0.57936507936507942</v>
      </c>
      <c r="E9" s="25">
        <v>0.40476190476190477</v>
      </c>
      <c r="F9" s="26">
        <v>1.5873015873015872E-2</v>
      </c>
      <c r="G9"/>
      <c r="H9"/>
      <c r="I9"/>
      <c r="J9"/>
      <c r="K9"/>
      <c r="L9"/>
    </row>
    <row r="10" spans="1:12">
      <c r="A10" s="164"/>
      <c r="B10" s="22" t="s">
        <v>23</v>
      </c>
      <c r="C10" s="23">
        <v>302</v>
      </c>
      <c r="D10" s="24">
        <v>0.58278145695364236</v>
      </c>
      <c r="E10" s="25">
        <v>0.41059602649006621</v>
      </c>
      <c r="F10" s="26">
        <v>6.6225165562913907E-3</v>
      </c>
      <c r="G10"/>
      <c r="H10"/>
      <c r="I10"/>
      <c r="J10"/>
      <c r="K10"/>
      <c r="L10"/>
    </row>
    <row r="11" spans="1:12">
      <c r="A11" s="164"/>
      <c r="B11" s="22" t="s">
        <v>24</v>
      </c>
      <c r="C11" s="23">
        <v>326</v>
      </c>
      <c r="D11" s="24">
        <v>0.6380368098159509</v>
      </c>
      <c r="E11" s="25">
        <v>0.3619631901840491</v>
      </c>
      <c r="F11" s="26">
        <v>0</v>
      </c>
      <c r="G11"/>
      <c r="H11"/>
      <c r="I11"/>
      <c r="J11"/>
      <c r="K11"/>
      <c r="L11"/>
    </row>
    <row r="12" spans="1:12">
      <c r="A12" s="164"/>
      <c r="B12" s="22" t="s">
        <v>25</v>
      </c>
      <c r="C12" s="23">
        <v>121</v>
      </c>
      <c r="D12" s="24">
        <v>0.66942148760330578</v>
      </c>
      <c r="E12" s="25">
        <v>0.2975206611570248</v>
      </c>
      <c r="F12" s="26">
        <v>3.3057851239669422E-2</v>
      </c>
      <c r="G12"/>
      <c r="H12"/>
      <c r="I12"/>
      <c r="J12"/>
      <c r="K12"/>
      <c r="L12"/>
    </row>
    <row r="13" spans="1:12">
      <c r="A13" s="165"/>
      <c r="B13" s="27" t="s">
        <v>26</v>
      </c>
      <c r="C13" s="28">
        <v>4</v>
      </c>
      <c r="D13" s="29">
        <v>0.5</v>
      </c>
      <c r="E13" s="30">
        <v>0</v>
      </c>
      <c r="F13" s="31">
        <v>0.5</v>
      </c>
      <c r="G13"/>
      <c r="H13"/>
      <c r="I13"/>
      <c r="J13"/>
      <c r="K13"/>
      <c r="L13"/>
    </row>
    <row r="14" spans="1:12">
      <c r="A14" s="163" t="s">
        <v>81</v>
      </c>
      <c r="B14" s="17" t="s">
        <v>82</v>
      </c>
      <c r="C14" s="23">
        <v>1345</v>
      </c>
      <c r="D14" s="24">
        <v>0.59628252788104086</v>
      </c>
      <c r="E14" s="25">
        <v>0.39702602230483269</v>
      </c>
      <c r="F14" s="26">
        <v>6.6914498141263943E-3</v>
      </c>
      <c r="G14"/>
      <c r="H14"/>
      <c r="I14"/>
      <c r="J14"/>
      <c r="K14"/>
      <c r="L14"/>
    </row>
    <row r="15" spans="1:12">
      <c r="A15" s="164"/>
      <c r="B15" s="22" t="s">
        <v>83</v>
      </c>
      <c r="C15" s="23">
        <v>1559</v>
      </c>
      <c r="D15" s="24">
        <v>0.59076330981398328</v>
      </c>
      <c r="E15" s="25">
        <v>0.39512508017960229</v>
      </c>
      <c r="F15" s="26">
        <v>1.4111610006414367E-2</v>
      </c>
      <c r="G15"/>
      <c r="H15"/>
      <c r="I15"/>
      <c r="J15"/>
      <c r="K15"/>
      <c r="L15"/>
    </row>
    <row r="16" spans="1:12">
      <c r="A16" s="165"/>
      <c r="B16" s="27" t="s">
        <v>325</v>
      </c>
      <c r="C16" s="28">
        <v>15</v>
      </c>
      <c r="D16" s="29">
        <v>0.66666666666666663</v>
      </c>
      <c r="E16" s="30">
        <v>0.13333333333333333</v>
      </c>
      <c r="F16" s="31">
        <v>0.2</v>
      </c>
      <c r="G16"/>
      <c r="H16"/>
      <c r="I16"/>
      <c r="J16"/>
      <c r="K16"/>
      <c r="L16"/>
    </row>
    <row r="17" spans="1:12">
      <c r="A17" s="163" t="s">
        <v>84</v>
      </c>
      <c r="B17" s="32" t="s">
        <v>109</v>
      </c>
      <c r="C17" s="33">
        <v>26</v>
      </c>
      <c r="D17" s="34">
        <v>0.30769230769230771</v>
      </c>
      <c r="E17" s="35">
        <v>0.61538461538461542</v>
      </c>
      <c r="F17" s="36">
        <v>7.6923076923076927E-2</v>
      </c>
      <c r="G17"/>
      <c r="H17"/>
      <c r="I17"/>
      <c r="J17"/>
      <c r="K17"/>
      <c r="L17"/>
    </row>
    <row r="18" spans="1:12">
      <c r="A18" s="164"/>
      <c r="B18" s="22" t="s">
        <v>110</v>
      </c>
      <c r="C18" s="23">
        <v>414</v>
      </c>
      <c r="D18" s="24">
        <v>0.39855072463768115</v>
      </c>
      <c r="E18" s="25">
        <v>0.59661835748792269</v>
      </c>
      <c r="F18" s="26">
        <v>4.830917874396135E-3</v>
      </c>
      <c r="G18"/>
      <c r="H18"/>
      <c r="I18"/>
      <c r="J18"/>
      <c r="K18"/>
      <c r="L18"/>
    </row>
    <row r="19" spans="1:12">
      <c r="A19" s="165"/>
      <c r="B19" s="22" t="s">
        <v>111</v>
      </c>
      <c r="C19" s="23">
        <v>811</v>
      </c>
      <c r="D19" s="24">
        <v>0.53020961775585695</v>
      </c>
      <c r="E19" s="25">
        <v>0.46239210850801482</v>
      </c>
      <c r="F19" s="26">
        <v>7.3982737361282368E-3</v>
      </c>
      <c r="G19"/>
      <c r="H19"/>
      <c r="I19"/>
      <c r="J19"/>
      <c r="K19"/>
      <c r="L19"/>
    </row>
    <row r="20" spans="1:12">
      <c r="A20" s="163"/>
      <c r="B20" s="22" t="s">
        <v>112</v>
      </c>
      <c r="C20" s="23">
        <v>867</v>
      </c>
      <c r="D20" s="24">
        <v>0.64013840830449831</v>
      </c>
      <c r="E20" s="25">
        <v>0.34717416378316035</v>
      </c>
      <c r="F20" s="26">
        <v>1.2687427912341407E-2</v>
      </c>
      <c r="G20"/>
      <c r="H20"/>
      <c r="I20"/>
      <c r="J20"/>
      <c r="K20"/>
      <c r="L20"/>
    </row>
    <row r="21" spans="1:12">
      <c r="A21" s="164"/>
      <c r="B21" s="22" t="s">
        <v>113</v>
      </c>
      <c r="C21" s="23">
        <v>627</v>
      </c>
      <c r="D21" s="24">
        <v>0.73046251993620415</v>
      </c>
      <c r="E21" s="25">
        <v>0.25837320574162681</v>
      </c>
      <c r="F21" s="26">
        <v>1.1164274322169059E-2</v>
      </c>
      <c r="G21"/>
      <c r="H21"/>
      <c r="I21"/>
      <c r="J21"/>
      <c r="K21"/>
      <c r="L21"/>
    </row>
    <row r="22" spans="1:12">
      <c r="A22" s="164"/>
      <c r="B22" s="22" t="s">
        <v>114</v>
      </c>
      <c r="C22" s="23">
        <v>171</v>
      </c>
      <c r="D22" s="24">
        <v>0.67251461988304095</v>
      </c>
      <c r="E22" s="25">
        <v>0.2982456140350877</v>
      </c>
      <c r="F22" s="26">
        <v>2.9239766081871343E-2</v>
      </c>
      <c r="G22"/>
      <c r="H22"/>
      <c r="I22"/>
      <c r="J22"/>
      <c r="K22"/>
      <c r="L22"/>
    </row>
    <row r="23" spans="1:12">
      <c r="A23" s="165"/>
      <c r="B23" s="27" t="s">
        <v>26</v>
      </c>
      <c r="C23" s="28">
        <v>3</v>
      </c>
      <c r="D23" s="29">
        <v>0.66666666666666663</v>
      </c>
      <c r="E23" s="30">
        <v>0</v>
      </c>
      <c r="F23" s="31">
        <v>0.33333333333333331</v>
      </c>
      <c r="G23"/>
      <c r="H23"/>
      <c r="I23"/>
      <c r="J23"/>
      <c r="K23"/>
      <c r="L23"/>
    </row>
    <row r="24" spans="1:12">
      <c r="A24" s="163" t="s">
        <v>85</v>
      </c>
      <c r="B24" s="32" t="s">
        <v>115</v>
      </c>
      <c r="C24" s="18">
        <v>13</v>
      </c>
      <c r="D24" s="19">
        <v>0.23076923076923078</v>
      </c>
      <c r="E24" s="20">
        <v>0.61538461538461542</v>
      </c>
      <c r="F24" s="21">
        <v>0.15384615384615385</v>
      </c>
      <c r="G24"/>
      <c r="H24"/>
      <c r="I24"/>
      <c r="J24"/>
      <c r="K24"/>
      <c r="L24"/>
    </row>
    <row r="25" spans="1:12">
      <c r="A25" s="164"/>
      <c r="B25" s="22" t="s">
        <v>116</v>
      </c>
      <c r="C25" s="23">
        <v>180</v>
      </c>
      <c r="D25" s="24">
        <v>0.42777777777777776</v>
      </c>
      <c r="E25" s="25">
        <v>0.57222222222222219</v>
      </c>
      <c r="F25" s="26">
        <v>0</v>
      </c>
      <c r="G25"/>
      <c r="H25"/>
      <c r="I25"/>
      <c r="J25"/>
      <c r="K25"/>
      <c r="L25"/>
    </row>
    <row r="26" spans="1:12">
      <c r="A26" s="165"/>
      <c r="B26" s="22" t="s">
        <v>117</v>
      </c>
      <c r="C26" s="23">
        <v>355</v>
      </c>
      <c r="D26" s="24">
        <v>0.50140845070422535</v>
      </c>
      <c r="E26" s="25">
        <v>0.49859154929577465</v>
      </c>
      <c r="F26" s="26">
        <v>0</v>
      </c>
      <c r="G26"/>
      <c r="H26"/>
      <c r="I26"/>
      <c r="J26"/>
      <c r="K26"/>
      <c r="L26"/>
    </row>
    <row r="27" spans="1:12">
      <c r="A27" s="163"/>
      <c r="B27" s="22" t="s">
        <v>118</v>
      </c>
      <c r="C27" s="23">
        <v>399</v>
      </c>
      <c r="D27" s="24">
        <v>0.64160401002506262</v>
      </c>
      <c r="E27" s="25">
        <v>0.34586466165413532</v>
      </c>
      <c r="F27" s="26">
        <v>1.2531328320802004E-2</v>
      </c>
      <c r="G27"/>
      <c r="H27"/>
      <c r="I27"/>
      <c r="J27"/>
      <c r="K27"/>
      <c r="L27"/>
    </row>
    <row r="28" spans="1:12">
      <c r="A28" s="164"/>
      <c r="B28" s="22" t="s">
        <v>119</v>
      </c>
      <c r="C28" s="23">
        <v>305</v>
      </c>
      <c r="D28" s="24">
        <v>0.74754098360655741</v>
      </c>
      <c r="E28" s="25">
        <v>0.24590163934426229</v>
      </c>
      <c r="F28" s="26">
        <v>6.5573770491803279E-3</v>
      </c>
      <c r="G28"/>
      <c r="H28"/>
      <c r="I28"/>
      <c r="J28"/>
      <c r="K28"/>
      <c r="L28"/>
    </row>
    <row r="29" spans="1:12">
      <c r="A29" s="164"/>
      <c r="B29" s="22" t="s">
        <v>120</v>
      </c>
      <c r="C29" s="23">
        <v>93</v>
      </c>
      <c r="D29" s="24">
        <v>0.64516129032258063</v>
      </c>
      <c r="E29" s="25">
        <v>0.35483870967741937</v>
      </c>
      <c r="F29" s="26">
        <v>0</v>
      </c>
      <c r="G29"/>
      <c r="H29"/>
      <c r="I29"/>
      <c r="J29"/>
      <c r="K29"/>
      <c r="L29"/>
    </row>
    <row r="30" spans="1:12">
      <c r="A30" s="164"/>
      <c r="B30" s="22" t="s">
        <v>121</v>
      </c>
      <c r="C30" s="23">
        <v>11</v>
      </c>
      <c r="D30" s="24">
        <v>0.27272727272727271</v>
      </c>
      <c r="E30" s="25">
        <v>0.72727272727272729</v>
      </c>
      <c r="F30" s="26">
        <v>0</v>
      </c>
      <c r="G30"/>
      <c r="H30"/>
      <c r="I30"/>
      <c r="J30"/>
      <c r="K30"/>
      <c r="L30"/>
    </row>
    <row r="31" spans="1:12">
      <c r="A31" s="164"/>
      <c r="B31" s="22" t="s">
        <v>122</v>
      </c>
      <c r="C31" s="23">
        <v>234</v>
      </c>
      <c r="D31" s="24">
        <v>0.37606837606837606</v>
      </c>
      <c r="E31" s="25">
        <v>0.61538461538461542</v>
      </c>
      <c r="F31" s="26">
        <v>8.5470085470085479E-3</v>
      </c>
      <c r="G31"/>
      <c r="H31"/>
      <c r="I31"/>
      <c r="J31"/>
      <c r="K31"/>
      <c r="L31"/>
    </row>
    <row r="32" spans="1:12">
      <c r="A32" s="164"/>
      <c r="B32" s="22" t="s">
        <v>123</v>
      </c>
      <c r="C32" s="23">
        <v>450</v>
      </c>
      <c r="D32" s="24">
        <v>0.55555555555555558</v>
      </c>
      <c r="E32" s="25">
        <v>0.43555555555555553</v>
      </c>
      <c r="F32" s="26">
        <v>8.8888888888888889E-3</v>
      </c>
      <c r="G32"/>
      <c r="H32"/>
      <c r="I32"/>
      <c r="J32"/>
      <c r="K32"/>
      <c r="L32"/>
    </row>
    <row r="33" spans="1:12">
      <c r="A33" s="164"/>
      <c r="B33" s="22" t="s">
        <v>124</v>
      </c>
      <c r="C33" s="23">
        <v>468</v>
      </c>
      <c r="D33" s="24">
        <v>0.63888888888888884</v>
      </c>
      <c r="E33" s="25">
        <v>0.34829059829059827</v>
      </c>
      <c r="F33" s="26">
        <v>1.282051282051282E-2</v>
      </c>
      <c r="G33"/>
      <c r="H33"/>
      <c r="I33"/>
      <c r="J33"/>
      <c r="K33"/>
      <c r="L33"/>
    </row>
    <row r="34" spans="1:12">
      <c r="A34" s="164"/>
      <c r="B34" s="22" t="s">
        <v>125</v>
      </c>
      <c r="C34" s="23">
        <v>322</v>
      </c>
      <c r="D34" s="24">
        <v>0.7142857142857143</v>
      </c>
      <c r="E34" s="25">
        <v>0.27018633540372672</v>
      </c>
      <c r="F34" s="26">
        <v>1.5527950310559006E-2</v>
      </c>
      <c r="G34"/>
      <c r="H34"/>
      <c r="I34"/>
      <c r="J34"/>
      <c r="K34"/>
      <c r="L34"/>
    </row>
    <row r="35" spans="1:12">
      <c r="A35" s="164"/>
      <c r="B35" s="22" t="s">
        <v>126</v>
      </c>
      <c r="C35" s="23">
        <v>74</v>
      </c>
      <c r="D35" s="24">
        <v>0.68918918918918914</v>
      </c>
      <c r="E35" s="25">
        <v>0.24324324324324326</v>
      </c>
      <c r="F35" s="26">
        <v>6.7567567567567571E-2</v>
      </c>
      <c r="G35"/>
      <c r="H35"/>
      <c r="I35"/>
      <c r="J35"/>
      <c r="K35"/>
      <c r="L35"/>
    </row>
    <row r="36" spans="1:12">
      <c r="A36" s="165"/>
      <c r="B36" s="27" t="s">
        <v>325</v>
      </c>
      <c r="C36" s="28">
        <v>15</v>
      </c>
      <c r="D36" s="29">
        <v>0.66666666666666663</v>
      </c>
      <c r="E36" s="30">
        <v>0.13333333333333333</v>
      </c>
      <c r="F36" s="31">
        <v>0.2</v>
      </c>
      <c r="G36"/>
      <c r="H36"/>
      <c r="I36"/>
      <c r="J36"/>
      <c r="K36"/>
      <c r="L36"/>
    </row>
    <row r="37" spans="1:12">
      <c r="A37" s="163" t="s">
        <v>86</v>
      </c>
      <c r="B37" s="17" t="s">
        <v>127</v>
      </c>
      <c r="C37" s="18">
        <v>41</v>
      </c>
      <c r="D37" s="19">
        <v>0.87804878048780488</v>
      </c>
      <c r="E37" s="20">
        <v>0.12195121951219512</v>
      </c>
      <c r="F37" s="21">
        <v>0</v>
      </c>
      <c r="G37"/>
      <c r="H37"/>
      <c r="I37"/>
      <c r="J37"/>
      <c r="K37"/>
      <c r="L37"/>
    </row>
    <row r="38" spans="1:12">
      <c r="A38" s="164"/>
      <c r="B38" s="22" t="s">
        <v>128</v>
      </c>
      <c r="C38" s="23">
        <v>246</v>
      </c>
      <c r="D38" s="24">
        <v>0.57723577235772361</v>
      </c>
      <c r="E38" s="25">
        <v>0.41869918699186992</v>
      </c>
      <c r="F38" s="26">
        <v>4.0650406504065045E-3</v>
      </c>
      <c r="G38"/>
      <c r="H38"/>
      <c r="I38"/>
      <c r="J38"/>
      <c r="K38"/>
      <c r="L38"/>
    </row>
    <row r="39" spans="1:12">
      <c r="A39" s="165"/>
      <c r="B39" s="22" t="s">
        <v>129</v>
      </c>
      <c r="C39" s="23">
        <v>889</v>
      </c>
      <c r="D39" s="24">
        <v>0.53768278965129357</v>
      </c>
      <c r="E39" s="25">
        <v>0.44994375703037121</v>
      </c>
      <c r="F39" s="26">
        <v>1.2373453318335208E-2</v>
      </c>
      <c r="G39"/>
      <c r="H39"/>
      <c r="I39"/>
      <c r="J39"/>
      <c r="K39"/>
      <c r="L39"/>
    </row>
    <row r="40" spans="1:12">
      <c r="A40" s="163"/>
      <c r="B40" s="22" t="s">
        <v>130</v>
      </c>
      <c r="C40" s="23">
        <v>646</v>
      </c>
      <c r="D40" s="24">
        <v>0.58204334365325072</v>
      </c>
      <c r="E40" s="25">
        <v>0.4086687306501548</v>
      </c>
      <c r="F40" s="26">
        <v>9.2879256965944269E-3</v>
      </c>
      <c r="G40"/>
      <c r="H40"/>
      <c r="I40"/>
      <c r="J40"/>
      <c r="K40"/>
      <c r="L40"/>
    </row>
    <row r="41" spans="1:12">
      <c r="A41" s="164"/>
      <c r="B41" s="22" t="s">
        <v>131</v>
      </c>
      <c r="C41" s="23">
        <v>200</v>
      </c>
      <c r="D41" s="24">
        <v>0.6</v>
      </c>
      <c r="E41" s="25">
        <v>0.39500000000000002</v>
      </c>
      <c r="F41" s="26">
        <v>5.0000000000000001E-3</v>
      </c>
      <c r="G41"/>
      <c r="H41"/>
      <c r="I41"/>
      <c r="J41"/>
      <c r="K41"/>
      <c r="L41"/>
    </row>
    <row r="42" spans="1:12">
      <c r="A42" s="164"/>
      <c r="B42" s="22" t="s">
        <v>27</v>
      </c>
      <c r="C42" s="23">
        <v>60</v>
      </c>
      <c r="D42" s="24">
        <v>0.38333333333333336</v>
      </c>
      <c r="E42" s="25">
        <v>0.6166666666666667</v>
      </c>
      <c r="F42" s="26">
        <v>0</v>
      </c>
      <c r="G42"/>
      <c r="H42"/>
      <c r="I42"/>
      <c r="J42"/>
      <c r="K42"/>
      <c r="L42"/>
    </row>
    <row r="43" spans="1:12">
      <c r="A43" s="164"/>
      <c r="B43" s="22" t="s">
        <v>28</v>
      </c>
      <c r="C43" s="23">
        <v>367</v>
      </c>
      <c r="D43" s="24">
        <v>0.66212534059945505</v>
      </c>
      <c r="E43" s="25">
        <v>0.32697547683923706</v>
      </c>
      <c r="F43" s="26">
        <v>1.0899182561307902E-2</v>
      </c>
      <c r="G43"/>
      <c r="H43"/>
      <c r="I43"/>
      <c r="J43"/>
      <c r="K43"/>
      <c r="L43"/>
    </row>
    <row r="44" spans="1:12">
      <c r="A44" s="164"/>
      <c r="B44" s="22" t="s">
        <v>132</v>
      </c>
      <c r="C44" s="23">
        <v>465</v>
      </c>
      <c r="D44" s="24">
        <v>0.66881720430107527</v>
      </c>
      <c r="E44" s="25">
        <v>0.30967741935483872</v>
      </c>
      <c r="F44" s="26">
        <v>2.1505376344086023E-2</v>
      </c>
      <c r="G44"/>
      <c r="H44"/>
      <c r="I44"/>
      <c r="J44"/>
      <c r="K44"/>
      <c r="L44"/>
    </row>
    <row r="45" spans="1:12">
      <c r="A45" s="165"/>
      <c r="B45" s="27" t="s">
        <v>26</v>
      </c>
      <c r="C45" s="28">
        <v>5</v>
      </c>
      <c r="D45" s="29">
        <v>0.8</v>
      </c>
      <c r="E45" s="30">
        <v>0</v>
      </c>
      <c r="F45" s="31">
        <v>0.2</v>
      </c>
      <c r="G45"/>
      <c r="H45"/>
      <c r="I45"/>
      <c r="J45"/>
      <c r="K45"/>
      <c r="L45"/>
    </row>
    <row r="46" spans="1:12">
      <c r="A46" s="159" t="s">
        <v>87</v>
      </c>
      <c r="B46" s="17" t="s">
        <v>29</v>
      </c>
      <c r="C46" s="18">
        <v>367</v>
      </c>
      <c r="D46" s="19">
        <v>0.54768392370572205</v>
      </c>
      <c r="E46" s="20">
        <v>0.44414168937329701</v>
      </c>
      <c r="F46" s="21">
        <v>8.1743869209809257E-3</v>
      </c>
      <c r="G46"/>
      <c r="H46"/>
      <c r="I46"/>
      <c r="J46"/>
      <c r="K46"/>
      <c r="L46"/>
    </row>
    <row r="47" spans="1:12">
      <c r="A47" s="160"/>
      <c r="B47" s="22" t="s">
        <v>30</v>
      </c>
      <c r="C47" s="23">
        <v>824</v>
      </c>
      <c r="D47" s="24">
        <v>0.60558252427184467</v>
      </c>
      <c r="E47" s="25">
        <v>0.38228155339805825</v>
      </c>
      <c r="F47" s="26">
        <v>1.2135922330097087E-2</v>
      </c>
      <c r="G47"/>
      <c r="H47"/>
      <c r="I47"/>
      <c r="J47"/>
      <c r="K47"/>
      <c r="L47"/>
    </row>
    <row r="48" spans="1:12">
      <c r="A48" s="161"/>
      <c r="B48" s="22" t="s">
        <v>31</v>
      </c>
      <c r="C48" s="23">
        <v>616</v>
      </c>
      <c r="D48" s="24">
        <v>0.5714285714285714</v>
      </c>
      <c r="E48" s="25">
        <v>0.42207792207792205</v>
      </c>
      <c r="F48" s="26">
        <v>6.4935064935064939E-3</v>
      </c>
      <c r="G48"/>
      <c r="H48"/>
      <c r="I48"/>
      <c r="J48"/>
      <c r="K48"/>
      <c r="L48"/>
    </row>
    <row r="49" spans="1:12">
      <c r="A49" s="159"/>
      <c r="B49" s="22" t="s">
        <v>32</v>
      </c>
      <c r="C49" s="23">
        <v>261</v>
      </c>
      <c r="D49" s="24">
        <v>0.45593869731800768</v>
      </c>
      <c r="E49" s="25">
        <v>0.53639846743295017</v>
      </c>
      <c r="F49" s="26">
        <v>7.6628352490421452E-3</v>
      </c>
      <c r="G49"/>
      <c r="H49"/>
      <c r="I49"/>
      <c r="J49"/>
      <c r="K49"/>
      <c r="L49"/>
    </row>
    <row r="50" spans="1:12">
      <c r="A50" s="161"/>
      <c r="B50" s="27" t="s">
        <v>26</v>
      </c>
      <c r="C50" s="28">
        <v>14</v>
      </c>
      <c r="D50" s="29">
        <v>0.2857142857142857</v>
      </c>
      <c r="E50" s="30">
        <v>0.7142857142857143</v>
      </c>
      <c r="F50" s="31">
        <v>0</v>
      </c>
      <c r="G50"/>
      <c r="H50"/>
      <c r="I50"/>
      <c r="J50"/>
      <c r="K50"/>
      <c r="L50"/>
    </row>
    <row r="51" spans="1:12">
      <c r="A51" s="163" t="s">
        <v>88</v>
      </c>
      <c r="B51" s="17" t="s">
        <v>33</v>
      </c>
      <c r="C51" s="18">
        <v>1398</v>
      </c>
      <c r="D51" s="19">
        <v>0.65021459227467815</v>
      </c>
      <c r="E51" s="20">
        <v>0.33261802575107297</v>
      </c>
      <c r="F51" s="21">
        <v>1.7167381974248927E-2</v>
      </c>
      <c r="G51"/>
      <c r="H51"/>
      <c r="I51"/>
      <c r="J51"/>
      <c r="K51"/>
      <c r="L51"/>
    </row>
    <row r="52" spans="1:12">
      <c r="A52" s="164"/>
      <c r="B52" s="22" t="s">
        <v>34</v>
      </c>
      <c r="C52" s="23">
        <v>429</v>
      </c>
      <c r="D52" s="24">
        <v>0.53613053613053618</v>
      </c>
      <c r="E52" s="25">
        <v>0.45221445221445222</v>
      </c>
      <c r="F52" s="26">
        <v>1.1655011655011656E-2</v>
      </c>
      <c r="G52"/>
      <c r="H52"/>
      <c r="I52"/>
      <c r="J52"/>
      <c r="K52"/>
      <c r="L52"/>
    </row>
    <row r="53" spans="1:12">
      <c r="A53" s="165"/>
      <c r="B53" s="22" t="s">
        <v>35</v>
      </c>
      <c r="C53" s="23">
        <v>1083</v>
      </c>
      <c r="D53" s="24">
        <v>0.54478301015697139</v>
      </c>
      <c r="E53" s="25">
        <v>0.45152354570637121</v>
      </c>
      <c r="F53" s="26">
        <v>3.6934441366574329E-3</v>
      </c>
      <c r="G53"/>
      <c r="H53"/>
      <c r="I53"/>
      <c r="J53"/>
      <c r="K53"/>
      <c r="L53"/>
    </row>
    <row r="54" spans="1:12">
      <c r="A54" s="166"/>
      <c r="B54" s="27" t="s">
        <v>26</v>
      </c>
      <c r="C54" s="28">
        <v>9</v>
      </c>
      <c r="D54" s="29">
        <v>0.44444444444444442</v>
      </c>
      <c r="E54" s="30">
        <v>0.44444444444444442</v>
      </c>
      <c r="F54" s="31">
        <v>0.1111111111111111</v>
      </c>
      <c r="G54"/>
      <c r="H54"/>
      <c r="I54"/>
      <c r="J54"/>
      <c r="K54"/>
      <c r="L54"/>
    </row>
    <row r="55" spans="1:12">
      <c r="A55" s="159" t="s">
        <v>89</v>
      </c>
      <c r="B55" s="17" t="s">
        <v>36</v>
      </c>
      <c r="C55" s="18">
        <v>97</v>
      </c>
      <c r="D55" s="19">
        <v>0.31958762886597936</v>
      </c>
      <c r="E55" s="20">
        <v>0.68041237113402064</v>
      </c>
      <c r="F55" s="21">
        <v>0</v>
      </c>
      <c r="G55"/>
      <c r="H55"/>
      <c r="I55"/>
      <c r="J55"/>
      <c r="K55"/>
      <c r="L55"/>
    </row>
    <row r="56" spans="1:12">
      <c r="A56" s="160"/>
      <c r="B56" s="22" t="s">
        <v>37</v>
      </c>
      <c r="C56" s="23">
        <v>235</v>
      </c>
      <c r="D56" s="24">
        <v>0.48510638297872338</v>
      </c>
      <c r="E56" s="25">
        <v>0.50638297872340421</v>
      </c>
      <c r="F56" s="26">
        <v>8.5106382978723406E-3</v>
      </c>
      <c r="G56"/>
      <c r="H56"/>
      <c r="I56"/>
      <c r="J56"/>
      <c r="K56"/>
      <c r="L56"/>
    </row>
    <row r="57" spans="1:12">
      <c r="A57" s="161"/>
      <c r="B57" s="22" t="s">
        <v>38</v>
      </c>
      <c r="C57" s="23">
        <v>1161</v>
      </c>
      <c r="D57" s="24">
        <v>0.5736434108527132</v>
      </c>
      <c r="E57" s="25">
        <v>0.42032730404823426</v>
      </c>
      <c r="F57" s="26">
        <v>6.029285099052541E-3</v>
      </c>
      <c r="G57"/>
      <c r="H57"/>
      <c r="I57"/>
      <c r="J57"/>
      <c r="K57"/>
      <c r="L57"/>
    </row>
    <row r="58" spans="1:12" ht="12.75" thickBot="1">
      <c r="A58" s="162"/>
      <c r="B58" s="37" t="s">
        <v>26</v>
      </c>
      <c r="C58" s="38">
        <v>19</v>
      </c>
      <c r="D58" s="39">
        <v>0.47368421052631576</v>
      </c>
      <c r="E58" s="40">
        <v>0.52631578947368418</v>
      </c>
      <c r="F58" s="41">
        <v>0</v>
      </c>
      <c r="G58"/>
      <c r="H58"/>
      <c r="I58"/>
      <c r="J58"/>
      <c r="K58"/>
      <c r="L58"/>
    </row>
  </sheetData>
  <mergeCells count="13">
    <mergeCell ref="A37:A45"/>
    <mergeCell ref="A46:A50"/>
    <mergeCell ref="A51:A54"/>
    <mergeCell ref="A55:A58"/>
    <mergeCell ref="A6:A13"/>
    <mergeCell ref="A14:A16"/>
    <mergeCell ref="A17:A23"/>
    <mergeCell ref="A24:A36"/>
    <mergeCell ref="A1:L1"/>
    <mergeCell ref="A5:B5"/>
    <mergeCell ref="A3:B4"/>
    <mergeCell ref="C3:C4"/>
    <mergeCell ref="F3:F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9" width="9.140625" style="7"/>
    <col min="10" max="10" width="2.7109375" style="7" customWidth="1"/>
    <col min="11" max="12" width="9.140625" style="7"/>
    <col min="13" max="13" width="6.42578125" style="7" customWidth="1"/>
    <col min="14" max="16384" width="9.140625" style="7"/>
  </cols>
  <sheetData>
    <row r="1" spans="1:13" customFormat="1" ht="30.75" customHeight="1" thickBot="1">
      <c r="A1" s="183" t="s">
        <v>396</v>
      </c>
      <c r="B1" s="181"/>
      <c r="C1" s="181"/>
      <c r="D1" s="181"/>
      <c r="E1" s="181"/>
      <c r="F1" s="181"/>
      <c r="G1" s="181"/>
      <c r="H1" s="181"/>
      <c r="I1" s="181"/>
      <c r="J1" s="181"/>
      <c r="K1" s="181"/>
      <c r="L1" s="181"/>
      <c r="M1" s="182"/>
    </row>
    <row r="2" spans="1:13" ht="13.5" customHeight="1" thickBot="1"/>
    <row r="3" spans="1:13" s="10" customFormat="1" ht="12" customHeight="1">
      <c r="A3" s="172"/>
      <c r="B3" s="173"/>
      <c r="C3" s="176" t="s">
        <v>133</v>
      </c>
      <c r="D3" s="47">
        <v>1</v>
      </c>
      <c r="E3" s="52">
        <v>2</v>
      </c>
      <c r="F3" s="52">
        <v>3</v>
      </c>
      <c r="G3" s="52">
        <v>4</v>
      </c>
      <c r="H3" s="52">
        <v>5</v>
      </c>
      <c r="I3" s="193" t="s">
        <v>379</v>
      </c>
      <c r="J3" s="53"/>
      <c r="K3" s="54" t="s">
        <v>9</v>
      </c>
      <c r="L3" s="55" t="s">
        <v>10</v>
      </c>
    </row>
    <row r="4" spans="1:13" s="10" customFormat="1" ht="48.75" thickBot="1">
      <c r="A4" s="174"/>
      <c r="B4" s="175"/>
      <c r="C4" s="177"/>
      <c r="D4" s="56" t="s">
        <v>205</v>
      </c>
      <c r="E4" s="57" t="s">
        <v>204</v>
      </c>
      <c r="F4" s="57" t="s">
        <v>206</v>
      </c>
      <c r="G4" s="57" t="s">
        <v>203</v>
      </c>
      <c r="H4" s="57" t="s">
        <v>155</v>
      </c>
      <c r="I4" s="194"/>
      <c r="J4" s="53"/>
      <c r="K4" s="60" t="s">
        <v>11</v>
      </c>
      <c r="L4" s="61" t="s">
        <v>12</v>
      </c>
    </row>
    <row r="5" spans="1:13" ht="12.75" thickBot="1">
      <c r="A5" s="167" t="s">
        <v>79</v>
      </c>
      <c r="B5" s="168"/>
      <c r="C5" s="13">
        <v>2919</v>
      </c>
      <c r="D5" s="14">
        <v>0.29976019184652281</v>
      </c>
      <c r="E5" s="15">
        <v>0.22062350119904076</v>
      </c>
      <c r="F5" s="14">
        <v>0.16855087358684481</v>
      </c>
      <c r="G5" s="14">
        <v>0.13086673518328196</v>
      </c>
      <c r="H5" s="15">
        <v>0.16204179513532033</v>
      </c>
      <c r="I5" s="16">
        <v>1.8156903048989381E-2</v>
      </c>
      <c r="J5"/>
      <c r="K5" s="64">
        <f>SUM(D5:E5)</f>
        <v>0.52038369304556353</v>
      </c>
      <c r="L5" s="16">
        <f t="shared" ref="L5:L36" si="0">SUM(F5:G5)</f>
        <v>0.2994176087701268</v>
      </c>
      <c r="M5"/>
    </row>
    <row r="6" spans="1:13">
      <c r="A6" s="163" t="s">
        <v>80</v>
      </c>
      <c r="B6" s="17" t="s">
        <v>19</v>
      </c>
      <c r="C6" s="18">
        <v>720</v>
      </c>
      <c r="D6" s="19">
        <v>0.3</v>
      </c>
      <c r="E6" s="20">
        <v>0.21388888888888888</v>
      </c>
      <c r="F6" s="19">
        <v>0.18611111111111112</v>
      </c>
      <c r="G6" s="19">
        <v>0.12777777777777777</v>
      </c>
      <c r="H6" s="20">
        <v>0.15833333333333333</v>
      </c>
      <c r="I6" s="21">
        <v>1.3888888888888888E-2</v>
      </c>
      <c r="J6"/>
      <c r="K6" s="65">
        <f t="shared" ref="K6:K58" si="1">SUM(D6:E6)</f>
        <v>0.51388888888888884</v>
      </c>
      <c r="L6" s="21">
        <f t="shared" si="0"/>
        <v>0.31388888888888888</v>
      </c>
      <c r="M6"/>
    </row>
    <row r="7" spans="1:13">
      <c r="A7" s="164"/>
      <c r="B7" s="22" t="s">
        <v>20</v>
      </c>
      <c r="C7" s="23">
        <v>694</v>
      </c>
      <c r="D7" s="24">
        <v>0.29971181556195964</v>
      </c>
      <c r="E7" s="25">
        <v>0.21902017291066284</v>
      </c>
      <c r="F7" s="24">
        <v>0.16714697406340057</v>
      </c>
      <c r="G7" s="24">
        <v>0.15273775216138327</v>
      </c>
      <c r="H7" s="25">
        <v>0.14121037463976946</v>
      </c>
      <c r="I7" s="26">
        <v>2.0172910662824207E-2</v>
      </c>
      <c r="J7"/>
      <c r="K7" s="66">
        <f t="shared" si="1"/>
        <v>0.51873198847262247</v>
      </c>
      <c r="L7" s="26">
        <f t="shared" si="0"/>
        <v>0.31988472622478381</v>
      </c>
      <c r="M7"/>
    </row>
    <row r="8" spans="1:13">
      <c r="A8" s="164"/>
      <c r="B8" s="22" t="s">
        <v>21</v>
      </c>
      <c r="C8" s="23">
        <v>248</v>
      </c>
      <c r="D8" s="24">
        <v>0.28225806451612906</v>
      </c>
      <c r="E8" s="25">
        <v>0.22580645161290322</v>
      </c>
      <c r="F8" s="24">
        <v>0.12903225806451613</v>
      </c>
      <c r="G8" s="24">
        <v>0.13709677419354838</v>
      </c>
      <c r="H8" s="25">
        <v>0.20967741935483872</v>
      </c>
      <c r="I8" s="26">
        <v>1.6129032258064516E-2</v>
      </c>
      <c r="J8"/>
      <c r="K8" s="66">
        <f t="shared" si="1"/>
        <v>0.50806451612903225</v>
      </c>
      <c r="L8" s="26">
        <f t="shared" si="0"/>
        <v>0.2661290322580645</v>
      </c>
      <c r="M8"/>
    </row>
    <row r="9" spans="1:13">
      <c r="A9" s="164"/>
      <c r="B9" s="22" t="s">
        <v>22</v>
      </c>
      <c r="C9" s="23">
        <v>504</v>
      </c>
      <c r="D9" s="24">
        <v>0.30952380952380953</v>
      </c>
      <c r="E9" s="25">
        <v>0.23412698412698413</v>
      </c>
      <c r="F9" s="24">
        <v>0.16666666666666666</v>
      </c>
      <c r="G9" s="24">
        <v>0.1111111111111111</v>
      </c>
      <c r="H9" s="25">
        <v>0.15079365079365079</v>
      </c>
      <c r="I9" s="26">
        <v>2.7777777777777776E-2</v>
      </c>
      <c r="J9"/>
      <c r="K9" s="66">
        <f t="shared" si="1"/>
        <v>0.54365079365079372</v>
      </c>
      <c r="L9" s="26">
        <f t="shared" si="0"/>
        <v>0.27777777777777779</v>
      </c>
      <c r="M9"/>
    </row>
    <row r="10" spans="1:13">
      <c r="A10" s="164"/>
      <c r="B10" s="22" t="s">
        <v>23</v>
      </c>
      <c r="C10" s="23">
        <v>302</v>
      </c>
      <c r="D10" s="24">
        <v>0.26490066225165565</v>
      </c>
      <c r="E10" s="25">
        <v>0.24503311258278146</v>
      </c>
      <c r="F10" s="24">
        <v>0.18543046357615894</v>
      </c>
      <c r="G10" s="24">
        <v>9.9337748344370855E-2</v>
      </c>
      <c r="H10" s="25">
        <v>0.19205298013245034</v>
      </c>
      <c r="I10" s="26">
        <v>1.3245033112582781E-2</v>
      </c>
      <c r="J10"/>
      <c r="K10" s="66">
        <f t="shared" si="1"/>
        <v>0.50993377483443714</v>
      </c>
      <c r="L10" s="26">
        <f t="shared" si="0"/>
        <v>0.28476821192052981</v>
      </c>
      <c r="M10"/>
    </row>
    <row r="11" spans="1:13">
      <c r="A11" s="164"/>
      <c r="B11" s="22" t="s">
        <v>24</v>
      </c>
      <c r="C11" s="23">
        <v>326</v>
      </c>
      <c r="D11" s="24">
        <v>0.32515337423312884</v>
      </c>
      <c r="E11" s="25">
        <v>0.19631901840490798</v>
      </c>
      <c r="F11" s="24">
        <v>0.1411042944785276</v>
      </c>
      <c r="G11" s="24">
        <v>0.13496932515337423</v>
      </c>
      <c r="H11" s="25">
        <v>0.19631901840490798</v>
      </c>
      <c r="I11" s="26">
        <v>6.1349693251533744E-3</v>
      </c>
      <c r="J11"/>
      <c r="K11" s="66">
        <f t="shared" si="1"/>
        <v>0.5214723926380368</v>
      </c>
      <c r="L11" s="26">
        <f t="shared" si="0"/>
        <v>0.2760736196319018</v>
      </c>
      <c r="M11"/>
    </row>
    <row r="12" spans="1:13">
      <c r="A12" s="164"/>
      <c r="B12" s="22" t="s">
        <v>25</v>
      </c>
      <c r="C12" s="23">
        <v>121</v>
      </c>
      <c r="D12" s="24">
        <v>0.32231404958677684</v>
      </c>
      <c r="E12" s="25">
        <v>0.21487603305785125</v>
      </c>
      <c r="F12" s="24">
        <v>0.19834710743801653</v>
      </c>
      <c r="G12" s="24">
        <v>0.16528925619834711</v>
      </c>
      <c r="H12" s="25">
        <v>8.2644628099173556E-2</v>
      </c>
      <c r="I12" s="26">
        <v>1.6528925619834711E-2</v>
      </c>
      <c r="J12"/>
      <c r="K12" s="66">
        <f t="shared" si="1"/>
        <v>0.53719008264462809</v>
      </c>
      <c r="L12" s="26">
        <f t="shared" si="0"/>
        <v>0.36363636363636365</v>
      </c>
      <c r="M12"/>
    </row>
    <row r="13" spans="1:13">
      <c r="A13" s="165"/>
      <c r="B13" s="27" t="s">
        <v>26</v>
      </c>
      <c r="C13" s="28">
        <v>4</v>
      </c>
      <c r="D13" s="29">
        <v>0</v>
      </c>
      <c r="E13" s="30">
        <v>0</v>
      </c>
      <c r="F13" s="29">
        <v>0</v>
      </c>
      <c r="G13" s="29">
        <v>0</v>
      </c>
      <c r="H13" s="30">
        <v>0.25</v>
      </c>
      <c r="I13" s="31">
        <v>0.75</v>
      </c>
      <c r="J13"/>
      <c r="K13" s="67">
        <f t="shared" si="1"/>
        <v>0</v>
      </c>
      <c r="L13" s="31">
        <f t="shared" si="0"/>
        <v>0</v>
      </c>
      <c r="M13"/>
    </row>
    <row r="14" spans="1:13">
      <c r="A14" s="163" t="s">
        <v>81</v>
      </c>
      <c r="B14" s="17" t="s">
        <v>82</v>
      </c>
      <c r="C14" s="23">
        <v>1345</v>
      </c>
      <c r="D14" s="24">
        <v>0.34200743494423791</v>
      </c>
      <c r="E14" s="25">
        <v>0.21412639405204462</v>
      </c>
      <c r="F14" s="24">
        <v>0.15315985130111523</v>
      </c>
      <c r="G14" s="24">
        <v>0.15315985130111523</v>
      </c>
      <c r="H14" s="25">
        <v>0.12565055762081784</v>
      </c>
      <c r="I14" s="26">
        <v>1.1895910780669145E-2</v>
      </c>
      <c r="J14"/>
      <c r="K14" s="66">
        <f t="shared" si="1"/>
        <v>0.5561338289962825</v>
      </c>
      <c r="L14" s="26">
        <f t="shared" si="0"/>
        <v>0.30631970260223046</v>
      </c>
      <c r="M14"/>
    </row>
    <row r="15" spans="1:13">
      <c r="A15" s="164"/>
      <c r="B15" s="22" t="s">
        <v>83</v>
      </c>
      <c r="C15" s="23">
        <v>1559</v>
      </c>
      <c r="D15" s="24">
        <v>0.26363053239255935</v>
      </c>
      <c r="E15" s="25">
        <v>0.22706863373957664</v>
      </c>
      <c r="F15" s="24">
        <v>0.18216805644644002</v>
      </c>
      <c r="G15" s="24">
        <v>0.11289288005131494</v>
      </c>
      <c r="H15" s="25">
        <v>0.19307248236048749</v>
      </c>
      <c r="I15" s="26">
        <v>2.1167415009621552E-2</v>
      </c>
      <c r="J15"/>
      <c r="K15" s="66">
        <f t="shared" si="1"/>
        <v>0.49069916613213599</v>
      </c>
      <c r="L15" s="26">
        <f t="shared" si="0"/>
        <v>0.29506093649775494</v>
      </c>
      <c r="M15"/>
    </row>
    <row r="16" spans="1:13">
      <c r="A16" s="165"/>
      <c r="B16" s="27" t="s">
        <v>325</v>
      </c>
      <c r="C16" s="28">
        <v>15</v>
      </c>
      <c r="D16" s="29">
        <v>0.26666666666666666</v>
      </c>
      <c r="E16" s="30">
        <v>0.13333333333333333</v>
      </c>
      <c r="F16" s="29">
        <v>0.13333333333333333</v>
      </c>
      <c r="G16" s="29">
        <v>0</v>
      </c>
      <c r="H16" s="30">
        <v>0.2</v>
      </c>
      <c r="I16" s="31">
        <v>0.26666666666666666</v>
      </c>
      <c r="J16"/>
      <c r="K16" s="67">
        <f t="shared" si="1"/>
        <v>0.4</v>
      </c>
      <c r="L16" s="31">
        <f t="shared" si="0"/>
        <v>0.13333333333333333</v>
      </c>
      <c r="M16"/>
    </row>
    <row r="17" spans="1:13">
      <c r="A17" s="163" t="s">
        <v>84</v>
      </c>
      <c r="B17" s="32" t="s">
        <v>109</v>
      </c>
      <c r="C17" s="33">
        <v>26</v>
      </c>
      <c r="D17" s="34">
        <v>0.5</v>
      </c>
      <c r="E17" s="35">
        <v>7.6923076923076927E-2</v>
      </c>
      <c r="F17" s="34">
        <v>7.6923076923076927E-2</v>
      </c>
      <c r="G17" s="34">
        <v>0.15384615384615385</v>
      </c>
      <c r="H17" s="35">
        <v>0.11538461538461539</v>
      </c>
      <c r="I17" s="36">
        <v>7.6923076923076927E-2</v>
      </c>
      <c r="J17"/>
      <c r="K17" s="68">
        <f t="shared" si="1"/>
        <v>0.57692307692307687</v>
      </c>
      <c r="L17" s="36">
        <f t="shared" si="0"/>
        <v>0.23076923076923078</v>
      </c>
      <c r="M17"/>
    </row>
    <row r="18" spans="1:13">
      <c r="A18" s="164"/>
      <c r="B18" s="22" t="s">
        <v>110</v>
      </c>
      <c r="C18" s="23">
        <v>414</v>
      </c>
      <c r="D18" s="24">
        <v>0.47584541062801933</v>
      </c>
      <c r="E18" s="25">
        <v>0.16908212560386474</v>
      </c>
      <c r="F18" s="24">
        <v>0.10386473429951691</v>
      </c>
      <c r="G18" s="24">
        <v>7.2463768115942032E-2</v>
      </c>
      <c r="H18" s="25">
        <v>0.16908212560386474</v>
      </c>
      <c r="I18" s="26">
        <v>9.6618357487922701E-3</v>
      </c>
      <c r="J18"/>
      <c r="K18" s="66">
        <f t="shared" si="1"/>
        <v>0.64492753623188404</v>
      </c>
      <c r="L18" s="26">
        <f t="shared" si="0"/>
        <v>0.17632850241545894</v>
      </c>
      <c r="M18"/>
    </row>
    <row r="19" spans="1:13">
      <c r="A19" s="165"/>
      <c r="B19" s="22" t="s">
        <v>111</v>
      </c>
      <c r="C19" s="23">
        <v>811</v>
      </c>
      <c r="D19" s="24">
        <v>0.344019728729963</v>
      </c>
      <c r="E19" s="25">
        <v>0.20221948212083848</v>
      </c>
      <c r="F19" s="24">
        <v>0.1504315659679408</v>
      </c>
      <c r="G19" s="24">
        <v>0.16029593094944514</v>
      </c>
      <c r="H19" s="25">
        <v>0.13316892725030827</v>
      </c>
      <c r="I19" s="26">
        <v>9.8643649815043158E-3</v>
      </c>
      <c r="J19"/>
      <c r="K19" s="66">
        <f t="shared" si="1"/>
        <v>0.54623921085080152</v>
      </c>
      <c r="L19" s="26">
        <f t="shared" si="0"/>
        <v>0.31072749691738594</v>
      </c>
      <c r="M19"/>
    </row>
    <row r="20" spans="1:13">
      <c r="A20" s="163"/>
      <c r="B20" s="22" t="s">
        <v>112</v>
      </c>
      <c r="C20" s="23">
        <v>867</v>
      </c>
      <c r="D20" s="24">
        <v>0.26412918108419836</v>
      </c>
      <c r="E20" s="25">
        <v>0.23529411764705882</v>
      </c>
      <c r="F20" s="24">
        <v>0.18685121107266436</v>
      </c>
      <c r="G20" s="24">
        <v>0.14071510957324107</v>
      </c>
      <c r="H20" s="25">
        <v>0.15916955017301038</v>
      </c>
      <c r="I20" s="26">
        <v>1.384083044982699E-2</v>
      </c>
      <c r="J20"/>
      <c r="K20" s="66">
        <f t="shared" si="1"/>
        <v>0.49942329873125718</v>
      </c>
      <c r="L20" s="26">
        <f t="shared" si="0"/>
        <v>0.32756632064590541</v>
      </c>
      <c r="M20"/>
    </row>
    <row r="21" spans="1:13">
      <c r="A21" s="164"/>
      <c r="B21" s="22" t="s">
        <v>113</v>
      </c>
      <c r="C21" s="23">
        <v>627</v>
      </c>
      <c r="D21" s="24">
        <v>0.20255183413078151</v>
      </c>
      <c r="E21" s="25">
        <v>0.24401913875598086</v>
      </c>
      <c r="F21" s="24">
        <v>0.20255183413078151</v>
      </c>
      <c r="G21" s="24">
        <v>0.13875598086124402</v>
      </c>
      <c r="H21" s="25">
        <v>0.18181818181818182</v>
      </c>
      <c r="I21" s="26">
        <v>3.0303030303030304E-2</v>
      </c>
      <c r="J21"/>
      <c r="K21" s="66">
        <f t="shared" si="1"/>
        <v>0.4465709728867624</v>
      </c>
      <c r="L21" s="26">
        <f t="shared" si="0"/>
        <v>0.34130781499202556</v>
      </c>
      <c r="M21"/>
    </row>
    <row r="22" spans="1:13">
      <c r="A22" s="164"/>
      <c r="B22" s="22" t="s">
        <v>114</v>
      </c>
      <c r="C22" s="23">
        <v>171</v>
      </c>
      <c r="D22" s="24">
        <v>0.17543859649122806</v>
      </c>
      <c r="E22" s="25">
        <v>0.2982456140350877</v>
      </c>
      <c r="F22" s="24">
        <v>0.21052631578947367</v>
      </c>
      <c r="G22" s="24">
        <v>5.2631578947368418E-2</v>
      </c>
      <c r="H22" s="25">
        <v>0.22807017543859648</v>
      </c>
      <c r="I22" s="26">
        <v>3.5087719298245612E-2</v>
      </c>
      <c r="J22"/>
      <c r="K22" s="66">
        <f t="shared" si="1"/>
        <v>0.47368421052631576</v>
      </c>
      <c r="L22" s="26">
        <f t="shared" si="0"/>
        <v>0.26315789473684209</v>
      </c>
      <c r="M22"/>
    </row>
    <row r="23" spans="1:13">
      <c r="A23" s="165"/>
      <c r="B23" s="27" t="s">
        <v>26</v>
      </c>
      <c r="C23" s="28">
        <v>3</v>
      </c>
      <c r="D23" s="29">
        <v>0</v>
      </c>
      <c r="E23" s="30">
        <v>0</v>
      </c>
      <c r="F23" s="29">
        <v>0</v>
      </c>
      <c r="G23" s="29">
        <v>0</v>
      </c>
      <c r="H23" s="30">
        <v>0.33333333333333331</v>
      </c>
      <c r="I23" s="31">
        <v>0.66666666666666663</v>
      </c>
      <c r="J23"/>
      <c r="K23" s="67">
        <f t="shared" si="1"/>
        <v>0</v>
      </c>
      <c r="L23" s="31">
        <f t="shared" si="0"/>
        <v>0</v>
      </c>
      <c r="M23"/>
    </row>
    <row r="24" spans="1:13">
      <c r="A24" s="163" t="s">
        <v>85</v>
      </c>
      <c r="B24" s="32" t="s">
        <v>115</v>
      </c>
      <c r="C24" s="18">
        <v>13</v>
      </c>
      <c r="D24" s="19">
        <v>0.46153846153846156</v>
      </c>
      <c r="E24" s="20">
        <v>0.15384615384615385</v>
      </c>
      <c r="F24" s="19">
        <v>0</v>
      </c>
      <c r="G24" s="19">
        <v>0</v>
      </c>
      <c r="H24" s="20">
        <v>0.23076923076923078</v>
      </c>
      <c r="I24" s="21">
        <v>0.15384615384615385</v>
      </c>
      <c r="J24"/>
      <c r="K24" s="65">
        <f t="shared" si="1"/>
        <v>0.61538461538461542</v>
      </c>
      <c r="L24" s="21">
        <f t="shared" si="0"/>
        <v>0</v>
      </c>
      <c r="M24"/>
    </row>
    <row r="25" spans="1:13">
      <c r="A25" s="164"/>
      <c r="B25" s="22" t="s">
        <v>116</v>
      </c>
      <c r="C25" s="23">
        <v>180</v>
      </c>
      <c r="D25" s="24">
        <v>0.4777777777777778</v>
      </c>
      <c r="E25" s="25">
        <v>0.16666666666666666</v>
      </c>
      <c r="F25" s="24">
        <v>7.7777777777777779E-2</v>
      </c>
      <c r="G25" s="24">
        <v>0.12222222222222222</v>
      </c>
      <c r="H25" s="25">
        <v>0.14444444444444443</v>
      </c>
      <c r="I25" s="26">
        <v>1.1111111111111112E-2</v>
      </c>
      <c r="J25"/>
      <c r="K25" s="66">
        <f t="shared" si="1"/>
        <v>0.64444444444444449</v>
      </c>
      <c r="L25" s="26">
        <f t="shared" si="0"/>
        <v>0.2</v>
      </c>
      <c r="M25"/>
    </row>
    <row r="26" spans="1:13">
      <c r="A26" s="165"/>
      <c r="B26" s="22" t="s">
        <v>117</v>
      </c>
      <c r="C26" s="23">
        <v>355</v>
      </c>
      <c r="D26" s="24">
        <v>0.42253521126760563</v>
      </c>
      <c r="E26" s="25">
        <v>0.16901408450704225</v>
      </c>
      <c r="F26" s="24">
        <v>0.14647887323943662</v>
      </c>
      <c r="G26" s="24">
        <v>0.17464788732394365</v>
      </c>
      <c r="H26" s="25">
        <v>8.7323943661971826E-2</v>
      </c>
      <c r="I26" s="26">
        <v>0</v>
      </c>
      <c r="J26"/>
      <c r="K26" s="66">
        <f t="shared" si="1"/>
        <v>0.59154929577464788</v>
      </c>
      <c r="L26" s="26">
        <f t="shared" si="0"/>
        <v>0.3211267605633803</v>
      </c>
      <c r="M26"/>
    </row>
    <row r="27" spans="1:13">
      <c r="A27" s="163"/>
      <c r="B27" s="22" t="s">
        <v>118</v>
      </c>
      <c r="C27" s="23">
        <v>399</v>
      </c>
      <c r="D27" s="24">
        <v>0.30576441102756891</v>
      </c>
      <c r="E27" s="25">
        <v>0.24060150375939848</v>
      </c>
      <c r="F27" s="24">
        <v>0.16541353383458646</v>
      </c>
      <c r="G27" s="24">
        <v>0.14786967418546365</v>
      </c>
      <c r="H27" s="25">
        <v>0.13032581453634084</v>
      </c>
      <c r="I27" s="26">
        <v>1.0025062656641603E-2</v>
      </c>
      <c r="J27"/>
      <c r="K27" s="66">
        <f t="shared" si="1"/>
        <v>0.54636591478696739</v>
      </c>
      <c r="L27" s="26">
        <f t="shared" si="0"/>
        <v>0.31328320802005011</v>
      </c>
      <c r="M27"/>
    </row>
    <row r="28" spans="1:13">
      <c r="A28" s="164"/>
      <c r="B28" s="22" t="s">
        <v>119</v>
      </c>
      <c r="C28" s="23">
        <v>305</v>
      </c>
      <c r="D28" s="24">
        <v>0.23934426229508196</v>
      </c>
      <c r="E28" s="25">
        <v>0.25245901639344265</v>
      </c>
      <c r="F28" s="24">
        <v>0.16393442622950818</v>
      </c>
      <c r="G28" s="24">
        <v>0.18360655737704917</v>
      </c>
      <c r="H28" s="25">
        <v>0.14098360655737704</v>
      </c>
      <c r="I28" s="26">
        <v>1.9672131147540985E-2</v>
      </c>
      <c r="J28"/>
      <c r="K28" s="66">
        <f t="shared" si="1"/>
        <v>0.49180327868852458</v>
      </c>
      <c r="L28" s="26">
        <f t="shared" si="0"/>
        <v>0.34754098360655739</v>
      </c>
      <c r="M28"/>
    </row>
    <row r="29" spans="1:13">
      <c r="A29" s="164"/>
      <c r="B29" s="22" t="s">
        <v>120</v>
      </c>
      <c r="C29" s="23">
        <v>93</v>
      </c>
      <c r="D29" s="24">
        <v>0.24731182795698925</v>
      </c>
      <c r="E29" s="25">
        <v>0.24731182795698925</v>
      </c>
      <c r="F29" s="24">
        <v>0.25806451612903225</v>
      </c>
      <c r="G29" s="24">
        <v>7.5268817204301078E-2</v>
      </c>
      <c r="H29" s="25">
        <v>0.15053763440860216</v>
      </c>
      <c r="I29" s="26">
        <v>2.1505376344086023E-2</v>
      </c>
      <c r="J29"/>
      <c r="K29" s="66">
        <f t="shared" si="1"/>
        <v>0.4946236559139785</v>
      </c>
      <c r="L29" s="26">
        <f t="shared" si="0"/>
        <v>0.33333333333333331</v>
      </c>
      <c r="M29"/>
    </row>
    <row r="30" spans="1:13">
      <c r="A30" s="164"/>
      <c r="B30" s="22" t="s">
        <v>121</v>
      </c>
      <c r="C30" s="23">
        <v>11</v>
      </c>
      <c r="D30" s="24">
        <v>0.45454545454545453</v>
      </c>
      <c r="E30" s="25">
        <v>0</v>
      </c>
      <c r="F30" s="24">
        <v>0.18181818181818182</v>
      </c>
      <c r="G30" s="24">
        <v>0.36363636363636365</v>
      </c>
      <c r="H30" s="25">
        <v>0</v>
      </c>
      <c r="I30" s="26">
        <v>0</v>
      </c>
      <c r="J30"/>
      <c r="K30" s="66">
        <f t="shared" si="1"/>
        <v>0.45454545454545453</v>
      </c>
      <c r="L30" s="26">
        <f t="shared" si="0"/>
        <v>0.54545454545454541</v>
      </c>
      <c r="M30"/>
    </row>
    <row r="31" spans="1:13">
      <c r="A31" s="164"/>
      <c r="B31" s="22" t="s">
        <v>122</v>
      </c>
      <c r="C31" s="23">
        <v>234</v>
      </c>
      <c r="D31" s="24">
        <v>0.47435897435897434</v>
      </c>
      <c r="E31" s="25">
        <v>0.17094017094017094</v>
      </c>
      <c r="F31" s="24">
        <v>0.12393162393162394</v>
      </c>
      <c r="G31" s="24">
        <v>3.4188034188034191E-2</v>
      </c>
      <c r="H31" s="25">
        <v>0.18803418803418803</v>
      </c>
      <c r="I31" s="26">
        <v>8.5470085470085479E-3</v>
      </c>
      <c r="J31"/>
      <c r="K31" s="66">
        <f t="shared" si="1"/>
        <v>0.64529914529914523</v>
      </c>
      <c r="L31" s="26">
        <f t="shared" si="0"/>
        <v>0.15811965811965811</v>
      </c>
      <c r="M31"/>
    </row>
    <row r="32" spans="1:13">
      <c r="A32" s="164"/>
      <c r="B32" s="22" t="s">
        <v>123</v>
      </c>
      <c r="C32" s="23">
        <v>450</v>
      </c>
      <c r="D32" s="24">
        <v>0.28222222222222221</v>
      </c>
      <c r="E32" s="25">
        <v>0.2311111111111111</v>
      </c>
      <c r="F32" s="24">
        <v>0.15555555555555556</v>
      </c>
      <c r="G32" s="24">
        <v>0.15111111111111111</v>
      </c>
      <c r="H32" s="25">
        <v>0.16666666666666666</v>
      </c>
      <c r="I32" s="26">
        <v>1.3333333333333334E-2</v>
      </c>
      <c r="J32"/>
      <c r="K32" s="66">
        <f t="shared" si="1"/>
        <v>0.51333333333333331</v>
      </c>
      <c r="L32" s="26">
        <f t="shared" si="0"/>
        <v>0.30666666666666664</v>
      </c>
      <c r="M32"/>
    </row>
    <row r="33" spans="1:13">
      <c r="A33" s="164"/>
      <c r="B33" s="22" t="s">
        <v>124</v>
      </c>
      <c r="C33" s="23">
        <v>468</v>
      </c>
      <c r="D33" s="24">
        <v>0.22863247863247863</v>
      </c>
      <c r="E33" s="25">
        <v>0.23076923076923078</v>
      </c>
      <c r="F33" s="24">
        <v>0.20512820512820512</v>
      </c>
      <c r="G33" s="24">
        <v>0.13461538461538461</v>
      </c>
      <c r="H33" s="25">
        <v>0.18376068376068377</v>
      </c>
      <c r="I33" s="26">
        <v>1.7094017094017096E-2</v>
      </c>
      <c r="J33"/>
      <c r="K33" s="66">
        <f t="shared" si="1"/>
        <v>0.45940170940170943</v>
      </c>
      <c r="L33" s="26">
        <f t="shared" si="0"/>
        <v>0.33974358974358976</v>
      </c>
      <c r="M33"/>
    </row>
    <row r="34" spans="1:13">
      <c r="A34" s="164"/>
      <c r="B34" s="22" t="s">
        <v>125</v>
      </c>
      <c r="C34" s="23">
        <v>322</v>
      </c>
      <c r="D34" s="24">
        <v>0.16770186335403728</v>
      </c>
      <c r="E34" s="25">
        <v>0.2360248447204969</v>
      </c>
      <c r="F34" s="24">
        <v>0.2391304347826087</v>
      </c>
      <c r="G34" s="24">
        <v>9.627329192546584E-2</v>
      </c>
      <c r="H34" s="25">
        <v>0.22049689440993789</v>
      </c>
      <c r="I34" s="26">
        <v>4.0372670807453416E-2</v>
      </c>
      <c r="J34"/>
      <c r="K34" s="66">
        <f t="shared" si="1"/>
        <v>0.40372670807453415</v>
      </c>
      <c r="L34" s="26">
        <f t="shared" si="0"/>
        <v>0.33540372670807456</v>
      </c>
      <c r="M34"/>
    </row>
    <row r="35" spans="1:13">
      <c r="A35" s="164"/>
      <c r="B35" s="22" t="s">
        <v>126</v>
      </c>
      <c r="C35" s="23">
        <v>74</v>
      </c>
      <c r="D35" s="24">
        <v>9.45945945945946E-2</v>
      </c>
      <c r="E35" s="25">
        <v>0.35135135135135137</v>
      </c>
      <c r="F35" s="24">
        <v>0.13513513513513514</v>
      </c>
      <c r="G35" s="24">
        <v>2.7027027027027029E-2</v>
      </c>
      <c r="H35" s="25">
        <v>0.33783783783783783</v>
      </c>
      <c r="I35" s="26">
        <v>5.4054054054054057E-2</v>
      </c>
      <c r="J35"/>
      <c r="K35" s="66">
        <f t="shared" si="1"/>
        <v>0.44594594594594594</v>
      </c>
      <c r="L35" s="26">
        <f t="shared" si="0"/>
        <v>0.16216216216216217</v>
      </c>
      <c r="M35"/>
    </row>
    <row r="36" spans="1:13">
      <c r="A36" s="165"/>
      <c r="B36" s="27" t="s">
        <v>325</v>
      </c>
      <c r="C36" s="28">
        <v>15</v>
      </c>
      <c r="D36" s="29">
        <v>0.26666666666666666</v>
      </c>
      <c r="E36" s="30">
        <v>0.13333333333333333</v>
      </c>
      <c r="F36" s="29">
        <v>0.13333333333333333</v>
      </c>
      <c r="G36" s="29">
        <v>0</v>
      </c>
      <c r="H36" s="30">
        <v>0.2</v>
      </c>
      <c r="I36" s="31">
        <v>0.26666666666666666</v>
      </c>
      <c r="J36"/>
      <c r="K36" s="67">
        <f t="shared" si="1"/>
        <v>0.4</v>
      </c>
      <c r="L36" s="31">
        <f t="shared" si="0"/>
        <v>0.13333333333333333</v>
      </c>
      <c r="M36"/>
    </row>
    <row r="37" spans="1:13">
      <c r="A37" s="163" t="s">
        <v>86</v>
      </c>
      <c r="B37" s="17" t="s">
        <v>127</v>
      </c>
      <c r="C37" s="18">
        <v>41</v>
      </c>
      <c r="D37" s="19">
        <v>0.34146341463414637</v>
      </c>
      <c r="E37" s="20">
        <v>0.34146341463414637</v>
      </c>
      <c r="F37" s="19">
        <v>4.878048780487805E-2</v>
      </c>
      <c r="G37" s="19">
        <v>0.12195121951219512</v>
      </c>
      <c r="H37" s="20">
        <v>0.14634146341463414</v>
      </c>
      <c r="I37" s="21">
        <v>0</v>
      </c>
      <c r="J37"/>
      <c r="K37" s="65">
        <f t="shared" si="1"/>
        <v>0.68292682926829273</v>
      </c>
      <c r="L37" s="21">
        <f t="shared" ref="L37:L58" si="2">SUM(F37:G37)</f>
        <v>0.17073170731707316</v>
      </c>
      <c r="M37"/>
    </row>
    <row r="38" spans="1:13">
      <c r="A38" s="164"/>
      <c r="B38" s="22" t="s">
        <v>128</v>
      </c>
      <c r="C38" s="23">
        <v>246</v>
      </c>
      <c r="D38" s="24">
        <v>0.30081300813008133</v>
      </c>
      <c r="E38" s="25">
        <v>0.17479674796747968</v>
      </c>
      <c r="F38" s="24">
        <v>0.2073170731707317</v>
      </c>
      <c r="G38" s="24">
        <v>0.2073170731707317</v>
      </c>
      <c r="H38" s="25">
        <v>8.1300813008130079E-2</v>
      </c>
      <c r="I38" s="26">
        <v>2.8455284552845527E-2</v>
      </c>
      <c r="J38"/>
      <c r="K38" s="66">
        <f t="shared" si="1"/>
        <v>0.47560975609756101</v>
      </c>
      <c r="L38" s="26">
        <f t="shared" si="2"/>
        <v>0.41463414634146339</v>
      </c>
      <c r="M38"/>
    </row>
    <row r="39" spans="1:13">
      <c r="A39" s="165"/>
      <c r="B39" s="22" t="s">
        <v>129</v>
      </c>
      <c r="C39" s="23">
        <v>889</v>
      </c>
      <c r="D39" s="24">
        <v>0.38357705286839144</v>
      </c>
      <c r="E39" s="25">
        <v>0.21484814398200225</v>
      </c>
      <c r="F39" s="24">
        <v>0.12598425196850394</v>
      </c>
      <c r="G39" s="24">
        <v>0.12935883014623173</v>
      </c>
      <c r="H39" s="25">
        <v>0.1327334083239595</v>
      </c>
      <c r="I39" s="26">
        <v>1.3498312710911136E-2</v>
      </c>
      <c r="J39"/>
      <c r="K39" s="66">
        <f t="shared" si="1"/>
        <v>0.59842519685039375</v>
      </c>
      <c r="L39" s="26">
        <f t="shared" si="2"/>
        <v>0.25534308211473566</v>
      </c>
      <c r="M39"/>
    </row>
    <row r="40" spans="1:13">
      <c r="A40" s="163"/>
      <c r="B40" s="22" t="s">
        <v>130</v>
      </c>
      <c r="C40" s="23">
        <v>646</v>
      </c>
      <c r="D40" s="24">
        <v>0.25696594427244585</v>
      </c>
      <c r="E40" s="25">
        <v>0.21052631578947367</v>
      </c>
      <c r="F40" s="24">
        <v>0.20588235294117646</v>
      </c>
      <c r="G40" s="24">
        <v>0.1130030959752322</v>
      </c>
      <c r="H40" s="25">
        <v>0.20123839009287925</v>
      </c>
      <c r="I40" s="26">
        <v>1.238390092879257E-2</v>
      </c>
      <c r="J40"/>
      <c r="K40" s="66">
        <f t="shared" si="1"/>
        <v>0.46749226006191952</v>
      </c>
      <c r="L40" s="26">
        <f t="shared" si="2"/>
        <v>0.31888544891640869</v>
      </c>
      <c r="M40"/>
    </row>
    <row r="41" spans="1:13">
      <c r="A41" s="164"/>
      <c r="B41" s="22" t="s">
        <v>131</v>
      </c>
      <c r="C41" s="23">
        <v>200</v>
      </c>
      <c r="D41" s="24">
        <v>0.32</v>
      </c>
      <c r="E41" s="25">
        <v>0.27</v>
      </c>
      <c r="F41" s="24">
        <v>0.19500000000000001</v>
      </c>
      <c r="G41" s="24">
        <v>9.5000000000000001E-2</v>
      </c>
      <c r="H41" s="25">
        <v>0.105</v>
      </c>
      <c r="I41" s="26">
        <v>1.4999999999999999E-2</v>
      </c>
      <c r="J41"/>
      <c r="K41" s="66">
        <f t="shared" si="1"/>
        <v>0.59000000000000008</v>
      </c>
      <c r="L41" s="26">
        <f t="shared" si="2"/>
        <v>0.29000000000000004</v>
      </c>
      <c r="M41"/>
    </row>
    <row r="42" spans="1:13">
      <c r="A42" s="164"/>
      <c r="B42" s="22" t="s">
        <v>27</v>
      </c>
      <c r="C42" s="23">
        <v>60</v>
      </c>
      <c r="D42" s="24">
        <v>0.38333333333333336</v>
      </c>
      <c r="E42" s="25">
        <v>0.16666666666666666</v>
      </c>
      <c r="F42" s="24">
        <v>0.16666666666666666</v>
      </c>
      <c r="G42" s="24">
        <v>0.1</v>
      </c>
      <c r="H42" s="25">
        <v>0.18333333333333332</v>
      </c>
      <c r="I42" s="26">
        <v>0</v>
      </c>
      <c r="J42"/>
      <c r="K42" s="66">
        <f t="shared" si="1"/>
        <v>0.55000000000000004</v>
      </c>
      <c r="L42" s="26">
        <f t="shared" si="2"/>
        <v>0.26666666666666666</v>
      </c>
      <c r="M42"/>
    </row>
    <row r="43" spans="1:13">
      <c r="A43" s="164"/>
      <c r="B43" s="22" t="s">
        <v>28</v>
      </c>
      <c r="C43" s="23">
        <v>367</v>
      </c>
      <c r="D43" s="24">
        <v>0.21253405994550409</v>
      </c>
      <c r="E43" s="25">
        <v>0.23160762942779292</v>
      </c>
      <c r="F43" s="24">
        <v>0.19346049046321526</v>
      </c>
      <c r="G43" s="24">
        <v>0.13896457765667575</v>
      </c>
      <c r="H43" s="25">
        <v>0.20163487738419619</v>
      </c>
      <c r="I43" s="26">
        <v>2.1798365122615803E-2</v>
      </c>
      <c r="J43"/>
      <c r="K43" s="66">
        <f t="shared" si="1"/>
        <v>0.44414168937329701</v>
      </c>
      <c r="L43" s="26">
        <f t="shared" si="2"/>
        <v>0.33242506811989103</v>
      </c>
      <c r="M43"/>
    </row>
    <row r="44" spans="1:13">
      <c r="A44" s="164"/>
      <c r="B44" s="22" t="s">
        <v>132</v>
      </c>
      <c r="C44" s="23">
        <v>465</v>
      </c>
      <c r="D44" s="24">
        <v>0.24731182795698925</v>
      </c>
      <c r="E44" s="25">
        <v>0.23870967741935484</v>
      </c>
      <c r="F44" s="24">
        <v>0.15913978494623657</v>
      </c>
      <c r="G44" s="24">
        <v>0.12903225806451613</v>
      </c>
      <c r="H44" s="25">
        <v>0.19784946236559139</v>
      </c>
      <c r="I44" s="26">
        <v>2.7956989247311829E-2</v>
      </c>
      <c r="J44"/>
      <c r="K44" s="66">
        <f t="shared" si="1"/>
        <v>0.48602150537634409</v>
      </c>
      <c r="L44" s="26">
        <f t="shared" si="2"/>
        <v>0.28817204301075272</v>
      </c>
      <c r="M44"/>
    </row>
    <row r="45" spans="1:13">
      <c r="A45" s="165"/>
      <c r="B45" s="27" t="s">
        <v>26</v>
      </c>
      <c r="C45" s="28">
        <v>5</v>
      </c>
      <c r="D45" s="29">
        <v>0</v>
      </c>
      <c r="E45" s="30">
        <v>0</v>
      </c>
      <c r="F45" s="29">
        <v>0</v>
      </c>
      <c r="G45" s="29">
        <v>0.4</v>
      </c>
      <c r="H45" s="30">
        <v>0.2</v>
      </c>
      <c r="I45" s="31">
        <v>0.4</v>
      </c>
      <c r="J45"/>
      <c r="K45" s="67">
        <f t="shared" si="1"/>
        <v>0</v>
      </c>
      <c r="L45" s="31">
        <f t="shared" si="2"/>
        <v>0.4</v>
      </c>
      <c r="M45"/>
    </row>
    <row r="46" spans="1:13">
      <c r="A46" s="159" t="s">
        <v>87</v>
      </c>
      <c r="B46" s="17" t="s">
        <v>29</v>
      </c>
      <c r="C46" s="18">
        <v>367</v>
      </c>
      <c r="D46" s="19">
        <v>0.30517711171662126</v>
      </c>
      <c r="E46" s="20">
        <v>0.21253405994550409</v>
      </c>
      <c r="F46" s="19">
        <v>0.15531335149863759</v>
      </c>
      <c r="G46" s="19">
        <v>0.15258855585831063</v>
      </c>
      <c r="H46" s="20">
        <v>0.16076294277929154</v>
      </c>
      <c r="I46" s="21">
        <v>1.3623978201634877E-2</v>
      </c>
      <c r="J46"/>
      <c r="K46" s="65">
        <f t="shared" si="1"/>
        <v>0.51771117166212532</v>
      </c>
      <c r="L46" s="21">
        <f t="shared" si="2"/>
        <v>0.30790190735694822</v>
      </c>
      <c r="M46"/>
    </row>
    <row r="47" spans="1:13">
      <c r="A47" s="160"/>
      <c r="B47" s="22" t="s">
        <v>30</v>
      </c>
      <c r="C47" s="23">
        <v>824</v>
      </c>
      <c r="D47" s="24">
        <v>0.32281553398058255</v>
      </c>
      <c r="E47" s="25">
        <v>0.220873786407767</v>
      </c>
      <c r="F47" s="24">
        <v>0.16990291262135923</v>
      </c>
      <c r="G47" s="24">
        <v>0.10679611650485436</v>
      </c>
      <c r="H47" s="25">
        <v>0.16383495145631069</v>
      </c>
      <c r="I47" s="26">
        <v>1.5776699029126214E-2</v>
      </c>
      <c r="J47"/>
      <c r="K47" s="66">
        <f t="shared" si="1"/>
        <v>0.5436893203883495</v>
      </c>
      <c r="L47" s="26">
        <f t="shared" si="2"/>
        <v>0.27669902912621358</v>
      </c>
      <c r="M47"/>
    </row>
    <row r="48" spans="1:13">
      <c r="A48" s="161"/>
      <c r="B48" s="22" t="s">
        <v>31</v>
      </c>
      <c r="C48" s="23">
        <v>616</v>
      </c>
      <c r="D48" s="24">
        <v>0.34902597402597402</v>
      </c>
      <c r="E48" s="25">
        <v>0.2288961038961039</v>
      </c>
      <c r="F48" s="24">
        <v>0.16396103896103897</v>
      </c>
      <c r="G48" s="24">
        <v>0.13636363636363635</v>
      </c>
      <c r="H48" s="25">
        <v>0.10876623376623376</v>
      </c>
      <c r="I48" s="26">
        <v>1.2987012987012988E-2</v>
      </c>
      <c r="J48"/>
      <c r="K48" s="66">
        <f t="shared" si="1"/>
        <v>0.57792207792207795</v>
      </c>
      <c r="L48" s="26">
        <f t="shared" si="2"/>
        <v>0.30032467532467533</v>
      </c>
      <c r="M48"/>
    </row>
    <row r="49" spans="1:13">
      <c r="A49" s="159"/>
      <c r="B49" s="22" t="s">
        <v>32</v>
      </c>
      <c r="C49" s="23">
        <v>261</v>
      </c>
      <c r="D49" s="24">
        <v>0.33333333333333331</v>
      </c>
      <c r="E49" s="25">
        <v>0.16475095785440613</v>
      </c>
      <c r="F49" s="24">
        <v>0.18007662835249041</v>
      </c>
      <c r="G49" s="24">
        <v>0.14942528735632185</v>
      </c>
      <c r="H49" s="25">
        <v>0.16475095785440613</v>
      </c>
      <c r="I49" s="26">
        <v>7.6628352490421452E-3</v>
      </c>
      <c r="J49"/>
      <c r="K49" s="66">
        <f t="shared" si="1"/>
        <v>0.49808429118773945</v>
      </c>
      <c r="L49" s="26">
        <f t="shared" si="2"/>
        <v>0.32950191570881227</v>
      </c>
      <c r="M49"/>
    </row>
    <row r="50" spans="1:13">
      <c r="A50" s="161"/>
      <c r="B50" s="27" t="s">
        <v>26</v>
      </c>
      <c r="C50" s="28">
        <v>14</v>
      </c>
      <c r="D50" s="29">
        <v>0.14285714285714285</v>
      </c>
      <c r="E50" s="30">
        <v>0.2857142857142857</v>
      </c>
      <c r="F50" s="29">
        <v>0.14285714285714285</v>
      </c>
      <c r="G50" s="29">
        <v>0.14285714285714285</v>
      </c>
      <c r="H50" s="30">
        <v>0.14285714285714285</v>
      </c>
      <c r="I50" s="31">
        <v>0.14285714285714285</v>
      </c>
      <c r="J50"/>
      <c r="K50" s="67">
        <f t="shared" si="1"/>
        <v>0.42857142857142855</v>
      </c>
      <c r="L50" s="31">
        <f t="shared" si="2"/>
        <v>0.2857142857142857</v>
      </c>
      <c r="M50"/>
    </row>
    <row r="51" spans="1:13">
      <c r="A51" s="163" t="s">
        <v>88</v>
      </c>
      <c r="B51" s="17" t="s">
        <v>33</v>
      </c>
      <c r="C51" s="18">
        <v>1398</v>
      </c>
      <c r="D51" s="19">
        <v>0.29971387696709584</v>
      </c>
      <c r="E51" s="20">
        <v>0.22746781115879827</v>
      </c>
      <c r="F51" s="19">
        <v>0.17739628040057226</v>
      </c>
      <c r="G51" s="19">
        <v>0.11015736766809728</v>
      </c>
      <c r="H51" s="20">
        <v>0.16380543633762518</v>
      </c>
      <c r="I51" s="21">
        <v>2.1459227467811159E-2</v>
      </c>
      <c r="J51"/>
      <c r="K51" s="65">
        <f t="shared" si="1"/>
        <v>0.52718168812589417</v>
      </c>
      <c r="L51" s="21">
        <f t="shared" si="2"/>
        <v>0.28755364806866957</v>
      </c>
      <c r="M51"/>
    </row>
    <row r="52" spans="1:13">
      <c r="A52" s="164"/>
      <c r="B52" s="22" t="s">
        <v>34</v>
      </c>
      <c r="C52" s="23">
        <v>429</v>
      </c>
      <c r="D52" s="24">
        <v>0.31934731934731936</v>
      </c>
      <c r="E52" s="25">
        <v>0.19347319347319347</v>
      </c>
      <c r="F52" s="24">
        <v>0.17715617715617715</v>
      </c>
      <c r="G52" s="24">
        <v>0.13752913752913754</v>
      </c>
      <c r="H52" s="25">
        <v>0.15617715617715619</v>
      </c>
      <c r="I52" s="26">
        <v>1.6317016317016316E-2</v>
      </c>
      <c r="J52"/>
      <c r="K52" s="66">
        <f t="shared" si="1"/>
        <v>0.51282051282051277</v>
      </c>
      <c r="L52" s="26">
        <f t="shared" si="2"/>
        <v>0.31468531468531469</v>
      </c>
      <c r="M52"/>
    </row>
    <row r="53" spans="1:13">
      <c r="A53" s="165"/>
      <c r="B53" s="22" t="s">
        <v>35</v>
      </c>
      <c r="C53" s="23">
        <v>1083</v>
      </c>
      <c r="D53" s="24">
        <v>0.2945521698984303</v>
      </c>
      <c r="E53" s="25">
        <v>0.22068328716528163</v>
      </c>
      <c r="F53" s="24">
        <v>0.15512465373961218</v>
      </c>
      <c r="G53" s="24">
        <v>0.15604801477377656</v>
      </c>
      <c r="H53" s="25">
        <v>0.16066481994459833</v>
      </c>
      <c r="I53" s="26">
        <v>1.2927054478301015E-2</v>
      </c>
      <c r="J53"/>
      <c r="K53" s="66">
        <f t="shared" si="1"/>
        <v>0.51523545706371188</v>
      </c>
      <c r="L53" s="26">
        <f t="shared" si="2"/>
        <v>0.31117266851338876</v>
      </c>
      <c r="M53"/>
    </row>
    <row r="54" spans="1:13">
      <c r="A54" s="166"/>
      <c r="B54" s="27" t="s">
        <v>26</v>
      </c>
      <c r="C54" s="28">
        <v>9</v>
      </c>
      <c r="D54" s="29">
        <v>0</v>
      </c>
      <c r="E54" s="30">
        <v>0.44444444444444442</v>
      </c>
      <c r="F54" s="29">
        <v>0</v>
      </c>
      <c r="G54" s="29">
        <v>0</v>
      </c>
      <c r="H54" s="30">
        <v>0.33333333333333331</v>
      </c>
      <c r="I54" s="31">
        <v>0.22222222222222221</v>
      </c>
      <c r="J54"/>
      <c r="K54" s="67">
        <f t="shared" si="1"/>
        <v>0.44444444444444442</v>
      </c>
      <c r="L54" s="31">
        <f t="shared" si="2"/>
        <v>0</v>
      </c>
      <c r="M54"/>
    </row>
    <row r="55" spans="1:13">
      <c r="A55" s="159" t="s">
        <v>89</v>
      </c>
      <c r="B55" s="17" t="s">
        <v>36</v>
      </c>
      <c r="C55" s="18">
        <v>97</v>
      </c>
      <c r="D55" s="19">
        <v>0.51546391752577314</v>
      </c>
      <c r="E55" s="20">
        <v>0.19587628865979381</v>
      </c>
      <c r="F55" s="19">
        <v>0.12371134020618557</v>
      </c>
      <c r="G55" s="19">
        <v>4.1237113402061855E-2</v>
      </c>
      <c r="H55" s="20">
        <v>0.12371134020618557</v>
      </c>
      <c r="I55" s="21">
        <v>0</v>
      </c>
      <c r="J55"/>
      <c r="K55" s="65">
        <f t="shared" si="1"/>
        <v>0.71134020618556693</v>
      </c>
      <c r="L55" s="21">
        <f t="shared" si="2"/>
        <v>0.16494845360824742</v>
      </c>
      <c r="M55"/>
    </row>
    <row r="56" spans="1:13">
      <c r="A56" s="160"/>
      <c r="B56" s="22" t="s">
        <v>37</v>
      </c>
      <c r="C56" s="23">
        <v>235</v>
      </c>
      <c r="D56" s="24">
        <v>0.39148936170212767</v>
      </c>
      <c r="E56" s="25">
        <v>0.18723404255319148</v>
      </c>
      <c r="F56" s="24">
        <v>0.10212765957446808</v>
      </c>
      <c r="G56" s="24">
        <v>0.18297872340425531</v>
      </c>
      <c r="H56" s="25">
        <v>0.1276595744680851</v>
      </c>
      <c r="I56" s="26">
        <v>8.5106382978723406E-3</v>
      </c>
      <c r="J56"/>
      <c r="K56" s="66">
        <f t="shared" si="1"/>
        <v>0.5787234042553191</v>
      </c>
      <c r="L56" s="26">
        <f t="shared" si="2"/>
        <v>0.28510638297872337</v>
      </c>
      <c r="M56"/>
    </row>
    <row r="57" spans="1:13">
      <c r="A57" s="161"/>
      <c r="B57" s="22" t="s">
        <v>38</v>
      </c>
      <c r="C57" s="23">
        <v>1161</v>
      </c>
      <c r="D57" s="24">
        <v>0.26270456503014644</v>
      </c>
      <c r="E57" s="25">
        <v>0.21963824289405684</v>
      </c>
      <c r="F57" s="24">
        <v>0.17743324720068906</v>
      </c>
      <c r="G57" s="24">
        <v>0.15590008613264428</v>
      </c>
      <c r="H57" s="25">
        <v>0.16795865633074936</v>
      </c>
      <c r="I57" s="26">
        <v>1.636520241171404E-2</v>
      </c>
      <c r="J57"/>
      <c r="K57" s="66">
        <f t="shared" si="1"/>
        <v>0.48234280792420325</v>
      </c>
      <c r="L57" s="26">
        <f t="shared" si="2"/>
        <v>0.33333333333333337</v>
      </c>
      <c r="M57"/>
    </row>
    <row r="58" spans="1:13" ht="12.75" thickBot="1">
      <c r="A58" s="162"/>
      <c r="B58" s="37" t="s">
        <v>26</v>
      </c>
      <c r="C58" s="38">
        <v>19</v>
      </c>
      <c r="D58" s="39">
        <v>0.47368421052631576</v>
      </c>
      <c r="E58" s="40">
        <v>0.21052631578947367</v>
      </c>
      <c r="F58" s="39">
        <v>0.10526315789473684</v>
      </c>
      <c r="G58" s="39">
        <v>0</v>
      </c>
      <c r="H58" s="40">
        <v>0.21052631578947367</v>
      </c>
      <c r="I58" s="41">
        <v>0</v>
      </c>
      <c r="J58"/>
      <c r="K58" s="69">
        <f t="shared" si="1"/>
        <v>0.68421052631578938</v>
      </c>
      <c r="L58" s="41">
        <f t="shared" si="2"/>
        <v>0.10526315789473684</v>
      </c>
      <c r="M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9" width="9.140625" style="7"/>
    <col min="10" max="10" width="2.7109375" style="7" customWidth="1"/>
    <col min="11" max="12" width="9.140625" style="7"/>
    <col min="13" max="13" width="6.42578125" style="7" customWidth="1"/>
    <col min="14" max="16384" width="9.140625" style="7"/>
  </cols>
  <sheetData>
    <row r="1" spans="1:13" customFormat="1" ht="30" customHeight="1" thickBot="1">
      <c r="A1" s="183" t="s">
        <v>3</v>
      </c>
      <c r="B1" s="181"/>
      <c r="C1" s="181"/>
      <c r="D1" s="181"/>
      <c r="E1" s="181"/>
      <c r="F1" s="181"/>
      <c r="G1" s="181"/>
      <c r="H1" s="181"/>
      <c r="I1" s="181"/>
      <c r="J1" s="181"/>
      <c r="K1" s="181"/>
      <c r="L1" s="181"/>
      <c r="M1" s="182"/>
    </row>
    <row r="2" spans="1:13" ht="13.5" customHeight="1" thickBot="1"/>
    <row r="3" spans="1:13" s="10" customFormat="1" ht="12" customHeight="1">
      <c r="A3" s="172"/>
      <c r="B3" s="173"/>
      <c r="C3" s="176" t="s">
        <v>133</v>
      </c>
      <c r="D3" s="47">
        <v>1</v>
      </c>
      <c r="E3" s="52">
        <v>2</v>
      </c>
      <c r="F3" s="52">
        <v>3</v>
      </c>
      <c r="G3" s="52">
        <v>4</v>
      </c>
      <c r="H3" s="52">
        <v>5</v>
      </c>
      <c r="I3" s="193" t="s">
        <v>379</v>
      </c>
      <c r="J3" s="53"/>
      <c r="K3" s="54" t="s">
        <v>9</v>
      </c>
      <c r="L3" s="55" t="s">
        <v>10</v>
      </c>
    </row>
    <row r="4" spans="1:13" s="10" customFormat="1" ht="48.75" thickBot="1">
      <c r="A4" s="174"/>
      <c r="B4" s="175"/>
      <c r="C4" s="177"/>
      <c r="D4" s="56" t="s">
        <v>205</v>
      </c>
      <c r="E4" s="57" t="s">
        <v>204</v>
      </c>
      <c r="F4" s="57" t="s">
        <v>206</v>
      </c>
      <c r="G4" s="57" t="s">
        <v>203</v>
      </c>
      <c r="H4" s="57" t="s">
        <v>155</v>
      </c>
      <c r="I4" s="194"/>
      <c r="J4" s="53"/>
      <c r="K4" s="60" t="s">
        <v>11</v>
      </c>
      <c r="L4" s="61" t="s">
        <v>12</v>
      </c>
    </row>
    <row r="5" spans="1:13" ht="12.75" thickBot="1">
      <c r="A5" s="167" t="s">
        <v>79</v>
      </c>
      <c r="B5" s="168"/>
      <c r="C5" s="13">
        <v>2919</v>
      </c>
      <c r="D5" s="14">
        <v>0.21445700582391231</v>
      </c>
      <c r="E5" s="15">
        <v>0.16752312435765673</v>
      </c>
      <c r="F5" s="14">
        <v>0.19458718739294278</v>
      </c>
      <c r="G5" s="14">
        <v>0.28948269955464201</v>
      </c>
      <c r="H5" s="15">
        <v>0.10380267214799589</v>
      </c>
      <c r="I5" s="16">
        <v>3.014731072285029E-2</v>
      </c>
      <c r="J5"/>
      <c r="K5" s="64">
        <f>SUM(D5:E5)</f>
        <v>0.38198013018156907</v>
      </c>
      <c r="L5" s="16">
        <f t="shared" ref="L5:L58" si="0">SUM(F5:G5)</f>
        <v>0.48406988694758479</v>
      </c>
      <c r="M5"/>
    </row>
    <row r="6" spans="1:13">
      <c r="A6" s="163" t="s">
        <v>80</v>
      </c>
      <c r="B6" s="17" t="s">
        <v>19</v>
      </c>
      <c r="C6" s="18">
        <v>720</v>
      </c>
      <c r="D6" s="19">
        <v>0.21388888888888888</v>
      </c>
      <c r="E6" s="20">
        <v>0.16111111111111112</v>
      </c>
      <c r="F6" s="19">
        <v>0.21666666666666667</v>
      </c>
      <c r="G6" s="19">
        <v>0.27500000000000002</v>
      </c>
      <c r="H6" s="20">
        <v>0.11666666666666667</v>
      </c>
      <c r="I6" s="21">
        <v>1.6666666666666666E-2</v>
      </c>
      <c r="J6"/>
      <c r="K6" s="65">
        <f t="shared" ref="K6:K58" si="1">SUM(D6:E6)</f>
        <v>0.375</v>
      </c>
      <c r="L6" s="21">
        <f t="shared" si="0"/>
        <v>0.4916666666666667</v>
      </c>
      <c r="M6"/>
    </row>
    <row r="7" spans="1:13">
      <c r="A7" s="164"/>
      <c r="B7" s="22" t="s">
        <v>20</v>
      </c>
      <c r="C7" s="23">
        <v>694</v>
      </c>
      <c r="D7" s="24">
        <v>0.22190201729106629</v>
      </c>
      <c r="E7" s="25">
        <v>0.17867435158501441</v>
      </c>
      <c r="F7" s="24">
        <v>0.16714697406340057</v>
      </c>
      <c r="G7" s="24">
        <v>0.30835734870317005</v>
      </c>
      <c r="H7" s="25">
        <v>8.9337175792507204E-2</v>
      </c>
      <c r="I7" s="26">
        <v>3.4582132564841501E-2</v>
      </c>
      <c r="J7"/>
      <c r="K7" s="66">
        <f t="shared" si="1"/>
        <v>0.40057636887608072</v>
      </c>
      <c r="L7" s="26">
        <f t="shared" si="0"/>
        <v>0.47550432276657062</v>
      </c>
      <c r="M7"/>
    </row>
    <row r="8" spans="1:13">
      <c r="A8" s="164"/>
      <c r="B8" s="22" t="s">
        <v>21</v>
      </c>
      <c r="C8" s="23">
        <v>248</v>
      </c>
      <c r="D8" s="24">
        <v>0.17741935483870969</v>
      </c>
      <c r="E8" s="25">
        <v>0.17741935483870969</v>
      </c>
      <c r="F8" s="24">
        <v>0.13709677419354838</v>
      </c>
      <c r="G8" s="24">
        <v>0.31451612903225806</v>
      </c>
      <c r="H8" s="25">
        <v>0.15322580645161291</v>
      </c>
      <c r="I8" s="26">
        <v>4.0322580645161289E-2</v>
      </c>
      <c r="J8"/>
      <c r="K8" s="66">
        <f t="shared" si="1"/>
        <v>0.35483870967741937</v>
      </c>
      <c r="L8" s="26">
        <f t="shared" si="0"/>
        <v>0.45161290322580644</v>
      </c>
      <c r="M8"/>
    </row>
    <row r="9" spans="1:13">
      <c r="A9" s="164"/>
      <c r="B9" s="22" t="s">
        <v>22</v>
      </c>
      <c r="C9" s="23">
        <v>504</v>
      </c>
      <c r="D9" s="24">
        <v>0.1984126984126984</v>
      </c>
      <c r="E9" s="25">
        <v>0.17857142857142858</v>
      </c>
      <c r="F9" s="24">
        <v>0.22619047619047619</v>
      </c>
      <c r="G9" s="24">
        <v>0.29761904761904762</v>
      </c>
      <c r="H9" s="25">
        <v>6.3492063492063489E-2</v>
      </c>
      <c r="I9" s="26">
        <v>3.5714285714285712E-2</v>
      </c>
      <c r="J9"/>
      <c r="K9" s="66">
        <f t="shared" si="1"/>
        <v>0.37698412698412698</v>
      </c>
      <c r="L9" s="26">
        <f t="shared" si="0"/>
        <v>0.52380952380952384</v>
      </c>
      <c r="M9"/>
    </row>
    <row r="10" spans="1:13">
      <c r="A10" s="164"/>
      <c r="B10" s="22" t="s">
        <v>23</v>
      </c>
      <c r="C10" s="23">
        <v>302</v>
      </c>
      <c r="D10" s="24">
        <v>0.20529801324503311</v>
      </c>
      <c r="E10" s="25">
        <v>0.17880794701986755</v>
      </c>
      <c r="F10" s="24">
        <v>0.18543046357615894</v>
      </c>
      <c r="G10" s="24">
        <v>0.27814569536423839</v>
      </c>
      <c r="H10" s="25">
        <v>0.11920529801324503</v>
      </c>
      <c r="I10" s="26">
        <v>3.3112582781456956E-2</v>
      </c>
      <c r="J10"/>
      <c r="K10" s="66">
        <f t="shared" si="1"/>
        <v>0.38410596026490063</v>
      </c>
      <c r="L10" s="26">
        <f t="shared" si="0"/>
        <v>0.46357615894039733</v>
      </c>
      <c r="M10"/>
    </row>
    <row r="11" spans="1:13">
      <c r="A11" s="164"/>
      <c r="B11" s="22" t="s">
        <v>24</v>
      </c>
      <c r="C11" s="23">
        <v>326</v>
      </c>
      <c r="D11" s="24">
        <v>0.27607361963190186</v>
      </c>
      <c r="E11" s="25">
        <v>0.12883435582822086</v>
      </c>
      <c r="F11" s="24">
        <v>0.20245398773006135</v>
      </c>
      <c r="G11" s="24">
        <v>0.26380368098159507</v>
      </c>
      <c r="H11" s="25">
        <v>0.10429447852760736</v>
      </c>
      <c r="I11" s="26">
        <v>2.4539877300613498E-2</v>
      </c>
      <c r="J11"/>
      <c r="K11" s="66">
        <f t="shared" si="1"/>
        <v>0.40490797546012269</v>
      </c>
      <c r="L11" s="26">
        <f t="shared" si="0"/>
        <v>0.46625766871165641</v>
      </c>
      <c r="M11"/>
    </row>
    <row r="12" spans="1:13">
      <c r="A12" s="164"/>
      <c r="B12" s="22" t="s">
        <v>25</v>
      </c>
      <c r="C12" s="23">
        <v>121</v>
      </c>
      <c r="D12" s="24">
        <v>0.18181818181818182</v>
      </c>
      <c r="E12" s="25">
        <v>0.1487603305785124</v>
      </c>
      <c r="F12" s="24">
        <v>0.21487603305785125</v>
      </c>
      <c r="G12" s="24">
        <v>0.28925619834710742</v>
      </c>
      <c r="H12" s="25">
        <v>0.13223140495867769</v>
      </c>
      <c r="I12" s="26">
        <v>3.3057851239669422E-2</v>
      </c>
      <c r="J12"/>
      <c r="K12" s="66">
        <f t="shared" si="1"/>
        <v>0.33057851239669422</v>
      </c>
      <c r="L12" s="26">
        <f t="shared" si="0"/>
        <v>0.50413223140495866</v>
      </c>
      <c r="M12"/>
    </row>
    <row r="13" spans="1:13">
      <c r="A13" s="165"/>
      <c r="B13" s="27" t="s">
        <v>26</v>
      </c>
      <c r="C13" s="28">
        <v>4</v>
      </c>
      <c r="D13" s="29">
        <v>0</v>
      </c>
      <c r="E13" s="30">
        <v>0.25</v>
      </c>
      <c r="F13" s="29">
        <v>0</v>
      </c>
      <c r="G13" s="29">
        <v>0</v>
      </c>
      <c r="H13" s="30">
        <v>0.25</v>
      </c>
      <c r="I13" s="31">
        <v>0.5</v>
      </c>
      <c r="J13"/>
      <c r="K13" s="67">
        <f t="shared" si="1"/>
        <v>0.25</v>
      </c>
      <c r="L13" s="31">
        <f t="shared" si="0"/>
        <v>0</v>
      </c>
      <c r="M13"/>
    </row>
    <row r="14" spans="1:13">
      <c r="A14" s="163" t="s">
        <v>81</v>
      </c>
      <c r="B14" s="17" t="s">
        <v>82</v>
      </c>
      <c r="C14" s="23">
        <v>1345</v>
      </c>
      <c r="D14" s="24">
        <v>0.24684014869888476</v>
      </c>
      <c r="E14" s="25">
        <v>0.17769516728624535</v>
      </c>
      <c r="F14" s="24">
        <v>0.16208178438661711</v>
      </c>
      <c r="G14" s="24">
        <v>0.30408921933085503</v>
      </c>
      <c r="H14" s="25">
        <v>7.8810408921933084E-2</v>
      </c>
      <c r="I14" s="26">
        <v>3.0483271375464683E-2</v>
      </c>
      <c r="J14"/>
      <c r="K14" s="66">
        <f t="shared" si="1"/>
        <v>0.42453531598513011</v>
      </c>
      <c r="L14" s="26">
        <f t="shared" si="0"/>
        <v>0.46617100371747211</v>
      </c>
      <c r="M14"/>
    </row>
    <row r="15" spans="1:13">
      <c r="A15" s="164"/>
      <c r="B15" s="22" t="s">
        <v>83</v>
      </c>
      <c r="C15" s="23">
        <v>1559</v>
      </c>
      <c r="D15" s="24">
        <v>0.18858242463117383</v>
      </c>
      <c r="E15" s="25">
        <v>0.15971776779987171</v>
      </c>
      <c r="F15" s="24">
        <v>0.22450288646568314</v>
      </c>
      <c r="G15" s="24">
        <v>0.27453495830660679</v>
      </c>
      <c r="H15" s="25">
        <v>0.12443874278383579</v>
      </c>
      <c r="I15" s="26">
        <v>2.8223220012828735E-2</v>
      </c>
      <c r="J15"/>
      <c r="K15" s="66">
        <f t="shared" si="1"/>
        <v>0.34830019243104554</v>
      </c>
      <c r="L15" s="26">
        <f t="shared" si="0"/>
        <v>0.49903784477228996</v>
      </c>
      <c r="M15"/>
    </row>
    <row r="16" spans="1:13">
      <c r="A16" s="165"/>
      <c r="B16" s="27" t="s">
        <v>325</v>
      </c>
      <c r="C16" s="28">
        <v>15</v>
      </c>
      <c r="D16" s="29">
        <v>0</v>
      </c>
      <c r="E16" s="30">
        <v>6.6666666666666666E-2</v>
      </c>
      <c r="F16" s="29">
        <v>0</v>
      </c>
      <c r="G16" s="29">
        <v>0.53333333333333333</v>
      </c>
      <c r="H16" s="30">
        <v>0.2</v>
      </c>
      <c r="I16" s="31">
        <v>0.2</v>
      </c>
      <c r="J16"/>
      <c r="K16" s="67">
        <f t="shared" si="1"/>
        <v>6.6666666666666666E-2</v>
      </c>
      <c r="L16" s="31">
        <f t="shared" si="0"/>
        <v>0.53333333333333333</v>
      </c>
      <c r="M16"/>
    </row>
    <row r="17" spans="1:13">
      <c r="A17" s="163" t="s">
        <v>84</v>
      </c>
      <c r="B17" s="32" t="s">
        <v>109</v>
      </c>
      <c r="C17" s="33">
        <v>26</v>
      </c>
      <c r="D17" s="34">
        <v>0.34615384615384615</v>
      </c>
      <c r="E17" s="35">
        <v>7.6923076923076927E-2</v>
      </c>
      <c r="F17" s="34">
        <v>0.15384615384615385</v>
      </c>
      <c r="G17" s="34">
        <v>0.30769230769230771</v>
      </c>
      <c r="H17" s="35">
        <v>3.8461538461538464E-2</v>
      </c>
      <c r="I17" s="36">
        <v>7.6923076923076927E-2</v>
      </c>
      <c r="J17"/>
      <c r="K17" s="68">
        <f t="shared" si="1"/>
        <v>0.42307692307692307</v>
      </c>
      <c r="L17" s="36">
        <f t="shared" si="0"/>
        <v>0.46153846153846156</v>
      </c>
      <c r="M17"/>
    </row>
    <row r="18" spans="1:13">
      <c r="A18" s="164"/>
      <c r="B18" s="22" t="s">
        <v>110</v>
      </c>
      <c r="C18" s="23">
        <v>414</v>
      </c>
      <c r="D18" s="24">
        <v>0.32608695652173914</v>
      </c>
      <c r="E18" s="25">
        <v>0.15942028985507245</v>
      </c>
      <c r="F18" s="24">
        <v>0.19565217391304349</v>
      </c>
      <c r="G18" s="24">
        <v>0.1859903381642512</v>
      </c>
      <c r="H18" s="25">
        <v>0.11835748792270531</v>
      </c>
      <c r="I18" s="26">
        <v>1.4492753623188406E-2</v>
      </c>
      <c r="J18"/>
      <c r="K18" s="66">
        <f t="shared" si="1"/>
        <v>0.48550724637681159</v>
      </c>
      <c r="L18" s="26">
        <f t="shared" si="0"/>
        <v>0.38164251207729472</v>
      </c>
      <c r="M18"/>
    </row>
    <row r="19" spans="1:13">
      <c r="A19" s="165"/>
      <c r="B19" s="22" t="s">
        <v>111</v>
      </c>
      <c r="C19" s="23">
        <v>811</v>
      </c>
      <c r="D19" s="24">
        <v>0.23797780517879161</v>
      </c>
      <c r="E19" s="25">
        <v>0.16152897657213316</v>
      </c>
      <c r="F19" s="24">
        <v>0.15166461159062886</v>
      </c>
      <c r="G19" s="24">
        <v>0.32675709001233044</v>
      </c>
      <c r="H19" s="25">
        <v>9.7410604192355116E-2</v>
      </c>
      <c r="I19" s="26">
        <v>2.4660912453760789E-2</v>
      </c>
      <c r="J19"/>
      <c r="K19" s="66">
        <f t="shared" si="1"/>
        <v>0.3995067817509248</v>
      </c>
      <c r="L19" s="26">
        <f t="shared" si="0"/>
        <v>0.47842170160295927</v>
      </c>
      <c r="M19"/>
    </row>
    <row r="20" spans="1:13">
      <c r="A20" s="163"/>
      <c r="B20" s="22" t="s">
        <v>112</v>
      </c>
      <c r="C20" s="23">
        <v>867</v>
      </c>
      <c r="D20" s="24">
        <v>0.19492502883506344</v>
      </c>
      <c r="E20" s="25">
        <v>0.17416378316032297</v>
      </c>
      <c r="F20" s="24">
        <v>0.22145328719723184</v>
      </c>
      <c r="G20" s="24">
        <v>0.2837370242214533</v>
      </c>
      <c r="H20" s="25">
        <v>0.10380622837370242</v>
      </c>
      <c r="I20" s="26">
        <v>2.1914648212226068E-2</v>
      </c>
      <c r="J20"/>
      <c r="K20" s="66">
        <f t="shared" si="1"/>
        <v>0.3690888119953864</v>
      </c>
      <c r="L20" s="26">
        <f t="shared" si="0"/>
        <v>0.50519031141868509</v>
      </c>
      <c r="M20"/>
    </row>
    <row r="21" spans="1:13">
      <c r="A21" s="164"/>
      <c r="B21" s="22" t="s">
        <v>113</v>
      </c>
      <c r="C21" s="23">
        <v>627</v>
      </c>
      <c r="D21" s="24">
        <v>0.14354066985645933</v>
      </c>
      <c r="E21" s="25">
        <v>0.17224880382775121</v>
      </c>
      <c r="F21" s="24">
        <v>0.21052631578947367</v>
      </c>
      <c r="G21" s="24">
        <v>0.34768740031897927</v>
      </c>
      <c r="H21" s="25">
        <v>8.771929824561403E-2</v>
      </c>
      <c r="I21" s="26">
        <v>3.8277511961722487E-2</v>
      </c>
      <c r="J21"/>
      <c r="K21" s="66">
        <f t="shared" si="1"/>
        <v>0.31578947368421051</v>
      </c>
      <c r="L21" s="26">
        <f t="shared" si="0"/>
        <v>0.55821371610845294</v>
      </c>
      <c r="M21"/>
    </row>
    <row r="22" spans="1:13">
      <c r="A22" s="164"/>
      <c r="B22" s="22" t="s">
        <v>114</v>
      </c>
      <c r="C22" s="23">
        <v>171</v>
      </c>
      <c r="D22" s="24">
        <v>0.17543859649122806</v>
      </c>
      <c r="E22" s="25">
        <v>0.17543859649122806</v>
      </c>
      <c r="F22" s="24">
        <v>0.21052631578947367</v>
      </c>
      <c r="G22" s="24">
        <v>0.18128654970760233</v>
      </c>
      <c r="H22" s="25">
        <v>0.16374269005847952</v>
      </c>
      <c r="I22" s="26">
        <v>9.3567251461988299E-2</v>
      </c>
      <c r="J22"/>
      <c r="K22" s="66">
        <f t="shared" si="1"/>
        <v>0.35087719298245612</v>
      </c>
      <c r="L22" s="26">
        <f t="shared" si="0"/>
        <v>0.391812865497076</v>
      </c>
      <c r="M22"/>
    </row>
    <row r="23" spans="1:13">
      <c r="A23" s="165"/>
      <c r="B23" s="27" t="s">
        <v>26</v>
      </c>
      <c r="C23" s="28">
        <v>3</v>
      </c>
      <c r="D23" s="29">
        <v>0</v>
      </c>
      <c r="E23" s="30">
        <v>0.33333333333333331</v>
      </c>
      <c r="F23" s="29">
        <v>0</v>
      </c>
      <c r="G23" s="29">
        <v>0</v>
      </c>
      <c r="H23" s="30">
        <v>0.33333333333333331</v>
      </c>
      <c r="I23" s="31">
        <v>0.33333333333333331</v>
      </c>
      <c r="J23"/>
      <c r="K23" s="67">
        <f t="shared" si="1"/>
        <v>0.33333333333333331</v>
      </c>
      <c r="L23" s="31">
        <f t="shared" si="0"/>
        <v>0</v>
      </c>
      <c r="M23"/>
    </row>
    <row r="24" spans="1:13">
      <c r="A24" s="163" t="s">
        <v>85</v>
      </c>
      <c r="B24" s="32" t="s">
        <v>115</v>
      </c>
      <c r="C24" s="18">
        <v>13</v>
      </c>
      <c r="D24" s="19">
        <v>0.30769230769230771</v>
      </c>
      <c r="E24" s="20">
        <v>0</v>
      </c>
      <c r="F24" s="19">
        <v>0.30769230769230771</v>
      </c>
      <c r="G24" s="19">
        <v>0.15384615384615385</v>
      </c>
      <c r="H24" s="20">
        <v>7.6923076923076927E-2</v>
      </c>
      <c r="I24" s="21">
        <v>0.15384615384615385</v>
      </c>
      <c r="J24"/>
      <c r="K24" s="65">
        <f t="shared" si="1"/>
        <v>0.30769230769230771</v>
      </c>
      <c r="L24" s="21">
        <f t="shared" si="0"/>
        <v>0.46153846153846156</v>
      </c>
      <c r="M24"/>
    </row>
    <row r="25" spans="1:13">
      <c r="A25" s="164"/>
      <c r="B25" s="22" t="s">
        <v>116</v>
      </c>
      <c r="C25" s="23">
        <v>180</v>
      </c>
      <c r="D25" s="24">
        <v>0.37777777777777777</v>
      </c>
      <c r="E25" s="25">
        <v>0.13333333333333333</v>
      </c>
      <c r="F25" s="24">
        <v>0.13333333333333333</v>
      </c>
      <c r="G25" s="24">
        <v>0.21111111111111111</v>
      </c>
      <c r="H25" s="25">
        <v>0.12222222222222222</v>
      </c>
      <c r="I25" s="26">
        <v>2.2222222222222223E-2</v>
      </c>
      <c r="J25"/>
      <c r="K25" s="66">
        <f t="shared" si="1"/>
        <v>0.51111111111111107</v>
      </c>
      <c r="L25" s="26">
        <f t="shared" si="0"/>
        <v>0.34444444444444444</v>
      </c>
      <c r="M25"/>
    </row>
    <row r="26" spans="1:13">
      <c r="A26" s="165"/>
      <c r="B26" s="22" t="s">
        <v>117</v>
      </c>
      <c r="C26" s="23">
        <v>355</v>
      </c>
      <c r="D26" s="24">
        <v>0.26760563380281688</v>
      </c>
      <c r="E26" s="25">
        <v>0.14929577464788732</v>
      </c>
      <c r="F26" s="24">
        <v>0.12112676056338029</v>
      </c>
      <c r="G26" s="24">
        <v>0.36901408450704226</v>
      </c>
      <c r="H26" s="25">
        <v>6.4788732394366194E-2</v>
      </c>
      <c r="I26" s="26">
        <v>2.8169014084507043E-2</v>
      </c>
      <c r="J26"/>
      <c r="K26" s="66">
        <f t="shared" si="1"/>
        <v>0.41690140845070423</v>
      </c>
      <c r="L26" s="26">
        <f t="shared" si="0"/>
        <v>0.49014084507042255</v>
      </c>
      <c r="M26"/>
    </row>
    <row r="27" spans="1:13">
      <c r="A27" s="163"/>
      <c r="B27" s="22" t="s">
        <v>118</v>
      </c>
      <c r="C27" s="23">
        <v>399</v>
      </c>
      <c r="D27" s="24">
        <v>0.22305764411027568</v>
      </c>
      <c r="E27" s="25">
        <v>0.21052631578947367</v>
      </c>
      <c r="F27" s="24">
        <v>0.21553884711779447</v>
      </c>
      <c r="G27" s="24">
        <v>0.26315789473684209</v>
      </c>
      <c r="H27" s="25">
        <v>6.5162907268170422E-2</v>
      </c>
      <c r="I27" s="26">
        <v>2.2556390977443608E-2</v>
      </c>
      <c r="J27"/>
      <c r="K27" s="66">
        <f t="shared" si="1"/>
        <v>0.43358395989974935</v>
      </c>
      <c r="L27" s="26">
        <f t="shared" si="0"/>
        <v>0.47869674185463656</v>
      </c>
      <c r="M27"/>
    </row>
    <row r="28" spans="1:13">
      <c r="A28" s="164"/>
      <c r="B28" s="22" t="s">
        <v>119</v>
      </c>
      <c r="C28" s="23">
        <v>305</v>
      </c>
      <c r="D28" s="24">
        <v>0.17377049180327869</v>
      </c>
      <c r="E28" s="25">
        <v>0.19344262295081968</v>
      </c>
      <c r="F28" s="24">
        <v>0.14754098360655737</v>
      </c>
      <c r="G28" s="24">
        <v>0.38032786885245901</v>
      </c>
      <c r="H28" s="25">
        <v>7.2131147540983612E-2</v>
      </c>
      <c r="I28" s="26">
        <v>3.2786885245901641E-2</v>
      </c>
      <c r="J28"/>
      <c r="K28" s="66">
        <f t="shared" si="1"/>
        <v>0.36721311475409835</v>
      </c>
      <c r="L28" s="26">
        <f t="shared" si="0"/>
        <v>0.52786885245901638</v>
      </c>
      <c r="M28"/>
    </row>
    <row r="29" spans="1:13">
      <c r="A29" s="164"/>
      <c r="B29" s="22" t="s">
        <v>120</v>
      </c>
      <c r="C29" s="23">
        <v>93</v>
      </c>
      <c r="D29" s="24">
        <v>0.24731182795698925</v>
      </c>
      <c r="E29" s="25">
        <v>0.20430107526881722</v>
      </c>
      <c r="F29" s="24">
        <v>0.17204301075268819</v>
      </c>
      <c r="G29" s="24">
        <v>0.18279569892473119</v>
      </c>
      <c r="H29" s="25">
        <v>0.12903225806451613</v>
      </c>
      <c r="I29" s="26">
        <v>6.4516129032258063E-2</v>
      </c>
      <c r="J29"/>
      <c r="K29" s="66">
        <f t="shared" si="1"/>
        <v>0.45161290322580649</v>
      </c>
      <c r="L29" s="26">
        <f t="shared" si="0"/>
        <v>0.35483870967741937</v>
      </c>
      <c r="M29"/>
    </row>
    <row r="30" spans="1:13">
      <c r="A30" s="164"/>
      <c r="B30" s="22" t="s">
        <v>121</v>
      </c>
      <c r="C30" s="23">
        <v>11</v>
      </c>
      <c r="D30" s="24">
        <v>0.45454545454545453</v>
      </c>
      <c r="E30" s="25">
        <v>0.18181818181818182</v>
      </c>
      <c r="F30" s="24">
        <v>0</v>
      </c>
      <c r="G30" s="24">
        <v>0.36363636363636365</v>
      </c>
      <c r="H30" s="25">
        <v>0</v>
      </c>
      <c r="I30" s="26">
        <v>0</v>
      </c>
      <c r="J30"/>
      <c r="K30" s="66">
        <f t="shared" si="1"/>
        <v>0.63636363636363635</v>
      </c>
      <c r="L30" s="26">
        <f t="shared" si="0"/>
        <v>0.36363636363636365</v>
      </c>
      <c r="M30"/>
    </row>
    <row r="31" spans="1:13">
      <c r="A31" s="164"/>
      <c r="B31" s="22" t="s">
        <v>122</v>
      </c>
      <c r="C31" s="23">
        <v>234</v>
      </c>
      <c r="D31" s="24">
        <v>0.28632478632478631</v>
      </c>
      <c r="E31" s="25">
        <v>0.17948717948717949</v>
      </c>
      <c r="F31" s="24">
        <v>0.24358974358974358</v>
      </c>
      <c r="G31" s="24">
        <v>0.16666666666666666</v>
      </c>
      <c r="H31" s="25">
        <v>0.11538461538461539</v>
      </c>
      <c r="I31" s="26">
        <v>8.5470085470085479E-3</v>
      </c>
      <c r="J31"/>
      <c r="K31" s="66">
        <f t="shared" si="1"/>
        <v>0.46581196581196582</v>
      </c>
      <c r="L31" s="26">
        <f t="shared" si="0"/>
        <v>0.41025641025641024</v>
      </c>
      <c r="M31"/>
    </row>
    <row r="32" spans="1:13">
      <c r="A32" s="164"/>
      <c r="B32" s="22" t="s">
        <v>123</v>
      </c>
      <c r="C32" s="23">
        <v>450</v>
      </c>
      <c r="D32" s="24">
        <v>0.21777777777777776</v>
      </c>
      <c r="E32" s="25">
        <v>0.17333333333333334</v>
      </c>
      <c r="F32" s="24">
        <v>0.17777777777777778</v>
      </c>
      <c r="G32" s="24">
        <v>0.28888888888888886</v>
      </c>
      <c r="H32" s="25">
        <v>0.12444444444444444</v>
      </c>
      <c r="I32" s="26">
        <v>1.7777777777777778E-2</v>
      </c>
      <c r="J32"/>
      <c r="K32" s="66">
        <f t="shared" si="1"/>
        <v>0.39111111111111108</v>
      </c>
      <c r="L32" s="26">
        <f t="shared" si="0"/>
        <v>0.46666666666666667</v>
      </c>
      <c r="M32"/>
    </row>
    <row r="33" spans="1:13">
      <c r="A33" s="164"/>
      <c r="B33" s="22" t="s">
        <v>124</v>
      </c>
      <c r="C33" s="23">
        <v>468</v>
      </c>
      <c r="D33" s="24">
        <v>0.17094017094017094</v>
      </c>
      <c r="E33" s="25">
        <v>0.14316239316239315</v>
      </c>
      <c r="F33" s="24">
        <v>0.2264957264957265</v>
      </c>
      <c r="G33" s="24">
        <v>0.30128205128205127</v>
      </c>
      <c r="H33" s="25">
        <v>0.13675213675213677</v>
      </c>
      <c r="I33" s="26">
        <v>2.1367521367521368E-2</v>
      </c>
      <c r="J33"/>
      <c r="K33" s="66">
        <f t="shared" si="1"/>
        <v>0.3141025641025641</v>
      </c>
      <c r="L33" s="26">
        <f t="shared" si="0"/>
        <v>0.52777777777777779</v>
      </c>
      <c r="M33"/>
    </row>
    <row r="34" spans="1:13">
      <c r="A34" s="164"/>
      <c r="B34" s="22" t="s">
        <v>125</v>
      </c>
      <c r="C34" s="23">
        <v>322</v>
      </c>
      <c r="D34" s="24">
        <v>0.11490683229813664</v>
      </c>
      <c r="E34" s="25">
        <v>0.15217391304347827</v>
      </c>
      <c r="F34" s="24">
        <v>0.27018633540372672</v>
      </c>
      <c r="G34" s="24">
        <v>0.31677018633540371</v>
      </c>
      <c r="H34" s="25">
        <v>0.10248447204968944</v>
      </c>
      <c r="I34" s="26">
        <v>4.3478260869565216E-2</v>
      </c>
      <c r="J34"/>
      <c r="K34" s="66">
        <f t="shared" si="1"/>
        <v>0.26708074534161491</v>
      </c>
      <c r="L34" s="26">
        <f t="shared" si="0"/>
        <v>0.58695652173913038</v>
      </c>
      <c r="M34"/>
    </row>
    <row r="35" spans="1:13">
      <c r="A35" s="164"/>
      <c r="B35" s="22" t="s">
        <v>126</v>
      </c>
      <c r="C35" s="23">
        <v>74</v>
      </c>
      <c r="D35" s="24">
        <v>9.45945945945946E-2</v>
      </c>
      <c r="E35" s="25">
        <v>0.14864864864864866</v>
      </c>
      <c r="F35" s="24">
        <v>0.27027027027027029</v>
      </c>
      <c r="G35" s="24">
        <v>0.16216216216216217</v>
      </c>
      <c r="H35" s="25">
        <v>0.1891891891891892</v>
      </c>
      <c r="I35" s="26">
        <v>0.13513513513513514</v>
      </c>
      <c r="J35"/>
      <c r="K35" s="66">
        <f t="shared" si="1"/>
        <v>0.24324324324324326</v>
      </c>
      <c r="L35" s="26">
        <f t="shared" si="0"/>
        <v>0.43243243243243246</v>
      </c>
      <c r="M35"/>
    </row>
    <row r="36" spans="1:13">
      <c r="A36" s="165"/>
      <c r="B36" s="27" t="s">
        <v>325</v>
      </c>
      <c r="C36" s="28">
        <v>15</v>
      </c>
      <c r="D36" s="29">
        <v>0</v>
      </c>
      <c r="E36" s="30">
        <v>6.6666666666666666E-2</v>
      </c>
      <c r="F36" s="29">
        <v>0</v>
      </c>
      <c r="G36" s="29">
        <v>0.53333333333333333</v>
      </c>
      <c r="H36" s="30">
        <v>0.2</v>
      </c>
      <c r="I36" s="31">
        <v>0.2</v>
      </c>
      <c r="J36"/>
      <c r="K36" s="67">
        <f t="shared" si="1"/>
        <v>6.6666666666666666E-2</v>
      </c>
      <c r="L36" s="31">
        <f t="shared" si="0"/>
        <v>0.53333333333333333</v>
      </c>
      <c r="M36"/>
    </row>
    <row r="37" spans="1:13">
      <c r="A37" s="163" t="s">
        <v>86</v>
      </c>
      <c r="B37" s="17" t="s">
        <v>127</v>
      </c>
      <c r="C37" s="18">
        <v>41</v>
      </c>
      <c r="D37" s="19">
        <v>0.1951219512195122</v>
      </c>
      <c r="E37" s="20">
        <v>0.26829268292682928</v>
      </c>
      <c r="F37" s="19">
        <v>0.17073170731707318</v>
      </c>
      <c r="G37" s="19">
        <v>0.26829268292682928</v>
      </c>
      <c r="H37" s="20">
        <v>9.7560975609756101E-2</v>
      </c>
      <c r="I37" s="21">
        <v>0</v>
      </c>
      <c r="J37"/>
      <c r="K37" s="65">
        <f t="shared" si="1"/>
        <v>0.46341463414634149</v>
      </c>
      <c r="L37" s="21">
        <f t="shared" si="0"/>
        <v>0.4390243902439025</v>
      </c>
      <c r="M37"/>
    </row>
    <row r="38" spans="1:13">
      <c r="A38" s="164"/>
      <c r="B38" s="22" t="s">
        <v>128</v>
      </c>
      <c r="C38" s="23">
        <v>246</v>
      </c>
      <c r="D38" s="24">
        <v>0.1910569105691057</v>
      </c>
      <c r="E38" s="25">
        <v>0.10975609756097561</v>
      </c>
      <c r="F38" s="24">
        <v>0.22357723577235772</v>
      </c>
      <c r="G38" s="24">
        <v>0.37398373983739835</v>
      </c>
      <c r="H38" s="25">
        <v>6.5040650406504072E-2</v>
      </c>
      <c r="I38" s="26">
        <v>3.6585365853658534E-2</v>
      </c>
      <c r="J38"/>
      <c r="K38" s="66">
        <f t="shared" si="1"/>
        <v>0.30081300813008133</v>
      </c>
      <c r="L38" s="26">
        <f t="shared" si="0"/>
        <v>0.59756097560975607</v>
      </c>
      <c r="M38"/>
    </row>
    <row r="39" spans="1:13">
      <c r="A39" s="165"/>
      <c r="B39" s="22" t="s">
        <v>129</v>
      </c>
      <c r="C39" s="23">
        <v>889</v>
      </c>
      <c r="D39" s="24">
        <v>0.27784026996625422</v>
      </c>
      <c r="E39" s="25">
        <v>0.17772778402699663</v>
      </c>
      <c r="F39" s="24">
        <v>0.15523059617547807</v>
      </c>
      <c r="G39" s="24">
        <v>0.2823397075365579</v>
      </c>
      <c r="H39" s="25">
        <v>8.211473565804274E-2</v>
      </c>
      <c r="I39" s="26">
        <v>2.4746906636670417E-2</v>
      </c>
      <c r="J39"/>
      <c r="K39" s="66">
        <f t="shared" si="1"/>
        <v>0.45556805399325084</v>
      </c>
      <c r="L39" s="26">
        <f t="shared" si="0"/>
        <v>0.43757030371203598</v>
      </c>
      <c r="M39"/>
    </row>
    <row r="40" spans="1:13">
      <c r="A40" s="163"/>
      <c r="B40" s="22" t="s">
        <v>130</v>
      </c>
      <c r="C40" s="23">
        <v>646</v>
      </c>
      <c r="D40" s="24">
        <v>0.16408668730650156</v>
      </c>
      <c r="E40" s="25">
        <v>0.18885448916408668</v>
      </c>
      <c r="F40" s="24">
        <v>0.21207430340557276</v>
      </c>
      <c r="G40" s="24">
        <v>0.27863777089783281</v>
      </c>
      <c r="H40" s="25">
        <v>0.13157894736842105</v>
      </c>
      <c r="I40" s="26">
        <v>2.4767801857585141E-2</v>
      </c>
      <c r="J40"/>
      <c r="K40" s="66">
        <f t="shared" si="1"/>
        <v>0.3529411764705882</v>
      </c>
      <c r="L40" s="26">
        <f t="shared" si="0"/>
        <v>0.49071207430340558</v>
      </c>
      <c r="M40"/>
    </row>
    <row r="41" spans="1:13">
      <c r="A41" s="164"/>
      <c r="B41" s="22" t="s">
        <v>131</v>
      </c>
      <c r="C41" s="23">
        <v>200</v>
      </c>
      <c r="D41" s="24">
        <v>0.29499999999999998</v>
      </c>
      <c r="E41" s="25">
        <v>0.155</v>
      </c>
      <c r="F41" s="24">
        <v>0.18</v>
      </c>
      <c r="G41" s="24">
        <v>0.26</v>
      </c>
      <c r="H41" s="25">
        <v>7.0000000000000007E-2</v>
      </c>
      <c r="I41" s="26">
        <v>0.04</v>
      </c>
      <c r="J41"/>
      <c r="K41" s="66">
        <f t="shared" si="1"/>
        <v>0.44999999999999996</v>
      </c>
      <c r="L41" s="26">
        <f t="shared" si="0"/>
        <v>0.44</v>
      </c>
      <c r="M41"/>
    </row>
    <row r="42" spans="1:13">
      <c r="A42" s="164"/>
      <c r="B42" s="22" t="s">
        <v>27</v>
      </c>
      <c r="C42" s="23">
        <v>60</v>
      </c>
      <c r="D42" s="24">
        <v>0.25</v>
      </c>
      <c r="E42" s="25">
        <v>0.16666666666666666</v>
      </c>
      <c r="F42" s="24">
        <v>0.26666666666666666</v>
      </c>
      <c r="G42" s="24">
        <v>0.26666666666666666</v>
      </c>
      <c r="H42" s="25">
        <v>0.05</v>
      </c>
      <c r="I42" s="26">
        <v>0</v>
      </c>
      <c r="J42"/>
      <c r="K42" s="66">
        <f t="shared" si="1"/>
        <v>0.41666666666666663</v>
      </c>
      <c r="L42" s="26">
        <f t="shared" si="0"/>
        <v>0.53333333333333333</v>
      </c>
      <c r="M42"/>
    </row>
    <row r="43" spans="1:13">
      <c r="A43" s="164"/>
      <c r="B43" s="22" t="s">
        <v>28</v>
      </c>
      <c r="C43" s="23">
        <v>367</v>
      </c>
      <c r="D43" s="24">
        <v>0.1444141689373297</v>
      </c>
      <c r="E43" s="25">
        <v>0.16076294277929154</v>
      </c>
      <c r="F43" s="24">
        <v>0.25885558583106266</v>
      </c>
      <c r="G43" s="24">
        <v>0.25885558583106266</v>
      </c>
      <c r="H43" s="25">
        <v>0.13623978201634879</v>
      </c>
      <c r="I43" s="26">
        <v>4.0871934604904632E-2</v>
      </c>
      <c r="J43"/>
      <c r="K43" s="66">
        <f t="shared" si="1"/>
        <v>0.30517711171662121</v>
      </c>
      <c r="L43" s="26">
        <f t="shared" si="0"/>
        <v>0.51771117166212532</v>
      </c>
      <c r="M43"/>
    </row>
    <row r="44" spans="1:13">
      <c r="A44" s="164"/>
      <c r="B44" s="22" t="s">
        <v>132</v>
      </c>
      <c r="C44" s="23">
        <v>465</v>
      </c>
      <c r="D44" s="24">
        <v>0.19569892473118281</v>
      </c>
      <c r="E44" s="25">
        <v>0.15053763440860216</v>
      </c>
      <c r="F44" s="24">
        <v>0.18064516129032257</v>
      </c>
      <c r="G44" s="24">
        <v>0.3139784946236559</v>
      </c>
      <c r="H44" s="25">
        <v>0.12258064516129032</v>
      </c>
      <c r="I44" s="26">
        <v>3.6559139784946237E-2</v>
      </c>
      <c r="J44"/>
      <c r="K44" s="66">
        <f t="shared" si="1"/>
        <v>0.34623655913978496</v>
      </c>
      <c r="L44" s="26">
        <f t="shared" si="0"/>
        <v>0.4946236559139785</v>
      </c>
      <c r="M44"/>
    </row>
    <row r="45" spans="1:13">
      <c r="A45" s="165"/>
      <c r="B45" s="27" t="s">
        <v>26</v>
      </c>
      <c r="C45" s="28">
        <v>5</v>
      </c>
      <c r="D45" s="29">
        <v>0</v>
      </c>
      <c r="E45" s="30">
        <v>0.2</v>
      </c>
      <c r="F45" s="29">
        <v>0</v>
      </c>
      <c r="G45" s="29">
        <v>0.4</v>
      </c>
      <c r="H45" s="30">
        <v>0.2</v>
      </c>
      <c r="I45" s="31">
        <v>0.2</v>
      </c>
      <c r="J45"/>
      <c r="K45" s="67">
        <f t="shared" si="1"/>
        <v>0.2</v>
      </c>
      <c r="L45" s="31">
        <f t="shared" si="0"/>
        <v>0.4</v>
      </c>
      <c r="M45"/>
    </row>
    <row r="46" spans="1:13">
      <c r="A46" s="159" t="s">
        <v>87</v>
      </c>
      <c r="B46" s="17" t="s">
        <v>29</v>
      </c>
      <c r="C46" s="18">
        <v>367</v>
      </c>
      <c r="D46" s="19">
        <v>0.21525885558583105</v>
      </c>
      <c r="E46" s="20">
        <v>0.13896457765667575</v>
      </c>
      <c r="F46" s="19">
        <v>0.20435967302452315</v>
      </c>
      <c r="G46" s="19">
        <v>0.33242506811989103</v>
      </c>
      <c r="H46" s="20">
        <v>7.901907356948229E-2</v>
      </c>
      <c r="I46" s="21">
        <v>2.9972752043596729E-2</v>
      </c>
      <c r="J46"/>
      <c r="K46" s="65">
        <f t="shared" si="1"/>
        <v>0.35422343324250682</v>
      </c>
      <c r="L46" s="21">
        <f t="shared" si="0"/>
        <v>0.53678474114441421</v>
      </c>
      <c r="M46"/>
    </row>
    <row r="47" spans="1:13">
      <c r="A47" s="160"/>
      <c r="B47" s="22" t="s">
        <v>30</v>
      </c>
      <c r="C47" s="23">
        <v>824</v>
      </c>
      <c r="D47" s="24">
        <v>0.25121359223300971</v>
      </c>
      <c r="E47" s="25">
        <v>0.18203883495145631</v>
      </c>
      <c r="F47" s="24">
        <v>0.19296116504854369</v>
      </c>
      <c r="G47" s="24">
        <v>0.24150485436893204</v>
      </c>
      <c r="H47" s="25">
        <v>0.10679611650485436</v>
      </c>
      <c r="I47" s="26">
        <v>2.5485436893203883E-2</v>
      </c>
      <c r="J47"/>
      <c r="K47" s="66">
        <f t="shared" si="1"/>
        <v>0.43325242718446599</v>
      </c>
      <c r="L47" s="26">
        <f t="shared" si="0"/>
        <v>0.43446601941747576</v>
      </c>
      <c r="M47"/>
    </row>
    <row r="48" spans="1:13">
      <c r="A48" s="161"/>
      <c r="B48" s="22" t="s">
        <v>31</v>
      </c>
      <c r="C48" s="23">
        <v>616</v>
      </c>
      <c r="D48" s="24">
        <v>0.22077922077922077</v>
      </c>
      <c r="E48" s="25">
        <v>0.19480519480519481</v>
      </c>
      <c r="F48" s="24">
        <v>0.17532467532467533</v>
      </c>
      <c r="G48" s="24">
        <v>0.29707792207792205</v>
      </c>
      <c r="H48" s="25">
        <v>8.1168831168831168E-2</v>
      </c>
      <c r="I48" s="26">
        <v>3.0844155844155844E-2</v>
      </c>
      <c r="J48"/>
      <c r="K48" s="66">
        <f t="shared" si="1"/>
        <v>0.41558441558441561</v>
      </c>
      <c r="L48" s="26">
        <f t="shared" si="0"/>
        <v>0.47240259740259738</v>
      </c>
      <c r="M48"/>
    </row>
    <row r="49" spans="1:13">
      <c r="A49" s="159"/>
      <c r="B49" s="22" t="s">
        <v>32</v>
      </c>
      <c r="C49" s="23">
        <v>261</v>
      </c>
      <c r="D49" s="24">
        <v>0.21455938697318008</v>
      </c>
      <c r="E49" s="25">
        <v>0.13793103448275862</v>
      </c>
      <c r="F49" s="24">
        <v>0.16475095785440613</v>
      </c>
      <c r="G49" s="24">
        <v>0.36781609195402298</v>
      </c>
      <c r="H49" s="25">
        <v>9.9616858237547887E-2</v>
      </c>
      <c r="I49" s="26">
        <v>1.532567049808429E-2</v>
      </c>
      <c r="J49"/>
      <c r="K49" s="66">
        <f t="shared" si="1"/>
        <v>0.35249042145593867</v>
      </c>
      <c r="L49" s="26">
        <f t="shared" si="0"/>
        <v>0.53256704980842917</v>
      </c>
      <c r="M49"/>
    </row>
    <row r="50" spans="1:13">
      <c r="A50" s="161"/>
      <c r="B50" s="27" t="s">
        <v>26</v>
      </c>
      <c r="C50" s="28">
        <v>14</v>
      </c>
      <c r="D50" s="29">
        <v>0.2857142857142857</v>
      </c>
      <c r="E50" s="30">
        <v>0.14285714285714285</v>
      </c>
      <c r="F50" s="29">
        <v>0.2857142857142857</v>
      </c>
      <c r="G50" s="29">
        <v>0.14285714285714285</v>
      </c>
      <c r="H50" s="30">
        <v>0.14285714285714285</v>
      </c>
      <c r="I50" s="31">
        <v>0</v>
      </c>
      <c r="J50"/>
      <c r="K50" s="67">
        <f t="shared" si="1"/>
        <v>0.42857142857142855</v>
      </c>
      <c r="L50" s="31">
        <f t="shared" si="0"/>
        <v>0.42857142857142855</v>
      </c>
      <c r="M50"/>
    </row>
    <row r="51" spans="1:13">
      <c r="A51" s="163" t="s">
        <v>88</v>
      </c>
      <c r="B51" s="17" t="s">
        <v>33</v>
      </c>
      <c r="C51" s="18">
        <v>1398</v>
      </c>
      <c r="D51" s="19">
        <v>0.21030042918454936</v>
      </c>
      <c r="E51" s="20">
        <v>0.17954220314735336</v>
      </c>
      <c r="F51" s="19">
        <v>0.20171673819742489</v>
      </c>
      <c r="G51" s="19">
        <v>0.26323319027181691</v>
      </c>
      <c r="H51" s="20">
        <v>0.10872675250357654</v>
      </c>
      <c r="I51" s="21">
        <v>3.6480686695278972E-2</v>
      </c>
      <c r="J51"/>
      <c r="K51" s="65">
        <f t="shared" si="1"/>
        <v>0.38984263233190275</v>
      </c>
      <c r="L51" s="21">
        <f t="shared" si="0"/>
        <v>0.46494992846924177</v>
      </c>
      <c r="M51"/>
    </row>
    <row r="52" spans="1:13">
      <c r="A52" s="164"/>
      <c r="B52" s="22" t="s">
        <v>34</v>
      </c>
      <c r="C52" s="23">
        <v>429</v>
      </c>
      <c r="D52" s="24">
        <v>0.2703962703962704</v>
      </c>
      <c r="E52" s="25">
        <v>0.13286713286713286</v>
      </c>
      <c r="F52" s="24">
        <v>0.1888111888111888</v>
      </c>
      <c r="G52" s="24">
        <v>0.317016317016317</v>
      </c>
      <c r="H52" s="25">
        <v>7.4592074592074592E-2</v>
      </c>
      <c r="I52" s="26">
        <v>1.6317016317016316E-2</v>
      </c>
      <c r="J52"/>
      <c r="K52" s="66">
        <f t="shared" si="1"/>
        <v>0.40326340326340326</v>
      </c>
      <c r="L52" s="26">
        <f t="shared" si="0"/>
        <v>0.5058275058275058</v>
      </c>
      <c r="M52"/>
    </row>
    <row r="53" spans="1:13">
      <c r="A53" s="165"/>
      <c r="B53" s="22" t="s">
        <v>35</v>
      </c>
      <c r="C53" s="23">
        <v>1083</v>
      </c>
      <c r="D53" s="24">
        <v>0.19759926131117267</v>
      </c>
      <c r="E53" s="25">
        <v>0.16620498614958448</v>
      </c>
      <c r="F53" s="24">
        <v>0.18744228993536471</v>
      </c>
      <c r="G53" s="24">
        <v>0.31301939058171746</v>
      </c>
      <c r="H53" s="25">
        <v>0.10895660203139428</v>
      </c>
      <c r="I53" s="26">
        <v>2.6777469990766391E-2</v>
      </c>
      <c r="J53"/>
      <c r="K53" s="66">
        <f t="shared" si="1"/>
        <v>0.36380424746075712</v>
      </c>
      <c r="L53" s="26">
        <f t="shared" si="0"/>
        <v>0.50046168051708217</v>
      </c>
      <c r="M53"/>
    </row>
    <row r="54" spans="1:13">
      <c r="A54" s="166"/>
      <c r="B54" s="27" t="s">
        <v>26</v>
      </c>
      <c r="C54" s="28">
        <v>9</v>
      </c>
      <c r="D54" s="29">
        <v>0.22222222222222221</v>
      </c>
      <c r="E54" s="30">
        <v>0.1111111111111111</v>
      </c>
      <c r="F54" s="29">
        <v>0.22222222222222221</v>
      </c>
      <c r="G54" s="29">
        <v>0.22222222222222221</v>
      </c>
      <c r="H54" s="30">
        <v>0.1111111111111111</v>
      </c>
      <c r="I54" s="31">
        <v>0.1111111111111111</v>
      </c>
      <c r="J54"/>
      <c r="K54" s="67">
        <f t="shared" si="1"/>
        <v>0.33333333333333331</v>
      </c>
      <c r="L54" s="31">
        <f t="shared" si="0"/>
        <v>0.44444444444444442</v>
      </c>
      <c r="M54"/>
    </row>
    <row r="55" spans="1:13">
      <c r="A55" s="159" t="s">
        <v>89</v>
      </c>
      <c r="B55" s="17" t="s">
        <v>36</v>
      </c>
      <c r="C55" s="18">
        <v>97</v>
      </c>
      <c r="D55" s="19">
        <v>0.27835051546391754</v>
      </c>
      <c r="E55" s="20">
        <v>0.18556701030927836</v>
      </c>
      <c r="F55" s="19">
        <v>0.19587628865979381</v>
      </c>
      <c r="G55" s="19">
        <v>0.23711340206185566</v>
      </c>
      <c r="H55" s="20">
        <v>0.10309278350515463</v>
      </c>
      <c r="I55" s="21">
        <v>0</v>
      </c>
      <c r="J55"/>
      <c r="K55" s="65">
        <f t="shared" si="1"/>
        <v>0.46391752577319589</v>
      </c>
      <c r="L55" s="21">
        <f t="shared" si="0"/>
        <v>0.4329896907216495</v>
      </c>
      <c r="M55"/>
    </row>
    <row r="56" spans="1:13">
      <c r="A56" s="160"/>
      <c r="B56" s="22" t="s">
        <v>37</v>
      </c>
      <c r="C56" s="23">
        <v>235</v>
      </c>
      <c r="D56" s="24">
        <v>0.31489361702127661</v>
      </c>
      <c r="E56" s="25">
        <v>0.15319148936170213</v>
      </c>
      <c r="F56" s="24">
        <v>0.14468085106382977</v>
      </c>
      <c r="G56" s="24">
        <v>0.25957446808510637</v>
      </c>
      <c r="H56" s="25">
        <v>0.11063829787234042</v>
      </c>
      <c r="I56" s="26">
        <v>1.7021276595744681E-2</v>
      </c>
      <c r="J56"/>
      <c r="K56" s="66">
        <f t="shared" si="1"/>
        <v>0.46808510638297873</v>
      </c>
      <c r="L56" s="26">
        <f t="shared" si="0"/>
        <v>0.40425531914893614</v>
      </c>
      <c r="M56"/>
    </row>
    <row r="57" spans="1:13">
      <c r="A57" s="161"/>
      <c r="B57" s="22" t="s">
        <v>38</v>
      </c>
      <c r="C57" s="23">
        <v>1161</v>
      </c>
      <c r="D57" s="24">
        <v>0.19207579672695951</v>
      </c>
      <c r="E57" s="25">
        <v>0.15331610680447891</v>
      </c>
      <c r="F57" s="24">
        <v>0.19552110249784668</v>
      </c>
      <c r="G57" s="24">
        <v>0.33505598621877691</v>
      </c>
      <c r="H57" s="25">
        <v>9.6468561584840656E-2</v>
      </c>
      <c r="I57" s="26">
        <v>2.756244616709733E-2</v>
      </c>
      <c r="J57"/>
      <c r="K57" s="66">
        <f t="shared" si="1"/>
        <v>0.34539190353143845</v>
      </c>
      <c r="L57" s="26">
        <f t="shared" si="0"/>
        <v>0.53057708871662357</v>
      </c>
      <c r="M57"/>
    </row>
    <row r="58" spans="1:13" ht="12.75" thickBot="1">
      <c r="A58" s="162"/>
      <c r="B58" s="37" t="s">
        <v>26</v>
      </c>
      <c r="C58" s="38">
        <v>19</v>
      </c>
      <c r="D58" s="39">
        <v>0.31578947368421051</v>
      </c>
      <c r="E58" s="40">
        <v>0.26315789473684209</v>
      </c>
      <c r="F58" s="39">
        <v>0.21052631578947367</v>
      </c>
      <c r="G58" s="39">
        <v>0.10526315789473684</v>
      </c>
      <c r="H58" s="40">
        <v>0.10526315789473684</v>
      </c>
      <c r="I58" s="41">
        <v>0</v>
      </c>
      <c r="J58"/>
      <c r="K58" s="69">
        <f t="shared" si="1"/>
        <v>0.57894736842105265</v>
      </c>
      <c r="L58" s="41">
        <f t="shared" si="0"/>
        <v>0.31578947368421051</v>
      </c>
      <c r="M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9" width="9.140625" style="7"/>
    <col min="10" max="10" width="2.7109375" style="7" customWidth="1"/>
    <col min="11" max="12" width="9.140625" style="7"/>
    <col min="13" max="13" width="6.28515625" style="7" customWidth="1"/>
    <col min="14" max="16384" width="9.140625" style="7"/>
  </cols>
  <sheetData>
    <row r="1" spans="1:13" customFormat="1" ht="30" customHeight="1" thickBot="1">
      <c r="A1" s="183" t="s">
        <v>2</v>
      </c>
      <c r="B1" s="181"/>
      <c r="C1" s="181"/>
      <c r="D1" s="181"/>
      <c r="E1" s="181"/>
      <c r="F1" s="181"/>
      <c r="G1" s="181"/>
      <c r="H1" s="181"/>
      <c r="I1" s="181"/>
      <c r="J1" s="181"/>
      <c r="K1" s="181"/>
      <c r="L1" s="181"/>
      <c r="M1" s="182"/>
    </row>
    <row r="2" spans="1:13" ht="13.5" customHeight="1" thickBot="1"/>
    <row r="3" spans="1:13" s="10" customFormat="1" ht="12" customHeight="1">
      <c r="A3" s="172"/>
      <c r="B3" s="173"/>
      <c r="C3" s="176" t="s">
        <v>0</v>
      </c>
      <c r="D3" s="47">
        <v>1</v>
      </c>
      <c r="E3" s="52">
        <v>2</v>
      </c>
      <c r="F3" s="52">
        <v>3</v>
      </c>
      <c r="G3" s="52">
        <v>4</v>
      </c>
      <c r="H3" s="52">
        <v>5</v>
      </c>
      <c r="I3" s="193" t="s">
        <v>379</v>
      </c>
      <c r="J3" s="53"/>
      <c r="K3" s="54" t="s">
        <v>9</v>
      </c>
      <c r="L3" s="55" t="s">
        <v>10</v>
      </c>
    </row>
    <row r="4" spans="1:13" s="10" customFormat="1" ht="48.75" thickBot="1">
      <c r="A4" s="174"/>
      <c r="B4" s="175"/>
      <c r="C4" s="177"/>
      <c r="D4" s="56" t="s">
        <v>205</v>
      </c>
      <c r="E4" s="57" t="s">
        <v>204</v>
      </c>
      <c r="F4" s="57" t="s">
        <v>206</v>
      </c>
      <c r="G4" s="57" t="s">
        <v>203</v>
      </c>
      <c r="H4" s="57" t="s">
        <v>155</v>
      </c>
      <c r="I4" s="194"/>
      <c r="J4" s="53"/>
      <c r="K4" s="60" t="s">
        <v>11</v>
      </c>
      <c r="L4" s="61" t="s">
        <v>12</v>
      </c>
    </row>
    <row r="5" spans="1:13" ht="12.75" thickBot="1">
      <c r="A5" s="167" t="s">
        <v>79</v>
      </c>
      <c r="B5" s="168"/>
      <c r="C5" s="13">
        <v>2919</v>
      </c>
      <c r="D5" s="14">
        <v>0.27475162726961289</v>
      </c>
      <c r="E5" s="15">
        <v>0.20623501199040767</v>
      </c>
      <c r="F5" s="14">
        <v>0.15073655361425145</v>
      </c>
      <c r="G5" s="14">
        <v>0.23501199040767387</v>
      </c>
      <c r="H5" s="15">
        <v>0.10448783830078794</v>
      </c>
      <c r="I5" s="16">
        <v>2.8776978417266189E-2</v>
      </c>
      <c r="J5"/>
      <c r="K5" s="64">
        <f>SUM(D5:E5)</f>
        <v>0.48098663926002055</v>
      </c>
      <c r="L5" s="16">
        <f t="shared" ref="L5:L58" si="0">SUM(F5:G5)</f>
        <v>0.38574854402192532</v>
      </c>
      <c r="M5"/>
    </row>
    <row r="6" spans="1:13">
      <c r="A6" s="163" t="s">
        <v>80</v>
      </c>
      <c r="B6" s="17" t="s">
        <v>19</v>
      </c>
      <c r="C6" s="18">
        <v>720</v>
      </c>
      <c r="D6" s="19">
        <v>0.28611111111111109</v>
      </c>
      <c r="E6" s="20">
        <v>0.20277777777777778</v>
      </c>
      <c r="F6" s="19">
        <v>0.15555555555555556</v>
      </c>
      <c r="G6" s="19">
        <v>0.23333333333333334</v>
      </c>
      <c r="H6" s="20">
        <v>0.10277777777777777</v>
      </c>
      <c r="I6" s="21">
        <v>1.9444444444444445E-2</v>
      </c>
      <c r="J6"/>
      <c r="K6" s="65">
        <f t="shared" ref="K6:K58" si="1">SUM(D6:E6)</f>
        <v>0.48888888888888887</v>
      </c>
      <c r="L6" s="21">
        <f t="shared" si="0"/>
        <v>0.3888888888888889</v>
      </c>
      <c r="M6"/>
    </row>
    <row r="7" spans="1:13">
      <c r="A7" s="164"/>
      <c r="B7" s="22" t="s">
        <v>20</v>
      </c>
      <c r="C7" s="23">
        <v>694</v>
      </c>
      <c r="D7" s="24">
        <v>0.2680115273775216</v>
      </c>
      <c r="E7" s="25">
        <v>0.19020172910662825</v>
      </c>
      <c r="F7" s="24">
        <v>0.1239193083573487</v>
      </c>
      <c r="G7" s="24">
        <v>0.28242074927953892</v>
      </c>
      <c r="H7" s="25">
        <v>9.7982708933717577E-2</v>
      </c>
      <c r="I7" s="26">
        <v>3.7463976945244955E-2</v>
      </c>
      <c r="J7"/>
      <c r="K7" s="66">
        <f t="shared" si="1"/>
        <v>0.45821325648414984</v>
      </c>
      <c r="L7" s="26">
        <f t="shared" si="0"/>
        <v>0.40634005763688763</v>
      </c>
      <c r="M7"/>
    </row>
    <row r="8" spans="1:13">
      <c r="A8" s="164"/>
      <c r="B8" s="22" t="s">
        <v>21</v>
      </c>
      <c r="C8" s="23">
        <v>248</v>
      </c>
      <c r="D8" s="24">
        <v>0.25806451612903225</v>
      </c>
      <c r="E8" s="25">
        <v>0.23387096774193547</v>
      </c>
      <c r="F8" s="24">
        <v>0.10483870967741936</v>
      </c>
      <c r="G8" s="24">
        <v>0.20967741935483872</v>
      </c>
      <c r="H8" s="25">
        <v>0.16935483870967741</v>
      </c>
      <c r="I8" s="26">
        <v>2.4193548387096774E-2</v>
      </c>
      <c r="J8"/>
      <c r="K8" s="66">
        <f t="shared" si="1"/>
        <v>0.49193548387096775</v>
      </c>
      <c r="L8" s="26">
        <f t="shared" si="0"/>
        <v>0.31451612903225806</v>
      </c>
      <c r="M8"/>
    </row>
    <row r="9" spans="1:13">
      <c r="A9" s="164"/>
      <c r="B9" s="22" t="s">
        <v>22</v>
      </c>
      <c r="C9" s="23">
        <v>504</v>
      </c>
      <c r="D9" s="24">
        <v>0.28968253968253971</v>
      </c>
      <c r="E9" s="25">
        <v>0.20634920634920634</v>
      </c>
      <c r="F9" s="24">
        <v>0.17460317460317459</v>
      </c>
      <c r="G9" s="24">
        <v>0.22619047619047619</v>
      </c>
      <c r="H9" s="25">
        <v>7.1428571428571425E-2</v>
      </c>
      <c r="I9" s="26">
        <v>3.1746031746031744E-2</v>
      </c>
      <c r="J9"/>
      <c r="K9" s="66">
        <f t="shared" si="1"/>
        <v>0.49603174603174605</v>
      </c>
      <c r="L9" s="26">
        <f t="shared" si="0"/>
        <v>0.40079365079365081</v>
      </c>
      <c r="M9"/>
    </row>
    <row r="10" spans="1:13">
      <c r="A10" s="164"/>
      <c r="B10" s="22" t="s">
        <v>23</v>
      </c>
      <c r="C10" s="23">
        <v>302</v>
      </c>
      <c r="D10" s="24">
        <v>0.23841059602649006</v>
      </c>
      <c r="E10" s="25">
        <v>0.2185430463576159</v>
      </c>
      <c r="F10" s="24">
        <v>0.16556291390728478</v>
      </c>
      <c r="G10" s="24">
        <v>0.2119205298013245</v>
      </c>
      <c r="H10" s="25">
        <v>0.13907284768211919</v>
      </c>
      <c r="I10" s="26">
        <v>2.6490066225165563E-2</v>
      </c>
      <c r="J10"/>
      <c r="K10" s="66">
        <f t="shared" si="1"/>
        <v>0.45695364238410596</v>
      </c>
      <c r="L10" s="26">
        <f t="shared" si="0"/>
        <v>0.37748344370860931</v>
      </c>
      <c r="M10"/>
    </row>
    <row r="11" spans="1:13">
      <c r="A11" s="164"/>
      <c r="B11" s="22" t="s">
        <v>24</v>
      </c>
      <c r="C11" s="23">
        <v>326</v>
      </c>
      <c r="D11" s="24">
        <v>0.29447852760736198</v>
      </c>
      <c r="E11" s="25">
        <v>0.22085889570552147</v>
      </c>
      <c r="F11" s="24">
        <v>0.18404907975460122</v>
      </c>
      <c r="G11" s="24">
        <v>0.19018404907975461</v>
      </c>
      <c r="H11" s="25">
        <v>8.5889570552147243E-2</v>
      </c>
      <c r="I11" s="26">
        <v>2.4539877300613498E-2</v>
      </c>
      <c r="J11"/>
      <c r="K11" s="66">
        <f t="shared" si="1"/>
        <v>0.51533742331288346</v>
      </c>
      <c r="L11" s="26">
        <f t="shared" si="0"/>
        <v>0.37423312883435583</v>
      </c>
      <c r="M11"/>
    </row>
    <row r="12" spans="1:13">
      <c r="A12" s="164"/>
      <c r="B12" s="22" t="s">
        <v>25</v>
      </c>
      <c r="C12" s="23">
        <v>121</v>
      </c>
      <c r="D12" s="24">
        <v>0.26446280991735538</v>
      </c>
      <c r="E12" s="25">
        <v>0.19008264462809918</v>
      </c>
      <c r="F12" s="24">
        <v>0.1487603305785124</v>
      </c>
      <c r="G12" s="24">
        <v>0.24793388429752067</v>
      </c>
      <c r="H12" s="25">
        <v>0.11570247933884298</v>
      </c>
      <c r="I12" s="26">
        <v>3.3057851239669422E-2</v>
      </c>
      <c r="J12"/>
      <c r="K12" s="66">
        <f t="shared" si="1"/>
        <v>0.45454545454545459</v>
      </c>
      <c r="L12" s="26">
        <f t="shared" si="0"/>
        <v>0.39669421487603307</v>
      </c>
      <c r="M12"/>
    </row>
    <row r="13" spans="1:13">
      <c r="A13" s="165"/>
      <c r="B13" s="27" t="s">
        <v>26</v>
      </c>
      <c r="C13" s="28">
        <v>4</v>
      </c>
      <c r="D13" s="29">
        <v>0</v>
      </c>
      <c r="E13" s="30">
        <v>0.25</v>
      </c>
      <c r="F13" s="29">
        <v>0</v>
      </c>
      <c r="G13" s="29">
        <v>0</v>
      </c>
      <c r="H13" s="30">
        <v>0.25</v>
      </c>
      <c r="I13" s="31">
        <v>0.5</v>
      </c>
      <c r="J13"/>
      <c r="K13" s="67">
        <f t="shared" si="1"/>
        <v>0.25</v>
      </c>
      <c r="L13" s="31">
        <f t="shared" si="0"/>
        <v>0</v>
      </c>
      <c r="M13"/>
    </row>
    <row r="14" spans="1:13">
      <c r="A14" s="163" t="s">
        <v>81</v>
      </c>
      <c r="B14" s="17" t="s">
        <v>82</v>
      </c>
      <c r="C14" s="23">
        <v>1345</v>
      </c>
      <c r="D14" s="24">
        <v>0.31003717472118958</v>
      </c>
      <c r="E14" s="25">
        <v>0.20743494423791822</v>
      </c>
      <c r="F14" s="24">
        <v>0.12713754646840147</v>
      </c>
      <c r="G14" s="24">
        <v>0.24535315985130113</v>
      </c>
      <c r="H14" s="25">
        <v>8.1040892193308553E-2</v>
      </c>
      <c r="I14" s="26">
        <v>2.8996282527881039E-2</v>
      </c>
      <c r="J14"/>
      <c r="K14" s="66">
        <f t="shared" si="1"/>
        <v>0.51747211895910783</v>
      </c>
      <c r="L14" s="26">
        <f t="shared" si="0"/>
        <v>0.3724907063197026</v>
      </c>
      <c r="M14"/>
    </row>
    <row r="15" spans="1:13">
      <c r="A15" s="164"/>
      <c r="B15" s="22" t="s">
        <v>83</v>
      </c>
      <c r="C15" s="23">
        <v>1559</v>
      </c>
      <c r="D15" s="24">
        <v>0.24438742783835793</v>
      </c>
      <c r="E15" s="25">
        <v>0.20654265554842849</v>
      </c>
      <c r="F15" s="24">
        <v>0.17126363053239255</v>
      </c>
      <c r="G15" s="24">
        <v>0.2283515073765234</v>
      </c>
      <c r="H15" s="25">
        <v>0.12251443232841565</v>
      </c>
      <c r="I15" s="26">
        <v>2.6940346375881975E-2</v>
      </c>
      <c r="J15"/>
      <c r="K15" s="66">
        <f t="shared" si="1"/>
        <v>0.45093008338678642</v>
      </c>
      <c r="L15" s="26">
        <f t="shared" si="0"/>
        <v>0.39961513790891595</v>
      </c>
      <c r="M15"/>
    </row>
    <row r="16" spans="1:13">
      <c r="A16" s="165"/>
      <c r="B16" s="27" t="s">
        <v>325</v>
      </c>
      <c r="C16" s="28">
        <v>15</v>
      </c>
      <c r="D16" s="29">
        <v>0.26666666666666666</v>
      </c>
      <c r="E16" s="30">
        <v>6.6666666666666666E-2</v>
      </c>
      <c r="F16" s="29">
        <v>0.13333333333333333</v>
      </c>
      <c r="G16" s="29">
        <v>0</v>
      </c>
      <c r="H16" s="30">
        <v>0.33333333333333331</v>
      </c>
      <c r="I16" s="31">
        <v>0.2</v>
      </c>
      <c r="J16"/>
      <c r="K16" s="67">
        <f t="shared" si="1"/>
        <v>0.33333333333333331</v>
      </c>
      <c r="L16" s="31">
        <f t="shared" si="0"/>
        <v>0.13333333333333333</v>
      </c>
      <c r="M16"/>
    </row>
    <row r="17" spans="1:13">
      <c r="A17" s="163" t="s">
        <v>84</v>
      </c>
      <c r="B17" s="32" t="s">
        <v>109</v>
      </c>
      <c r="C17" s="33">
        <v>26</v>
      </c>
      <c r="D17" s="34">
        <v>0.5</v>
      </c>
      <c r="E17" s="35">
        <v>0</v>
      </c>
      <c r="F17" s="34">
        <v>7.6923076923076927E-2</v>
      </c>
      <c r="G17" s="34">
        <v>0.30769230769230771</v>
      </c>
      <c r="H17" s="35">
        <v>3.8461538461538464E-2</v>
      </c>
      <c r="I17" s="36">
        <v>7.6923076923076927E-2</v>
      </c>
      <c r="J17"/>
      <c r="K17" s="68">
        <f t="shared" si="1"/>
        <v>0.5</v>
      </c>
      <c r="L17" s="36">
        <f t="shared" si="0"/>
        <v>0.38461538461538464</v>
      </c>
      <c r="M17"/>
    </row>
    <row r="18" spans="1:13">
      <c r="A18" s="164"/>
      <c r="B18" s="22" t="s">
        <v>110</v>
      </c>
      <c r="C18" s="23">
        <v>414</v>
      </c>
      <c r="D18" s="24">
        <v>0.41304347826086957</v>
      </c>
      <c r="E18" s="25">
        <v>0.20289855072463769</v>
      </c>
      <c r="F18" s="24">
        <v>0.13526570048309178</v>
      </c>
      <c r="G18" s="24">
        <v>0.12560386473429952</v>
      </c>
      <c r="H18" s="25">
        <v>0.11352657004830918</v>
      </c>
      <c r="I18" s="26">
        <v>9.6618357487922701E-3</v>
      </c>
      <c r="J18"/>
      <c r="K18" s="66">
        <f t="shared" si="1"/>
        <v>0.61594202898550732</v>
      </c>
      <c r="L18" s="26">
        <f t="shared" si="0"/>
        <v>0.2608695652173913</v>
      </c>
      <c r="M18"/>
    </row>
    <row r="19" spans="1:13">
      <c r="A19" s="165"/>
      <c r="B19" s="22" t="s">
        <v>111</v>
      </c>
      <c r="C19" s="23">
        <v>811</v>
      </c>
      <c r="D19" s="24">
        <v>0.31689272503082616</v>
      </c>
      <c r="E19" s="25">
        <v>0.19605425400739829</v>
      </c>
      <c r="F19" s="24">
        <v>0.11713933415536375</v>
      </c>
      <c r="G19" s="24">
        <v>0.25400739827373614</v>
      </c>
      <c r="H19" s="25">
        <v>9.3711467324291003E-2</v>
      </c>
      <c r="I19" s="26">
        <v>2.2194821208384709E-2</v>
      </c>
      <c r="J19"/>
      <c r="K19" s="66">
        <f t="shared" si="1"/>
        <v>0.51294697903822439</v>
      </c>
      <c r="L19" s="26">
        <f t="shared" si="0"/>
        <v>0.3711467324290999</v>
      </c>
      <c r="M19"/>
    </row>
    <row r="20" spans="1:13">
      <c r="A20" s="163"/>
      <c r="B20" s="22" t="s">
        <v>112</v>
      </c>
      <c r="C20" s="23">
        <v>867</v>
      </c>
      <c r="D20" s="24">
        <v>0.2491349480968858</v>
      </c>
      <c r="E20" s="25">
        <v>0.21453287197231835</v>
      </c>
      <c r="F20" s="24">
        <v>0.17647058823529413</v>
      </c>
      <c r="G20" s="24">
        <v>0.24798154555940022</v>
      </c>
      <c r="H20" s="25">
        <v>9.3425605536332182E-2</v>
      </c>
      <c r="I20" s="26">
        <v>1.845444059976932E-2</v>
      </c>
      <c r="J20"/>
      <c r="K20" s="66">
        <f t="shared" si="1"/>
        <v>0.46366782006920415</v>
      </c>
      <c r="L20" s="26">
        <f t="shared" si="0"/>
        <v>0.42445213379469438</v>
      </c>
      <c r="M20"/>
    </row>
    <row r="21" spans="1:13">
      <c r="A21" s="164"/>
      <c r="B21" s="22" t="s">
        <v>113</v>
      </c>
      <c r="C21" s="23">
        <v>627</v>
      </c>
      <c r="D21" s="24">
        <v>0.19138755980861244</v>
      </c>
      <c r="E21" s="25">
        <v>0.22009569377990432</v>
      </c>
      <c r="F21" s="24">
        <v>0.17543859649122806</v>
      </c>
      <c r="G21" s="24">
        <v>0.27113237639553428</v>
      </c>
      <c r="H21" s="25">
        <v>0.11004784688995216</v>
      </c>
      <c r="I21" s="26">
        <v>3.1897926634768738E-2</v>
      </c>
      <c r="J21"/>
      <c r="K21" s="66">
        <f t="shared" si="1"/>
        <v>0.41148325358851678</v>
      </c>
      <c r="L21" s="26">
        <f t="shared" si="0"/>
        <v>0.44657097288676234</v>
      </c>
      <c r="M21"/>
    </row>
    <row r="22" spans="1:13">
      <c r="A22" s="164"/>
      <c r="B22" s="22" t="s">
        <v>114</v>
      </c>
      <c r="C22" s="23">
        <v>171</v>
      </c>
      <c r="D22" s="24">
        <v>0.14619883040935672</v>
      </c>
      <c r="E22" s="25">
        <v>0.19883040935672514</v>
      </c>
      <c r="F22" s="24">
        <v>0.14035087719298245</v>
      </c>
      <c r="G22" s="24">
        <v>0.2046783625730994</v>
      </c>
      <c r="H22" s="25">
        <v>0.17543859649122806</v>
      </c>
      <c r="I22" s="26">
        <v>0.13450292397660818</v>
      </c>
      <c r="J22"/>
      <c r="K22" s="66">
        <f t="shared" si="1"/>
        <v>0.34502923976608185</v>
      </c>
      <c r="L22" s="26">
        <f t="shared" si="0"/>
        <v>0.34502923976608185</v>
      </c>
      <c r="M22"/>
    </row>
    <row r="23" spans="1:13">
      <c r="A23" s="165"/>
      <c r="B23" s="27" t="s">
        <v>26</v>
      </c>
      <c r="C23" s="28">
        <v>3</v>
      </c>
      <c r="D23" s="29">
        <v>0</v>
      </c>
      <c r="E23" s="30">
        <v>0.33333333333333331</v>
      </c>
      <c r="F23" s="29">
        <v>0</v>
      </c>
      <c r="G23" s="29">
        <v>0</v>
      </c>
      <c r="H23" s="30">
        <v>0.33333333333333331</v>
      </c>
      <c r="I23" s="31">
        <v>0.33333333333333331</v>
      </c>
      <c r="J23"/>
      <c r="K23" s="67">
        <f t="shared" si="1"/>
        <v>0.33333333333333331</v>
      </c>
      <c r="L23" s="31">
        <f t="shared" si="0"/>
        <v>0</v>
      </c>
      <c r="M23"/>
    </row>
    <row r="24" spans="1:13">
      <c r="A24" s="163" t="s">
        <v>85</v>
      </c>
      <c r="B24" s="32" t="s">
        <v>115</v>
      </c>
      <c r="C24" s="18">
        <v>13</v>
      </c>
      <c r="D24" s="19">
        <v>0.46153846153846156</v>
      </c>
      <c r="E24" s="20">
        <v>0</v>
      </c>
      <c r="F24" s="19">
        <v>0</v>
      </c>
      <c r="G24" s="19">
        <v>0.30769230769230771</v>
      </c>
      <c r="H24" s="20">
        <v>7.6923076923076927E-2</v>
      </c>
      <c r="I24" s="21">
        <v>0.15384615384615385</v>
      </c>
      <c r="J24"/>
      <c r="K24" s="65">
        <f t="shared" si="1"/>
        <v>0.46153846153846156</v>
      </c>
      <c r="L24" s="21">
        <f t="shared" si="0"/>
        <v>0.30769230769230771</v>
      </c>
      <c r="M24"/>
    </row>
    <row r="25" spans="1:13">
      <c r="A25" s="164"/>
      <c r="B25" s="22" t="s">
        <v>116</v>
      </c>
      <c r="C25" s="23">
        <v>180</v>
      </c>
      <c r="D25" s="24">
        <v>0.41666666666666669</v>
      </c>
      <c r="E25" s="25">
        <v>0.18888888888888888</v>
      </c>
      <c r="F25" s="24">
        <v>0.11666666666666667</v>
      </c>
      <c r="G25" s="24">
        <v>0.15555555555555556</v>
      </c>
      <c r="H25" s="25">
        <v>0.1111111111111111</v>
      </c>
      <c r="I25" s="26">
        <v>1.1111111111111112E-2</v>
      </c>
      <c r="J25"/>
      <c r="K25" s="66">
        <f t="shared" si="1"/>
        <v>0.60555555555555562</v>
      </c>
      <c r="L25" s="26">
        <f t="shared" si="0"/>
        <v>0.27222222222222225</v>
      </c>
      <c r="M25"/>
    </row>
    <row r="26" spans="1:13">
      <c r="A26" s="165"/>
      <c r="B26" s="22" t="s">
        <v>117</v>
      </c>
      <c r="C26" s="23">
        <v>355</v>
      </c>
      <c r="D26" s="24">
        <v>0.37746478873239436</v>
      </c>
      <c r="E26" s="25">
        <v>0.16338028169014085</v>
      </c>
      <c r="F26" s="24">
        <v>0.11549295774647887</v>
      </c>
      <c r="G26" s="24">
        <v>0.25915492957746478</v>
      </c>
      <c r="H26" s="25">
        <v>6.1971830985915494E-2</v>
      </c>
      <c r="I26" s="26">
        <v>2.2535211267605635E-2</v>
      </c>
      <c r="J26"/>
      <c r="K26" s="66">
        <f t="shared" si="1"/>
        <v>0.54084507042253516</v>
      </c>
      <c r="L26" s="26">
        <f t="shared" si="0"/>
        <v>0.37464788732394366</v>
      </c>
      <c r="M26"/>
    </row>
    <row r="27" spans="1:13">
      <c r="A27" s="163"/>
      <c r="B27" s="22" t="s">
        <v>118</v>
      </c>
      <c r="C27" s="23">
        <v>399</v>
      </c>
      <c r="D27" s="24">
        <v>0.2907268170426065</v>
      </c>
      <c r="E27" s="25">
        <v>0.24060150375939848</v>
      </c>
      <c r="F27" s="24">
        <v>0.14536340852130325</v>
      </c>
      <c r="G27" s="24">
        <v>0.24310776942355888</v>
      </c>
      <c r="H27" s="25">
        <v>6.0150375939849621E-2</v>
      </c>
      <c r="I27" s="26">
        <v>2.0050125313283207E-2</v>
      </c>
      <c r="J27"/>
      <c r="K27" s="66">
        <f t="shared" si="1"/>
        <v>0.53132832080200498</v>
      </c>
      <c r="L27" s="26">
        <f t="shared" si="0"/>
        <v>0.38847117794486213</v>
      </c>
      <c r="M27"/>
    </row>
    <row r="28" spans="1:13">
      <c r="A28" s="164"/>
      <c r="B28" s="22" t="s">
        <v>119</v>
      </c>
      <c r="C28" s="23">
        <v>305</v>
      </c>
      <c r="D28" s="24">
        <v>0.23278688524590163</v>
      </c>
      <c r="E28" s="25">
        <v>0.23934426229508196</v>
      </c>
      <c r="F28" s="24">
        <v>0.13442622950819672</v>
      </c>
      <c r="G28" s="24">
        <v>0.27540983606557379</v>
      </c>
      <c r="H28" s="25">
        <v>9.1803278688524587E-2</v>
      </c>
      <c r="I28" s="26">
        <v>2.6229508196721311E-2</v>
      </c>
      <c r="J28"/>
      <c r="K28" s="66">
        <f t="shared" si="1"/>
        <v>0.47213114754098362</v>
      </c>
      <c r="L28" s="26">
        <f t="shared" si="0"/>
        <v>0.4098360655737705</v>
      </c>
      <c r="M28"/>
    </row>
    <row r="29" spans="1:13">
      <c r="A29" s="164"/>
      <c r="B29" s="22" t="s">
        <v>120</v>
      </c>
      <c r="C29" s="23">
        <v>93</v>
      </c>
      <c r="D29" s="24">
        <v>0.16129032258064516</v>
      </c>
      <c r="E29" s="25">
        <v>0.19354838709677419</v>
      </c>
      <c r="F29" s="24">
        <v>0.10752688172043011</v>
      </c>
      <c r="G29" s="24">
        <v>0.26881720430107525</v>
      </c>
      <c r="H29" s="25">
        <v>0.15053763440860216</v>
      </c>
      <c r="I29" s="26">
        <v>0.11827956989247312</v>
      </c>
      <c r="J29"/>
      <c r="K29" s="66">
        <f t="shared" si="1"/>
        <v>0.35483870967741937</v>
      </c>
      <c r="L29" s="26">
        <f t="shared" si="0"/>
        <v>0.37634408602150538</v>
      </c>
      <c r="M29"/>
    </row>
    <row r="30" spans="1:13">
      <c r="A30" s="164"/>
      <c r="B30" s="22" t="s">
        <v>121</v>
      </c>
      <c r="C30" s="23">
        <v>11</v>
      </c>
      <c r="D30" s="24">
        <v>0.45454545454545453</v>
      </c>
      <c r="E30" s="25">
        <v>0</v>
      </c>
      <c r="F30" s="24">
        <v>0.18181818181818182</v>
      </c>
      <c r="G30" s="24">
        <v>0.36363636363636365</v>
      </c>
      <c r="H30" s="25">
        <v>0</v>
      </c>
      <c r="I30" s="26">
        <v>0</v>
      </c>
      <c r="J30"/>
      <c r="K30" s="66">
        <f t="shared" si="1"/>
        <v>0.45454545454545453</v>
      </c>
      <c r="L30" s="26">
        <f t="shared" si="0"/>
        <v>0.54545454545454541</v>
      </c>
      <c r="M30"/>
    </row>
    <row r="31" spans="1:13">
      <c r="A31" s="164"/>
      <c r="B31" s="22" t="s">
        <v>122</v>
      </c>
      <c r="C31" s="23">
        <v>234</v>
      </c>
      <c r="D31" s="24">
        <v>0.41025641025641024</v>
      </c>
      <c r="E31" s="25">
        <v>0.21367521367521367</v>
      </c>
      <c r="F31" s="24">
        <v>0.14957264957264957</v>
      </c>
      <c r="G31" s="24">
        <v>0.10256410256410256</v>
      </c>
      <c r="H31" s="25">
        <v>0.11538461538461539</v>
      </c>
      <c r="I31" s="26">
        <v>8.5470085470085479E-3</v>
      </c>
      <c r="J31"/>
      <c r="K31" s="66">
        <f t="shared" si="1"/>
        <v>0.62393162393162394</v>
      </c>
      <c r="L31" s="26">
        <f t="shared" si="0"/>
        <v>0.25213675213675213</v>
      </c>
      <c r="M31"/>
    </row>
    <row r="32" spans="1:13">
      <c r="A32" s="164"/>
      <c r="B32" s="22" t="s">
        <v>123</v>
      </c>
      <c r="C32" s="23">
        <v>450</v>
      </c>
      <c r="D32" s="24">
        <v>0.2688888888888889</v>
      </c>
      <c r="E32" s="25">
        <v>0.22444444444444445</v>
      </c>
      <c r="F32" s="24">
        <v>0.12</v>
      </c>
      <c r="G32" s="24">
        <v>0.25333333333333335</v>
      </c>
      <c r="H32" s="25">
        <v>0.11555555555555555</v>
      </c>
      <c r="I32" s="26">
        <v>1.7777777777777778E-2</v>
      </c>
      <c r="J32"/>
      <c r="K32" s="66">
        <f t="shared" si="1"/>
        <v>0.49333333333333335</v>
      </c>
      <c r="L32" s="26">
        <f t="shared" si="0"/>
        <v>0.37333333333333335</v>
      </c>
      <c r="M32"/>
    </row>
    <row r="33" spans="1:13">
      <c r="A33" s="164"/>
      <c r="B33" s="22" t="s">
        <v>124</v>
      </c>
      <c r="C33" s="23">
        <v>468</v>
      </c>
      <c r="D33" s="24">
        <v>0.21367521367521367</v>
      </c>
      <c r="E33" s="25">
        <v>0.19230769230769232</v>
      </c>
      <c r="F33" s="24">
        <v>0.20299145299145299</v>
      </c>
      <c r="G33" s="24">
        <v>0.25213675213675213</v>
      </c>
      <c r="H33" s="25">
        <v>0.12179487179487179</v>
      </c>
      <c r="I33" s="26">
        <v>1.7094017094017096E-2</v>
      </c>
      <c r="J33"/>
      <c r="K33" s="66">
        <f t="shared" si="1"/>
        <v>0.40598290598290598</v>
      </c>
      <c r="L33" s="26">
        <f t="shared" si="0"/>
        <v>0.45512820512820512</v>
      </c>
      <c r="M33"/>
    </row>
    <row r="34" spans="1:13">
      <c r="A34" s="164"/>
      <c r="B34" s="22" t="s">
        <v>125</v>
      </c>
      <c r="C34" s="23">
        <v>322</v>
      </c>
      <c r="D34" s="24">
        <v>0.15217391304347827</v>
      </c>
      <c r="E34" s="25">
        <v>0.20186335403726707</v>
      </c>
      <c r="F34" s="24">
        <v>0.21428571428571427</v>
      </c>
      <c r="G34" s="24">
        <v>0.26708074534161491</v>
      </c>
      <c r="H34" s="25">
        <v>0.12732919254658384</v>
      </c>
      <c r="I34" s="26">
        <v>3.7267080745341616E-2</v>
      </c>
      <c r="J34"/>
      <c r="K34" s="66">
        <f t="shared" si="1"/>
        <v>0.35403726708074534</v>
      </c>
      <c r="L34" s="26">
        <f t="shared" si="0"/>
        <v>0.48136645962732916</v>
      </c>
      <c r="M34"/>
    </row>
    <row r="35" spans="1:13">
      <c r="A35" s="164"/>
      <c r="B35" s="22" t="s">
        <v>126</v>
      </c>
      <c r="C35" s="23">
        <v>74</v>
      </c>
      <c r="D35" s="24">
        <v>0.13513513513513514</v>
      </c>
      <c r="E35" s="25">
        <v>0.21621621621621623</v>
      </c>
      <c r="F35" s="24">
        <v>0.16216216216216217</v>
      </c>
      <c r="G35" s="24">
        <v>0.13513513513513514</v>
      </c>
      <c r="H35" s="25">
        <v>0.1891891891891892</v>
      </c>
      <c r="I35" s="26">
        <v>0.16216216216216217</v>
      </c>
      <c r="J35"/>
      <c r="K35" s="66">
        <f t="shared" si="1"/>
        <v>0.35135135135135137</v>
      </c>
      <c r="L35" s="26">
        <f t="shared" si="0"/>
        <v>0.29729729729729731</v>
      </c>
      <c r="M35"/>
    </row>
    <row r="36" spans="1:13">
      <c r="A36" s="165"/>
      <c r="B36" s="27" t="s">
        <v>325</v>
      </c>
      <c r="C36" s="28">
        <v>15</v>
      </c>
      <c r="D36" s="29">
        <v>0.26666666666666666</v>
      </c>
      <c r="E36" s="30">
        <v>6.6666666666666666E-2</v>
      </c>
      <c r="F36" s="29">
        <v>0.13333333333333333</v>
      </c>
      <c r="G36" s="29">
        <v>0</v>
      </c>
      <c r="H36" s="30">
        <v>0.33333333333333331</v>
      </c>
      <c r="I36" s="31">
        <v>0.2</v>
      </c>
      <c r="J36"/>
      <c r="K36" s="67">
        <f t="shared" si="1"/>
        <v>0.33333333333333331</v>
      </c>
      <c r="L36" s="31">
        <f t="shared" si="0"/>
        <v>0.13333333333333333</v>
      </c>
      <c r="M36"/>
    </row>
    <row r="37" spans="1:13">
      <c r="A37" s="163" t="s">
        <v>86</v>
      </c>
      <c r="B37" s="17" t="s">
        <v>127</v>
      </c>
      <c r="C37" s="18">
        <v>41</v>
      </c>
      <c r="D37" s="19">
        <v>0.34146341463414637</v>
      </c>
      <c r="E37" s="20">
        <v>0.29268292682926828</v>
      </c>
      <c r="F37" s="19">
        <v>7.3170731707317069E-2</v>
      </c>
      <c r="G37" s="19">
        <v>0.1951219512195122</v>
      </c>
      <c r="H37" s="20">
        <v>9.7560975609756101E-2</v>
      </c>
      <c r="I37" s="21">
        <v>0</v>
      </c>
      <c r="J37"/>
      <c r="K37" s="65">
        <f t="shared" si="1"/>
        <v>0.63414634146341464</v>
      </c>
      <c r="L37" s="21">
        <f t="shared" si="0"/>
        <v>0.26829268292682928</v>
      </c>
      <c r="M37"/>
    </row>
    <row r="38" spans="1:13">
      <c r="A38" s="164"/>
      <c r="B38" s="22" t="s">
        <v>128</v>
      </c>
      <c r="C38" s="23">
        <v>246</v>
      </c>
      <c r="D38" s="24">
        <v>0.24390243902439024</v>
      </c>
      <c r="E38" s="25">
        <v>0.18292682926829268</v>
      </c>
      <c r="F38" s="24">
        <v>0.15447154471544716</v>
      </c>
      <c r="G38" s="24">
        <v>0.33333333333333331</v>
      </c>
      <c r="H38" s="25">
        <v>6.5040650406504072E-2</v>
      </c>
      <c r="I38" s="26">
        <v>2.032520325203252E-2</v>
      </c>
      <c r="J38"/>
      <c r="K38" s="66">
        <f t="shared" si="1"/>
        <v>0.42682926829268292</v>
      </c>
      <c r="L38" s="26">
        <f t="shared" si="0"/>
        <v>0.48780487804878048</v>
      </c>
      <c r="M38"/>
    </row>
    <row r="39" spans="1:13">
      <c r="A39" s="165"/>
      <c r="B39" s="22" t="s">
        <v>129</v>
      </c>
      <c r="C39" s="23">
        <v>889</v>
      </c>
      <c r="D39" s="24">
        <v>0.3543307086614173</v>
      </c>
      <c r="E39" s="25">
        <v>0.21147356580427445</v>
      </c>
      <c r="F39" s="24">
        <v>0.12710911136107986</v>
      </c>
      <c r="G39" s="24">
        <v>0.19685039370078741</v>
      </c>
      <c r="H39" s="25">
        <v>8.5489313835770533E-2</v>
      </c>
      <c r="I39" s="26">
        <v>2.4746906636670417E-2</v>
      </c>
      <c r="J39"/>
      <c r="K39" s="66">
        <f t="shared" si="1"/>
        <v>0.5658042744656917</v>
      </c>
      <c r="L39" s="26">
        <f t="shared" si="0"/>
        <v>0.32395950506186727</v>
      </c>
      <c r="M39"/>
    </row>
    <row r="40" spans="1:13">
      <c r="A40" s="163"/>
      <c r="B40" s="22" t="s">
        <v>130</v>
      </c>
      <c r="C40" s="23">
        <v>646</v>
      </c>
      <c r="D40" s="24">
        <v>0.20278637770897834</v>
      </c>
      <c r="E40" s="25">
        <v>0.24922600619195046</v>
      </c>
      <c r="F40" s="24">
        <v>0.17492260061919504</v>
      </c>
      <c r="G40" s="24">
        <v>0.23065015479876161</v>
      </c>
      <c r="H40" s="25">
        <v>0.11764705882352941</v>
      </c>
      <c r="I40" s="26">
        <v>2.4767801857585141E-2</v>
      </c>
      <c r="J40"/>
      <c r="K40" s="66">
        <f t="shared" si="1"/>
        <v>0.45201238390092879</v>
      </c>
      <c r="L40" s="26">
        <f t="shared" si="0"/>
        <v>0.40557275541795668</v>
      </c>
      <c r="M40"/>
    </row>
    <row r="41" spans="1:13">
      <c r="A41" s="164"/>
      <c r="B41" s="22" t="s">
        <v>131</v>
      </c>
      <c r="C41" s="23">
        <v>200</v>
      </c>
      <c r="D41" s="24">
        <v>0.38500000000000001</v>
      </c>
      <c r="E41" s="25">
        <v>0.14000000000000001</v>
      </c>
      <c r="F41" s="24">
        <v>0.155</v>
      </c>
      <c r="G41" s="24">
        <v>0.23499999999999999</v>
      </c>
      <c r="H41" s="25">
        <v>0.06</v>
      </c>
      <c r="I41" s="26">
        <v>2.5000000000000001E-2</v>
      </c>
      <c r="J41"/>
      <c r="K41" s="66">
        <f t="shared" si="1"/>
        <v>0.52500000000000002</v>
      </c>
      <c r="L41" s="26">
        <f t="shared" si="0"/>
        <v>0.39</v>
      </c>
      <c r="M41"/>
    </row>
    <row r="42" spans="1:13">
      <c r="A42" s="164"/>
      <c r="B42" s="22" t="s">
        <v>27</v>
      </c>
      <c r="C42" s="23">
        <v>60</v>
      </c>
      <c r="D42" s="24">
        <v>0.31666666666666665</v>
      </c>
      <c r="E42" s="25">
        <v>0.26666666666666666</v>
      </c>
      <c r="F42" s="24">
        <v>0.13333333333333333</v>
      </c>
      <c r="G42" s="24">
        <v>0.2</v>
      </c>
      <c r="H42" s="25">
        <v>8.3333333333333329E-2</v>
      </c>
      <c r="I42" s="26">
        <v>0</v>
      </c>
      <c r="J42"/>
      <c r="K42" s="66">
        <f t="shared" si="1"/>
        <v>0.58333333333333326</v>
      </c>
      <c r="L42" s="26">
        <f t="shared" si="0"/>
        <v>0.33333333333333337</v>
      </c>
      <c r="M42"/>
    </row>
    <row r="43" spans="1:13">
      <c r="A43" s="164"/>
      <c r="B43" s="22" t="s">
        <v>28</v>
      </c>
      <c r="C43" s="23">
        <v>367</v>
      </c>
      <c r="D43" s="24">
        <v>0.22070844686648503</v>
      </c>
      <c r="E43" s="25">
        <v>0.18528610354223432</v>
      </c>
      <c r="F43" s="24">
        <v>0.17983651226158037</v>
      </c>
      <c r="G43" s="24">
        <v>0.25885558583106266</v>
      </c>
      <c r="H43" s="25">
        <v>0.11989100817438691</v>
      </c>
      <c r="I43" s="26">
        <v>3.5422343324250684E-2</v>
      </c>
      <c r="J43"/>
      <c r="K43" s="66">
        <f t="shared" si="1"/>
        <v>0.40599455040871935</v>
      </c>
      <c r="L43" s="26">
        <f t="shared" si="0"/>
        <v>0.43869209809264303</v>
      </c>
      <c r="M43"/>
    </row>
    <row r="44" spans="1:13">
      <c r="A44" s="164"/>
      <c r="B44" s="22" t="s">
        <v>132</v>
      </c>
      <c r="C44" s="23">
        <v>465</v>
      </c>
      <c r="D44" s="24">
        <v>0.22580645161290322</v>
      </c>
      <c r="E44" s="25">
        <v>0.17849462365591398</v>
      </c>
      <c r="F44" s="24">
        <v>0.14623655913978495</v>
      </c>
      <c r="G44" s="24">
        <v>0.24946236559139784</v>
      </c>
      <c r="H44" s="25">
        <v>0.15268817204301074</v>
      </c>
      <c r="I44" s="26">
        <v>4.7311827956989246E-2</v>
      </c>
      <c r="J44"/>
      <c r="K44" s="66">
        <f t="shared" si="1"/>
        <v>0.4043010752688172</v>
      </c>
      <c r="L44" s="26">
        <f t="shared" si="0"/>
        <v>0.39569892473118279</v>
      </c>
      <c r="M44"/>
    </row>
    <row r="45" spans="1:13">
      <c r="A45" s="165"/>
      <c r="B45" s="27" t="s">
        <v>26</v>
      </c>
      <c r="C45" s="28">
        <v>5</v>
      </c>
      <c r="D45" s="29">
        <v>0</v>
      </c>
      <c r="E45" s="30">
        <v>0.2</v>
      </c>
      <c r="F45" s="29">
        <v>0</v>
      </c>
      <c r="G45" s="29">
        <v>0.4</v>
      </c>
      <c r="H45" s="30">
        <v>0.2</v>
      </c>
      <c r="I45" s="31">
        <v>0.2</v>
      </c>
      <c r="J45"/>
      <c r="K45" s="67">
        <f t="shared" si="1"/>
        <v>0.2</v>
      </c>
      <c r="L45" s="31">
        <f t="shared" si="0"/>
        <v>0.4</v>
      </c>
      <c r="M45"/>
    </row>
    <row r="46" spans="1:13">
      <c r="A46" s="159" t="s">
        <v>87</v>
      </c>
      <c r="B46" s="17" t="s">
        <v>29</v>
      </c>
      <c r="C46" s="18">
        <v>367</v>
      </c>
      <c r="D46" s="19">
        <v>0.25885558583106266</v>
      </c>
      <c r="E46" s="20">
        <v>0.21525885558583105</v>
      </c>
      <c r="F46" s="19">
        <v>0.14986376021798364</v>
      </c>
      <c r="G46" s="19">
        <v>0.2670299727520436</v>
      </c>
      <c r="H46" s="20">
        <v>8.4468664850136238E-2</v>
      </c>
      <c r="I46" s="21">
        <v>2.4523160762942781E-2</v>
      </c>
      <c r="J46"/>
      <c r="K46" s="65">
        <f t="shared" si="1"/>
        <v>0.47411444141689374</v>
      </c>
      <c r="L46" s="21">
        <f t="shared" si="0"/>
        <v>0.41689373297002724</v>
      </c>
      <c r="M46"/>
    </row>
    <row r="47" spans="1:13">
      <c r="A47" s="160"/>
      <c r="B47" s="22" t="s">
        <v>30</v>
      </c>
      <c r="C47" s="23">
        <v>824</v>
      </c>
      <c r="D47" s="24">
        <v>0.29126213592233008</v>
      </c>
      <c r="E47" s="25">
        <v>0.23179611650485438</v>
      </c>
      <c r="F47" s="24">
        <v>0.14805825242718446</v>
      </c>
      <c r="G47" s="24">
        <v>0.20266990291262135</v>
      </c>
      <c r="H47" s="25">
        <v>0.10315533980582524</v>
      </c>
      <c r="I47" s="26">
        <v>2.3058252427184466E-2</v>
      </c>
      <c r="J47"/>
      <c r="K47" s="66">
        <f t="shared" si="1"/>
        <v>0.52305825242718451</v>
      </c>
      <c r="L47" s="26">
        <f t="shared" si="0"/>
        <v>0.35072815533980584</v>
      </c>
      <c r="M47"/>
    </row>
    <row r="48" spans="1:13">
      <c r="A48" s="161"/>
      <c r="B48" s="22" t="s">
        <v>31</v>
      </c>
      <c r="C48" s="23">
        <v>616</v>
      </c>
      <c r="D48" s="24">
        <v>0.31980519480519481</v>
      </c>
      <c r="E48" s="25">
        <v>0.21915584415584416</v>
      </c>
      <c r="F48" s="24">
        <v>0.15097402597402598</v>
      </c>
      <c r="G48" s="24">
        <v>0.20941558441558442</v>
      </c>
      <c r="H48" s="25">
        <v>7.4675324675324672E-2</v>
      </c>
      <c r="I48" s="26">
        <v>2.5974025974025976E-2</v>
      </c>
      <c r="J48"/>
      <c r="K48" s="66">
        <f t="shared" si="1"/>
        <v>0.53896103896103897</v>
      </c>
      <c r="L48" s="26">
        <f t="shared" si="0"/>
        <v>0.36038961038961037</v>
      </c>
      <c r="M48"/>
    </row>
    <row r="49" spans="1:13">
      <c r="A49" s="159"/>
      <c r="B49" s="22" t="s">
        <v>32</v>
      </c>
      <c r="C49" s="23">
        <v>261</v>
      </c>
      <c r="D49" s="24">
        <v>0.3065134099616858</v>
      </c>
      <c r="E49" s="25">
        <v>0.16475095785440613</v>
      </c>
      <c r="F49" s="24">
        <v>0.12260536398467432</v>
      </c>
      <c r="G49" s="24">
        <v>0.28735632183908044</v>
      </c>
      <c r="H49" s="25">
        <v>0.10344827586206896</v>
      </c>
      <c r="I49" s="26">
        <v>1.532567049808429E-2</v>
      </c>
      <c r="J49"/>
      <c r="K49" s="66">
        <f t="shared" si="1"/>
        <v>0.47126436781609193</v>
      </c>
      <c r="L49" s="26">
        <f t="shared" si="0"/>
        <v>0.40996168582375475</v>
      </c>
      <c r="M49"/>
    </row>
    <row r="50" spans="1:13">
      <c r="A50" s="161"/>
      <c r="B50" s="27" t="s">
        <v>26</v>
      </c>
      <c r="C50" s="28">
        <v>14</v>
      </c>
      <c r="D50" s="29">
        <v>0.2857142857142857</v>
      </c>
      <c r="E50" s="30">
        <v>0.14285714285714285</v>
      </c>
      <c r="F50" s="29">
        <v>0.2857142857142857</v>
      </c>
      <c r="G50" s="29">
        <v>0.2857142857142857</v>
      </c>
      <c r="H50" s="30">
        <v>0</v>
      </c>
      <c r="I50" s="31">
        <v>0</v>
      </c>
      <c r="J50"/>
      <c r="K50" s="67">
        <f t="shared" si="1"/>
        <v>0.42857142857142855</v>
      </c>
      <c r="L50" s="31">
        <f t="shared" si="0"/>
        <v>0.5714285714285714</v>
      </c>
      <c r="M50"/>
    </row>
    <row r="51" spans="1:13">
      <c r="A51" s="163" t="s">
        <v>88</v>
      </c>
      <c r="B51" s="17" t="s">
        <v>33</v>
      </c>
      <c r="C51" s="18">
        <v>1398</v>
      </c>
      <c r="D51" s="19">
        <v>0.26895565092989987</v>
      </c>
      <c r="E51" s="20">
        <v>0.21816881258941345</v>
      </c>
      <c r="F51" s="19">
        <v>0.15879828326180256</v>
      </c>
      <c r="G51" s="19">
        <v>0.20028612303290416</v>
      </c>
      <c r="H51" s="20">
        <v>0.12160228898426323</v>
      </c>
      <c r="I51" s="21">
        <v>3.2188841201716736E-2</v>
      </c>
      <c r="J51"/>
      <c r="K51" s="65">
        <f t="shared" si="1"/>
        <v>0.48712446351931332</v>
      </c>
      <c r="L51" s="21">
        <f t="shared" si="0"/>
        <v>0.35908440629470673</v>
      </c>
      <c r="M51"/>
    </row>
    <row r="52" spans="1:13">
      <c r="A52" s="164"/>
      <c r="B52" s="22" t="s">
        <v>34</v>
      </c>
      <c r="C52" s="23">
        <v>429</v>
      </c>
      <c r="D52" s="24">
        <v>0.33566433566433568</v>
      </c>
      <c r="E52" s="25">
        <v>0.18181818181818182</v>
      </c>
      <c r="F52" s="24">
        <v>0.13986013986013987</v>
      </c>
      <c r="G52" s="24">
        <v>0.26573426573426573</v>
      </c>
      <c r="H52" s="25">
        <v>5.5944055944055944E-2</v>
      </c>
      <c r="I52" s="26">
        <v>2.097902097902098E-2</v>
      </c>
      <c r="J52"/>
      <c r="K52" s="66">
        <f t="shared" si="1"/>
        <v>0.5174825174825175</v>
      </c>
      <c r="L52" s="26">
        <f t="shared" si="0"/>
        <v>0.40559440559440563</v>
      </c>
      <c r="M52"/>
    </row>
    <row r="53" spans="1:13">
      <c r="A53" s="165"/>
      <c r="B53" s="22" t="s">
        <v>35</v>
      </c>
      <c r="C53" s="23">
        <v>1083</v>
      </c>
      <c r="D53" s="24">
        <v>0.25854108956602029</v>
      </c>
      <c r="E53" s="25">
        <v>0.1994459833795014</v>
      </c>
      <c r="F53" s="24">
        <v>0.1458910433979686</v>
      </c>
      <c r="G53" s="24">
        <v>0.26777469990766389</v>
      </c>
      <c r="H53" s="25">
        <v>0.10156971375807941</v>
      </c>
      <c r="I53" s="26">
        <v>2.6777469990766391E-2</v>
      </c>
      <c r="J53"/>
      <c r="K53" s="66">
        <f t="shared" si="1"/>
        <v>0.45798707294552166</v>
      </c>
      <c r="L53" s="26">
        <f t="shared" si="0"/>
        <v>0.41366574330563249</v>
      </c>
      <c r="M53"/>
    </row>
    <row r="54" spans="1:13">
      <c r="A54" s="166"/>
      <c r="B54" s="27" t="s">
        <v>26</v>
      </c>
      <c r="C54" s="28">
        <v>9</v>
      </c>
      <c r="D54" s="29">
        <v>0.22222222222222221</v>
      </c>
      <c r="E54" s="30">
        <v>0.33333333333333331</v>
      </c>
      <c r="F54" s="29">
        <v>0</v>
      </c>
      <c r="G54" s="29">
        <v>0.22222222222222221</v>
      </c>
      <c r="H54" s="30">
        <v>0.1111111111111111</v>
      </c>
      <c r="I54" s="31">
        <v>0.1111111111111111</v>
      </c>
      <c r="J54"/>
      <c r="K54" s="67">
        <f t="shared" si="1"/>
        <v>0.55555555555555558</v>
      </c>
      <c r="L54" s="31">
        <f t="shared" si="0"/>
        <v>0.22222222222222221</v>
      </c>
      <c r="M54"/>
    </row>
    <row r="55" spans="1:13">
      <c r="A55" s="159" t="s">
        <v>89</v>
      </c>
      <c r="B55" s="17" t="s">
        <v>36</v>
      </c>
      <c r="C55" s="18">
        <v>97</v>
      </c>
      <c r="D55" s="19">
        <v>0.4845360824742268</v>
      </c>
      <c r="E55" s="20">
        <v>0.14432989690721648</v>
      </c>
      <c r="F55" s="19">
        <v>0.16494845360824742</v>
      </c>
      <c r="G55" s="19">
        <v>0.10309278350515463</v>
      </c>
      <c r="H55" s="20">
        <v>0.10309278350515463</v>
      </c>
      <c r="I55" s="21">
        <v>0</v>
      </c>
      <c r="J55"/>
      <c r="K55" s="65">
        <f t="shared" si="1"/>
        <v>0.62886597938144329</v>
      </c>
      <c r="L55" s="21">
        <f t="shared" si="0"/>
        <v>0.26804123711340205</v>
      </c>
      <c r="M55"/>
    </row>
    <row r="56" spans="1:13">
      <c r="A56" s="160"/>
      <c r="B56" s="22" t="s">
        <v>37</v>
      </c>
      <c r="C56" s="23">
        <v>235</v>
      </c>
      <c r="D56" s="24">
        <v>0.36595744680851061</v>
      </c>
      <c r="E56" s="25">
        <v>0.16170212765957448</v>
      </c>
      <c r="F56" s="24">
        <v>9.3617021276595741E-2</v>
      </c>
      <c r="G56" s="24">
        <v>0.25957446808510637</v>
      </c>
      <c r="H56" s="25">
        <v>0.10212765957446808</v>
      </c>
      <c r="I56" s="26">
        <v>1.7021276595744681E-2</v>
      </c>
      <c r="J56"/>
      <c r="K56" s="66">
        <f t="shared" si="1"/>
        <v>0.52765957446808509</v>
      </c>
      <c r="L56" s="26">
        <f t="shared" si="0"/>
        <v>0.35319148936170208</v>
      </c>
      <c r="M56"/>
    </row>
    <row r="57" spans="1:13">
      <c r="A57" s="161"/>
      <c r="B57" s="22" t="s">
        <v>38</v>
      </c>
      <c r="C57" s="23">
        <v>1161</v>
      </c>
      <c r="D57" s="24">
        <v>0.24720068906115417</v>
      </c>
      <c r="E57" s="25">
        <v>0.19896640826873385</v>
      </c>
      <c r="F57" s="24">
        <v>0.15503875968992248</v>
      </c>
      <c r="G57" s="24">
        <v>0.285099052540913</v>
      </c>
      <c r="H57" s="25">
        <v>8.4409991386735578E-2</v>
      </c>
      <c r="I57" s="26">
        <v>2.9285099052540915E-2</v>
      </c>
      <c r="J57"/>
      <c r="K57" s="66">
        <f t="shared" si="1"/>
        <v>0.44616709732988802</v>
      </c>
      <c r="L57" s="26">
        <f t="shared" si="0"/>
        <v>0.44013781223083548</v>
      </c>
      <c r="M57"/>
    </row>
    <row r="58" spans="1:13" ht="12.75" thickBot="1">
      <c r="A58" s="162"/>
      <c r="B58" s="37" t="s">
        <v>26</v>
      </c>
      <c r="C58" s="38">
        <v>19</v>
      </c>
      <c r="D58" s="39">
        <v>0.21052631578947367</v>
      </c>
      <c r="E58" s="40">
        <v>0.57894736842105265</v>
      </c>
      <c r="F58" s="39">
        <v>0</v>
      </c>
      <c r="G58" s="39">
        <v>0.10526315789473684</v>
      </c>
      <c r="H58" s="40">
        <v>0.10526315789473684</v>
      </c>
      <c r="I58" s="41">
        <v>0</v>
      </c>
      <c r="J58"/>
      <c r="K58" s="69">
        <f t="shared" si="1"/>
        <v>0.78947368421052633</v>
      </c>
      <c r="L58" s="41">
        <f t="shared" si="0"/>
        <v>0.10526315789473684</v>
      </c>
      <c r="M58"/>
    </row>
  </sheetData>
  <mergeCells count="13">
    <mergeCell ref="A6:A13"/>
    <mergeCell ref="A1:M1"/>
    <mergeCell ref="A5:B5"/>
    <mergeCell ref="A3:B4"/>
    <mergeCell ref="C3:C4"/>
    <mergeCell ref="I3:I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9" width="9.140625" style="7"/>
    <col min="10" max="10" width="2.7109375" style="7" customWidth="1"/>
    <col min="11" max="12" width="9.140625" style="7"/>
    <col min="13" max="13" width="6.42578125" style="7" customWidth="1"/>
    <col min="14" max="16384" width="9.140625" style="7"/>
  </cols>
  <sheetData>
    <row r="1" spans="1:13" customFormat="1" ht="30" customHeight="1" thickBot="1">
      <c r="A1" s="183" t="s">
        <v>1</v>
      </c>
      <c r="B1" s="181"/>
      <c r="C1" s="181"/>
      <c r="D1" s="181"/>
      <c r="E1" s="181"/>
      <c r="F1" s="181"/>
      <c r="G1" s="181"/>
      <c r="H1" s="181"/>
      <c r="I1" s="181"/>
      <c r="J1" s="181"/>
      <c r="K1" s="181"/>
      <c r="L1" s="181"/>
      <c r="M1" s="182"/>
    </row>
    <row r="2" spans="1:13" ht="13.5" customHeight="1" thickBot="1"/>
    <row r="3" spans="1:13" s="10" customFormat="1" ht="12" customHeight="1">
      <c r="A3" s="172"/>
      <c r="B3" s="173"/>
      <c r="C3" s="176" t="s">
        <v>0</v>
      </c>
      <c r="D3" s="47">
        <v>1</v>
      </c>
      <c r="E3" s="52">
        <v>2</v>
      </c>
      <c r="F3" s="52">
        <v>3</v>
      </c>
      <c r="G3" s="52">
        <v>4</v>
      </c>
      <c r="H3" s="52">
        <v>5</v>
      </c>
      <c r="I3" s="193" t="s">
        <v>379</v>
      </c>
      <c r="J3" s="53"/>
      <c r="K3" s="54" t="s">
        <v>9</v>
      </c>
      <c r="L3" s="55" t="s">
        <v>10</v>
      </c>
    </row>
    <row r="4" spans="1:13" s="10" customFormat="1" ht="48.75" thickBot="1">
      <c r="A4" s="174"/>
      <c r="B4" s="175"/>
      <c r="C4" s="177"/>
      <c r="D4" s="56" t="s">
        <v>205</v>
      </c>
      <c r="E4" s="57" t="s">
        <v>204</v>
      </c>
      <c r="F4" s="57" t="s">
        <v>206</v>
      </c>
      <c r="G4" s="57" t="s">
        <v>203</v>
      </c>
      <c r="H4" s="57" t="s">
        <v>155</v>
      </c>
      <c r="I4" s="194"/>
      <c r="J4" s="53"/>
      <c r="K4" s="60" t="s">
        <v>11</v>
      </c>
      <c r="L4" s="61" t="s">
        <v>12</v>
      </c>
    </row>
    <row r="5" spans="1:13" ht="12.75" thickBot="1">
      <c r="A5" s="167" t="s">
        <v>79</v>
      </c>
      <c r="B5" s="168"/>
      <c r="C5" s="13">
        <v>2919</v>
      </c>
      <c r="D5" s="14">
        <v>0.2682425488180884</v>
      </c>
      <c r="E5" s="15">
        <v>0.21205892428914011</v>
      </c>
      <c r="F5" s="14">
        <v>0.14011647824597465</v>
      </c>
      <c r="G5" s="14">
        <v>0.21034600890715999</v>
      </c>
      <c r="H5" s="15">
        <v>0.1394313120931826</v>
      </c>
      <c r="I5" s="16">
        <v>2.9804727646454265E-2</v>
      </c>
      <c r="J5"/>
      <c r="K5" s="64">
        <f>SUM(D5:E5)</f>
        <v>0.48030147310722848</v>
      </c>
      <c r="L5" s="16">
        <f t="shared" ref="L5:L58" si="0">SUM(F5:G5)</f>
        <v>0.35046248715313466</v>
      </c>
      <c r="M5"/>
    </row>
    <row r="6" spans="1:13">
      <c r="A6" s="163" t="s">
        <v>80</v>
      </c>
      <c r="B6" s="17" t="s">
        <v>19</v>
      </c>
      <c r="C6" s="18">
        <v>720</v>
      </c>
      <c r="D6" s="19">
        <v>0.27500000000000002</v>
      </c>
      <c r="E6" s="20">
        <v>0.20555555555555555</v>
      </c>
      <c r="F6" s="19">
        <v>0.14722222222222223</v>
      </c>
      <c r="G6" s="19">
        <v>0.20555555555555555</v>
      </c>
      <c r="H6" s="20">
        <v>0.15277777777777779</v>
      </c>
      <c r="I6" s="21">
        <v>1.3888888888888888E-2</v>
      </c>
      <c r="J6"/>
      <c r="K6" s="65">
        <f t="shared" ref="K6:K58" si="1">SUM(D6:E6)</f>
        <v>0.48055555555555557</v>
      </c>
      <c r="L6" s="21">
        <f t="shared" si="0"/>
        <v>0.35277777777777775</v>
      </c>
      <c r="M6"/>
    </row>
    <row r="7" spans="1:13">
      <c r="A7" s="164"/>
      <c r="B7" s="22" t="s">
        <v>20</v>
      </c>
      <c r="C7" s="23">
        <v>694</v>
      </c>
      <c r="D7" s="24">
        <v>0.25648414985590778</v>
      </c>
      <c r="E7" s="25">
        <v>0.2276657060518732</v>
      </c>
      <c r="F7" s="24">
        <v>0.11527377521613832</v>
      </c>
      <c r="G7" s="24">
        <v>0.24495677233429394</v>
      </c>
      <c r="H7" s="25">
        <v>0.11815561959654179</v>
      </c>
      <c r="I7" s="26">
        <v>3.7463976945244955E-2</v>
      </c>
      <c r="J7"/>
      <c r="K7" s="66">
        <f t="shared" si="1"/>
        <v>0.48414985590778098</v>
      </c>
      <c r="L7" s="26">
        <f t="shared" si="0"/>
        <v>0.36023054755043227</v>
      </c>
      <c r="M7"/>
    </row>
    <row r="8" spans="1:13">
      <c r="A8" s="164"/>
      <c r="B8" s="22" t="s">
        <v>21</v>
      </c>
      <c r="C8" s="23">
        <v>248</v>
      </c>
      <c r="D8" s="24">
        <v>0.24193548387096775</v>
      </c>
      <c r="E8" s="25">
        <v>0.25806451612903225</v>
      </c>
      <c r="F8" s="24">
        <v>7.2580645161290328E-2</v>
      </c>
      <c r="G8" s="24">
        <v>0.20161290322580644</v>
      </c>
      <c r="H8" s="25">
        <v>0.18548387096774194</v>
      </c>
      <c r="I8" s="26">
        <v>4.0322580645161289E-2</v>
      </c>
      <c r="J8"/>
      <c r="K8" s="66">
        <f t="shared" si="1"/>
        <v>0.5</v>
      </c>
      <c r="L8" s="26">
        <f t="shared" si="0"/>
        <v>0.27419354838709675</v>
      </c>
      <c r="M8"/>
    </row>
    <row r="9" spans="1:13">
      <c r="A9" s="164"/>
      <c r="B9" s="22" t="s">
        <v>22</v>
      </c>
      <c r="C9" s="23">
        <v>504</v>
      </c>
      <c r="D9" s="24">
        <v>0.28968253968253971</v>
      </c>
      <c r="E9" s="25">
        <v>0.21825396825396826</v>
      </c>
      <c r="F9" s="24">
        <v>0.17460317460317459</v>
      </c>
      <c r="G9" s="24">
        <v>0.18253968253968253</v>
      </c>
      <c r="H9" s="25">
        <v>0.10317460317460317</v>
      </c>
      <c r="I9" s="26">
        <v>3.1746031746031744E-2</v>
      </c>
      <c r="J9"/>
      <c r="K9" s="66">
        <f t="shared" si="1"/>
        <v>0.50793650793650791</v>
      </c>
      <c r="L9" s="26">
        <f t="shared" si="0"/>
        <v>0.3571428571428571</v>
      </c>
      <c r="M9"/>
    </row>
    <row r="10" spans="1:13">
      <c r="A10" s="164"/>
      <c r="B10" s="22" t="s">
        <v>23</v>
      </c>
      <c r="C10" s="23">
        <v>302</v>
      </c>
      <c r="D10" s="24">
        <v>0.26490066225165565</v>
      </c>
      <c r="E10" s="25">
        <v>0.19867549668874171</v>
      </c>
      <c r="F10" s="24">
        <v>0.15231788079470199</v>
      </c>
      <c r="G10" s="24">
        <v>0.20529801324503311</v>
      </c>
      <c r="H10" s="25">
        <v>0.15231788079470199</v>
      </c>
      <c r="I10" s="26">
        <v>2.6490066225165563E-2</v>
      </c>
      <c r="J10"/>
      <c r="K10" s="66">
        <f t="shared" si="1"/>
        <v>0.46357615894039739</v>
      </c>
      <c r="L10" s="26">
        <f t="shared" si="0"/>
        <v>0.35761589403973509</v>
      </c>
      <c r="M10"/>
    </row>
    <row r="11" spans="1:13">
      <c r="A11" s="164"/>
      <c r="B11" s="22" t="s">
        <v>24</v>
      </c>
      <c r="C11" s="23">
        <v>326</v>
      </c>
      <c r="D11" s="24">
        <v>0.28834355828220859</v>
      </c>
      <c r="E11" s="25">
        <v>0.19018404907975461</v>
      </c>
      <c r="F11" s="24">
        <v>0.14723926380368099</v>
      </c>
      <c r="G11" s="24">
        <v>0.20245398773006135</v>
      </c>
      <c r="H11" s="25">
        <v>0.14723926380368099</v>
      </c>
      <c r="I11" s="26">
        <v>2.4539877300613498E-2</v>
      </c>
      <c r="J11"/>
      <c r="K11" s="66">
        <f t="shared" si="1"/>
        <v>0.4785276073619632</v>
      </c>
      <c r="L11" s="26">
        <f t="shared" si="0"/>
        <v>0.34969325153374231</v>
      </c>
      <c r="M11"/>
    </row>
    <row r="12" spans="1:13">
      <c r="A12" s="164"/>
      <c r="B12" s="22" t="s">
        <v>25</v>
      </c>
      <c r="C12" s="23">
        <v>121</v>
      </c>
      <c r="D12" s="24">
        <v>0.2231404958677686</v>
      </c>
      <c r="E12" s="25">
        <v>0.13223140495867769</v>
      </c>
      <c r="F12" s="24">
        <v>0.19008264462809918</v>
      </c>
      <c r="G12" s="24">
        <v>0.21487603305785125</v>
      </c>
      <c r="H12" s="25">
        <v>0.18181818181818182</v>
      </c>
      <c r="I12" s="26">
        <v>5.7851239669421489E-2</v>
      </c>
      <c r="J12"/>
      <c r="K12" s="66">
        <f t="shared" si="1"/>
        <v>0.35537190082644632</v>
      </c>
      <c r="L12" s="26">
        <f t="shared" si="0"/>
        <v>0.4049586776859504</v>
      </c>
      <c r="M12"/>
    </row>
    <row r="13" spans="1:13">
      <c r="A13" s="165"/>
      <c r="B13" s="27" t="s">
        <v>26</v>
      </c>
      <c r="C13" s="28">
        <v>4</v>
      </c>
      <c r="D13" s="29">
        <v>0</v>
      </c>
      <c r="E13" s="30">
        <v>0.25</v>
      </c>
      <c r="F13" s="29">
        <v>0</v>
      </c>
      <c r="G13" s="29">
        <v>0</v>
      </c>
      <c r="H13" s="30">
        <v>0.25</v>
      </c>
      <c r="I13" s="31">
        <v>0.5</v>
      </c>
      <c r="J13"/>
      <c r="K13" s="67">
        <f t="shared" si="1"/>
        <v>0.25</v>
      </c>
      <c r="L13" s="31">
        <f t="shared" si="0"/>
        <v>0</v>
      </c>
      <c r="M13"/>
    </row>
    <row r="14" spans="1:13">
      <c r="A14" s="163" t="s">
        <v>81</v>
      </c>
      <c r="B14" s="17" t="s">
        <v>82</v>
      </c>
      <c r="C14" s="23">
        <v>1345</v>
      </c>
      <c r="D14" s="24">
        <v>0.29368029739776952</v>
      </c>
      <c r="E14" s="25">
        <v>0.21858736059479553</v>
      </c>
      <c r="F14" s="24">
        <v>0.12044609665427509</v>
      </c>
      <c r="G14" s="24">
        <v>0.23197026022304831</v>
      </c>
      <c r="H14" s="25">
        <v>0.10855018587360594</v>
      </c>
      <c r="I14" s="26">
        <v>2.6765799256505577E-2</v>
      </c>
      <c r="J14"/>
      <c r="K14" s="66">
        <f t="shared" si="1"/>
        <v>0.51226765799256502</v>
      </c>
      <c r="L14" s="26">
        <f t="shared" si="0"/>
        <v>0.35241635687732342</v>
      </c>
      <c r="M14"/>
    </row>
    <row r="15" spans="1:13">
      <c r="A15" s="164"/>
      <c r="B15" s="22" t="s">
        <v>83</v>
      </c>
      <c r="C15" s="23">
        <v>1559</v>
      </c>
      <c r="D15" s="24">
        <v>0.24631173829377806</v>
      </c>
      <c r="E15" s="25">
        <v>0.20782552918537525</v>
      </c>
      <c r="F15" s="24">
        <v>0.15715202052597818</v>
      </c>
      <c r="G15" s="24">
        <v>0.19243104554201412</v>
      </c>
      <c r="H15" s="25">
        <v>0.16549069916613213</v>
      </c>
      <c r="I15" s="26">
        <v>3.0788967286722257E-2</v>
      </c>
      <c r="J15"/>
      <c r="K15" s="66">
        <f t="shared" si="1"/>
        <v>0.45413726747915328</v>
      </c>
      <c r="L15" s="26">
        <f t="shared" si="0"/>
        <v>0.34958306606799228</v>
      </c>
      <c r="M15"/>
    </row>
    <row r="16" spans="1:13">
      <c r="A16" s="165"/>
      <c r="B16" s="27" t="s">
        <v>325</v>
      </c>
      <c r="C16" s="28">
        <v>15</v>
      </c>
      <c r="D16" s="29">
        <v>0.26666666666666666</v>
      </c>
      <c r="E16" s="30">
        <v>6.6666666666666666E-2</v>
      </c>
      <c r="F16" s="29">
        <v>0.13333333333333333</v>
      </c>
      <c r="G16" s="29">
        <v>0.13333333333333333</v>
      </c>
      <c r="H16" s="30">
        <v>0.2</v>
      </c>
      <c r="I16" s="31">
        <v>0.2</v>
      </c>
      <c r="J16"/>
      <c r="K16" s="67">
        <f t="shared" si="1"/>
        <v>0.33333333333333331</v>
      </c>
      <c r="L16" s="31">
        <f t="shared" si="0"/>
        <v>0.26666666666666666</v>
      </c>
      <c r="M16"/>
    </row>
    <row r="17" spans="1:13">
      <c r="A17" s="163" t="s">
        <v>84</v>
      </c>
      <c r="B17" s="32" t="s">
        <v>109</v>
      </c>
      <c r="C17" s="33">
        <v>26</v>
      </c>
      <c r="D17" s="34">
        <v>0.42307692307692307</v>
      </c>
      <c r="E17" s="35">
        <v>0.23076923076923078</v>
      </c>
      <c r="F17" s="34">
        <v>0</v>
      </c>
      <c r="G17" s="34">
        <v>0.23076923076923078</v>
      </c>
      <c r="H17" s="35">
        <v>3.8461538461538464E-2</v>
      </c>
      <c r="I17" s="36">
        <v>7.6923076923076927E-2</v>
      </c>
      <c r="J17"/>
      <c r="K17" s="68">
        <f t="shared" si="1"/>
        <v>0.65384615384615385</v>
      </c>
      <c r="L17" s="36">
        <f t="shared" si="0"/>
        <v>0.23076923076923078</v>
      </c>
      <c r="M17"/>
    </row>
    <row r="18" spans="1:13">
      <c r="A18" s="164"/>
      <c r="B18" s="22" t="s">
        <v>110</v>
      </c>
      <c r="C18" s="23">
        <v>414</v>
      </c>
      <c r="D18" s="24">
        <v>0.43719806763285024</v>
      </c>
      <c r="E18" s="25">
        <v>0.21256038647342995</v>
      </c>
      <c r="F18" s="24">
        <v>0.11594202898550725</v>
      </c>
      <c r="G18" s="24">
        <v>9.6618357487922704E-2</v>
      </c>
      <c r="H18" s="25">
        <v>0.12318840579710146</v>
      </c>
      <c r="I18" s="26">
        <v>1.4492753623188406E-2</v>
      </c>
      <c r="J18"/>
      <c r="K18" s="66">
        <f t="shared" si="1"/>
        <v>0.64975845410628019</v>
      </c>
      <c r="L18" s="26">
        <f t="shared" si="0"/>
        <v>0.21256038647342995</v>
      </c>
      <c r="M18"/>
    </row>
    <row r="19" spans="1:13">
      <c r="A19" s="165"/>
      <c r="B19" s="22" t="s">
        <v>111</v>
      </c>
      <c r="C19" s="23">
        <v>811</v>
      </c>
      <c r="D19" s="24">
        <v>0.33292231812577067</v>
      </c>
      <c r="E19" s="25">
        <v>0.20468557336621454</v>
      </c>
      <c r="F19" s="24">
        <v>0.11590628853267571</v>
      </c>
      <c r="G19" s="24">
        <v>0.21824907521578299</v>
      </c>
      <c r="H19" s="25">
        <v>0.11097410604192355</v>
      </c>
      <c r="I19" s="26">
        <v>1.7262638717632551E-2</v>
      </c>
      <c r="J19"/>
      <c r="K19" s="66">
        <f t="shared" si="1"/>
        <v>0.53760789149198518</v>
      </c>
      <c r="L19" s="26">
        <f t="shared" si="0"/>
        <v>0.33415536374845867</v>
      </c>
      <c r="M19"/>
    </row>
    <row r="20" spans="1:13">
      <c r="A20" s="163"/>
      <c r="B20" s="22" t="s">
        <v>112</v>
      </c>
      <c r="C20" s="23">
        <v>867</v>
      </c>
      <c r="D20" s="24">
        <v>0.2364475201845444</v>
      </c>
      <c r="E20" s="25">
        <v>0.21568627450980393</v>
      </c>
      <c r="F20" s="24">
        <v>0.14994232987312572</v>
      </c>
      <c r="G20" s="24">
        <v>0.22606689734717417</v>
      </c>
      <c r="H20" s="25">
        <v>0.15224913494809689</v>
      </c>
      <c r="I20" s="26">
        <v>1.9607843137254902E-2</v>
      </c>
      <c r="J20"/>
      <c r="K20" s="66">
        <f t="shared" si="1"/>
        <v>0.45213379469434833</v>
      </c>
      <c r="L20" s="26">
        <f t="shared" si="0"/>
        <v>0.37600922722029989</v>
      </c>
      <c r="M20"/>
    </row>
    <row r="21" spans="1:13">
      <c r="A21" s="164"/>
      <c r="B21" s="22" t="s">
        <v>113</v>
      </c>
      <c r="C21" s="23">
        <v>627</v>
      </c>
      <c r="D21" s="24">
        <v>0.14992025518341306</v>
      </c>
      <c r="E21" s="25">
        <v>0.22009569377990432</v>
      </c>
      <c r="F21" s="24">
        <v>0.1674641148325359</v>
      </c>
      <c r="G21" s="24">
        <v>0.27751196172248804</v>
      </c>
      <c r="H21" s="25">
        <v>0.14354066985645933</v>
      </c>
      <c r="I21" s="26">
        <v>4.1467304625199361E-2</v>
      </c>
      <c r="J21"/>
      <c r="K21" s="66">
        <f t="shared" si="1"/>
        <v>0.37001594896331735</v>
      </c>
      <c r="L21" s="26">
        <f t="shared" si="0"/>
        <v>0.44497607655502391</v>
      </c>
      <c r="M21"/>
    </row>
    <row r="22" spans="1:13">
      <c r="A22" s="164"/>
      <c r="B22" s="22" t="s">
        <v>114</v>
      </c>
      <c r="C22" s="23">
        <v>171</v>
      </c>
      <c r="D22" s="24">
        <v>0.12865497076023391</v>
      </c>
      <c r="E22" s="25">
        <v>0.19298245614035087</v>
      </c>
      <c r="F22" s="24">
        <v>0.1871345029239766</v>
      </c>
      <c r="G22" s="24">
        <v>0.12280701754385964</v>
      </c>
      <c r="H22" s="25">
        <v>0.24561403508771928</v>
      </c>
      <c r="I22" s="26">
        <v>0.12280701754385964</v>
      </c>
      <c r="J22"/>
      <c r="K22" s="66">
        <f t="shared" si="1"/>
        <v>0.32163742690058478</v>
      </c>
      <c r="L22" s="26">
        <f t="shared" si="0"/>
        <v>0.30994152046783624</v>
      </c>
      <c r="M22"/>
    </row>
    <row r="23" spans="1:13">
      <c r="A23" s="165"/>
      <c r="B23" s="27" t="s">
        <v>26</v>
      </c>
      <c r="C23" s="28">
        <v>3</v>
      </c>
      <c r="D23" s="29">
        <v>0</v>
      </c>
      <c r="E23" s="30">
        <v>0.33333333333333331</v>
      </c>
      <c r="F23" s="29">
        <v>0</v>
      </c>
      <c r="G23" s="29">
        <v>0</v>
      </c>
      <c r="H23" s="30">
        <v>0.33333333333333331</v>
      </c>
      <c r="I23" s="31">
        <v>0.33333333333333331</v>
      </c>
      <c r="J23"/>
      <c r="K23" s="67">
        <f t="shared" si="1"/>
        <v>0.33333333333333331</v>
      </c>
      <c r="L23" s="31">
        <f t="shared" si="0"/>
        <v>0</v>
      </c>
      <c r="M23"/>
    </row>
    <row r="24" spans="1:13">
      <c r="A24" s="163" t="s">
        <v>85</v>
      </c>
      <c r="B24" s="32" t="s">
        <v>115</v>
      </c>
      <c r="C24" s="18">
        <v>13</v>
      </c>
      <c r="D24" s="19">
        <v>0.30769230769230771</v>
      </c>
      <c r="E24" s="20">
        <v>0.30769230769230771</v>
      </c>
      <c r="F24" s="19">
        <v>0</v>
      </c>
      <c r="G24" s="19">
        <v>0.15384615384615385</v>
      </c>
      <c r="H24" s="20">
        <v>7.6923076923076927E-2</v>
      </c>
      <c r="I24" s="21">
        <v>0.15384615384615385</v>
      </c>
      <c r="J24"/>
      <c r="K24" s="65">
        <f t="shared" si="1"/>
        <v>0.61538461538461542</v>
      </c>
      <c r="L24" s="21">
        <f t="shared" si="0"/>
        <v>0.15384615384615385</v>
      </c>
      <c r="M24"/>
    </row>
    <row r="25" spans="1:13">
      <c r="A25" s="164"/>
      <c r="B25" s="22" t="s">
        <v>116</v>
      </c>
      <c r="C25" s="23">
        <v>180</v>
      </c>
      <c r="D25" s="24">
        <v>0.46111111111111114</v>
      </c>
      <c r="E25" s="25">
        <v>0.2</v>
      </c>
      <c r="F25" s="24">
        <v>8.3333333333333329E-2</v>
      </c>
      <c r="G25" s="24">
        <v>0.12222222222222222</v>
      </c>
      <c r="H25" s="25">
        <v>0.1111111111111111</v>
      </c>
      <c r="I25" s="26">
        <v>2.2222222222222223E-2</v>
      </c>
      <c r="J25"/>
      <c r="K25" s="66">
        <f t="shared" si="1"/>
        <v>0.6611111111111112</v>
      </c>
      <c r="L25" s="26">
        <f t="shared" si="0"/>
        <v>0.20555555555555555</v>
      </c>
      <c r="M25"/>
    </row>
    <row r="26" spans="1:13">
      <c r="A26" s="165"/>
      <c r="B26" s="22" t="s">
        <v>117</v>
      </c>
      <c r="C26" s="23">
        <v>355</v>
      </c>
      <c r="D26" s="24">
        <v>0.38309859154929576</v>
      </c>
      <c r="E26" s="25">
        <v>0.17464788732394365</v>
      </c>
      <c r="F26" s="24">
        <v>0.11549295774647887</v>
      </c>
      <c r="G26" s="24">
        <v>0.25633802816901408</v>
      </c>
      <c r="H26" s="25">
        <v>5.9154929577464786E-2</v>
      </c>
      <c r="I26" s="26">
        <v>1.1267605633802818E-2</v>
      </c>
      <c r="J26"/>
      <c r="K26" s="66">
        <f t="shared" si="1"/>
        <v>0.55774647887323936</v>
      </c>
      <c r="L26" s="26">
        <f t="shared" si="0"/>
        <v>0.37183098591549296</v>
      </c>
      <c r="M26"/>
    </row>
    <row r="27" spans="1:13">
      <c r="A27" s="163"/>
      <c r="B27" s="22" t="s">
        <v>118</v>
      </c>
      <c r="C27" s="23">
        <v>399</v>
      </c>
      <c r="D27" s="24">
        <v>0.26566416040100249</v>
      </c>
      <c r="E27" s="25">
        <v>0.24310776942355888</v>
      </c>
      <c r="F27" s="24">
        <v>0.14035087719298245</v>
      </c>
      <c r="G27" s="24">
        <v>0.24561403508771928</v>
      </c>
      <c r="H27" s="25">
        <v>8.771929824561403E-2</v>
      </c>
      <c r="I27" s="26">
        <v>1.7543859649122806E-2</v>
      </c>
      <c r="J27"/>
      <c r="K27" s="66">
        <f t="shared" si="1"/>
        <v>0.50877192982456143</v>
      </c>
      <c r="L27" s="26">
        <f t="shared" si="0"/>
        <v>0.38596491228070173</v>
      </c>
      <c r="M27"/>
    </row>
    <row r="28" spans="1:13">
      <c r="A28" s="164"/>
      <c r="B28" s="22" t="s">
        <v>119</v>
      </c>
      <c r="C28" s="23">
        <v>305</v>
      </c>
      <c r="D28" s="24">
        <v>0.17377049180327869</v>
      </c>
      <c r="E28" s="25">
        <v>0.23934426229508196</v>
      </c>
      <c r="F28" s="24">
        <v>0.11147540983606558</v>
      </c>
      <c r="G28" s="24">
        <v>0.27540983606557379</v>
      </c>
      <c r="H28" s="25">
        <v>0.16065573770491803</v>
      </c>
      <c r="I28" s="26">
        <v>3.9344262295081971E-2</v>
      </c>
      <c r="J28"/>
      <c r="K28" s="66">
        <f t="shared" si="1"/>
        <v>0.41311475409836063</v>
      </c>
      <c r="L28" s="26">
        <f t="shared" si="0"/>
        <v>0.38688524590163936</v>
      </c>
      <c r="M28"/>
    </row>
    <row r="29" spans="1:13">
      <c r="A29" s="164"/>
      <c r="B29" s="22" t="s">
        <v>120</v>
      </c>
      <c r="C29" s="23">
        <v>93</v>
      </c>
      <c r="D29" s="24">
        <v>0.13978494623655913</v>
      </c>
      <c r="E29" s="25">
        <v>0.23655913978494625</v>
      </c>
      <c r="F29" s="24">
        <v>0.17204301075268819</v>
      </c>
      <c r="G29" s="24">
        <v>0.16129032258064516</v>
      </c>
      <c r="H29" s="25">
        <v>0.21505376344086022</v>
      </c>
      <c r="I29" s="26">
        <v>7.5268817204301078E-2</v>
      </c>
      <c r="J29"/>
      <c r="K29" s="66">
        <f t="shared" si="1"/>
        <v>0.37634408602150538</v>
      </c>
      <c r="L29" s="26">
        <f t="shared" si="0"/>
        <v>0.33333333333333337</v>
      </c>
      <c r="M29"/>
    </row>
    <row r="30" spans="1:13">
      <c r="A30" s="164"/>
      <c r="B30" s="22" t="s">
        <v>121</v>
      </c>
      <c r="C30" s="23">
        <v>11</v>
      </c>
      <c r="D30" s="24">
        <v>0.45454545454545453</v>
      </c>
      <c r="E30" s="25">
        <v>0.18181818181818182</v>
      </c>
      <c r="F30" s="24">
        <v>0</v>
      </c>
      <c r="G30" s="24">
        <v>0.36363636363636365</v>
      </c>
      <c r="H30" s="25">
        <v>0</v>
      </c>
      <c r="I30" s="26">
        <v>0</v>
      </c>
      <c r="J30"/>
      <c r="K30" s="66">
        <f t="shared" si="1"/>
        <v>0.63636363636363635</v>
      </c>
      <c r="L30" s="26">
        <f t="shared" si="0"/>
        <v>0.36363636363636365</v>
      </c>
      <c r="M30"/>
    </row>
    <row r="31" spans="1:13">
      <c r="A31" s="164"/>
      <c r="B31" s="22" t="s">
        <v>122</v>
      </c>
      <c r="C31" s="23">
        <v>234</v>
      </c>
      <c r="D31" s="24">
        <v>0.41880341880341881</v>
      </c>
      <c r="E31" s="25">
        <v>0.22222222222222221</v>
      </c>
      <c r="F31" s="24">
        <v>0.14102564102564102</v>
      </c>
      <c r="G31" s="24">
        <v>7.6923076923076927E-2</v>
      </c>
      <c r="H31" s="25">
        <v>0.13247863247863248</v>
      </c>
      <c r="I31" s="26">
        <v>8.5470085470085479E-3</v>
      </c>
      <c r="J31"/>
      <c r="K31" s="66">
        <f t="shared" si="1"/>
        <v>0.64102564102564097</v>
      </c>
      <c r="L31" s="26">
        <f t="shared" si="0"/>
        <v>0.21794871794871795</v>
      </c>
      <c r="M31"/>
    </row>
    <row r="32" spans="1:13">
      <c r="A32" s="164"/>
      <c r="B32" s="22" t="s">
        <v>123</v>
      </c>
      <c r="C32" s="23">
        <v>450</v>
      </c>
      <c r="D32" s="24">
        <v>0.29333333333333333</v>
      </c>
      <c r="E32" s="25">
        <v>0.2311111111111111</v>
      </c>
      <c r="F32" s="24">
        <v>0.11777777777777777</v>
      </c>
      <c r="G32" s="24">
        <v>0.18666666666666668</v>
      </c>
      <c r="H32" s="25">
        <v>0.15333333333333332</v>
      </c>
      <c r="I32" s="26">
        <v>1.7777777777777778E-2</v>
      </c>
      <c r="J32"/>
      <c r="K32" s="66">
        <f t="shared" si="1"/>
        <v>0.52444444444444449</v>
      </c>
      <c r="L32" s="26">
        <f t="shared" si="0"/>
        <v>0.30444444444444446</v>
      </c>
      <c r="M32"/>
    </row>
    <row r="33" spans="1:13">
      <c r="A33" s="164"/>
      <c r="B33" s="22" t="s">
        <v>124</v>
      </c>
      <c r="C33" s="23">
        <v>468</v>
      </c>
      <c r="D33" s="24">
        <v>0.21153846153846154</v>
      </c>
      <c r="E33" s="25">
        <v>0.19230769230769232</v>
      </c>
      <c r="F33" s="24">
        <v>0.15811965811965811</v>
      </c>
      <c r="G33" s="24">
        <v>0.20940170940170941</v>
      </c>
      <c r="H33" s="25">
        <v>0.20726495726495728</v>
      </c>
      <c r="I33" s="26">
        <v>2.1367521367521368E-2</v>
      </c>
      <c r="J33"/>
      <c r="K33" s="66">
        <f t="shared" si="1"/>
        <v>0.40384615384615385</v>
      </c>
      <c r="L33" s="26">
        <f t="shared" si="0"/>
        <v>0.36752136752136755</v>
      </c>
      <c r="M33"/>
    </row>
    <row r="34" spans="1:13">
      <c r="A34" s="164"/>
      <c r="B34" s="22" t="s">
        <v>125</v>
      </c>
      <c r="C34" s="23">
        <v>322</v>
      </c>
      <c r="D34" s="24">
        <v>0.12732919254658384</v>
      </c>
      <c r="E34" s="25">
        <v>0.20186335403726707</v>
      </c>
      <c r="F34" s="24">
        <v>0.22049689440993789</v>
      </c>
      <c r="G34" s="24">
        <v>0.27950310559006208</v>
      </c>
      <c r="H34" s="25">
        <v>0.12732919254658384</v>
      </c>
      <c r="I34" s="26">
        <v>4.3478260869565216E-2</v>
      </c>
      <c r="J34"/>
      <c r="K34" s="66">
        <f t="shared" si="1"/>
        <v>0.32919254658385089</v>
      </c>
      <c r="L34" s="26">
        <f t="shared" si="0"/>
        <v>0.5</v>
      </c>
      <c r="M34"/>
    </row>
    <row r="35" spans="1:13">
      <c r="A35" s="164"/>
      <c r="B35" s="22" t="s">
        <v>126</v>
      </c>
      <c r="C35" s="23">
        <v>74</v>
      </c>
      <c r="D35" s="24">
        <v>0.12162162162162163</v>
      </c>
      <c r="E35" s="25">
        <v>0.14864864864864866</v>
      </c>
      <c r="F35" s="24">
        <v>0.1891891891891892</v>
      </c>
      <c r="G35" s="24">
        <v>8.1081081081081086E-2</v>
      </c>
      <c r="H35" s="25">
        <v>0.27027027027027029</v>
      </c>
      <c r="I35" s="26">
        <v>0.1891891891891892</v>
      </c>
      <c r="J35"/>
      <c r="K35" s="66">
        <f t="shared" si="1"/>
        <v>0.27027027027027029</v>
      </c>
      <c r="L35" s="26">
        <f t="shared" si="0"/>
        <v>0.27027027027027029</v>
      </c>
      <c r="M35"/>
    </row>
    <row r="36" spans="1:13">
      <c r="A36" s="165"/>
      <c r="B36" s="27" t="s">
        <v>325</v>
      </c>
      <c r="C36" s="28">
        <v>15</v>
      </c>
      <c r="D36" s="29">
        <v>0.26666666666666666</v>
      </c>
      <c r="E36" s="30">
        <v>6.6666666666666666E-2</v>
      </c>
      <c r="F36" s="29">
        <v>0.13333333333333333</v>
      </c>
      <c r="G36" s="29">
        <v>0.13333333333333333</v>
      </c>
      <c r="H36" s="30">
        <v>0.2</v>
      </c>
      <c r="I36" s="31">
        <v>0.2</v>
      </c>
      <c r="J36"/>
      <c r="K36" s="67">
        <f t="shared" si="1"/>
        <v>0.33333333333333331</v>
      </c>
      <c r="L36" s="31">
        <f t="shared" si="0"/>
        <v>0.26666666666666666</v>
      </c>
      <c r="M36"/>
    </row>
    <row r="37" spans="1:13">
      <c r="A37" s="163" t="s">
        <v>86</v>
      </c>
      <c r="B37" s="17" t="s">
        <v>127</v>
      </c>
      <c r="C37" s="18">
        <v>41</v>
      </c>
      <c r="D37" s="19">
        <v>0.29268292682926828</v>
      </c>
      <c r="E37" s="20">
        <v>0.36585365853658536</v>
      </c>
      <c r="F37" s="19">
        <v>9.7560975609756101E-2</v>
      </c>
      <c r="G37" s="19">
        <v>4.878048780487805E-2</v>
      </c>
      <c r="H37" s="20">
        <v>0.1951219512195122</v>
      </c>
      <c r="I37" s="21">
        <v>0</v>
      </c>
      <c r="J37"/>
      <c r="K37" s="65">
        <f t="shared" si="1"/>
        <v>0.65853658536585358</v>
      </c>
      <c r="L37" s="21">
        <f t="shared" si="0"/>
        <v>0.14634146341463417</v>
      </c>
      <c r="M37"/>
    </row>
    <row r="38" spans="1:13">
      <c r="A38" s="164"/>
      <c r="B38" s="22" t="s">
        <v>128</v>
      </c>
      <c r="C38" s="23">
        <v>246</v>
      </c>
      <c r="D38" s="24">
        <v>0.2073170731707317</v>
      </c>
      <c r="E38" s="25">
        <v>0.17073170731707318</v>
      </c>
      <c r="F38" s="24">
        <v>0.18292682926829268</v>
      </c>
      <c r="G38" s="24">
        <v>0.32520325203252032</v>
      </c>
      <c r="H38" s="25">
        <v>8.5365853658536592E-2</v>
      </c>
      <c r="I38" s="26">
        <v>2.8455284552845527E-2</v>
      </c>
      <c r="J38"/>
      <c r="K38" s="66">
        <f t="shared" si="1"/>
        <v>0.37804878048780488</v>
      </c>
      <c r="L38" s="26">
        <f t="shared" si="0"/>
        <v>0.50813008130081294</v>
      </c>
      <c r="M38"/>
    </row>
    <row r="39" spans="1:13">
      <c r="A39" s="165"/>
      <c r="B39" s="22" t="s">
        <v>129</v>
      </c>
      <c r="C39" s="23">
        <v>889</v>
      </c>
      <c r="D39" s="24">
        <v>0.36332958380202474</v>
      </c>
      <c r="E39" s="25">
        <v>0.22947131608548932</v>
      </c>
      <c r="F39" s="24">
        <v>8.6614173228346455E-2</v>
      </c>
      <c r="G39" s="24">
        <v>0.19347581552305962</v>
      </c>
      <c r="H39" s="25">
        <v>0.10686164229471316</v>
      </c>
      <c r="I39" s="26">
        <v>2.0247469066366704E-2</v>
      </c>
      <c r="J39"/>
      <c r="K39" s="66">
        <f t="shared" si="1"/>
        <v>0.59280089988751405</v>
      </c>
      <c r="L39" s="26">
        <f t="shared" si="0"/>
        <v>0.28008998875140606</v>
      </c>
      <c r="M39"/>
    </row>
    <row r="40" spans="1:13">
      <c r="A40" s="163"/>
      <c r="B40" s="22" t="s">
        <v>130</v>
      </c>
      <c r="C40" s="23">
        <v>646</v>
      </c>
      <c r="D40" s="24">
        <v>0.22445820433436534</v>
      </c>
      <c r="E40" s="25">
        <v>0.21826625386996903</v>
      </c>
      <c r="F40" s="24">
        <v>0.15479876160990713</v>
      </c>
      <c r="G40" s="24">
        <v>0.20123839009287925</v>
      </c>
      <c r="H40" s="25">
        <v>0.17647058823529413</v>
      </c>
      <c r="I40" s="26">
        <v>2.4767801857585141E-2</v>
      </c>
      <c r="J40"/>
      <c r="K40" s="66">
        <f t="shared" si="1"/>
        <v>0.44272445820433437</v>
      </c>
      <c r="L40" s="26">
        <f t="shared" si="0"/>
        <v>0.35603715170278638</v>
      </c>
      <c r="M40"/>
    </row>
    <row r="41" spans="1:13">
      <c r="A41" s="164"/>
      <c r="B41" s="22" t="s">
        <v>131</v>
      </c>
      <c r="C41" s="23">
        <v>200</v>
      </c>
      <c r="D41" s="24">
        <v>0.35499999999999998</v>
      </c>
      <c r="E41" s="25">
        <v>0.2</v>
      </c>
      <c r="F41" s="24">
        <v>0.155</v>
      </c>
      <c r="G41" s="24">
        <v>0.19</v>
      </c>
      <c r="H41" s="25">
        <v>0.06</v>
      </c>
      <c r="I41" s="26">
        <v>0.04</v>
      </c>
      <c r="J41"/>
      <c r="K41" s="66">
        <f t="shared" si="1"/>
        <v>0.55499999999999994</v>
      </c>
      <c r="L41" s="26">
        <f t="shared" si="0"/>
        <v>0.34499999999999997</v>
      </c>
      <c r="M41"/>
    </row>
    <row r="42" spans="1:13">
      <c r="A42" s="164"/>
      <c r="B42" s="22" t="s">
        <v>27</v>
      </c>
      <c r="C42" s="23">
        <v>60</v>
      </c>
      <c r="D42" s="24">
        <v>0.28333333333333333</v>
      </c>
      <c r="E42" s="25">
        <v>0.26666666666666666</v>
      </c>
      <c r="F42" s="24">
        <v>0.16666666666666666</v>
      </c>
      <c r="G42" s="24">
        <v>0.16666666666666666</v>
      </c>
      <c r="H42" s="25">
        <v>0.11666666666666667</v>
      </c>
      <c r="I42" s="26">
        <v>0</v>
      </c>
      <c r="J42"/>
      <c r="K42" s="66">
        <f t="shared" si="1"/>
        <v>0.55000000000000004</v>
      </c>
      <c r="L42" s="26">
        <f t="shared" si="0"/>
        <v>0.33333333333333331</v>
      </c>
      <c r="M42"/>
    </row>
    <row r="43" spans="1:13">
      <c r="A43" s="164"/>
      <c r="B43" s="22" t="s">
        <v>28</v>
      </c>
      <c r="C43" s="23">
        <v>367</v>
      </c>
      <c r="D43" s="24">
        <v>0.18801089918256131</v>
      </c>
      <c r="E43" s="25">
        <v>0.21253405994550409</v>
      </c>
      <c r="F43" s="24">
        <v>0.1989100817438692</v>
      </c>
      <c r="G43" s="24">
        <v>0.18528610354223432</v>
      </c>
      <c r="H43" s="25">
        <v>0.16893732970027248</v>
      </c>
      <c r="I43" s="26">
        <v>4.632152588555858E-2</v>
      </c>
      <c r="J43"/>
      <c r="K43" s="66">
        <f t="shared" si="1"/>
        <v>0.40054495912806543</v>
      </c>
      <c r="L43" s="26">
        <f t="shared" si="0"/>
        <v>0.38419618528610355</v>
      </c>
      <c r="M43"/>
    </row>
    <row r="44" spans="1:13">
      <c r="A44" s="164"/>
      <c r="B44" s="22" t="s">
        <v>132</v>
      </c>
      <c r="C44" s="23">
        <v>465</v>
      </c>
      <c r="D44" s="24">
        <v>0.20430107526881722</v>
      </c>
      <c r="E44" s="25">
        <v>0.17634408602150536</v>
      </c>
      <c r="F44" s="24">
        <v>0.14838709677419354</v>
      </c>
      <c r="G44" s="24">
        <v>0.24086021505376345</v>
      </c>
      <c r="H44" s="25">
        <v>0.18709677419354839</v>
      </c>
      <c r="I44" s="26">
        <v>4.3010752688172046E-2</v>
      </c>
      <c r="J44"/>
      <c r="K44" s="66">
        <f t="shared" si="1"/>
        <v>0.38064516129032255</v>
      </c>
      <c r="L44" s="26">
        <f t="shared" si="0"/>
        <v>0.38924731182795702</v>
      </c>
      <c r="M44"/>
    </row>
    <row r="45" spans="1:13">
      <c r="A45" s="165"/>
      <c r="B45" s="27" t="s">
        <v>26</v>
      </c>
      <c r="C45" s="28">
        <v>5</v>
      </c>
      <c r="D45" s="29">
        <v>0</v>
      </c>
      <c r="E45" s="30">
        <v>0.2</v>
      </c>
      <c r="F45" s="29">
        <v>0</v>
      </c>
      <c r="G45" s="29">
        <v>0.4</v>
      </c>
      <c r="H45" s="30">
        <v>0.2</v>
      </c>
      <c r="I45" s="31">
        <v>0.2</v>
      </c>
      <c r="J45"/>
      <c r="K45" s="67">
        <f t="shared" si="1"/>
        <v>0.2</v>
      </c>
      <c r="L45" s="31">
        <f t="shared" si="0"/>
        <v>0.4</v>
      </c>
      <c r="M45"/>
    </row>
    <row r="46" spans="1:13">
      <c r="A46" s="159" t="s">
        <v>87</v>
      </c>
      <c r="B46" s="17" t="s">
        <v>29</v>
      </c>
      <c r="C46" s="18">
        <v>367</v>
      </c>
      <c r="D46" s="19">
        <v>0.23978201634877383</v>
      </c>
      <c r="E46" s="20">
        <v>0.1907356948228883</v>
      </c>
      <c r="F46" s="19">
        <v>0.14713896457765668</v>
      </c>
      <c r="G46" s="19">
        <v>0.26430517711171664</v>
      </c>
      <c r="H46" s="20">
        <v>0.1226158038147139</v>
      </c>
      <c r="I46" s="21">
        <v>3.5422343324250684E-2</v>
      </c>
      <c r="J46"/>
      <c r="K46" s="65">
        <f t="shared" si="1"/>
        <v>0.43051771117166215</v>
      </c>
      <c r="L46" s="21">
        <f t="shared" si="0"/>
        <v>0.41144414168937332</v>
      </c>
      <c r="M46"/>
    </row>
    <row r="47" spans="1:13">
      <c r="A47" s="160"/>
      <c r="B47" s="22" t="s">
        <v>30</v>
      </c>
      <c r="C47" s="23">
        <v>824</v>
      </c>
      <c r="D47" s="24">
        <v>0.28762135922330095</v>
      </c>
      <c r="E47" s="25">
        <v>0.23058252427184467</v>
      </c>
      <c r="F47" s="24">
        <v>0.13349514563106796</v>
      </c>
      <c r="G47" s="24">
        <v>0.18810679611650485</v>
      </c>
      <c r="H47" s="25">
        <v>0.1395631067961165</v>
      </c>
      <c r="I47" s="26">
        <v>2.063106796116505E-2</v>
      </c>
      <c r="J47"/>
      <c r="K47" s="66">
        <f t="shared" si="1"/>
        <v>0.51820388349514568</v>
      </c>
      <c r="L47" s="26">
        <f t="shared" si="0"/>
        <v>0.32160194174757284</v>
      </c>
      <c r="M47"/>
    </row>
    <row r="48" spans="1:13">
      <c r="A48" s="161"/>
      <c r="B48" s="22" t="s">
        <v>31</v>
      </c>
      <c r="C48" s="23">
        <v>616</v>
      </c>
      <c r="D48" s="24">
        <v>0.34090909090909088</v>
      </c>
      <c r="E48" s="25">
        <v>0.22564935064935066</v>
      </c>
      <c r="F48" s="24">
        <v>0.12175324675324675</v>
      </c>
      <c r="G48" s="24">
        <v>0.18993506493506493</v>
      </c>
      <c r="H48" s="25">
        <v>9.7402597402597407E-2</v>
      </c>
      <c r="I48" s="26">
        <v>2.4350649350649352E-2</v>
      </c>
      <c r="J48"/>
      <c r="K48" s="66">
        <f t="shared" si="1"/>
        <v>0.56655844155844148</v>
      </c>
      <c r="L48" s="26">
        <f t="shared" si="0"/>
        <v>0.31168831168831168</v>
      </c>
      <c r="M48"/>
    </row>
    <row r="49" spans="1:13">
      <c r="A49" s="159"/>
      <c r="B49" s="22" t="s">
        <v>32</v>
      </c>
      <c r="C49" s="23">
        <v>261</v>
      </c>
      <c r="D49" s="24">
        <v>0.3065134099616858</v>
      </c>
      <c r="E49" s="25">
        <v>0.21839080459770116</v>
      </c>
      <c r="F49" s="24">
        <v>9.1954022988505746E-2</v>
      </c>
      <c r="G49" s="24">
        <v>0.22605363984674329</v>
      </c>
      <c r="H49" s="25">
        <v>0.1417624521072797</v>
      </c>
      <c r="I49" s="26">
        <v>1.532567049808429E-2</v>
      </c>
      <c r="J49"/>
      <c r="K49" s="66">
        <f t="shared" si="1"/>
        <v>0.52490421455938696</v>
      </c>
      <c r="L49" s="26">
        <f t="shared" si="0"/>
        <v>0.31800766283524906</v>
      </c>
      <c r="M49"/>
    </row>
    <row r="50" spans="1:13">
      <c r="A50" s="161"/>
      <c r="B50" s="27" t="s">
        <v>26</v>
      </c>
      <c r="C50" s="28">
        <v>14</v>
      </c>
      <c r="D50" s="29">
        <v>0.2857142857142857</v>
      </c>
      <c r="E50" s="30">
        <v>0.14285714285714285</v>
      </c>
      <c r="F50" s="29">
        <v>0.2857142857142857</v>
      </c>
      <c r="G50" s="29">
        <v>0.2857142857142857</v>
      </c>
      <c r="H50" s="30">
        <v>0</v>
      </c>
      <c r="I50" s="31">
        <v>0</v>
      </c>
      <c r="J50"/>
      <c r="K50" s="67">
        <f t="shared" si="1"/>
        <v>0.42857142857142855</v>
      </c>
      <c r="L50" s="31">
        <f t="shared" si="0"/>
        <v>0.5714285714285714</v>
      </c>
      <c r="M50"/>
    </row>
    <row r="51" spans="1:13">
      <c r="A51" s="163" t="s">
        <v>88</v>
      </c>
      <c r="B51" s="17" t="s">
        <v>33</v>
      </c>
      <c r="C51" s="18">
        <v>1398</v>
      </c>
      <c r="D51" s="19">
        <v>0.2625178826895565</v>
      </c>
      <c r="E51" s="20">
        <v>0.21816881258941345</v>
      </c>
      <c r="F51" s="19">
        <v>0.15092989985693847</v>
      </c>
      <c r="G51" s="19">
        <v>0.18240343347639484</v>
      </c>
      <c r="H51" s="20">
        <v>0.15021459227467812</v>
      </c>
      <c r="I51" s="21">
        <v>3.5765379113018601E-2</v>
      </c>
      <c r="J51"/>
      <c r="K51" s="65">
        <f t="shared" si="1"/>
        <v>0.48068669527896996</v>
      </c>
      <c r="L51" s="21">
        <f t="shared" si="0"/>
        <v>0.33333333333333331</v>
      </c>
      <c r="M51"/>
    </row>
    <row r="52" spans="1:13">
      <c r="A52" s="164"/>
      <c r="B52" s="22" t="s">
        <v>34</v>
      </c>
      <c r="C52" s="23">
        <v>429</v>
      </c>
      <c r="D52" s="24">
        <v>0.32867132867132864</v>
      </c>
      <c r="E52" s="25">
        <v>0.20279720279720279</v>
      </c>
      <c r="F52" s="24">
        <v>0.12354312354312354</v>
      </c>
      <c r="G52" s="24">
        <v>0.22843822843822845</v>
      </c>
      <c r="H52" s="25">
        <v>9.3240093240093247E-2</v>
      </c>
      <c r="I52" s="26">
        <v>2.3310023310023312E-2</v>
      </c>
      <c r="J52"/>
      <c r="K52" s="66">
        <f t="shared" si="1"/>
        <v>0.53146853146853146</v>
      </c>
      <c r="L52" s="26">
        <f t="shared" si="0"/>
        <v>0.351981351981352</v>
      </c>
      <c r="M52"/>
    </row>
    <row r="53" spans="1:13">
      <c r="A53" s="165"/>
      <c r="B53" s="22" t="s">
        <v>35</v>
      </c>
      <c r="C53" s="23">
        <v>1083</v>
      </c>
      <c r="D53" s="24">
        <v>0.25207756232686979</v>
      </c>
      <c r="E53" s="25">
        <v>0.20867959372114497</v>
      </c>
      <c r="F53" s="24">
        <v>0.13204062788550322</v>
      </c>
      <c r="G53" s="24">
        <v>0.23915050784856878</v>
      </c>
      <c r="H53" s="25">
        <v>0.1440443213296399</v>
      </c>
      <c r="I53" s="26">
        <v>2.4007386888273315E-2</v>
      </c>
      <c r="J53"/>
      <c r="K53" s="66">
        <f t="shared" si="1"/>
        <v>0.46075715604801476</v>
      </c>
      <c r="L53" s="26">
        <f t="shared" si="0"/>
        <v>0.37119113573407203</v>
      </c>
      <c r="M53"/>
    </row>
    <row r="54" spans="1:13">
      <c r="A54" s="166"/>
      <c r="B54" s="27" t="s">
        <v>26</v>
      </c>
      <c r="C54" s="28">
        <v>9</v>
      </c>
      <c r="D54" s="29">
        <v>0.22222222222222221</v>
      </c>
      <c r="E54" s="30">
        <v>0.1111111111111111</v>
      </c>
      <c r="F54" s="29">
        <v>0.22222222222222221</v>
      </c>
      <c r="G54" s="29">
        <v>0.22222222222222221</v>
      </c>
      <c r="H54" s="30">
        <v>0.1111111111111111</v>
      </c>
      <c r="I54" s="31">
        <v>0.1111111111111111</v>
      </c>
      <c r="J54"/>
      <c r="K54" s="67">
        <f t="shared" si="1"/>
        <v>0.33333333333333331</v>
      </c>
      <c r="L54" s="31">
        <f t="shared" si="0"/>
        <v>0.44444444444444442</v>
      </c>
      <c r="M54"/>
    </row>
    <row r="55" spans="1:13">
      <c r="A55" s="159" t="s">
        <v>89</v>
      </c>
      <c r="B55" s="17" t="s">
        <v>36</v>
      </c>
      <c r="C55" s="18">
        <v>97</v>
      </c>
      <c r="D55" s="19">
        <v>0.46391752577319589</v>
      </c>
      <c r="E55" s="20">
        <v>0.20618556701030927</v>
      </c>
      <c r="F55" s="19">
        <v>0.12371134020618557</v>
      </c>
      <c r="G55" s="19">
        <v>0.12371134020618557</v>
      </c>
      <c r="H55" s="20">
        <v>8.247422680412371E-2</v>
      </c>
      <c r="I55" s="21">
        <v>0</v>
      </c>
      <c r="J55"/>
      <c r="K55" s="65">
        <f t="shared" si="1"/>
        <v>0.67010309278350522</v>
      </c>
      <c r="L55" s="21">
        <f t="shared" si="0"/>
        <v>0.24742268041237114</v>
      </c>
      <c r="M55"/>
    </row>
    <row r="56" spans="1:13">
      <c r="A56" s="160"/>
      <c r="B56" s="22" t="s">
        <v>37</v>
      </c>
      <c r="C56" s="23">
        <v>235</v>
      </c>
      <c r="D56" s="24">
        <v>0.35744680851063831</v>
      </c>
      <c r="E56" s="25">
        <v>0.22978723404255319</v>
      </c>
      <c r="F56" s="24">
        <v>5.9574468085106386E-2</v>
      </c>
      <c r="G56" s="24">
        <v>0.22127659574468084</v>
      </c>
      <c r="H56" s="25">
        <v>0.1148936170212766</v>
      </c>
      <c r="I56" s="26">
        <v>1.7021276595744681E-2</v>
      </c>
      <c r="J56"/>
      <c r="K56" s="66">
        <f t="shared" si="1"/>
        <v>0.58723404255319145</v>
      </c>
      <c r="L56" s="26">
        <f t="shared" si="0"/>
        <v>0.2808510638297872</v>
      </c>
      <c r="M56"/>
    </row>
    <row r="57" spans="1:13">
      <c r="A57" s="161"/>
      <c r="B57" s="22" t="s">
        <v>38</v>
      </c>
      <c r="C57" s="23">
        <v>1161</v>
      </c>
      <c r="D57" s="24">
        <v>0.24031007751937986</v>
      </c>
      <c r="E57" s="25">
        <v>0.20155038759689922</v>
      </c>
      <c r="F57" s="24">
        <v>0.14470284237726097</v>
      </c>
      <c r="G57" s="24">
        <v>0.25064599483204136</v>
      </c>
      <c r="H57" s="25">
        <v>0.13522825150732126</v>
      </c>
      <c r="I57" s="26">
        <v>2.756244616709733E-2</v>
      </c>
      <c r="J57"/>
      <c r="K57" s="66">
        <f t="shared" si="1"/>
        <v>0.44186046511627908</v>
      </c>
      <c r="L57" s="26">
        <f t="shared" si="0"/>
        <v>0.39534883720930236</v>
      </c>
      <c r="M57"/>
    </row>
    <row r="58" spans="1:13" ht="12.75" thickBot="1">
      <c r="A58" s="162"/>
      <c r="B58" s="37" t="s">
        <v>26</v>
      </c>
      <c r="C58" s="38">
        <v>19</v>
      </c>
      <c r="D58" s="39">
        <v>0.31578947368421051</v>
      </c>
      <c r="E58" s="40">
        <v>0.26315789473684209</v>
      </c>
      <c r="F58" s="39">
        <v>0.10526315789473684</v>
      </c>
      <c r="G58" s="39">
        <v>0.10526315789473684</v>
      </c>
      <c r="H58" s="40">
        <v>0.21052631578947367</v>
      </c>
      <c r="I58" s="41">
        <v>0</v>
      </c>
      <c r="J58"/>
      <c r="K58" s="69">
        <f t="shared" si="1"/>
        <v>0.57894736842105265</v>
      </c>
      <c r="L58" s="41">
        <f t="shared" si="0"/>
        <v>0.21052631578947367</v>
      </c>
      <c r="M58"/>
    </row>
  </sheetData>
  <mergeCells count="13">
    <mergeCell ref="A37:A45"/>
    <mergeCell ref="A46:A50"/>
    <mergeCell ref="A51:A54"/>
    <mergeCell ref="A55:A58"/>
    <mergeCell ref="A6:A13"/>
    <mergeCell ref="A14:A16"/>
    <mergeCell ref="A17:A23"/>
    <mergeCell ref="A24:A36"/>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2" customFormat="1" ht="25.5" customHeight="1" thickBot="1">
      <c r="A1" s="183" t="s">
        <v>316</v>
      </c>
      <c r="B1" s="181"/>
      <c r="C1" s="181"/>
      <c r="D1" s="181"/>
      <c r="E1" s="181"/>
      <c r="F1" s="181"/>
      <c r="G1" s="181"/>
      <c r="H1" s="181"/>
      <c r="I1" s="181"/>
      <c r="J1" s="181"/>
      <c r="K1" s="181"/>
      <c r="L1" s="182"/>
    </row>
    <row r="2" spans="1:12" ht="13.5" customHeight="1" thickBot="1"/>
    <row r="3" spans="1:12" s="10" customFormat="1" ht="12" customHeight="1">
      <c r="A3" s="172"/>
      <c r="B3" s="173"/>
      <c r="C3" s="176" t="s">
        <v>133</v>
      </c>
      <c r="D3" s="47">
        <v>1</v>
      </c>
      <c r="E3" s="52">
        <v>2</v>
      </c>
      <c r="F3" s="52">
        <v>3</v>
      </c>
      <c r="G3" s="52">
        <v>4</v>
      </c>
      <c r="H3" s="193" t="s">
        <v>379</v>
      </c>
    </row>
    <row r="4" spans="1:12" s="10" customFormat="1" ht="36.75" thickBot="1">
      <c r="A4" s="174"/>
      <c r="B4" s="175"/>
      <c r="C4" s="177"/>
      <c r="D4" s="56" t="s">
        <v>202</v>
      </c>
      <c r="E4" s="57" t="s">
        <v>201</v>
      </c>
      <c r="F4" s="57" t="s">
        <v>200</v>
      </c>
      <c r="G4" s="57" t="s">
        <v>199</v>
      </c>
      <c r="H4" s="194"/>
    </row>
    <row r="5" spans="1:12" ht="12.75" thickBot="1">
      <c r="A5" s="167" t="s">
        <v>79</v>
      </c>
      <c r="B5" s="168"/>
      <c r="C5" s="13">
        <v>2919</v>
      </c>
      <c r="D5" s="14">
        <v>0.13771839671120248</v>
      </c>
      <c r="E5" s="15">
        <v>0.57348406988694756</v>
      </c>
      <c r="F5" s="14">
        <v>0.17745803357314149</v>
      </c>
      <c r="G5" s="14">
        <v>9.1812264474134972E-2</v>
      </c>
      <c r="H5" s="16">
        <v>1.9527235354573486E-2</v>
      </c>
      <c r="I5"/>
      <c r="J5"/>
      <c r="K5"/>
    </row>
    <row r="6" spans="1:12">
      <c r="A6" s="163" t="s">
        <v>80</v>
      </c>
      <c r="B6" s="17" t="s">
        <v>19</v>
      </c>
      <c r="C6" s="18">
        <v>720</v>
      </c>
      <c r="D6" s="19">
        <v>0.12777777777777777</v>
      </c>
      <c r="E6" s="20">
        <v>0.59166666666666667</v>
      </c>
      <c r="F6" s="19">
        <v>0.17777777777777778</v>
      </c>
      <c r="G6" s="19">
        <v>9.7222222222222224E-2</v>
      </c>
      <c r="H6" s="21">
        <v>5.5555555555555558E-3</v>
      </c>
      <c r="I6"/>
      <c r="J6"/>
      <c r="K6"/>
    </row>
    <row r="7" spans="1:12">
      <c r="A7" s="164"/>
      <c r="B7" s="22" t="s">
        <v>20</v>
      </c>
      <c r="C7" s="23">
        <v>694</v>
      </c>
      <c r="D7" s="24">
        <v>0.16426512968299711</v>
      </c>
      <c r="E7" s="25">
        <v>0.56772334293948123</v>
      </c>
      <c r="F7" s="24">
        <v>0.16714697406340057</v>
      </c>
      <c r="G7" s="24">
        <v>6.6282420749279536E-2</v>
      </c>
      <c r="H7" s="26">
        <v>3.4582132564841501E-2</v>
      </c>
      <c r="I7"/>
      <c r="J7"/>
      <c r="K7"/>
    </row>
    <row r="8" spans="1:12">
      <c r="A8" s="164"/>
      <c r="B8" s="22" t="s">
        <v>21</v>
      </c>
      <c r="C8" s="23">
        <v>248</v>
      </c>
      <c r="D8" s="24">
        <v>0.11290322580645161</v>
      </c>
      <c r="E8" s="25">
        <v>0.59677419354838712</v>
      </c>
      <c r="F8" s="24">
        <v>0.19354838709677419</v>
      </c>
      <c r="G8" s="24">
        <v>8.0645161290322578E-2</v>
      </c>
      <c r="H8" s="26">
        <v>1.6129032258064516E-2</v>
      </c>
      <c r="I8"/>
      <c r="J8"/>
      <c r="K8"/>
    </row>
    <row r="9" spans="1:12">
      <c r="A9" s="164"/>
      <c r="B9" s="22" t="s">
        <v>22</v>
      </c>
      <c r="C9" s="23">
        <v>504</v>
      </c>
      <c r="D9" s="24">
        <v>0.14285714285714285</v>
      </c>
      <c r="E9" s="25">
        <v>0.54365079365079361</v>
      </c>
      <c r="F9" s="24">
        <v>0.1984126984126984</v>
      </c>
      <c r="G9" s="24">
        <v>0.10317460317460317</v>
      </c>
      <c r="H9" s="26">
        <v>1.1904761904761904E-2</v>
      </c>
      <c r="I9"/>
      <c r="J9"/>
      <c r="K9"/>
    </row>
    <row r="10" spans="1:12">
      <c r="A10" s="164"/>
      <c r="B10" s="22" t="s">
        <v>23</v>
      </c>
      <c r="C10" s="23">
        <v>302</v>
      </c>
      <c r="D10" s="24">
        <v>0.13907284768211919</v>
      </c>
      <c r="E10" s="25">
        <v>0.56953642384105962</v>
      </c>
      <c r="F10" s="24">
        <v>0.13245033112582782</v>
      </c>
      <c r="G10" s="24">
        <v>0.12582781456953643</v>
      </c>
      <c r="H10" s="26">
        <v>3.3112582781456956E-2</v>
      </c>
      <c r="I10"/>
      <c r="J10"/>
      <c r="K10"/>
    </row>
    <row r="11" spans="1:12">
      <c r="A11" s="164"/>
      <c r="B11" s="22" t="s">
        <v>24</v>
      </c>
      <c r="C11" s="23">
        <v>326</v>
      </c>
      <c r="D11" s="24">
        <v>0.13496932515337423</v>
      </c>
      <c r="E11" s="25">
        <v>0.56441717791411039</v>
      </c>
      <c r="F11" s="24">
        <v>0.19018404907975461</v>
      </c>
      <c r="G11" s="24">
        <v>9.815950920245399E-2</v>
      </c>
      <c r="H11" s="26">
        <v>1.2269938650306749E-2</v>
      </c>
      <c r="I11"/>
      <c r="J11"/>
      <c r="K11"/>
    </row>
    <row r="12" spans="1:12">
      <c r="A12" s="164"/>
      <c r="B12" s="22" t="s">
        <v>25</v>
      </c>
      <c r="C12" s="23">
        <v>121</v>
      </c>
      <c r="D12" s="24">
        <v>7.43801652892562E-2</v>
      </c>
      <c r="E12" s="25">
        <v>0.61157024793388426</v>
      </c>
      <c r="F12" s="24">
        <v>0.19834710743801653</v>
      </c>
      <c r="G12" s="24">
        <v>8.2644628099173556E-2</v>
      </c>
      <c r="H12" s="26">
        <v>3.3057851239669422E-2</v>
      </c>
      <c r="I12"/>
      <c r="J12"/>
      <c r="K12"/>
    </row>
    <row r="13" spans="1:12">
      <c r="A13" s="165"/>
      <c r="B13" s="27" t="s">
        <v>26</v>
      </c>
      <c r="C13" s="28">
        <v>4</v>
      </c>
      <c r="D13" s="29">
        <v>0.25</v>
      </c>
      <c r="E13" s="30">
        <v>0.5</v>
      </c>
      <c r="F13" s="29">
        <v>0</v>
      </c>
      <c r="G13" s="29">
        <v>0</v>
      </c>
      <c r="H13" s="31">
        <v>0.25</v>
      </c>
      <c r="I13"/>
      <c r="J13"/>
      <c r="K13"/>
    </row>
    <row r="14" spans="1:12">
      <c r="A14" s="163" t="s">
        <v>81</v>
      </c>
      <c r="B14" s="17" t="s">
        <v>82</v>
      </c>
      <c r="C14" s="23">
        <v>1345</v>
      </c>
      <c r="D14" s="24">
        <v>0.11524163568773234</v>
      </c>
      <c r="E14" s="25">
        <v>0.5085501858736059</v>
      </c>
      <c r="F14" s="24">
        <v>0.23791821561338289</v>
      </c>
      <c r="G14" s="24">
        <v>0.11970260223048328</v>
      </c>
      <c r="H14" s="26">
        <v>1.858736059479554E-2</v>
      </c>
      <c r="I14"/>
      <c r="J14"/>
      <c r="K14"/>
    </row>
    <row r="15" spans="1:12">
      <c r="A15" s="164"/>
      <c r="B15" s="22" t="s">
        <v>83</v>
      </c>
      <c r="C15" s="23">
        <v>1559</v>
      </c>
      <c r="D15" s="24">
        <v>0.15522771007055805</v>
      </c>
      <c r="E15" s="25">
        <v>0.62989095574085952</v>
      </c>
      <c r="F15" s="24">
        <v>0.12700449005772932</v>
      </c>
      <c r="G15" s="24">
        <v>6.8633739576651698E-2</v>
      </c>
      <c r="H15" s="26">
        <v>1.9243104554201411E-2</v>
      </c>
      <c r="I15"/>
      <c r="J15"/>
      <c r="K15"/>
    </row>
    <row r="16" spans="1:12">
      <c r="A16" s="165"/>
      <c r="B16" s="27" t="s">
        <v>325</v>
      </c>
      <c r="C16" s="28">
        <v>15</v>
      </c>
      <c r="D16" s="29">
        <v>0.33333333333333331</v>
      </c>
      <c r="E16" s="30">
        <v>0.53333333333333333</v>
      </c>
      <c r="F16" s="29">
        <v>0</v>
      </c>
      <c r="G16" s="29">
        <v>0</v>
      </c>
      <c r="H16" s="31">
        <v>0.13333333333333333</v>
      </c>
      <c r="I16"/>
      <c r="J16"/>
      <c r="K16"/>
    </row>
    <row r="17" spans="1:11">
      <c r="A17" s="163" t="s">
        <v>84</v>
      </c>
      <c r="B17" s="32" t="s">
        <v>109</v>
      </c>
      <c r="C17" s="33">
        <v>26</v>
      </c>
      <c r="D17" s="34">
        <v>0.15384615384615385</v>
      </c>
      <c r="E17" s="35">
        <v>0.5</v>
      </c>
      <c r="F17" s="34">
        <v>7.6923076923076927E-2</v>
      </c>
      <c r="G17" s="34">
        <v>0.19230769230769232</v>
      </c>
      <c r="H17" s="36">
        <v>7.6923076923076927E-2</v>
      </c>
      <c r="I17"/>
      <c r="J17"/>
      <c r="K17"/>
    </row>
    <row r="18" spans="1:11">
      <c r="A18" s="164"/>
      <c r="B18" s="22" t="s">
        <v>110</v>
      </c>
      <c r="C18" s="23">
        <v>414</v>
      </c>
      <c r="D18" s="24">
        <v>0.13526570048309178</v>
      </c>
      <c r="E18" s="25">
        <v>0.52415458937198067</v>
      </c>
      <c r="F18" s="24">
        <v>0.21497584541062803</v>
      </c>
      <c r="G18" s="24">
        <v>0.1111111111111111</v>
      </c>
      <c r="H18" s="26">
        <v>1.4492753623188406E-2</v>
      </c>
      <c r="I18"/>
      <c r="J18"/>
      <c r="K18"/>
    </row>
    <row r="19" spans="1:11">
      <c r="A19" s="165"/>
      <c r="B19" s="22" t="s">
        <v>111</v>
      </c>
      <c r="C19" s="23">
        <v>811</v>
      </c>
      <c r="D19" s="24">
        <v>0.12330456226880394</v>
      </c>
      <c r="E19" s="25">
        <v>0.5733662145499383</v>
      </c>
      <c r="F19" s="24">
        <v>0.20098643649815043</v>
      </c>
      <c r="G19" s="24">
        <v>9.2478421701602961E-2</v>
      </c>
      <c r="H19" s="26">
        <v>9.8643649815043158E-3</v>
      </c>
      <c r="I19"/>
      <c r="J19"/>
      <c r="K19"/>
    </row>
    <row r="20" spans="1:11">
      <c r="A20" s="163"/>
      <c r="B20" s="22" t="s">
        <v>112</v>
      </c>
      <c r="C20" s="23">
        <v>867</v>
      </c>
      <c r="D20" s="24">
        <v>0.14994232987312572</v>
      </c>
      <c r="E20" s="25">
        <v>0.59400230680507493</v>
      </c>
      <c r="F20" s="24">
        <v>0.14994232987312572</v>
      </c>
      <c r="G20" s="24">
        <v>8.6505190311418678E-2</v>
      </c>
      <c r="H20" s="26">
        <v>1.9607843137254902E-2</v>
      </c>
      <c r="I20"/>
      <c r="J20"/>
      <c r="K20"/>
    </row>
    <row r="21" spans="1:11">
      <c r="A21" s="164"/>
      <c r="B21" s="22" t="s">
        <v>113</v>
      </c>
      <c r="C21" s="23">
        <v>627</v>
      </c>
      <c r="D21" s="24">
        <v>0.1547049441786284</v>
      </c>
      <c r="E21" s="25">
        <v>0.58532695374800636</v>
      </c>
      <c r="F21" s="24">
        <v>0.15789473684210525</v>
      </c>
      <c r="G21" s="24">
        <v>7.6555023923444973E-2</v>
      </c>
      <c r="H21" s="26">
        <v>2.5518341307814992E-2</v>
      </c>
      <c r="I21"/>
      <c r="J21"/>
      <c r="K21"/>
    </row>
    <row r="22" spans="1:11">
      <c r="A22" s="164"/>
      <c r="B22" s="22" t="s">
        <v>114</v>
      </c>
      <c r="C22" s="23">
        <v>171</v>
      </c>
      <c r="D22" s="24">
        <v>8.1871345029239762E-2</v>
      </c>
      <c r="E22" s="25">
        <v>0.55555555555555558</v>
      </c>
      <c r="F22" s="24">
        <v>0.2046783625730994</v>
      </c>
      <c r="G22" s="24">
        <v>0.1111111111111111</v>
      </c>
      <c r="H22" s="26">
        <v>4.6783625730994149E-2</v>
      </c>
      <c r="I22"/>
      <c r="J22"/>
      <c r="K22"/>
    </row>
    <row r="23" spans="1:11">
      <c r="A23" s="165"/>
      <c r="B23" s="27" t="s">
        <v>26</v>
      </c>
      <c r="C23" s="28">
        <v>3</v>
      </c>
      <c r="D23" s="29">
        <v>0.33333333333333331</v>
      </c>
      <c r="E23" s="30">
        <v>0.66666666666666663</v>
      </c>
      <c r="F23" s="29">
        <v>0</v>
      </c>
      <c r="G23" s="29">
        <v>0</v>
      </c>
      <c r="H23" s="31">
        <v>0</v>
      </c>
      <c r="I23"/>
      <c r="J23"/>
      <c r="K23"/>
    </row>
    <row r="24" spans="1:11">
      <c r="A24" s="163" t="s">
        <v>85</v>
      </c>
      <c r="B24" s="32" t="s">
        <v>115</v>
      </c>
      <c r="C24" s="18">
        <v>13</v>
      </c>
      <c r="D24" s="19">
        <v>0</v>
      </c>
      <c r="E24" s="20">
        <v>0.38461538461538464</v>
      </c>
      <c r="F24" s="19">
        <v>0.15384615384615385</v>
      </c>
      <c r="G24" s="19">
        <v>0.30769230769230771</v>
      </c>
      <c r="H24" s="21">
        <v>0.15384615384615385</v>
      </c>
      <c r="I24"/>
      <c r="J24"/>
      <c r="K24"/>
    </row>
    <row r="25" spans="1:11">
      <c r="A25" s="164"/>
      <c r="B25" s="22" t="s">
        <v>116</v>
      </c>
      <c r="C25" s="23">
        <v>180</v>
      </c>
      <c r="D25" s="24">
        <v>0.15555555555555556</v>
      </c>
      <c r="E25" s="25">
        <v>0.46111111111111114</v>
      </c>
      <c r="F25" s="24">
        <v>0.2722222222222222</v>
      </c>
      <c r="G25" s="24">
        <v>8.8888888888888892E-2</v>
      </c>
      <c r="H25" s="26">
        <v>2.2222222222222223E-2</v>
      </c>
      <c r="I25"/>
      <c r="J25"/>
      <c r="K25"/>
    </row>
    <row r="26" spans="1:11">
      <c r="A26" s="165"/>
      <c r="B26" s="22" t="s">
        <v>117</v>
      </c>
      <c r="C26" s="23">
        <v>355</v>
      </c>
      <c r="D26" s="24">
        <v>0.10422535211267606</v>
      </c>
      <c r="E26" s="25">
        <v>0.43943661971830988</v>
      </c>
      <c r="F26" s="24">
        <v>0.30140845070422534</v>
      </c>
      <c r="G26" s="24">
        <v>0.15492957746478872</v>
      </c>
      <c r="H26" s="26">
        <v>0</v>
      </c>
      <c r="I26"/>
      <c r="J26"/>
      <c r="K26"/>
    </row>
    <row r="27" spans="1:11">
      <c r="A27" s="163"/>
      <c r="B27" s="22" t="s">
        <v>118</v>
      </c>
      <c r="C27" s="23">
        <v>399</v>
      </c>
      <c r="D27" s="24">
        <v>0.10776942355889724</v>
      </c>
      <c r="E27" s="25">
        <v>0.53884711779448624</v>
      </c>
      <c r="F27" s="24">
        <v>0.20300751879699247</v>
      </c>
      <c r="G27" s="24">
        <v>0.12280701754385964</v>
      </c>
      <c r="H27" s="26">
        <v>2.7568922305764409E-2</v>
      </c>
      <c r="I27"/>
      <c r="J27"/>
      <c r="K27"/>
    </row>
    <row r="28" spans="1:11">
      <c r="A28" s="164"/>
      <c r="B28" s="22" t="s">
        <v>119</v>
      </c>
      <c r="C28" s="23">
        <v>305</v>
      </c>
      <c r="D28" s="24">
        <v>0.14098360655737704</v>
      </c>
      <c r="E28" s="25">
        <v>0.58360655737704914</v>
      </c>
      <c r="F28" s="24">
        <v>0.17704918032786884</v>
      </c>
      <c r="G28" s="24">
        <v>7.8688524590163941E-2</v>
      </c>
      <c r="H28" s="26">
        <v>1.9672131147540985E-2</v>
      </c>
      <c r="I28"/>
      <c r="J28"/>
      <c r="K28"/>
    </row>
    <row r="29" spans="1:11">
      <c r="A29" s="164"/>
      <c r="B29" s="22" t="s">
        <v>120</v>
      </c>
      <c r="C29" s="23">
        <v>93</v>
      </c>
      <c r="D29" s="24">
        <v>4.3010752688172046E-2</v>
      </c>
      <c r="E29" s="25">
        <v>0.5053763440860215</v>
      </c>
      <c r="F29" s="24">
        <v>0.29032258064516131</v>
      </c>
      <c r="G29" s="24">
        <v>0.13978494623655913</v>
      </c>
      <c r="H29" s="26">
        <v>2.1505376344086023E-2</v>
      </c>
      <c r="I29"/>
      <c r="J29"/>
      <c r="K29"/>
    </row>
    <row r="30" spans="1:11">
      <c r="A30" s="164"/>
      <c r="B30" s="22" t="s">
        <v>121</v>
      </c>
      <c r="C30" s="23">
        <v>11</v>
      </c>
      <c r="D30" s="24">
        <v>0.18181818181818182</v>
      </c>
      <c r="E30" s="25">
        <v>0.72727272727272729</v>
      </c>
      <c r="F30" s="24">
        <v>0</v>
      </c>
      <c r="G30" s="24">
        <v>9.0909090909090912E-2</v>
      </c>
      <c r="H30" s="26">
        <v>0</v>
      </c>
      <c r="I30"/>
      <c r="J30"/>
      <c r="K30"/>
    </row>
    <row r="31" spans="1:11">
      <c r="A31" s="164"/>
      <c r="B31" s="22" t="s">
        <v>122</v>
      </c>
      <c r="C31" s="23">
        <v>234</v>
      </c>
      <c r="D31" s="24">
        <v>0.11965811965811966</v>
      </c>
      <c r="E31" s="25">
        <v>0.57264957264957261</v>
      </c>
      <c r="F31" s="24">
        <v>0.17094017094017094</v>
      </c>
      <c r="G31" s="24">
        <v>0.12820512820512819</v>
      </c>
      <c r="H31" s="26">
        <v>8.5470085470085479E-3</v>
      </c>
      <c r="I31"/>
      <c r="J31"/>
      <c r="K31"/>
    </row>
    <row r="32" spans="1:11">
      <c r="A32" s="164"/>
      <c r="B32" s="22" t="s">
        <v>123</v>
      </c>
      <c r="C32" s="23">
        <v>450</v>
      </c>
      <c r="D32" s="24">
        <v>0.14000000000000001</v>
      </c>
      <c r="E32" s="25">
        <v>0.67777777777777781</v>
      </c>
      <c r="F32" s="24">
        <v>0.12444444444444444</v>
      </c>
      <c r="G32" s="24">
        <v>4.4444444444444446E-2</v>
      </c>
      <c r="H32" s="26">
        <v>1.3333333333333334E-2</v>
      </c>
      <c r="I32"/>
      <c r="J32"/>
      <c r="K32"/>
    </row>
    <row r="33" spans="1:11">
      <c r="A33" s="164"/>
      <c r="B33" s="22" t="s">
        <v>124</v>
      </c>
      <c r="C33" s="23">
        <v>468</v>
      </c>
      <c r="D33" s="24">
        <v>0.1858974358974359</v>
      </c>
      <c r="E33" s="25">
        <v>0.64102564102564108</v>
      </c>
      <c r="F33" s="24">
        <v>0.1047008547008547</v>
      </c>
      <c r="G33" s="24">
        <v>5.5555555555555552E-2</v>
      </c>
      <c r="H33" s="26">
        <v>1.282051282051282E-2</v>
      </c>
      <c r="I33"/>
      <c r="J33"/>
      <c r="K33"/>
    </row>
    <row r="34" spans="1:11">
      <c r="A34" s="164"/>
      <c r="B34" s="22" t="s">
        <v>125</v>
      </c>
      <c r="C34" s="23">
        <v>322</v>
      </c>
      <c r="D34" s="24">
        <v>0.16770186335403728</v>
      </c>
      <c r="E34" s="25">
        <v>0.58695652173913049</v>
      </c>
      <c r="F34" s="24">
        <v>0.13975155279503104</v>
      </c>
      <c r="G34" s="24">
        <v>7.4534161490683232E-2</v>
      </c>
      <c r="H34" s="26">
        <v>3.1055900621118012E-2</v>
      </c>
      <c r="I34"/>
      <c r="J34"/>
      <c r="K34"/>
    </row>
    <row r="35" spans="1:11">
      <c r="A35" s="164"/>
      <c r="B35" s="22" t="s">
        <v>126</v>
      </c>
      <c r="C35" s="23">
        <v>74</v>
      </c>
      <c r="D35" s="24">
        <v>0.10810810810810811</v>
      </c>
      <c r="E35" s="25">
        <v>0.6216216216216216</v>
      </c>
      <c r="F35" s="24">
        <v>0.10810810810810811</v>
      </c>
      <c r="G35" s="24">
        <v>8.1081081081081086E-2</v>
      </c>
      <c r="H35" s="26">
        <v>8.1081081081081086E-2</v>
      </c>
      <c r="I35"/>
      <c r="J35"/>
      <c r="K35"/>
    </row>
    <row r="36" spans="1:11">
      <c r="A36" s="165"/>
      <c r="B36" s="27" t="s">
        <v>325</v>
      </c>
      <c r="C36" s="28">
        <v>15</v>
      </c>
      <c r="D36" s="29">
        <v>0.33333333333333331</v>
      </c>
      <c r="E36" s="30">
        <v>0.53333333333333333</v>
      </c>
      <c r="F36" s="29">
        <v>0</v>
      </c>
      <c r="G36" s="29">
        <v>0</v>
      </c>
      <c r="H36" s="31">
        <v>0.13333333333333333</v>
      </c>
      <c r="I36"/>
      <c r="J36"/>
      <c r="K36"/>
    </row>
    <row r="37" spans="1:11">
      <c r="A37" s="163" t="s">
        <v>86</v>
      </c>
      <c r="B37" s="17" t="s">
        <v>127</v>
      </c>
      <c r="C37" s="18">
        <v>41</v>
      </c>
      <c r="D37" s="19">
        <v>0.14634146341463414</v>
      </c>
      <c r="E37" s="20">
        <v>0.56097560975609762</v>
      </c>
      <c r="F37" s="19">
        <v>0.14634146341463414</v>
      </c>
      <c r="G37" s="19">
        <v>0.14634146341463414</v>
      </c>
      <c r="H37" s="21">
        <v>0</v>
      </c>
      <c r="I37"/>
      <c r="J37"/>
      <c r="K37"/>
    </row>
    <row r="38" spans="1:11">
      <c r="A38" s="164"/>
      <c r="B38" s="22" t="s">
        <v>128</v>
      </c>
      <c r="C38" s="23">
        <v>246</v>
      </c>
      <c r="D38" s="24">
        <v>0.15040650406504066</v>
      </c>
      <c r="E38" s="25">
        <v>0.54878048780487809</v>
      </c>
      <c r="F38" s="24">
        <v>0.1910569105691057</v>
      </c>
      <c r="G38" s="24">
        <v>8.1300813008130079E-2</v>
      </c>
      <c r="H38" s="26">
        <v>2.8455284552845527E-2</v>
      </c>
      <c r="I38"/>
      <c r="J38"/>
      <c r="K38"/>
    </row>
    <row r="39" spans="1:11">
      <c r="A39" s="165"/>
      <c r="B39" s="22" t="s">
        <v>129</v>
      </c>
      <c r="C39" s="23">
        <v>889</v>
      </c>
      <c r="D39" s="24">
        <v>0.10911136107986502</v>
      </c>
      <c r="E39" s="25">
        <v>0.56130483689538813</v>
      </c>
      <c r="F39" s="24">
        <v>0.20022497187851518</v>
      </c>
      <c r="G39" s="24">
        <v>0.11023622047244094</v>
      </c>
      <c r="H39" s="26">
        <v>1.9122609673790775E-2</v>
      </c>
      <c r="I39"/>
      <c r="J39"/>
      <c r="K39"/>
    </row>
    <row r="40" spans="1:11">
      <c r="A40" s="163"/>
      <c r="B40" s="22" t="s">
        <v>130</v>
      </c>
      <c r="C40" s="23">
        <v>646</v>
      </c>
      <c r="D40" s="24">
        <v>0.15479876160990713</v>
      </c>
      <c r="E40" s="25">
        <v>0.62538699690402477</v>
      </c>
      <c r="F40" s="24">
        <v>0.13622291021671826</v>
      </c>
      <c r="G40" s="24">
        <v>6.8111455108359129E-2</v>
      </c>
      <c r="H40" s="26">
        <v>1.5479876160990712E-2</v>
      </c>
      <c r="I40"/>
      <c r="J40"/>
      <c r="K40"/>
    </row>
    <row r="41" spans="1:11">
      <c r="A41" s="164"/>
      <c r="B41" s="22" t="s">
        <v>131</v>
      </c>
      <c r="C41" s="23">
        <v>200</v>
      </c>
      <c r="D41" s="24">
        <v>0.13500000000000001</v>
      </c>
      <c r="E41" s="25">
        <v>0.56999999999999995</v>
      </c>
      <c r="F41" s="24">
        <v>0.2</v>
      </c>
      <c r="G41" s="24">
        <v>0.09</v>
      </c>
      <c r="H41" s="26">
        <v>5.0000000000000001E-3</v>
      </c>
      <c r="I41"/>
      <c r="J41"/>
      <c r="K41"/>
    </row>
    <row r="42" spans="1:11">
      <c r="A42" s="164"/>
      <c r="B42" s="22" t="s">
        <v>27</v>
      </c>
      <c r="C42" s="23">
        <v>60</v>
      </c>
      <c r="D42" s="24">
        <v>0.2</v>
      </c>
      <c r="E42" s="25">
        <v>0.45</v>
      </c>
      <c r="F42" s="24">
        <v>0.21666666666666667</v>
      </c>
      <c r="G42" s="24">
        <v>0.13333333333333333</v>
      </c>
      <c r="H42" s="26">
        <v>0</v>
      </c>
      <c r="I42"/>
      <c r="J42"/>
      <c r="K42"/>
    </row>
    <row r="43" spans="1:11">
      <c r="A43" s="164"/>
      <c r="B43" s="22" t="s">
        <v>28</v>
      </c>
      <c r="C43" s="23">
        <v>367</v>
      </c>
      <c r="D43" s="24">
        <v>0.15803814713896458</v>
      </c>
      <c r="E43" s="25">
        <v>0.61580381471389645</v>
      </c>
      <c r="F43" s="24">
        <v>0.14168937329700274</v>
      </c>
      <c r="G43" s="24">
        <v>5.4495912806539509E-2</v>
      </c>
      <c r="H43" s="26">
        <v>2.9972752043596729E-2</v>
      </c>
      <c r="I43"/>
      <c r="J43"/>
      <c r="K43"/>
    </row>
    <row r="44" spans="1:11">
      <c r="A44" s="164"/>
      <c r="B44" s="22" t="s">
        <v>132</v>
      </c>
      <c r="C44" s="23">
        <v>465</v>
      </c>
      <c r="D44" s="24">
        <v>0.13763440860215054</v>
      </c>
      <c r="E44" s="25">
        <v>0.52043010752688168</v>
      </c>
      <c r="F44" s="24">
        <v>0.2021505376344086</v>
      </c>
      <c r="G44" s="24">
        <v>0.11612903225806452</v>
      </c>
      <c r="H44" s="26">
        <v>2.3655913978494623E-2</v>
      </c>
      <c r="I44"/>
      <c r="J44"/>
      <c r="K44"/>
    </row>
    <row r="45" spans="1:11">
      <c r="A45" s="165"/>
      <c r="B45" s="27" t="s">
        <v>26</v>
      </c>
      <c r="C45" s="28">
        <v>5</v>
      </c>
      <c r="D45" s="29">
        <v>0.2</v>
      </c>
      <c r="E45" s="30">
        <v>0.8</v>
      </c>
      <c r="F45" s="29">
        <v>0</v>
      </c>
      <c r="G45" s="29">
        <v>0</v>
      </c>
      <c r="H45" s="31">
        <v>0</v>
      </c>
      <c r="I45"/>
      <c r="J45"/>
      <c r="K45"/>
    </row>
    <row r="46" spans="1:11">
      <c r="A46" s="159" t="s">
        <v>87</v>
      </c>
      <c r="B46" s="17" t="s">
        <v>29</v>
      </c>
      <c r="C46" s="18">
        <v>367</v>
      </c>
      <c r="D46" s="19">
        <v>9.8092643051771122E-2</v>
      </c>
      <c r="E46" s="20">
        <v>0.53950953678474112</v>
      </c>
      <c r="F46" s="19">
        <v>0.22343324250681199</v>
      </c>
      <c r="G46" s="19">
        <v>0.11444141689373297</v>
      </c>
      <c r="H46" s="21">
        <v>2.4523160762942781E-2</v>
      </c>
      <c r="I46"/>
      <c r="J46"/>
      <c r="K46"/>
    </row>
    <row r="47" spans="1:11">
      <c r="A47" s="160"/>
      <c r="B47" s="22" t="s">
        <v>30</v>
      </c>
      <c r="C47" s="23">
        <v>824</v>
      </c>
      <c r="D47" s="24">
        <v>0.14199029126213591</v>
      </c>
      <c r="E47" s="25">
        <v>0.62378640776699024</v>
      </c>
      <c r="F47" s="24">
        <v>0.13713592233009708</v>
      </c>
      <c r="G47" s="24">
        <v>7.7669902912621352E-2</v>
      </c>
      <c r="H47" s="26">
        <v>1.9417475728155338E-2</v>
      </c>
      <c r="I47"/>
      <c r="J47"/>
      <c r="K47"/>
    </row>
    <row r="48" spans="1:11">
      <c r="A48" s="161"/>
      <c r="B48" s="22" t="s">
        <v>31</v>
      </c>
      <c r="C48" s="23">
        <v>616</v>
      </c>
      <c r="D48" s="24">
        <v>0.14935064935064934</v>
      </c>
      <c r="E48" s="25">
        <v>0.56331168831168832</v>
      </c>
      <c r="F48" s="24">
        <v>0.18668831168831168</v>
      </c>
      <c r="G48" s="24">
        <v>9.4155844155844159E-2</v>
      </c>
      <c r="H48" s="26">
        <v>6.4935064935064939E-3</v>
      </c>
      <c r="I48"/>
      <c r="J48"/>
      <c r="K48"/>
    </row>
    <row r="49" spans="1:11">
      <c r="A49" s="159"/>
      <c r="B49" s="22" t="s">
        <v>32</v>
      </c>
      <c r="C49" s="23">
        <v>261</v>
      </c>
      <c r="D49" s="24">
        <v>0.12260536398467432</v>
      </c>
      <c r="E49" s="25">
        <v>0.52490421455938696</v>
      </c>
      <c r="F49" s="24">
        <v>0.22222222222222221</v>
      </c>
      <c r="G49" s="24">
        <v>0.11494252873563218</v>
      </c>
      <c r="H49" s="26">
        <v>1.532567049808429E-2</v>
      </c>
      <c r="I49"/>
      <c r="J49"/>
      <c r="K49"/>
    </row>
    <row r="50" spans="1:11">
      <c r="A50" s="161"/>
      <c r="B50" s="27" t="s">
        <v>26</v>
      </c>
      <c r="C50" s="28">
        <v>14</v>
      </c>
      <c r="D50" s="29">
        <v>0.14285714285714285</v>
      </c>
      <c r="E50" s="30">
        <v>0.42857142857142855</v>
      </c>
      <c r="F50" s="29">
        <v>0.2857142857142857</v>
      </c>
      <c r="G50" s="29">
        <v>0</v>
      </c>
      <c r="H50" s="31">
        <v>0.14285714285714285</v>
      </c>
      <c r="I50"/>
      <c r="J50"/>
      <c r="K50"/>
    </row>
    <row r="51" spans="1:11">
      <c r="A51" s="163" t="s">
        <v>88</v>
      </c>
      <c r="B51" s="17" t="s">
        <v>33</v>
      </c>
      <c r="C51" s="18">
        <v>1398</v>
      </c>
      <c r="D51" s="19">
        <v>0.12160228898426323</v>
      </c>
      <c r="E51" s="20">
        <v>0.57939914163090134</v>
      </c>
      <c r="F51" s="19">
        <v>0.17954220314735336</v>
      </c>
      <c r="G51" s="19">
        <v>9.4420600858369105E-2</v>
      </c>
      <c r="H51" s="21">
        <v>2.503576537911302E-2</v>
      </c>
      <c r="I51"/>
      <c r="J51"/>
      <c r="K51"/>
    </row>
    <row r="52" spans="1:11">
      <c r="A52" s="164"/>
      <c r="B52" s="22" t="s">
        <v>34</v>
      </c>
      <c r="C52" s="23">
        <v>429</v>
      </c>
      <c r="D52" s="24">
        <v>0.17249417249417248</v>
      </c>
      <c r="E52" s="25">
        <v>0.55011655011655014</v>
      </c>
      <c r="F52" s="24">
        <v>0.18181818181818182</v>
      </c>
      <c r="G52" s="24">
        <v>6.9930069930069935E-2</v>
      </c>
      <c r="H52" s="26">
        <v>2.564102564102564E-2</v>
      </c>
      <c r="I52"/>
      <c r="J52"/>
      <c r="K52"/>
    </row>
    <row r="53" spans="1:11">
      <c r="A53" s="165"/>
      <c r="B53" s="22" t="s">
        <v>35</v>
      </c>
      <c r="C53" s="23">
        <v>1083</v>
      </c>
      <c r="D53" s="24">
        <v>0.14312096029547552</v>
      </c>
      <c r="E53" s="25">
        <v>0.5743305632502308</v>
      </c>
      <c r="F53" s="24">
        <v>0.17451523545706371</v>
      </c>
      <c r="G53" s="24">
        <v>9.7876269621421971E-2</v>
      </c>
      <c r="H53" s="26">
        <v>1.0156971375807941E-2</v>
      </c>
      <c r="I53"/>
      <c r="J53"/>
      <c r="K53"/>
    </row>
    <row r="54" spans="1:11">
      <c r="A54" s="166"/>
      <c r="B54" s="27" t="s">
        <v>26</v>
      </c>
      <c r="C54" s="28">
        <v>9</v>
      </c>
      <c r="D54" s="29">
        <v>0.33333333333333331</v>
      </c>
      <c r="E54" s="30">
        <v>0.66666666666666663</v>
      </c>
      <c r="F54" s="29">
        <v>0</v>
      </c>
      <c r="G54" s="29">
        <v>0</v>
      </c>
      <c r="H54" s="31">
        <v>0</v>
      </c>
      <c r="I54"/>
      <c r="J54"/>
      <c r="K54"/>
    </row>
    <row r="55" spans="1:11">
      <c r="A55" s="159" t="s">
        <v>89</v>
      </c>
      <c r="B55" s="17" t="s">
        <v>36</v>
      </c>
      <c r="C55" s="18">
        <v>97</v>
      </c>
      <c r="D55" s="19">
        <v>0.10309278350515463</v>
      </c>
      <c r="E55" s="20">
        <v>0.5670103092783505</v>
      </c>
      <c r="F55" s="19">
        <v>0.22680412371134021</v>
      </c>
      <c r="G55" s="19">
        <v>8.247422680412371E-2</v>
      </c>
      <c r="H55" s="21">
        <v>2.0618556701030927E-2</v>
      </c>
      <c r="I55"/>
      <c r="J55"/>
      <c r="K55"/>
    </row>
    <row r="56" spans="1:11">
      <c r="A56" s="160"/>
      <c r="B56" s="22" t="s">
        <v>37</v>
      </c>
      <c r="C56" s="23">
        <v>235</v>
      </c>
      <c r="D56" s="24">
        <v>0.1276595744680851</v>
      </c>
      <c r="E56" s="25">
        <v>0.54042553191489362</v>
      </c>
      <c r="F56" s="24">
        <v>0.17446808510638298</v>
      </c>
      <c r="G56" s="24">
        <v>0.14042553191489363</v>
      </c>
      <c r="H56" s="26">
        <v>1.7021276595744681E-2</v>
      </c>
      <c r="I56"/>
      <c r="J56"/>
      <c r="K56"/>
    </row>
    <row r="57" spans="1:11">
      <c r="A57" s="161"/>
      <c r="B57" s="22" t="s">
        <v>38</v>
      </c>
      <c r="C57" s="23">
        <v>1161</v>
      </c>
      <c r="D57" s="24">
        <v>0.15762273901808785</v>
      </c>
      <c r="E57" s="25">
        <v>0.58225667527993108</v>
      </c>
      <c r="F57" s="24">
        <v>0.16623600344530576</v>
      </c>
      <c r="G57" s="24">
        <v>8.0103359173126609E-2</v>
      </c>
      <c r="H57" s="26">
        <v>1.3781223083548665E-2</v>
      </c>
      <c r="I57"/>
      <c r="J57"/>
      <c r="K57"/>
    </row>
    <row r="58" spans="1:11" ht="12.75" thickBot="1">
      <c r="A58" s="162"/>
      <c r="B58" s="37" t="s">
        <v>26</v>
      </c>
      <c r="C58" s="38">
        <v>19</v>
      </c>
      <c r="D58" s="39">
        <v>0.31578947368421051</v>
      </c>
      <c r="E58" s="40">
        <v>0</v>
      </c>
      <c r="F58" s="39">
        <v>0.57894736842105265</v>
      </c>
      <c r="G58" s="39">
        <v>0.10526315789473684</v>
      </c>
      <c r="H58" s="41">
        <v>0</v>
      </c>
      <c r="I58"/>
      <c r="J58"/>
      <c r="K58"/>
    </row>
  </sheetData>
  <mergeCells count="13">
    <mergeCell ref="A6:A13"/>
    <mergeCell ref="A1:L1"/>
    <mergeCell ref="A5:B5"/>
    <mergeCell ref="A3:B4"/>
    <mergeCell ref="C3:C4"/>
    <mergeCell ref="H3:H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I122"/>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35" customFormat="1" ht="30" customHeight="1" thickBot="1">
      <c r="A1" s="183" t="s">
        <v>318</v>
      </c>
      <c r="B1" s="181"/>
      <c r="C1" s="181"/>
      <c r="D1" s="181"/>
      <c r="E1" s="181"/>
      <c r="F1" s="181"/>
      <c r="G1" s="181"/>
      <c r="H1" s="181"/>
      <c r="I1" s="181"/>
      <c r="J1" s="181"/>
      <c r="K1" s="181"/>
      <c r="L1" s="182"/>
      <c r="M1" s="7"/>
      <c r="X1" s="7"/>
      <c r="Y1" s="7"/>
      <c r="Z1" s="7"/>
      <c r="AA1" s="7"/>
      <c r="AB1" s="7"/>
      <c r="AC1" s="7"/>
      <c r="AD1" s="7"/>
      <c r="AE1" s="7"/>
      <c r="AF1" s="7"/>
      <c r="AG1" s="7"/>
      <c r="AH1" s="7"/>
      <c r="AI1" s="7"/>
    </row>
    <row r="2" spans="1:35" ht="13.5" customHeight="1" thickBot="1"/>
    <row r="3" spans="1:35" s="10" customFormat="1" ht="12" customHeight="1">
      <c r="A3" s="172"/>
      <c r="B3" s="173"/>
      <c r="C3" s="176" t="s">
        <v>136</v>
      </c>
      <c r="D3" s="8">
        <v>1</v>
      </c>
      <c r="E3" s="62">
        <v>2</v>
      </c>
      <c r="F3" s="62">
        <v>3</v>
      </c>
      <c r="G3" s="62">
        <v>4</v>
      </c>
      <c r="H3" s="62">
        <v>5</v>
      </c>
      <c r="I3" s="62">
        <v>6</v>
      </c>
      <c r="J3" s="62">
        <v>7</v>
      </c>
      <c r="K3" s="62">
        <v>8</v>
      </c>
      <c r="L3" s="101">
        <v>9</v>
      </c>
    </row>
    <row r="4" spans="1:35" s="10" customFormat="1" ht="60.75" thickBot="1">
      <c r="A4" s="174"/>
      <c r="B4" s="175"/>
      <c r="C4" s="177"/>
      <c r="D4" s="11" t="s">
        <v>198</v>
      </c>
      <c r="E4" s="63" t="s">
        <v>197</v>
      </c>
      <c r="F4" s="63" t="s">
        <v>196</v>
      </c>
      <c r="G4" s="63" t="s">
        <v>195</v>
      </c>
      <c r="H4" s="63" t="s">
        <v>194</v>
      </c>
      <c r="I4" s="63" t="s">
        <v>193</v>
      </c>
      <c r="J4" s="63" t="s">
        <v>192</v>
      </c>
      <c r="K4" s="63" t="s">
        <v>191</v>
      </c>
      <c r="L4" s="103" t="s">
        <v>190</v>
      </c>
    </row>
    <row r="5" spans="1:35" ht="12.75" thickBot="1">
      <c r="A5" s="167" t="s">
        <v>79</v>
      </c>
      <c r="B5" s="168"/>
      <c r="C5" s="13">
        <v>2919</v>
      </c>
      <c r="D5" s="14">
        <v>3.9739636861939022E-2</v>
      </c>
      <c r="E5" s="14">
        <v>0.11510791366906475</v>
      </c>
      <c r="F5" s="14">
        <v>0.46728331620417951</v>
      </c>
      <c r="G5" s="14">
        <v>0.19938335046248715</v>
      </c>
      <c r="H5" s="14">
        <v>0.14799588900308325</v>
      </c>
      <c r="I5" s="14">
        <v>0.1065433367591641</v>
      </c>
      <c r="J5" s="14">
        <v>9.146968139773895E-2</v>
      </c>
      <c r="K5" s="14">
        <v>8.7016101404590609E-2</v>
      </c>
      <c r="L5" s="16">
        <v>6.6118533744433022E-2</v>
      </c>
      <c r="M5"/>
      <c r="N5"/>
      <c r="O5"/>
      <c r="P5"/>
      <c r="Q5"/>
      <c r="R5"/>
      <c r="S5"/>
    </row>
    <row r="6" spans="1:35">
      <c r="A6" s="163" t="s">
        <v>80</v>
      </c>
      <c r="B6" s="17" t="s">
        <v>19</v>
      </c>
      <c r="C6" s="18">
        <v>720</v>
      </c>
      <c r="D6" s="19">
        <v>4.1666666666666664E-2</v>
      </c>
      <c r="E6" s="19">
        <v>0.12222222222222222</v>
      </c>
      <c r="F6" s="19">
        <v>0.46944444444444444</v>
      </c>
      <c r="G6" s="19">
        <v>0.19166666666666668</v>
      </c>
      <c r="H6" s="19">
        <v>0.15555555555555556</v>
      </c>
      <c r="I6" s="19">
        <v>9.7222222222222224E-2</v>
      </c>
      <c r="J6" s="19">
        <v>8.3333333333333329E-2</v>
      </c>
      <c r="K6" s="19">
        <v>0.13055555555555556</v>
      </c>
      <c r="L6" s="21">
        <v>6.3888888888888884E-2</v>
      </c>
      <c r="M6"/>
      <c r="N6"/>
      <c r="O6"/>
      <c r="P6"/>
      <c r="Q6"/>
      <c r="R6"/>
      <c r="S6"/>
    </row>
    <row r="7" spans="1:35">
      <c r="A7" s="164"/>
      <c r="B7" s="22" t="s">
        <v>20</v>
      </c>
      <c r="C7" s="23">
        <v>694</v>
      </c>
      <c r="D7" s="24">
        <v>3.4582132564841501E-2</v>
      </c>
      <c r="E7" s="24">
        <v>0.15850144092219021</v>
      </c>
      <c r="F7" s="24">
        <v>0.40057636887608067</v>
      </c>
      <c r="G7" s="24">
        <v>0.19884726224783861</v>
      </c>
      <c r="H7" s="24">
        <v>0.14121037463976946</v>
      </c>
      <c r="I7" s="24">
        <v>0.12103746397694524</v>
      </c>
      <c r="J7" s="24">
        <v>0.10662824207492795</v>
      </c>
      <c r="K7" s="24">
        <v>6.0518731988472622E-2</v>
      </c>
      <c r="L7" s="26">
        <v>6.6282420749279536E-2</v>
      </c>
      <c r="M7"/>
      <c r="N7"/>
      <c r="O7"/>
      <c r="P7"/>
      <c r="Q7"/>
      <c r="R7"/>
      <c r="S7"/>
    </row>
    <row r="8" spans="1:35">
      <c r="A8" s="164"/>
      <c r="B8" s="22" t="s">
        <v>21</v>
      </c>
      <c r="C8" s="23">
        <v>248</v>
      </c>
      <c r="D8" s="24">
        <v>3.2258064516129031E-2</v>
      </c>
      <c r="E8" s="24">
        <v>0.14516129032258066</v>
      </c>
      <c r="F8" s="24">
        <v>0.43548387096774194</v>
      </c>
      <c r="G8" s="24">
        <v>0.20967741935483872</v>
      </c>
      <c r="H8" s="24">
        <v>0.12903225806451613</v>
      </c>
      <c r="I8" s="24">
        <v>8.8709677419354843E-2</v>
      </c>
      <c r="J8" s="24">
        <v>9.6774193548387094E-2</v>
      </c>
      <c r="K8" s="24">
        <v>0.11290322580645161</v>
      </c>
      <c r="L8" s="26">
        <v>7.2580645161290328E-2</v>
      </c>
      <c r="M8"/>
      <c r="N8"/>
      <c r="O8"/>
      <c r="P8"/>
      <c r="Q8"/>
      <c r="R8"/>
      <c r="S8"/>
    </row>
    <row r="9" spans="1:35">
      <c r="A9" s="164"/>
      <c r="B9" s="22" t="s">
        <v>22</v>
      </c>
      <c r="C9" s="23">
        <v>504</v>
      </c>
      <c r="D9" s="24">
        <v>4.7619047619047616E-2</v>
      </c>
      <c r="E9" s="24">
        <v>9.9206349206349201E-2</v>
      </c>
      <c r="F9" s="24">
        <v>0.45238095238095238</v>
      </c>
      <c r="G9" s="24">
        <v>0.21825396825396826</v>
      </c>
      <c r="H9" s="24">
        <v>0.14285714285714285</v>
      </c>
      <c r="I9" s="24">
        <v>0.10317460317460317</v>
      </c>
      <c r="J9" s="24">
        <v>0.1111111111111111</v>
      </c>
      <c r="K9" s="24">
        <v>6.3492063492063489E-2</v>
      </c>
      <c r="L9" s="26">
        <v>5.5555555555555552E-2</v>
      </c>
      <c r="M9"/>
      <c r="N9"/>
      <c r="O9"/>
      <c r="P9"/>
      <c r="Q9"/>
      <c r="R9"/>
      <c r="S9"/>
    </row>
    <row r="10" spans="1:35">
      <c r="A10" s="164"/>
      <c r="B10" s="22" t="s">
        <v>23</v>
      </c>
      <c r="C10" s="23">
        <v>302</v>
      </c>
      <c r="D10" s="24">
        <v>2.6490066225165563E-2</v>
      </c>
      <c r="E10" s="24">
        <v>6.6225165562913912E-2</v>
      </c>
      <c r="F10" s="24">
        <v>0.49006622516556292</v>
      </c>
      <c r="G10" s="24">
        <v>0.23841059602649006</v>
      </c>
      <c r="H10" s="24">
        <v>0.17880794701986755</v>
      </c>
      <c r="I10" s="24">
        <v>0.11258278145695365</v>
      </c>
      <c r="J10" s="24">
        <v>7.2847682119205295E-2</v>
      </c>
      <c r="K10" s="24">
        <v>5.9602649006622516E-2</v>
      </c>
      <c r="L10" s="26">
        <v>5.9602649006622516E-2</v>
      </c>
      <c r="M10"/>
      <c r="N10"/>
      <c r="O10"/>
      <c r="P10"/>
      <c r="Q10"/>
      <c r="R10"/>
      <c r="S10"/>
    </row>
    <row r="11" spans="1:35">
      <c r="A11" s="164"/>
      <c r="B11" s="22" t="s">
        <v>24</v>
      </c>
      <c r="C11" s="23">
        <v>326</v>
      </c>
      <c r="D11" s="24">
        <v>5.5214723926380369E-2</v>
      </c>
      <c r="E11" s="24">
        <v>4.2944785276073622E-2</v>
      </c>
      <c r="F11" s="24">
        <v>0.61349693251533743</v>
      </c>
      <c r="G11" s="24">
        <v>0.15950920245398773</v>
      </c>
      <c r="H11" s="24">
        <v>0.1411042944785276</v>
      </c>
      <c r="I11" s="24">
        <v>0.1165644171779141</v>
      </c>
      <c r="J11" s="24">
        <v>7.3619631901840496E-2</v>
      </c>
      <c r="K11" s="24">
        <v>8.5889570552147243E-2</v>
      </c>
      <c r="L11" s="26">
        <v>7.9754601226993863E-2</v>
      </c>
      <c r="M11"/>
      <c r="N11"/>
      <c r="O11"/>
      <c r="P11"/>
      <c r="Q11"/>
      <c r="R11"/>
      <c r="S11"/>
    </row>
    <row r="12" spans="1:35">
      <c r="A12" s="164"/>
      <c r="B12" s="22" t="s">
        <v>25</v>
      </c>
      <c r="C12" s="23">
        <v>121</v>
      </c>
      <c r="D12" s="24">
        <v>3.3057851239669422E-2</v>
      </c>
      <c r="E12" s="24">
        <v>0.14049586776859505</v>
      </c>
      <c r="F12" s="24">
        <v>0.51239669421487599</v>
      </c>
      <c r="G12" s="24">
        <v>0.16528925619834711</v>
      </c>
      <c r="H12" s="24">
        <v>0.1487603305785124</v>
      </c>
      <c r="I12" s="24">
        <v>9.0909090909090912E-2</v>
      </c>
      <c r="J12" s="24">
        <v>4.9586776859504134E-2</v>
      </c>
      <c r="K12" s="24">
        <v>9.9173553719008267E-2</v>
      </c>
      <c r="L12" s="26">
        <v>9.0909090909090912E-2</v>
      </c>
      <c r="M12"/>
      <c r="N12"/>
      <c r="O12"/>
      <c r="P12"/>
      <c r="Q12"/>
      <c r="R12"/>
      <c r="S12"/>
    </row>
    <row r="13" spans="1:35">
      <c r="A13" s="165"/>
      <c r="B13" s="27" t="s">
        <v>26</v>
      </c>
      <c r="C13" s="28">
        <v>4</v>
      </c>
      <c r="D13" s="29">
        <v>0</v>
      </c>
      <c r="E13" s="29">
        <v>0.25</v>
      </c>
      <c r="F13" s="29">
        <v>0.5</v>
      </c>
      <c r="G13" s="29">
        <v>0</v>
      </c>
      <c r="H13" s="29">
        <v>0</v>
      </c>
      <c r="I13" s="29">
        <v>0</v>
      </c>
      <c r="J13" s="29">
        <v>0.25</v>
      </c>
      <c r="K13" s="29">
        <v>0</v>
      </c>
      <c r="L13" s="31">
        <v>0</v>
      </c>
      <c r="M13"/>
      <c r="N13"/>
      <c r="O13"/>
      <c r="P13"/>
      <c r="Q13"/>
      <c r="R13"/>
      <c r="S13"/>
    </row>
    <row r="14" spans="1:35">
      <c r="A14" s="163" t="s">
        <v>81</v>
      </c>
      <c r="B14" s="17" t="s">
        <v>82</v>
      </c>
      <c r="C14" s="23">
        <v>1345</v>
      </c>
      <c r="D14" s="24">
        <v>4.7583643122676579E-2</v>
      </c>
      <c r="E14" s="24">
        <v>9.8884758364312264E-2</v>
      </c>
      <c r="F14" s="24">
        <v>0.49516728624535317</v>
      </c>
      <c r="G14" s="24">
        <v>0.22156133828996283</v>
      </c>
      <c r="H14" s="24">
        <v>0.16208178438661711</v>
      </c>
      <c r="I14" s="24">
        <v>0.11449814126394052</v>
      </c>
      <c r="J14" s="24">
        <v>0.10408921933085502</v>
      </c>
      <c r="K14" s="24">
        <v>0.11226765799256505</v>
      </c>
      <c r="L14" s="26">
        <v>9.2193308550185871E-2</v>
      </c>
      <c r="M14"/>
      <c r="N14"/>
      <c r="O14"/>
      <c r="P14"/>
      <c r="Q14"/>
      <c r="R14"/>
      <c r="S14"/>
    </row>
    <row r="15" spans="1:35">
      <c r="A15" s="164"/>
      <c r="B15" s="22" t="s">
        <v>83</v>
      </c>
      <c r="C15" s="23">
        <v>1559</v>
      </c>
      <c r="D15" s="24">
        <v>3.3354714560615777E-2</v>
      </c>
      <c r="E15" s="24">
        <v>0.12957023733162285</v>
      </c>
      <c r="F15" s="24">
        <v>0.44387427838357923</v>
      </c>
      <c r="G15" s="24">
        <v>0.17960230917254649</v>
      </c>
      <c r="H15" s="24">
        <v>0.13598460551635663</v>
      </c>
      <c r="I15" s="24">
        <v>9.6856959589480443E-2</v>
      </c>
      <c r="J15" s="24">
        <v>8.0821039127645933E-2</v>
      </c>
      <c r="K15" s="24">
        <v>6.6067992302758172E-2</v>
      </c>
      <c r="L15" s="26">
        <v>4.4259140474663249E-2</v>
      </c>
      <c r="M15"/>
      <c r="N15"/>
      <c r="O15"/>
      <c r="P15"/>
      <c r="Q15"/>
      <c r="R15"/>
      <c r="S15"/>
    </row>
    <row r="16" spans="1:35">
      <c r="A16" s="165"/>
      <c r="B16" s="27" t="s">
        <v>325</v>
      </c>
      <c r="C16" s="28">
        <v>15</v>
      </c>
      <c r="D16" s="29">
        <v>0</v>
      </c>
      <c r="E16" s="29">
        <v>6.6666666666666666E-2</v>
      </c>
      <c r="F16" s="29">
        <v>0.4</v>
      </c>
      <c r="G16" s="29">
        <v>0.26666666666666666</v>
      </c>
      <c r="H16" s="29">
        <v>0.13333333333333333</v>
      </c>
      <c r="I16" s="29">
        <v>0.4</v>
      </c>
      <c r="J16" s="29">
        <v>6.6666666666666666E-2</v>
      </c>
      <c r="K16" s="29">
        <v>0</v>
      </c>
      <c r="L16" s="31">
        <v>0</v>
      </c>
      <c r="M16"/>
      <c r="N16"/>
      <c r="O16"/>
      <c r="P16"/>
      <c r="Q16"/>
      <c r="R16"/>
      <c r="S16"/>
    </row>
    <row r="17" spans="1:19">
      <c r="A17" s="163" t="s">
        <v>84</v>
      </c>
      <c r="B17" s="32" t="s">
        <v>109</v>
      </c>
      <c r="C17" s="33">
        <v>26</v>
      </c>
      <c r="D17" s="34">
        <v>7.6923076923076927E-2</v>
      </c>
      <c r="E17" s="34">
        <v>0.26923076923076922</v>
      </c>
      <c r="F17" s="34">
        <v>0.76923076923076927</v>
      </c>
      <c r="G17" s="34">
        <v>0.23076923076923078</v>
      </c>
      <c r="H17" s="34">
        <v>0</v>
      </c>
      <c r="I17" s="34">
        <v>0.23076923076923078</v>
      </c>
      <c r="J17" s="34">
        <v>7.6923076923076927E-2</v>
      </c>
      <c r="K17" s="34">
        <v>7.6923076923076927E-2</v>
      </c>
      <c r="L17" s="36">
        <v>0</v>
      </c>
      <c r="M17"/>
      <c r="N17"/>
      <c r="O17"/>
      <c r="P17"/>
      <c r="Q17"/>
      <c r="R17"/>
      <c r="S17"/>
    </row>
    <row r="18" spans="1:19">
      <c r="A18" s="164"/>
      <c r="B18" s="22" t="s">
        <v>110</v>
      </c>
      <c r="C18" s="23">
        <v>414</v>
      </c>
      <c r="D18" s="24">
        <v>6.0386473429951688E-2</v>
      </c>
      <c r="E18" s="24">
        <v>0.16908212560386474</v>
      </c>
      <c r="F18" s="24">
        <v>0.34299516908212563</v>
      </c>
      <c r="G18" s="24">
        <v>0.16666666666666666</v>
      </c>
      <c r="H18" s="24">
        <v>0.14251207729468598</v>
      </c>
      <c r="I18" s="24">
        <v>7.4879227053140096E-2</v>
      </c>
      <c r="J18" s="24">
        <v>6.7632850241545889E-2</v>
      </c>
      <c r="K18" s="24">
        <v>8.2125603864734303E-2</v>
      </c>
      <c r="L18" s="26">
        <v>4.3478260869565216E-2</v>
      </c>
      <c r="M18"/>
      <c r="N18"/>
      <c r="O18"/>
      <c r="P18"/>
      <c r="Q18"/>
      <c r="R18"/>
      <c r="S18"/>
    </row>
    <row r="19" spans="1:19">
      <c r="A19" s="165"/>
      <c r="B19" s="22" t="s">
        <v>111</v>
      </c>
      <c r="C19" s="23">
        <v>811</v>
      </c>
      <c r="D19" s="24">
        <v>3.4525277435265102E-2</v>
      </c>
      <c r="E19" s="24">
        <v>0.13070283600493218</v>
      </c>
      <c r="F19" s="24">
        <v>0.40567200986436497</v>
      </c>
      <c r="G19" s="24">
        <v>0.20715166461159062</v>
      </c>
      <c r="H19" s="24">
        <v>0.14303329223181258</v>
      </c>
      <c r="I19" s="24">
        <v>7.3982737361282372E-2</v>
      </c>
      <c r="J19" s="24">
        <v>7.7681874229346484E-2</v>
      </c>
      <c r="K19" s="24">
        <v>6.4118372379778049E-2</v>
      </c>
      <c r="L19" s="26">
        <v>4.3156596794081382E-2</v>
      </c>
      <c r="M19"/>
      <c r="N19"/>
      <c r="O19"/>
      <c r="P19"/>
      <c r="Q19"/>
      <c r="R19"/>
      <c r="S19"/>
    </row>
    <row r="20" spans="1:19">
      <c r="A20" s="163"/>
      <c r="B20" s="22" t="s">
        <v>112</v>
      </c>
      <c r="C20" s="23">
        <v>867</v>
      </c>
      <c r="D20" s="24">
        <v>2.9988465974625143E-2</v>
      </c>
      <c r="E20" s="24">
        <v>9.22722029988466E-2</v>
      </c>
      <c r="F20" s="24">
        <v>0.50865051903114189</v>
      </c>
      <c r="G20" s="24">
        <v>0.21683967704728951</v>
      </c>
      <c r="H20" s="24">
        <v>0.15686274509803921</v>
      </c>
      <c r="I20" s="24">
        <v>0.10726643598615918</v>
      </c>
      <c r="J20" s="24">
        <v>9.8039215686274508E-2</v>
      </c>
      <c r="K20" s="24">
        <v>8.7658592848904274E-2</v>
      </c>
      <c r="L20" s="26">
        <v>8.8811995386389855E-2</v>
      </c>
      <c r="M20"/>
      <c r="N20"/>
      <c r="O20"/>
      <c r="P20"/>
      <c r="Q20"/>
      <c r="R20"/>
      <c r="S20"/>
    </row>
    <row r="21" spans="1:19">
      <c r="A21" s="164"/>
      <c r="B21" s="22" t="s">
        <v>113</v>
      </c>
      <c r="C21" s="23">
        <v>627</v>
      </c>
      <c r="D21" s="24">
        <v>4.3062200956937802E-2</v>
      </c>
      <c r="E21" s="24">
        <v>9.569377990430622E-2</v>
      </c>
      <c r="F21" s="24">
        <v>0.52153110047846885</v>
      </c>
      <c r="G21" s="24">
        <v>0.19617224880382775</v>
      </c>
      <c r="H21" s="24">
        <v>0.14832535885167464</v>
      </c>
      <c r="I21" s="24">
        <v>0.12280701754385964</v>
      </c>
      <c r="J21" s="24">
        <v>0.12440191387559808</v>
      </c>
      <c r="K21" s="24">
        <v>0.11164274322169059</v>
      </c>
      <c r="L21" s="26">
        <v>8.2934609250398722E-2</v>
      </c>
      <c r="M21"/>
      <c r="N21"/>
      <c r="O21"/>
      <c r="P21"/>
      <c r="Q21"/>
      <c r="R21"/>
      <c r="S21"/>
    </row>
    <row r="22" spans="1:19">
      <c r="A22" s="164"/>
      <c r="B22" s="22" t="s">
        <v>114</v>
      </c>
      <c r="C22" s="23">
        <v>171</v>
      </c>
      <c r="D22" s="24">
        <v>4.6783625730994149E-2</v>
      </c>
      <c r="E22" s="24">
        <v>7.0175438596491224E-2</v>
      </c>
      <c r="F22" s="24">
        <v>0.60233918128654973</v>
      </c>
      <c r="G22" s="24">
        <v>0.16374269005847952</v>
      </c>
      <c r="H22" s="24">
        <v>0.16374269005847952</v>
      </c>
      <c r="I22" s="24">
        <v>0.25730994152046782</v>
      </c>
      <c r="J22" s="24">
        <v>5.8479532163742687E-2</v>
      </c>
      <c r="K22" s="24">
        <v>0.11695906432748537</v>
      </c>
      <c r="L22" s="26">
        <v>6.4327485380116955E-2</v>
      </c>
      <c r="M22"/>
      <c r="N22"/>
      <c r="O22"/>
      <c r="P22"/>
      <c r="Q22"/>
      <c r="R22"/>
      <c r="S22"/>
    </row>
    <row r="23" spans="1:19">
      <c r="A23" s="165"/>
      <c r="B23" s="27" t="s">
        <v>26</v>
      </c>
      <c r="C23" s="28">
        <v>3</v>
      </c>
      <c r="D23" s="29">
        <v>0</v>
      </c>
      <c r="E23" s="29">
        <v>0.33333333333333331</v>
      </c>
      <c r="F23" s="29">
        <v>0.66666666666666663</v>
      </c>
      <c r="G23" s="29">
        <v>0</v>
      </c>
      <c r="H23" s="29">
        <v>0</v>
      </c>
      <c r="I23" s="29">
        <v>0</v>
      </c>
      <c r="J23" s="29">
        <v>0.33333333333333331</v>
      </c>
      <c r="K23" s="29">
        <v>0</v>
      </c>
      <c r="L23" s="31">
        <v>0</v>
      </c>
      <c r="M23"/>
      <c r="N23"/>
      <c r="O23"/>
      <c r="P23"/>
      <c r="Q23"/>
      <c r="R23"/>
      <c r="S23"/>
    </row>
    <row r="24" spans="1:19">
      <c r="A24" s="163" t="s">
        <v>85</v>
      </c>
      <c r="B24" s="32" t="s">
        <v>115</v>
      </c>
      <c r="C24" s="18">
        <v>13</v>
      </c>
      <c r="D24" s="19">
        <v>0.15384615384615385</v>
      </c>
      <c r="E24" s="19">
        <v>0.15384615384615385</v>
      </c>
      <c r="F24" s="19">
        <v>0.84615384615384615</v>
      </c>
      <c r="G24" s="19">
        <v>0.15384615384615385</v>
      </c>
      <c r="H24" s="19">
        <v>0</v>
      </c>
      <c r="I24" s="19">
        <v>0.30769230769230771</v>
      </c>
      <c r="J24" s="19">
        <v>0</v>
      </c>
      <c r="K24" s="19">
        <v>0</v>
      </c>
      <c r="L24" s="21">
        <v>0</v>
      </c>
      <c r="M24"/>
      <c r="N24"/>
      <c r="O24"/>
      <c r="P24"/>
      <c r="Q24"/>
      <c r="R24"/>
      <c r="S24"/>
    </row>
    <row r="25" spans="1:19">
      <c r="A25" s="164"/>
      <c r="B25" s="22" t="s">
        <v>116</v>
      </c>
      <c r="C25" s="23">
        <v>180</v>
      </c>
      <c r="D25" s="24">
        <v>7.2222222222222215E-2</v>
      </c>
      <c r="E25" s="24">
        <v>0.1111111111111111</v>
      </c>
      <c r="F25" s="24">
        <v>0.31666666666666665</v>
      </c>
      <c r="G25" s="24">
        <v>0.25</v>
      </c>
      <c r="H25" s="24">
        <v>0.16666666666666666</v>
      </c>
      <c r="I25" s="24">
        <v>7.7777777777777779E-2</v>
      </c>
      <c r="J25" s="24">
        <v>6.6666666666666666E-2</v>
      </c>
      <c r="K25" s="24">
        <v>0.1111111111111111</v>
      </c>
      <c r="L25" s="26">
        <v>6.6666666666666666E-2</v>
      </c>
      <c r="M25"/>
      <c r="N25"/>
      <c r="O25"/>
      <c r="P25"/>
      <c r="Q25"/>
      <c r="R25"/>
      <c r="S25"/>
    </row>
    <row r="26" spans="1:19">
      <c r="A26" s="165"/>
      <c r="B26" s="22" t="s">
        <v>117</v>
      </c>
      <c r="C26" s="23">
        <v>355</v>
      </c>
      <c r="D26" s="24">
        <v>5.0704225352112678E-2</v>
      </c>
      <c r="E26" s="24">
        <v>0.12112676056338029</v>
      </c>
      <c r="F26" s="24">
        <v>0.44507042253521129</v>
      </c>
      <c r="G26" s="24">
        <v>0.2</v>
      </c>
      <c r="H26" s="24">
        <v>0.15211267605633802</v>
      </c>
      <c r="I26" s="24">
        <v>9.014084507042254E-2</v>
      </c>
      <c r="J26" s="24">
        <v>8.4507042253521125E-2</v>
      </c>
      <c r="K26" s="24">
        <v>9.014084507042254E-2</v>
      </c>
      <c r="L26" s="26">
        <v>3.6619718309859155E-2</v>
      </c>
      <c r="M26"/>
      <c r="N26"/>
      <c r="O26"/>
      <c r="P26"/>
      <c r="Q26"/>
      <c r="R26"/>
      <c r="S26"/>
    </row>
    <row r="27" spans="1:19">
      <c r="A27" s="163"/>
      <c r="B27" s="22" t="s">
        <v>118</v>
      </c>
      <c r="C27" s="23">
        <v>399</v>
      </c>
      <c r="D27" s="24">
        <v>2.5062656641604009E-2</v>
      </c>
      <c r="E27" s="24">
        <v>9.7744360902255634E-2</v>
      </c>
      <c r="F27" s="24">
        <v>0.54385964912280704</v>
      </c>
      <c r="G27" s="24">
        <v>0.22556390977443608</v>
      </c>
      <c r="H27" s="24">
        <v>0.17293233082706766</v>
      </c>
      <c r="I27" s="24">
        <v>0.11027568922305764</v>
      </c>
      <c r="J27" s="24">
        <v>0.12280701754385964</v>
      </c>
      <c r="K27" s="24">
        <v>0.11278195488721804</v>
      </c>
      <c r="L27" s="26">
        <v>0.12781954887218044</v>
      </c>
      <c r="M27"/>
      <c r="N27"/>
      <c r="O27"/>
      <c r="P27"/>
      <c r="Q27"/>
      <c r="R27"/>
      <c r="S27"/>
    </row>
    <row r="28" spans="1:19">
      <c r="A28" s="164"/>
      <c r="B28" s="22" t="s">
        <v>119</v>
      </c>
      <c r="C28" s="23">
        <v>305</v>
      </c>
      <c r="D28" s="24">
        <v>4.9180327868852458E-2</v>
      </c>
      <c r="E28" s="24">
        <v>6.8852459016393447E-2</v>
      </c>
      <c r="F28" s="24">
        <v>0.56393442622950818</v>
      </c>
      <c r="G28" s="24">
        <v>0.24590163934426229</v>
      </c>
      <c r="H28" s="24">
        <v>0.17377049180327869</v>
      </c>
      <c r="I28" s="24">
        <v>0.11803278688524591</v>
      </c>
      <c r="J28" s="24">
        <v>0.14754098360655737</v>
      </c>
      <c r="K28" s="24">
        <v>0.13770491803278689</v>
      </c>
      <c r="L28" s="26">
        <v>0.12459016393442623</v>
      </c>
      <c r="M28"/>
      <c r="N28"/>
      <c r="O28"/>
      <c r="P28"/>
      <c r="Q28"/>
      <c r="R28"/>
      <c r="S28"/>
    </row>
    <row r="29" spans="1:19">
      <c r="A29" s="164"/>
      <c r="B29" s="22" t="s">
        <v>120</v>
      </c>
      <c r="C29" s="23">
        <v>93</v>
      </c>
      <c r="D29" s="24">
        <v>6.4516129032258063E-2</v>
      </c>
      <c r="E29" s="24">
        <v>8.6021505376344093E-2</v>
      </c>
      <c r="F29" s="24">
        <v>0.54838709677419351</v>
      </c>
      <c r="G29" s="24">
        <v>0.16129032258064516</v>
      </c>
      <c r="H29" s="24">
        <v>0.12903225806451613</v>
      </c>
      <c r="I29" s="24">
        <v>0.25806451612903225</v>
      </c>
      <c r="J29" s="24">
        <v>4.3010752688172046E-2</v>
      </c>
      <c r="K29" s="24">
        <v>0.12903225806451613</v>
      </c>
      <c r="L29" s="26">
        <v>0.10752688172043011</v>
      </c>
      <c r="M29"/>
      <c r="N29"/>
      <c r="O29"/>
      <c r="P29"/>
      <c r="Q29"/>
      <c r="R29"/>
      <c r="S29"/>
    </row>
    <row r="30" spans="1:19">
      <c r="A30" s="164"/>
      <c r="B30" s="22" t="s">
        <v>121</v>
      </c>
      <c r="C30" s="23">
        <v>11</v>
      </c>
      <c r="D30" s="24">
        <v>0</v>
      </c>
      <c r="E30" s="24">
        <v>0.45454545454545453</v>
      </c>
      <c r="F30" s="24">
        <v>0.63636363636363635</v>
      </c>
      <c r="G30" s="24">
        <v>0.18181818181818182</v>
      </c>
      <c r="H30" s="24">
        <v>0</v>
      </c>
      <c r="I30" s="24">
        <v>0</v>
      </c>
      <c r="J30" s="24">
        <v>0.18181818181818182</v>
      </c>
      <c r="K30" s="24">
        <v>0.18181818181818182</v>
      </c>
      <c r="L30" s="26">
        <v>0</v>
      </c>
      <c r="M30"/>
      <c r="N30"/>
      <c r="O30"/>
      <c r="P30"/>
      <c r="Q30"/>
      <c r="R30"/>
      <c r="S30"/>
    </row>
    <row r="31" spans="1:19">
      <c r="A31" s="164"/>
      <c r="B31" s="22" t="s">
        <v>122</v>
      </c>
      <c r="C31" s="23">
        <v>234</v>
      </c>
      <c r="D31" s="24">
        <v>5.128205128205128E-2</v>
      </c>
      <c r="E31" s="24">
        <v>0.21367521367521367</v>
      </c>
      <c r="F31" s="24">
        <v>0.36324786324786323</v>
      </c>
      <c r="G31" s="24">
        <v>0.10256410256410256</v>
      </c>
      <c r="H31" s="24">
        <v>0.12393162393162394</v>
      </c>
      <c r="I31" s="24">
        <v>7.2649572649572655E-2</v>
      </c>
      <c r="J31" s="24">
        <v>6.8376068376068383E-2</v>
      </c>
      <c r="K31" s="24">
        <v>5.9829059829059832E-2</v>
      </c>
      <c r="L31" s="26">
        <v>2.564102564102564E-2</v>
      </c>
      <c r="M31"/>
      <c r="N31"/>
      <c r="O31"/>
      <c r="P31"/>
      <c r="Q31"/>
      <c r="R31"/>
      <c r="S31"/>
    </row>
    <row r="32" spans="1:19">
      <c r="A32" s="164"/>
      <c r="B32" s="22" t="s">
        <v>123</v>
      </c>
      <c r="C32" s="23">
        <v>450</v>
      </c>
      <c r="D32" s="24">
        <v>2.2222222222222223E-2</v>
      </c>
      <c r="E32" s="24">
        <v>0.14000000000000001</v>
      </c>
      <c r="F32" s="24">
        <v>0.38</v>
      </c>
      <c r="G32" s="24">
        <v>0.21555555555555556</v>
      </c>
      <c r="H32" s="24">
        <v>0.13777777777777778</v>
      </c>
      <c r="I32" s="24">
        <v>6.222222222222222E-2</v>
      </c>
      <c r="J32" s="24">
        <v>7.3333333333333334E-2</v>
      </c>
      <c r="K32" s="24">
        <v>4.4444444444444446E-2</v>
      </c>
      <c r="L32" s="26">
        <v>4.8888888888888891E-2</v>
      </c>
      <c r="M32"/>
      <c r="N32"/>
      <c r="O32"/>
      <c r="P32"/>
      <c r="Q32"/>
      <c r="R32"/>
      <c r="S32"/>
    </row>
    <row r="33" spans="1:19">
      <c r="A33" s="164"/>
      <c r="B33" s="22" t="s">
        <v>124</v>
      </c>
      <c r="C33" s="23">
        <v>468</v>
      </c>
      <c r="D33" s="24">
        <v>3.4188034188034191E-2</v>
      </c>
      <c r="E33" s="24">
        <v>8.7606837606837601E-2</v>
      </c>
      <c r="F33" s="24">
        <v>0.47863247863247865</v>
      </c>
      <c r="G33" s="24">
        <v>0.20940170940170941</v>
      </c>
      <c r="H33" s="24">
        <v>0.14316239316239315</v>
      </c>
      <c r="I33" s="24">
        <v>0.1047008547008547</v>
      </c>
      <c r="J33" s="24">
        <v>7.6923076923076927E-2</v>
      </c>
      <c r="K33" s="24">
        <v>6.623931623931624E-2</v>
      </c>
      <c r="L33" s="26">
        <v>5.5555555555555552E-2</v>
      </c>
      <c r="M33"/>
      <c r="N33"/>
      <c r="O33"/>
      <c r="P33"/>
      <c r="Q33"/>
      <c r="R33"/>
      <c r="S33"/>
    </row>
    <row r="34" spans="1:19">
      <c r="A34" s="164"/>
      <c r="B34" s="22" t="s">
        <v>125</v>
      </c>
      <c r="C34" s="23">
        <v>322</v>
      </c>
      <c r="D34" s="24">
        <v>3.7267080745341616E-2</v>
      </c>
      <c r="E34" s="24">
        <v>0.12111801242236025</v>
      </c>
      <c r="F34" s="24">
        <v>0.48136645962732921</v>
      </c>
      <c r="G34" s="24">
        <v>0.14906832298136646</v>
      </c>
      <c r="H34" s="24">
        <v>0.12422360248447205</v>
      </c>
      <c r="I34" s="24">
        <v>0.12732919254658384</v>
      </c>
      <c r="J34" s="24">
        <v>0.10248447204968944</v>
      </c>
      <c r="K34" s="24">
        <v>8.6956521739130432E-2</v>
      </c>
      <c r="L34" s="26">
        <v>4.3478260869565216E-2</v>
      </c>
      <c r="M34"/>
      <c r="N34"/>
      <c r="O34"/>
      <c r="P34"/>
      <c r="Q34"/>
      <c r="R34"/>
      <c r="S34"/>
    </row>
    <row r="35" spans="1:19">
      <c r="A35" s="164"/>
      <c r="B35" s="22" t="s">
        <v>126</v>
      </c>
      <c r="C35" s="23">
        <v>74</v>
      </c>
      <c r="D35" s="24">
        <v>2.7027027027027029E-2</v>
      </c>
      <c r="E35" s="24">
        <v>5.4054054054054057E-2</v>
      </c>
      <c r="F35" s="24">
        <v>0.67567567567567566</v>
      </c>
      <c r="G35" s="24">
        <v>0.14864864864864866</v>
      </c>
      <c r="H35" s="24">
        <v>0.1891891891891892</v>
      </c>
      <c r="I35" s="24">
        <v>0.21621621621621623</v>
      </c>
      <c r="J35" s="24">
        <v>8.1081081081081086E-2</v>
      </c>
      <c r="K35" s="24">
        <v>0.10810810810810811</v>
      </c>
      <c r="L35" s="26">
        <v>1.3513513513513514E-2</v>
      </c>
      <c r="M35"/>
      <c r="N35"/>
      <c r="O35"/>
      <c r="P35"/>
      <c r="Q35"/>
      <c r="R35"/>
      <c r="S35"/>
    </row>
    <row r="36" spans="1:19">
      <c r="A36" s="165"/>
      <c r="B36" s="27" t="s">
        <v>325</v>
      </c>
      <c r="C36" s="28">
        <v>15</v>
      </c>
      <c r="D36" s="29">
        <v>0</v>
      </c>
      <c r="E36" s="29">
        <v>6.6666666666666666E-2</v>
      </c>
      <c r="F36" s="29">
        <v>0.4</v>
      </c>
      <c r="G36" s="29">
        <v>0.26666666666666666</v>
      </c>
      <c r="H36" s="29">
        <v>0.13333333333333333</v>
      </c>
      <c r="I36" s="29">
        <v>0.4</v>
      </c>
      <c r="J36" s="29">
        <v>6.6666666666666666E-2</v>
      </c>
      <c r="K36" s="29">
        <v>0</v>
      </c>
      <c r="L36" s="31">
        <v>0</v>
      </c>
      <c r="M36"/>
      <c r="N36"/>
      <c r="O36"/>
      <c r="P36"/>
      <c r="Q36"/>
      <c r="R36"/>
      <c r="S36"/>
    </row>
    <row r="37" spans="1:19">
      <c r="A37" s="163" t="s">
        <v>86</v>
      </c>
      <c r="B37" s="17" t="s">
        <v>127</v>
      </c>
      <c r="C37" s="18">
        <v>41</v>
      </c>
      <c r="D37" s="19">
        <v>7.3170731707317069E-2</v>
      </c>
      <c r="E37" s="19">
        <v>9.7560975609756101E-2</v>
      </c>
      <c r="F37" s="19">
        <v>0.73170731707317072</v>
      </c>
      <c r="G37" s="19">
        <v>0.17073170731707318</v>
      </c>
      <c r="H37" s="19">
        <v>7.3170731707317069E-2</v>
      </c>
      <c r="I37" s="19">
        <v>9.7560975609756101E-2</v>
      </c>
      <c r="J37" s="19">
        <v>4.878048780487805E-2</v>
      </c>
      <c r="K37" s="19">
        <v>0.12195121951219512</v>
      </c>
      <c r="L37" s="21">
        <v>0.12195121951219512</v>
      </c>
      <c r="M37"/>
      <c r="N37"/>
      <c r="O37"/>
      <c r="P37"/>
      <c r="Q37"/>
      <c r="R37"/>
      <c r="S37"/>
    </row>
    <row r="38" spans="1:19">
      <c r="A38" s="164"/>
      <c r="B38" s="22" t="s">
        <v>128</v>
      </c>
      <c r="C38" s="23">
        <v>246</v>
      </c>
      <c r="D38" s="24">
        <v>3.6585365853658534E-2</v>
      </c>
      <c r="E38" s="24">
        <v>0.13008130081300814</v>
      </c>
      <c r="F38" s="24">
        <v>0.45121951219512196</v>
      </c>
      <c r="G38" s="24">
        <v>0.26829268292682928</v>
      </c>
      <c r="H38" s="24">
        <v>0.17886178861788618</v>
      </c>
      <c r="I38" s="24">
        <v>0.14634146341463414</v>
      </c>
      <c r="J38" s="24">
        <v>9.3495934959349589E-2</v>
      </c>
      <c r="K38" s="24">
        <v>0.10975609756097561</v>
      </c>
      <c r="L38" s="26">
        <v>9.3495934959349589E-2</v>
      </c>
      <c r="M38"/>
      <c r="N38"/>
      <c r="O38"/>
      <c r="P38"/>
      <c r="Q38"/>
      <c r="R38"/>
      <c r="S38"/>
    </row>
    <row r="39" spans="1:19">
      <c r="A39" s="165"/>
      <c r="B39" s="22" t="s">
        <v>129</v>
      </c>
      <c r="C39" s="23">
        <v>889</v>
      </c>
      <c r="D39" s="24">
        <v>4.6119235095613047E-2</v>
      </c>
      <c r="E39" s="24">
        <v>0.11811023622047244</v>
      </c>
      <c r="F39" s="24">
        <v>0.44094488188976377</v>
      </c>
      <c r="G39" s="24">
        <v>0.20922384701912261</v>
      </c>
      <c r="H39" s="24">
        <v>0.15073115860517436</v>
      </c>
      <c r="I39" s="24">
        <v>8.8863892013498313E-2</v>
      </c>
      <c r="J39" s="24">
        <v>9.8987626546681667E-2</v>
      </c>
      <c r="K39" s="24">
        <v>8.5489313835770533E-2</v>
      </c>
      <c r="L39" s="26">
        <v>6.9741282339707542E-2</v>
      </c>
      <c r="M39"/>
      <c r="N39"/>
      <c r="O39"/>
      <c r="P39"/>
      <c r="Q39"/>
      <c r="R39"/>
      <c r="S39"/>
    </row>
    <row r="40" spans="1:19">
      <c r="A40" s="163"/>
      <c r="B40" s="22" t="s">
        <v>130</v>
      </c>
      <c r="C40" s="23">
        <v>646</v>
      </c>
      <c r="D40" s="24">
        <v>2.0123839009287926E-2</v>
      </c>
      <c r="E40" s="24">
        <v>0.10061919504643962</v>
      </c>
      <c r="F40" s="24">
        <v>0.43808049535603716</v>
      </c>
      <c r="G40" s="24">
        <v>0.19040247678018576</v>
      </c>
      <c r="H40" s="24">
        <v>0.13777089783281735</v>
      </c>
      <c r="I40" s="24">
        <v>7.275541795665634E-2</v>
      </c>
      <c r="J40" s="24">
        <v>6.1919504643962849E-2</v>
      </c>
      <c r="K40" s="24">
        <v>7.4303405572755415E-2</v>
      </c>
      <c r="L40" s="26">
        <v>4.9535603715170282E-2</v>
      </c>
      <c r="M40"/>
      <c r="N40"/>
      <c r="O40"/>
      <c r="P40"/>
      <c r="Q40"/>
      <c r="R40"/>
      <c r="S40"/>
    </row>
    <row r="41" spans="1:19">
      <c r="A41" s="164"/>
      <c r="B41" s="22" t="s">
        <v>131</v>
      </c>
      <c r="C41" s="23">
        <v>200</v>
      </c>
      <c r="D41" s="24">
        <v>0.08</v>
      </c>
      <c r="E41" s="24">
        <v>0.14499999999999999</v>
      </c>
      <c r="F41" s="24">
        <v>0.42499999999999999</v>
      </c>
      <c r="G41" s="24">
        <v>0.16</v>
      </c>
      <c r="H41" s="24">
        <v>0.14000000000000001</v>
      </c>
      <c r="I41" s="24">
        <v>0.04</v>
      </c>
      <c r="J41" s="24">
        <v>0.09</v>
      </c>
      <c r="K41" s="24">
        <v>0.1</v>
      </c>
      <c r="L41" s="26">
        <v>0.11</v>
      </c>
      <c r="M41"/>
      <c r="N41"/>
      <c r="O41"/>
      <c r="P41"/>
      <c r="Q41"/>
      <c r="R41"/>
      <c r="S41"/>
    </row>
    <row r="42" spans="1:19">
      <c r="A42" s="164"/>
      <c r="B42" s="22" t="s">
        <v>27</v>
      </c>
      <c r="C42" s="23">
        <v>60</v>
      </c>
      <c r="D42" s="24">
        <v>0.1</v>
      </c>
      <c r="E42" s="24">
        <v>0.16666666666666666</v>
      </c>
      <c r="F42" s="24">
        <v>0.65</v>
      </c>
      <c r="G42" s="24">
        <v>0.23333333333333334</v>
      </c>
      <c r="H42" s="24">
        <v>6.6666666666666666E-2</v>
      </c>
      <c r="I42" s="24">
        <v>0.16666666666666666</v>
      </c>
      <c r="J42" s="24">
        <v>6.6666666666666666E-2</v>
      </c>
      <c r="K42" s="24">
        <v>0.13333333333333333</v>
      </c>
      <c r="L42" s="26">
        <v>0</v>
      </c>
      <c r="M42"/>
      <c r="N42"/>
      <c r="O42"/>
      <c r="P42"/>
      <c r="Q42"/>
      <c r="R42"/>
      <c r="S42"/>
    </row>
    <row r="43" spans="1:19">
      <c r="A43" s="164"/>
      <c r="B43" s="22" t="s">
        <v>28</v>
      </c>
      <c r="C43" s="23">
        <v>367</v>
      </c>
      <c r="D43" s="24">
        <v>2.7247956403269755E-2</v>
      </c>
      <c r="E43" s="24">
        <v>0.1335149863760218</v>
      </c>
      <c r="F43" s="24">
        <v>0.45776566757493187</v>
      </c>
      <c r="G43" s="24">
        <v>0.18256130790190736</v>
      </c>
      <c r="H43" s="24">
        <v>0.15531335149863759</v>
      </c>
      <c r="I43" s="24">
        <v>0.12806539509536785</v>
      </c>
      <c r="J43" s="24">
        <v>9.5367847411444148E-2</v>
      </c>
      <c r="K43" s="24">
        <v>5.7220708446866483E-2</v>
      </c>
      <c r="L43" s="26">
        <v>5.1771117166212535E-2</v>
      </c>
      <c r="M43"/>
      <c r="N43"/>
      <c r="O43"/>
      <c r="P43"/>
      <c r="Q43"/>
      <c r="R43"/>
      <c r="S43"/>
    </row>
    <row r="44" spans="1:19">
      <c r="A44" s="164"/>
      <c r="B44" s="22" t="s">
        <v>132</v>
      </c>
      <c r="C44" s="23">
        <v>465</v>
      </c>
      <c r="D44" s="24">
        <v>3.870967741935484E-2</v>
      </c>
      <c r="E44" s="24">
        <v>8.8172043010752682E-2</v>
      </c>
      <c r="F44" s="24">
        <v>0.54193548387096779</v>
      </c>
      <c r="G44" s="24">
        <v>0.18279569892473119</v>
      </c>
      <c r="H44" s="24">
        <v>0.15698924731182795</v>
      </c>
      <c r="I44" s="24">
        <v>0.17204301075268819</v>
      </c>
      <c r="J44" s="24">
        <v>0.11612903225806452</v>
      </c>
      <c r="K44" s="24">
        <v>0.10537634408602151</v>
      </c>
      <c r="L44" s="26">
        <v>6.4516129032258063E-2</v>
      </c>
      <c r="M44"/>
      <c r="N44"/>
      <c r="O44"/>
      <c r="P44"/>
      <c r="Q44"/>
      <c r="R44"/>
      <c r="S44"/>
    </row>
    <row r="45" spans="1:19">
      <c r="A45" s="165"/>
      <c r="B45" s="27" t="s">
        <v>26</v>
      </c>
      <c r="C45" s="28">
        <v>5</v>
      </c>
      <c r="D45" s="29">
        <v>0</v>
      </c>
      <c r="E45" s="29">
        <v>0.2</v>
      </c>
      <c r="F45" s="29">
        <v>0.8</v>
      </c>
      <c r="G45" s="29">
        <v>0.4</v>
      </c>
      <c r="H45" s="29">
        <v>0</v>
      </c>
      <c r="I45" s="29">
        <v>0</v>
      </c>
      <c r="J45" s="29">
        <v>0.6</v>
      </c>
      <c r="K45" s="29">
        <v>0</v>
      </c>
      <c r="L45" s="31">
        <v>0</v>
      </c>
      <c r="M45"/>
      <c r="N45"/>
      <c r="O45"/>
      <c r="P45"/>
      <c r="Q45"/>
      <c r="R45"/>
      <c r="S45"/>
    </row>
    <row r="46" spans="1:19">
      <c r="A46" s="159" t="s">
        <v>87</v>
      </c>
      <c r="B46" s="17" t="s">
        <v>29</v>
      </c>
      <c r="C46" s="18">
        <v>367</v>
      </c>
      <c r="D46" s="19">
        <v>3.2697547683923703E-2</v>
      </c>
      <c r="E46" s="19">
        <v>8.7193460490463212E-2</v>
      </c>
      <c r="F46" s="19">
        <v>0.43324250681198911</v>
      </c>
      <c r="G46" s="19">
        <v>0.16621253405994552</v>
      </c>
      <c r="H46" s="19">
        <v>0.15803814713896458</v>
      </c>
      <c r="I46" s="19">
        <v>8.1743869209809264E-2</v>
      </c>
      <c r="J46" s="19">
        <v>8.9918256130790186E-2</v>
      </c>
      <c r="K46" s="19">
        <v>9.8092643051771122E-2</v>
      </c>
      <c r="L46" s="21">
        <v>8.9918256130790186E-2</v>
      </c>
      <c r="M46"/>
      <c r="N46"/>
      <c r="O46"/>
      <c r="P46"/>
      <c r="Q46"/>
      <c r="R46"/>
      <c r="S46"/>
    </row>
    <row r="47" spans="1:19">
      <c r="A47" s="160"/>
      <c r="B47" s="22" t="s">
        <v>30</v>
      </c>
      <c r="C47" s="23">
        <v>824</v>
      </c>
      <c r="D47" s="24">
        <v>3.7621359223300968E-2</v>
      </c>
      <c r="E47" s="24">
        <v>0.12742718446601942</v>
      </c>
      <c r="F47" s="24">
        <v>0.44781553398058255</v>
      </c>
      <c r="G47" s="24">
        <v>0.19174757281553398</v>
      </c>
      <c r="H47" s="24">
        <v>0.13470873786407767</v>
      </c>
      <c r="I47" s="24">
        <v>9.1019417475728157E-2</v>
      </c>
      <c r="J47" s="24">
        <v>6.553398058252427E-2</v>
      </c>
      <c r="K47" s="24">
        <v>8.2524271844660199E-2</v>
      </c>
      <c r="L47" s="26">
        <v>5.8252427184466021E-2</v>
      </c>
      <c r="M47"/>
      <c r="N47"/>
      <c r="O47"/>
      <c r="P47"/>
      <c r="Q47"/>
      <c r="R47"/>
      <c r="S47"/>
    </row>
    <row r="48" spans="1:19">
      <c r="A48" s="161"/>
      <c r="B48" s="22" t="s">
        <v>31</v>
      </c>
      <c r="C48" s="23">
        <v>616</v>
      </c>
      <c r="D48" s="24">
        <v>4.5454545454545456E-2</v>
      </c>
      <c r="E48" s="24">
        <v>0.1314935064935065</v>
      </c>
      <c r="F48" s="24">
        <v>0.45941558441558439</v>
      </c>
      <c r="G48" s="24">
        <v>0.21915584415584416</v>
      </c>
      <c r="H48" s="24">
        <v>0.16233766233766234</v>
      </c>
      <c r="I48" s="24">
        <v>8.603896103896104E-2</v>
      </c>
      <c r="J48" s="24">
        <v>0.10064935064935066</v>
      </c>
      <c r="K48" s="24">
        <v>8.1168831168831168E-2</v>
      </c>
      <c r="L48" s="26">
        <v>6.9805194805194801E-2</v>
      </c>
      <c r="M48"/>
      <c r="N48"/>
      <c r="O48"/>
      <c r="P48"/>
      <c r="Q48"/>
      <c r="R48"/>
      <c r="S48"/>
    </row>
    <row r="49" spans="1:19">
      <c r="A49" s="159"/>
      <c r="B49" s="22" t="s">
        <v>32</v>
      </c>
      <c r="C49" s="23">
        <v>261</v>
      </c>
      <c r="D49" s="24">
        <v>6.5134099616858232E-2</v>
      </c>
      <c r="E49" s="24">
        <v>9.5785440613026823E-2</v>
      </c>
      <c r="F49" s="24">
        <v>0.44827586206896552</v>
      </c>
      <c r="G49" s="24">
        <v>0.28352490421455939</v>
      </c>
      <c r="H49" s="24">
        <v>0.12643678160919541</v>
      </c>
      <c r="I49" s="24">
        <v>9.1954022988505746E-2</v>
      </c>
      <c r="J49" s="24">
        <v>8.4291187739463605E-2</v>
      </c>
      <c r="K49" s="24">
        <v>0.10727969348659004</v>
      </c>
      <c r="L49" s="26">
        <v>6.8965517241379309E-2</v>
      </c>
      <c r="M49"/>
      <c r="N49"/>
      <c r="O49"/>
      <c r="P49"/>
      <c r="Q49"/>
      <c r="R49"/>
      <c r="S49"/>
    </row>
    <row r="50" spans="1:19">
      <c r="A50" s="161"/>
      <c r="B50" s="27" t="s">
        <v>26</v>
      </c>
      <c r="C50" s="28">
        <v>14</v>
      </c>
      <c r="D50" s="29">
        <v>0</v>
      </c>
      <c r="E50" s="29">
        <v>0.14285714285714285</v>
      </c>
      <c r="F50" s="29">
        <v>0.8571428571428571</v>
      </c>
      <c r="G50" s="29">
        <v>0</v>
      </c>
      <c r="H50" s="29">
        <v>0</v>
      </c>
      <c r="I50" s="29">
        <v>0.14285714285714285</v>
      </c>
      <c r="J50" s="29">
        <v>0.2857142857142857</v>
      </c>
      <c r="K50" s="29">
        <v>0.14285714285714285</v>
      </c>
      <c r="L50" s="31">
        <v>0.14285714285714285</v>
      </c>
      <c r="M50"/>
      <c r="N50"/>
      <c r="O50"/>
      <c r="P50"/>
      <c r="Q50"/>
      <c r="R50"/>
      <c r="S50"/>
    </row>
    <row r="51" spans="1:19">
      <c r="A51" s="163" t="s">
        <v>88</v>
      </c>
      <c r="B51" s="17" t="s">
        <v>33</v>
      </c>
      <c r="C51" s="18">
        <v>1398</v>
      </c>
      <c r="D51" s="19">
        <v>4.5779685264663805E-2</v>
      </c>
      <c r="E51" s="19">
        <v>0.1072961373390558</v>
      </c>
      <c r="F51" s="19">
        <v>0.49499284692417739</v>
      </c>
      <c r="G51" s="19">
        <v>0.20171673819742489</v>
      </c>
      <c r="H51" s="19">
        <v>0.15593705293276108</v>
      </c>
      <c r="I51" s="19">
        <v>0.10586552217453506</v>
      </c>
      <c r="J51" s="19">
        <v>8.869814020028613E-2</v>
      </c>
      <c r="K51" s="19">
        <v>7.3676680972818306E-2</v>
      </c>
      <c r="L51" s="21">
        <v>6.7954220314735331E-2</v>
      </c>
      <c r="M51"/>
      <c r="N51"/>
      <c r="O51"/>
      <c r="P51"/>
      <c r="Q51"/>
      <c r="R51"/>
      <c r="S51"/>
    </row>
    <row r="52" spans="1:19">
      <c r="A52" s="164"/>
      <c r="B52" s="22" t="s">
        <v>34</v>
      </c>
      <c r="C52" s="23">
        <v>429</v>
      </c>
      <c r="D52" s="24">
        <v>3.4965034965034968E-2</v>
      </c>
      <c r="E52" s="24">
        <v>0.12820512820512819</v>
      </c>
      <c r="F52" s="24">
        <v>0.46620046620046618</v>
      </c>
      <c r="G52" s="24">
        <v>0.21445221445221446</v>
      </c>
      <c r="H52" s="24">
        <v>0.1585081585081585</v>
      </c>
      <c r="I52" s="24">
        <v>9.7902097902097904E-2</v>
      </c>
      <c r="J52" s="24">
        <v>9.5571095571095568E-2</v>
      </c>
      <c r="K52" s="24">
        <v>9.3240093240093247E-2</v>
      </c>
      <c r="L52" s="26">
        <v>8.1585081585081584E-2</v>
      </c>
      <c r="M52"/>
      <c r="N52"/>
      <c r="O52"/>
      <c r="P52"/>
      <c r="Q52"/>
      <c r="R52"/>
      <c r="S52"/>
    </row>
    <row r="53" spans="1:19">
      <c r="A53" s="165"/>
      <c r="B53" s="22" t="s">
        <v>35</v>
      </c>
      <c r="C53" s="23">
        <v>1083</v>
      </c>
      <c r="D53" s="24">
        <v>3.4164358264081256E-2</v>
      </c>
      <c r="E53" s="24">
        <v>0.11819021237303785</v>
      </c>
      <c r="F53" s="24">
        <v>0.43028624192059095</v>
      </c>
      <c r="G53" s="24">
        <v>0.19205909510618652</v>
      </c>
      <c r="H53" s="24">
        <v>0.1348107109879963</v>
      </c>
      <c r="I53" s="24">
        <v>0.11172668513388735</v>
      </c>
      <c r="J53" s="24">
        <v>9.3259464450600182E-2</v>
      </c>
      <c r="K53" s="24">
        <v>0.10064635272391505</v>
      </c>
      <c r="L53" s="26">
        <v>5.817174515235457E-2</v>
      </c>
      <c r="M53"/>
      <c r="N53"/>
      <c r="O53"/>
      <c r="P53"/>
      <c r="Q53"/>
      <c r="R53"/>
      <c r="S53"/>
    </row>
    <row r="54" spans="1:19">
      <c r="A54" s="166"/>
      <c r="B54" s="27" t="s">
        <v>26</v>
      </c>
      <c r="C54" s="28">
        <v>9</v>
      </c>
      <c r="D54" s="29">
        <v>0</v>
      </c>
      <c r="E54" s="29">
        <v>0.33333333333333331</v>
      </c>
      <c r="F54" s="29">
        <v>0.66666666666666663</v>
      </c>
      <c r="G54" s="29">
        <v>0</v>
      </c>
      <c r="H54" s="29">
        <v>0</v>
      </c>
      <c r="I54" s="29">
        <v>0</v>
      </c>
      <c r="J54" s="29">
        <v>0.1111111111111111</v>
      </c>
      <c r="K54" s="29">
        <v>0.22222222222222221</v>
      </c>
      <c r="L54" s="31">
        <v>0</v>
      </c>
      <c r="M54"/>
      <c r="N54"/>
      <c r="O54"/>
      <c r="P54"/>
      <c r="Q54"/>
      <c r="R54"/>
      <c r="S54"/>
    </row>
    <row r="55" spans="1:19">
      <c r="A55" s="159" t="s">
        <v>89</v>
      </c>
      <c r="B55" s="17" t="s">
        <v>36</v>
      </c>
      <c r="C55" s="18">
        <v>97</v>
      </c>
      <c r="D55" s="19">
        <v>3.0927835051546393E-2</v>
      </c>
      <c r="E55" s="19">
        <v>0.18556701030927836</v>
      </c>
      <c r="F55" s="19">
        <v>0.36082474226804123</v>
      </c>
      <c r="G55" s="19">
        <v>0.10309278350515463</v>
      </c>
      <c r="H55" s="19">
        <v>0.19587628865979381</v>
      </c>
      <c r="I55" s="19">
        <v>2.0618556701030927E-2</v>
      </c>
      <c r="J55" s="19">
        <v>0.12371134020618557</v>
      </c>
      <c r="K55" s="19">
        <v>8.247422680412371E-2</v>
      </c>
      <c r="L55" s="21">
        <v>8.247422680412371E-2</v>
      </c>
      <c r="M55"/>
      <c r="N55"/>
      <c r="O55"/>
      <c r="P55"/>
      <c r="Q55"/>
      <c r="R55"/>
      <c r="S55"/>
    </row>
    <row r="56" spans="1:19">
      <c r="A56" s="160"/>
      <c r="B56" s="22" t="s">
        <v>37</v>
      </c>
      <c r="C56" s="23">
        <v>235</v>
      </c>
      <c r="D56" s="24">
        <v>4.2553191489361701E-2</v>
      </c>
      <c r="E56" s="24">
        <v>0.1276595744680851</v>
      </c>
      <c r="F56" s="24">
        <v>0.39574468085106385</v>
      </c>
      <c r="G56" s="24">
        <v>0.22553191489361701</v>
      </c>
      <c r="H56" s="24">
        <v>0.16170212765957448</v>
      </c>
      <c r="I56" s="24">
        <v>0.11914893617021277</v>
      </c>
      <c r="J56" s="24">
        <v>8.5106382978723402E-2</v>
      </c>
      <c r="K56" s="24">
        <v>6.8085106382978725E-2</v>
      </c>
      <c r="L56" s="26">
        <v>5.9574468085106386E-2</v>
      </c>
      <c r="M56"/>
      <c r="N56"/>
      <c r="O56"/>
      <c r="P56"/>
      <c r="Q56"/>
      <c r="R56"/>
      <c r="S56"/>
    </row>
    <row r="57" spans="1:19">
      <c r="A57" s="161"/>
      <c r="B57" s="22" t="s">
        <v>38</v>
      </c>
      <c r="C57" s="23">
        <v>1161</v>
      </c>
      <c r="D57" s="24">
        <v>3.3591731266149873E-2</v>
      </c>
      <c r="E57" s="24">
        <v>0.11455641688199827</v>
      </c>
      <c r="F57" s="24">
        <v>0.4590869939707149</v>
      </c>
      <c r="G57" s="24">
        <v>0.20068906115417742</v>
      </c>
      <c r="H57" s="24">
        <v>0.13178294573643412</v>
      </c>
      <c r="I57" s="24">
        <v>0.11283376399655469</v>
      </c>
      <c r="J57" s="24">
        <v>9.4745908699397072E-2</v>
      </c>
      <c r="K57" s="24">
        <v>0.10594315245478036</v>
      </c>
      <c r="L57" s="26">
        <v>6.3738156761412576E-2</v>
      </c>
      <c r="M57"/>
      <c r="N57"/>
      <c r="O57"/>
      <c r="P57"/>
      <c r="Q57"/>
      <c r="R57"/>
      <c r="S57"/>
    </row>
    <row r="58" spans="1:19" ht="12.75" thickBot="1">
      <c r="A58" s="162"/>
      <c r="B58" s="37" t="s">
        <v>26</v>
      </c>
      <c r="C58" s="38">
        <v>19</v>
      </c>
      <c r="D58" s="39">
        <v>0</v>
      </c>
      <c r="E58" s="39">
        <v>0.10526315789473684</v>
      </c>
      <c r="F58" s="39">
        <v>0.26315789473684209</v>
      </c>
      <c r="G58" s="39">
        <v>0.21052631578947367</v>
      </c>
      <c r="H58" s="39">
        <v>0.21052631578947367</v>
      </c>
      <c r="I58" s="39">
        <v>0.10526315789473684</v>
      </c>
      <c r="J58" s="39">
        <v>0</v>
      </c>
      <c r="K58" s="39">
        <v>0.10526315789473684</v>
      </c>
      <c r="L58" s="41">
        <v>0.10526315789473684</v>
      </c>
      <c r="M58"/>
      <c r="N58"/>
      <c r="O58"/>
      <c r="P58"/>
      <c r="Q58"/>
      <c r="R58"/>
      <c r="S58"/>
    </row>
    <row r="64" spans="1:19" ht="12.75" thickBot="1"/>
    <row r="65" spans="1:27" ht="12.75" thickBot="1">
      <c r="A65" s="183" t="s">
        <v>408</v>
      </c>
      <c r="B65" s="181"/>
      <c r="C65" s="181"/>
      <c r="D65" s="181"/>
      <c r="E65" s="181"/>
      <c r="F65" s="181"/>
      <c r="G65" s="181"/>
      <c r="H65" s="181"/>
      <c r="I65" s="181"/>
      <c r="J65" s="181"/>
      <c r="K65" s="181"/>
      <c r="L65" s="182"/>
    </row>
    <row r="66" spans="1:27" ht="12.75" thickBot="1"/>
    <row r="67" spans="1:27">
      <c r="A67" s="172"/>
      <c r="B67" s="173"/>
      <c r="C67" s="176" t="s">
        <v>136</v>
      </c>
      <c r="D67" s="62">
        <v>10</v>
      </c>
      <c r="E67" s="62">
        <v>11</v>
      </c>
      <c r="F67" s="62">
        <v>12</v>
      </c>
      <c r="G67" s="62">
        <v>13</v>
      </c>
      <c r="H67" s="62">
        <v>14</v>
      </c>
      <c r="I67" s="62">
        <v>15</v>
      </c>
      <c r="J67" s="62">
        <v>16</v>
      </c>
      <c r="K67" s="62">
        <v>17</v>
      </c>
      <c r="L67" s="178" t="s">
        <v>137</v>
      </c>
      <c r="M67" s="10"/>
      <c r="N67" s="10"/>
      <c r="O67" s="10"/>
      <c r="P67" s="10"/>
      <c r="Q67" s="10"/>
      <c r="R67" s="10"/>
      <c r="S67" s="10"/>
      <c r="T67" s="10"/>
      <c r="U67" s="10"/>
      <c r="V67" s="10"/>
      <c r="W67" s="10"/>
      <c r="X67" s="10"/>
      <c r="Y67" s="10"/>
      <c r="Z67" s="10"/>
      <c r="AA67" s="10"/>
    </row>
    <row r="68" spans="1:27" ht="72.75" thickBot="1">
      <c r="A68" s="174"/>
      <c r="B68" s="175"/>
      <c r="C68" s="177"/>
      <c r="D68" s="63" t="s">
        <v>189</v>
      </c>
      <c r="E68" s="63" t="s">
        <v>188</v>
      </c>
      <c r="F68" s="63" t="s">
        <v>187</v>
      </c>
      <c r="G68" s="63" t="s">
        <v>186</v>
      </c>
      <c r="H68" s="63" t="s">
        <v>185</v>
      </c>
      <c r="I68" s="63" t="s">
        <v>184</v>
      </c>
      <c r="J68" s="63" t="s">
        <v>183</v>
      </c>
      <c r="K68" s="12" t="s">
        <v>138</v>
      </c>
      <c r="L68" s="179"/>
      <c r="M68" s="10"/>
      <c r="N68" s="10"/>
      <c r="O68" s="10"/>
      <c r="P68" s="10"/>
      <c r="Q68" s="10"/>
      <c r="R68" s="10"/>
      <c r="S68" s="10"/>
      <c r="T68" s="10"/>
      <c r="U68" s="10"/>
      <c r="V68" s="10"/>
      <c r="W68" s="10"/>
      <c r="X68" s="10"/>
      <c r="Y68" s="10"/>
      <c r="Z68" s="10"/>
      <c r="AA68" s="10"/>
    </row>
    <row r="69" spans="1:27" ht="12.75" thickBot="1">
      <c r="A69" s="167" t="s">
        <v>79</v>
      </c>
      <c r="B69" s="168"/>
      <c r="C69" s="13">
        <v>2919</v>
      </c>
      <c r="D69" s="14">
        <v>6.7146282973621102E-2</v>
      </c>
      <c r="E69" s="14">
        <v>0.13292223364165809</v>
      </c>
      <c r="F69" s="14">
        <v>0.1065433367591641</v>
      </c>
      <c r="G69" s="14">
        <v>8.2562521411442269E-2</v>
      </c>
      <c r="H69" s="14">
        <v>0.1959575196985269</v>
      </c>
      <c r="I69" s="14">
        <v>0.35936964713943131</v>
      </c>
      <c r="J69" s="14">
        <v>6.2007536827680711E-2</v>
      </c>
      <c r="K69" s="15">
        <v>1.2675573826652964E-2</v>
      </c>
      <c r="L69" s="16">
        <v>2.8776978417266189E-2</v>
      </c>
      <c r="M69"/>
      <c r="N69"/>
      <c r="O69"/>
      <c r="P69"/>
      <c r="Q69"/>
      <c r="R69"/>
      <c r="S69"/>
    </row>
    <row r="70" spans="1:27">
      <c r="A70" s="163" t="s">
        <v>80</v>
      </c>
      <c r="B70" s="17" t="s">
        <v>19</v>
      </c>
      <c r="C70" s="18">
        <v>720</v>
      </c>
      <c r="D70" s="19">
        <v>7.2222222222222215E-2</v>
      </c>
      <c r="E70" s="19">
        <v>0.15</v>
      </c>
      <c r="F70" s="19">
        <v>0.11666666666666667</v>
      </c>
      <c r="G70" s="19">
        <v>7.7777777777777779E-2</v>
      </c>
      <c r="H70" s="19">
        <v>0.22500000000000001</v>
      </c>
      <c r="I70" s="19">
        <v>0.33055555555555555</v>
      </c>
      <c r="J70" s="19">
        <v>6.9444444444444448E-2</v>
      </c>
      <c r="K70" s="20">
        <v>8.3333333333333332E-3</v>
      </c>
      <c r="L70" s="21">
        <v>1.9444444444444445E-2</v>
      </c>
      <c r="M70"/>
      <c r="N70"/>
      <c r="O70"/>
      <c r="P70"/>
      <c r="Q70"/>
      <c r="R70"/>
      <c r="S70"/>
    </row>
    <row r="71" spans="1:27">
      <c r="A71" s="164"/>
      <c r="B71" s="22" t="s">
        <v>20</v>
      </c>
      <c r="C71" s="23">
        <v>694</v>
      </c>
      <c r="D71" s="24">
        <v>6.3400576368876083E-2</v>
      </c>
      <c r="E71" s="24">
        <v>0.16426512968299711</v>
      </c>
      <c r="F71" s="24">
        <v>0.10662824207492795</v>
      </c>
      <c r="G71" s="24">
        <v>5.7636887608069162E-2</v>
      </c>
      <c r="H71" s="24">
        <v>0.21613832853025935</v>
      </c>
      <c r="I71" s="24">
        <v>0.3804034582132565</v>
      </c>
      <c r="J71" s="24">
        <v>3.4582132564841501E-2</v>
      </c>
      <c r="K71" s="25">
        <v>1.7291066282420751E-2</v>
      </c>
      <c r="L71" s="26">
        <v>4.0345821325648415E-2</v>
      </c>
      <c r="M71"/>
      <c r="N71"/>
      <c r="O71"/>
      <c r="P71"/>
      <c r="Q71"/>
      <c r="R71"/>
      <c r="S71"/>
    </row>
    <row r="72" spans="1:27">
      <c r="A72" s="164"/>
      <c r="B72" s="22" t="s">
        <v>21</v>
      </c>
      <c r="C72" s="23">
        <v>248</v>
      </c>
      <c r="D72" s="24">
        <v>4.0322580645161289E-2</v>
      </c>
      <c r="E72" s="24">
        <v>0.12903225806451613</v>
      </c>
      <c r="F72" s="24">
        <v>0.12903225806451613</v>
      </c>
      <c r="G72" s="24">
        <v>8.8709677419354843E-2</v>
      </c>
      <c r="H72" s="24">
        <v>0.15322580645161291</v>
      </c>
      <c r="I72" s="24">
        <v>0.33064516129032256</v>
      </c>
      <c r="J72" s="24">
        <v>8.0645161290322578E-2</v>
      </c>
      <c r="K72" s="25">
        <v>8.0645161290322578E-3</v>
      </c>
      <c r="L72" s="26">
        <v>3.2258064516129031E-2</v>
      </c>
      <c r="M72"/>
      <c r="N72"/>
      <c r="O72"/>
      <c r="P72"/>
      <c r="Q72"/>
      <c r="R72"/>
      <c r="S72"/>
    </row>
    <row r="73" spans="1:27">
      <c r="A73" s="164"/>
      <c r="B73" s="22" t="s">
        <v>22</v>
      </c>
      <c r="C73" s="23">
        <v>504</v>
      </c>
      <c r="D73" s="24">
        <v>6.7460317460317457E-2</v>
      </c>
      <c r="E73" s="24">
        <v>0.12301587301587301</v>
      </c>
      <c r="F73" s="24">
        <v>8.3333333333333329E-2</v>
      </c>
      <c r="G73" s="24">
        <v>9.9206349206349201E-2</v>
      </c>
      <c r="H73" s="24">
        <v>0.16666666666666666</v>
      </c>
      <c r="I73" s="24">
        <v>0.36507936507936506</v>
      </c>
      <c r="J73" s="24">
        <v>8.3333333333333329E-2</v>
      </c>
      <c r="K73" s="25">
        <v>1.984126984126984E-2</v>
      </c>
      <c r="L73" s="26">
        <v>1.984126984126984E-2</v>
      </c>
      <c r="M73"/>
      <c r="N73"/>
      <c r="O73"/>
      <c r="P73"/>
      <c r="Q73"/>
      <c r="R73"/>
      <c r="S73"/>
    </row>
    <row r="74" spans="1:27">
      <c r="A74" s="164"/>
      <c r="B74" s="22" t="s">
        <v>23</v>
      </c>
      <c r="C74" s="23">
        <v>302</v>
      </c>
      <c r="D74" s="24">
        <v>9.2715231788079472E-2</v>
      </c>
      <c r="E74" s="24">
        <v>9.9337748344370855E-2</v>
      </c>
      <c r="F74" s="24">
        <v>0.12582781456953643</v>
      </c>
      <c r="G74" s="24">
        <v>9.2715231788079472E-2</v>
      </c>
      <c r="H74" s="24">
        <v>0.19867549668874171</v>
      </c>
      <c r="I74" s="24">
        <v>0.39072847682119205</v>
      </c>
      <c r="J74" s="24">
        <v>5.9602649006622516E-2</v>
      </c>
      <c r="K74" s="25">
        <v>1.3245033112582781E-2</v>
      </c>
      <c r="L74" s="26">
        <v>2.6490066225165563E-2</v>
      </c>
      <c r="M74"/>
      <c r="N74"/>
      <c r="O74"/>
      <c r="P74"/>
      <c r="Q74"/>
      <c r="R74"/>
      <c r="S74"/>
    </row>
    <row r="75" spans="1:27">
      <c r="A75" s="164"/>
      <c r="B75" s="22" t="s">
        <v>24</v>
      </c>
      <c r="C75" s="23">
        <v>326</v>
      </c>
      <c r="D75" s="24">
        <v>6.7484662576687116E-2</v>
      </c>
      <c r="E75" s="24">
        <v>9.202453987730061E-2</v>
      </c>
      <c r="F75" s="24">
        <v>6.7484662576687116E-2</v>
      </c>
      <c r="G75" s="24">
        <v>9.815950920245399E-2</v>
      </c>
      <c r="H75" s="24">
        <v>0.16564417177914109</v>
      </c>
      <c r="I75" s="24">
        <v>0.39263803680981596</v>
      </c>
      <c r="J75" s="24">
        <v>6.1349693251533742E-2</v>
      </c>
      <c r="K75" s="25">
        <v>6.1349693251533744E-3</v>
      </c>
      <c r="L75" s="26">
        <v>2.4539877300613498E-2</v>
      </c>
      <c r="M75"/>
      <c r="N75"/>
      <c r="O75"/>
      <c r="P75"/>
      <c r="Q75"/>
      <c r="R75"/>
      <c r="S75"/>
    </row>
    <row r="76" spans="1:27">
      <c r="A76" s="164"/>
      <c r="B76" s="22" t="s">
        <v>25</v>
      </c>
      <c r="C76" s="23">
        <v>121</v>
      </c>
      <c r="D76" s="24">
        <v>4.9586776859504134E-2</v>
      </c>
      <c r="E76" s="24">
        <v>9.0909090909090912E-2</v>
      </c>
      <c r="F76" s="24">
        <v>0.15702479338842976</v>
      </c>
      <c r="G76" s="24">
        <v>0.10743801652892562</v>
      </c>
      <c r="H76" s="24">
        <v>0.19834710743801653</v>
      </c>
      <c r="I76" s="24">
        <v>0.27272727272727271</v>
      </c>
      <c r="J76" s="24">
        <v>5.7851239669421489E-2</v>
      </c>
      <c r="K76" s="25">
        <v>8.2644628099173556E-3</v>
      </c>
      <c r="L76" s="26">
        <v>5.7851239669421489E-2</v>
      </c>
      <c r="M76"/>
      <c r="N76"/>
      <c r="O76"/>
      <c r="P76"/>
      <c r="Q76"/>
      <c r="R76"/>
      <c r="S76"/>
    </row>
    <row r="77" spans="1:27">
      <c r="A77" s="165"/>
      <c r="B77" s="27" t="s">
        <v>26</v>
      </c>
      <c r="C77" s="28">
        <v>4</v>
      </c>
      <c r="D77" s="29">
        <v>0</v>
      </c>
      <c r="E77" s="29">
        <v>0.25</v>
      </c>
      <c r="F77" s="29">
        <v>0</v>
      </c>
      <c r="G77" s="29">
        <v>0</v>
      </c>
      <c r="H77" s="29">
        <v>0</v>
      </c>
      <c r="I77" s="29">
        <v>0.5</v>
      </c>
      <c r="J77" s="29">
        <v>0</v>
      </c>
      <c r="K77" s="30">
        <v>0</v>
      </c>
      <c r="L77" s="31">
        <v>0.25</v>
      </c>
      <c r="M77"/>
      <c r="N77"/>
      <c r="O77"/>
      <c r="P77"/>
      <c r="Q77"/>
      <c r="R77"/>
      <c r="S77"/>
    </row>
    <row r="78" spans="1:27">
      <c r="A78" s="163" t="s">
        <v>81</v>
      </c>
      <c r="B78" s="17" t="s">
        <v>82</v>
      </c>
      <c r="C78" s="23">
        <v>1345</v>
      </c>
      <c r="D78" s="24">
        <v>7.0631970260223054E-2</v>
      </c>
      <c r="E78" s="24">
        <v>0.13977695167286244</v>
      </c>
      <c r="F78" s="24">
        <v>0.10408921933085502</v>
      </c>
      <c r="G78" s="24">
        <v>9.5910780669144977E-2</v>
      </c>
      <c r="H78" s="24">
        <v>0.16282527881040892</v>
      </c>
      <c r="I78" s="24">
        <v>0.28327137546468401</v>
      </c>
      <c r="J78" s="24">
        <v>6.9144981412639403E-2</v>
      </c>
      <c r="K78" s="25">
        <v>1.412639405204461E-2</v>
      </c>
      <c r="L78" s="26">
        <v>2.5278810408921933E-2</v>
      </c>
      <c r="M78"/>
      <c r="N78"/>
      <c r="O78"/>
      <c r="P78"/>
      <c r="Q78"/>
      <c r="R78"/>
      <c r="S78"/>
    </row>
    <row r="79" spans="1:27">
      <c r="A79" s="164"/>
      <c r="B79" s="22" t="s">
        <v>83</v>
      </c>
      <c r="C79" s="23">
        <v>1559</v>
      </c>
      <c r="D79" s="24">
        <v>6.4785118665811423E-2</v>
      </c>
      <c r="E79" s="24">
        <v>0.12764592687620269</v>
      </c>
      <c r="F79" s="24">
        <v>0.10968569595894805</v>
      </c>
      <c r="G79" s="24">
        <v>7.1840923669018605E-2</v>
      </c>
      <c r="H79" s="24">
        <v>0.22642719692110327</v>
      </c>
      <c r="I79" s="24">
        <v>0.42719692110327134</v>
      </c>
      <c r="J79" s="24">
        <v>5.5163566388710714E-2</v>
      </c>
      <c r="K79" s="25">
        <v>1.0262989095574085E-2</v>
      </c>
      <c r="L79" s="26">
        <v>3.0788967286722257E-2</v>
      </c>
      <c r="M79"/>
      <c r="N79"/>
      <c r="O79"/>
      <c r="P79"/>
      <c r="Q79"/>
      <c r="R79"/>
      <c r="S79"/>
    </row>
    <row r="80" spans="1:27">
      <c r="A80" s="165"/>
      <c r="B80" s="27" t="s">
        <v>325</v>
      </c>
      <c r="C80" s="28">
        <v>15</v>
      </c>
      <c r="D80" s="29">
        <v>0</v>
      </c>
      <c r="E80" s="29">
        <v>6.6666666666666666E-2</v>
      </c>
      <c r="F80" s="29">
        <v>0</v>
      </c>
      <c r="G80" s="29">
        <v>0</v>
      </c>
      <c r="H80" s="29">
        <v>0</v>
      </c>
      <c r="I80" s="29">
        <v>0.13333333333333333</v>
      </c>
      <c r="J80" s="29">
        <v>0.13333333333333333</v>
      </c>
      <c r="K80" s="30">
        <v>0.13333333333333333</v>
      </c>
      <c r="L80" s="31">
        <v>0.13333333333333333</v>
      </c>
      <c r="M80"/>
      <c r="N80"/>
      <c r="O80"/>
      <c r="P80"/>
      <c r="Q80"/>
      <c r="R80"/>
      <c r="S80"/>
    </row>
    <row r="81" spans="1:19">
      <c r="A81" s="163" t="s">
        <v>84</v>
      </c>
      <c r="B81" s="32" t="s">
        <v>109</v>
      </c>
      <c r="C81" s="33">
        <v>26</v>
      </c>
      <c r="D81" s="34">
        <v>7.6923076923076927E-2</v>
      </c>
      <c r="E81" s="34">
        <v>7.6923076923076927E-2</v>
      </c>
      <c r="F81" s="34">
        <v>0.11538461538461539</v>
      </c>
      <c r="G81" s="34">
        <v>7.6923076923076927E-2</v>
      </c>
      <c r="H81" s="34">
        <v>7.6923076923076927E-2</v>
      </c>
      <c r="I81" s="34">
        <v>0.23076923076923078</v>
      </c>
      <c r="J81" s="34">
        <v>0</v>
      </c>
      <c r="K81" s="35">
        <v>0</v>
      </c>
      <c r="L81" s="36">
        <v>7.6923076923076927E-2</v>
      </c>
      <c r="M81"/>
      <c r="N81"/>
      <c r="O81"/>
      <c r="P81"/>
      <c r="Q81"/>
      <c r="R81"/>
      <c r="S81"/>
    </row>
    <row r="82" spans="1:19">
      <c r="A82" s="164"/>
      <c r="B82" s="22" t="s">
        <v>110</v>
      </c>
      <c r="C82" s="23">
        <v>414</v>
      </c>
      <c r="D82" s="24">
        <v>6.7632850241545889E-2</v>
      </c>
      <c r="E82" s="24">
        <v>0.26570048309178745</v>
      </c>
      <c r="F82" s="24">
        <v>0.12077294685990338</v>
      </c>
      <c r="G82" s="24">
        <v>7.4879227053140096E-2</v>
      </c>
      <c r="H82" s="24">
        <v>0.11835748792270531</v>
      </c>
      <c r="I82" s="24">
        <v>0.35265700483091789</v>
      </c>
      <c r="J82" s="24">
        <v>0.11352657004830918</v>
      </c>
      <c r="K82" s="25">
        <v>1.4492753623188406E-2</v>
      </c>
      <c r="L82" s="26">
        <v>1.932367149758454E-2</v>
      </c>
      <c r="M82"/>
      <c r="N82"/>
      <c r="O82"/>
      <c r="P82"/>
      <c r="Q82"/>
      <c r="R82"/>
      <c r="S82"/>
    </row>
    <row r="83" spans="1:19">
      <c r="A83" s="165"/>
      <c r="B83" s="22" t="s">
        <v>111</v>
      </c>
      <c r="C83" s="23">
        <v>811</v>
      </c>
      <c r="D83" s="24">
        <v>6.7817509247842175E-2</v>
      </c>
      <c r="E83" s="24">
        <v>0.21701602959309493</v>
      </c>
      <c r="F83" s="24">
        <v>0.12330456226880394</v>
      </c>
      <c r="G83" s="24">
        <v>7.6448828606658442E-2</v>
      </c>
      <c r="H83" s="24">
        <v>0.20961775585696671</v>
      </c>
      <c r="I83" s="24">
        <v>0.31565967940813811</v>
      </c>
      <c r="J83" s="24">
        <v>9.1245376078914919E-2</v>
      </c>
      <c r="K83" s="25">
        <v>9.8643649815043158E-3</v>
      </c>
      <c r="L83" s="26">
        <v>2.096177558569667E-2</v>
      </c>
      <c r="M83"/>
      <c r="N83"/>
      <c r="O83"/>
      <c r="P83"/>
      <c r="Q83"/>
      <c r="R83"/>
      <c r="S83"/>
    </row>
    <row r="84" spans="1:19">
      <c r="A84" s="163"/>
      <c r="B84" s="22" t="s">
        <v>112</v>
      </c>
      <c r="C84" s="23">
        <v>867</v>
      </c>
      <c r="D84" s="24">
        <v>6.228373702422145E-2</v>
      </c>
      <c r="E84" s="24">
        <v>7.8431372549019607E-2</v>
      </c>
      <c r="F84" s="24">
        <v>9.5732410611303345E-2</v>
      </c>
      <c r="G84" s="24">
        <v>7.8431372549019607E-2</v>
      </c>
      <c r="H84" s="24">
        <v>0.22491349480968859</v>
      </c>
      <c r="I84" s="24">
        <v>0.35755478662053058</v>
      </c>
      <c r="J84" s="24">
        <v>4.1522491349480967E-2</v>
      </c>
      <c r="K84" s="25">
        <v>8.0738177623990767E-3</v>
      </c>
      <c r="L84" s="26">
        <v>2.306805074971165E-2</v>
      </c>
      <c r="M84"/>
      <c r="N84"/>
      <c r="O84"/>
      <c r="P84"/>
      <c r="Q84"/>
      <c r="R84"/>
      <c r="S84"/>
    </row>
    <row r="85" spans="1:19">
      <c r="A85" s="164"/>
      <c r="B85" s="22" t="s">
        <v>113</v>
      </c>
      <c r="C85" s="23">
        <v>627</v>
      </c>
      <c r="D85" s="24">
        <v>6.5390749601275916E-2</v>
      </c>
      <c r="E85" s="24">
        <v>3.0303030303030304E-2</v>
      </c>
      <c r="F85" s="24">
        <v>0.10366826156299841</v>
      </c>
      <c r="G85" s="24">
        <v>0.10685805422647528</v>
      </c>
      <c r="H85" s="24">
        <v>0.21690590111642744</v>
      </c>
      <c r="I85" s="24">
        <v>0.42902711323763953</v>
      </c>
      <c r="J85" s="24">
        <v>2.3923444976076555E-2</v>
      </c>
      <c r="K85" s="25">
        <v>1.9138755980861243E-2</v>
      </c>
      <c r="L85" s="26">
        <v>3.9872408293460927E-2</v>
      </c>
      <c r="M85"/>
      <c r="N85"/>
      <c r="O85"/>
      <c r="P85"/>
      <c r="Q85"/>
      <c r="R85"/>
      <c r="S85"/>
    </row>
    <row r="86" spans="1:19">
      <c r="A86" s="164"/>
      <c r="B86" s="22" t="s">
        <v>114</v>
      </c>
      <c r="C86" s="23">
        <v>171</v>
      </c>
      <c r="D86" s="24">
        <v>9.3567251461988299E-2</v>
      </c>
      <c r="E86" s="24">
        <v>7.0175438596491224E-2</v>
      </c>
      <c r="F86" s="24">
        <v>5.8479532163742687E-2</v>
      </c>
      <c r="G86" s="24">
        <v>6.4327485380116955E-2</v>
      </c>
      <c r="H86" s="24">
        <v>0.11695906432748537</v>
      </c>
      <c r="I86" s="24">
        <v>0.35087719298245612</v>
      </c>
      <c r="J86" s="24">
        <v>5.2631578947368418E-2</v>
      </c>
      <c r="K86" s="25">
        <v>2.3391812865497075E-2</v>
      </c>
      <c r="L86" s="26">
        <v>7.0175438596491224E-2</v>
      </c>
      <c r="M86"/>
      <c r="N86"/>
      <c r="O86"/>
      <c r="P86"/>
      <c r="Q86"/>
      <c r="R86"/>
      <c r="S86"/>
    </row>
    <row r="87" spans="1:19">
      <c r="A87" s="165"/>
      <c r="B87" s="27" t="s">
        <v>26</v>
      </c>
      <c r="C87" s="28">
        <v>3</v>
      </c>
      <c r="D87" s="29">
        <v>0</v>
      </c>
      <c r="E87" s="29">
        <v>0.33333333333333331</v>
      </c>
      <c r="F87" s="29">
        <v>0</v>
      </c>
      <c r="G87" s="29">
        <v>0</v>
      </c>
      <c r="H87" s="29">
        <v>0</v>
      </c>
      <c r="I87" s="29">
        <v>0.66666666666666663</v>
      </c>
      <c r="J87" s="29">
        <v>0</v>
      </c>
      <c r="K87" s="30">
        <v>0</v>
      </c>
      <c r="L87" s="31">
        <v>0</v>
      </c>
      <c r="M87"/>
      <c r="N87"/>
      <c r="O87"/>
      <c r="P87"/>
      <c r="Q87"/>
      <c r="R87"/>
      <c r="S87"/>
    </row>
    <row r="88" spans="1:19">
      <c r="A88" s="163" t="s">
        <v>85</v>
      </c>
      <c r="B88" s="32" t="s">
        <v>115</v>
      </c>
      <c r="C88" s="18">
        <v>13</v>
      </c>
      <c r="D88" s="19">
        <v>0</v>
      </c>
      <c r="E88" s="19">
        <v>0</v>
      </c>
      <c r="F88" s="19">
        <v>0.15384615384615385</v>
      </c>
      <c r="G88" s="19">
        <v>0</v>
      </c>
      <c r="H88" s="19">
        <v>0</v>
      </c>
      <c r="I88" s="19">
        <v>0.30769230769230771</v>
      </c>
      <c r="J88" s="19">
        <v>0</v>
      </c>
      <c r="K88" s="20">
        <v>0</v>
      </c>
      <c r="L88" s="21">
        <v>0.15384615384615385</v>
      </c>
      <c r="M88"/>
      <c r="N88"/>
      <c r="O88"/>
      <c r="P88"/>
      <c r="Q88"/>
      <c r="R88"/>
      <c r="S88"/>
    </row>
    <row r="89" spans="1:19">
      <c r="A89" s="164"/>
      <c r="B89" s="22" t="s">
        <v>116</v>
      </c>
      <c r="C89" s="23">
        <v>180</v>
      </c>
      <c r="D89" s="24">
        <v>7.7777777777777779E-2</v>
      </c>
      <c r="E89" s="24">
        <v>0.28888888888888886</v>
      </c>
      <c r="F89" s="24">
        <v>9.4444444444444442E-2</v>
      </c>
      <c r="G89" s="24">
        <v>0.1</v>
      </c>
      <c r="H89" s="24">
        <v>0.1111111111111111</v>
      </c>
      <c r="I89" s="24">
        <v>0.28333333333333333</v>
      </c>
      <c r="J89" s="24">
        <v>0.10555555555555556</v>
      </c>
      <c r="K89" s="25">
        <v>2.2222222222222223E-2</v>
      </c>
      <c r="L89" s="26">
        <v>1.1111111111111112E-2</v>
      </c>
      <c r="M89"/>
      <c r="N89"/>
      <c r="O89"/>
      <c r="P89"/>
      <c r="Q89"/>
      <c r="R89"/>
      <c r="S89"/>
    </row>
    <row r="90" spans="1:19">
      <c r="A90" s="165"/>
      <c r="B90" s="22" t="s">
        <v>117</v>
      </c>
      <c r="C90" s="23">
        <v>355</v>
      </c>
      <c r="D90" s="24">
        <v>6.4788732394366194E-2</v>
      </c>
      <c r="E90" s="24">
        <v>0.22535211267605634</v>
      </c>
      <c r="F90" s="24">
        <v>0.12112676056338029</v>
      </c>
      <c r="G90" s="24">
        <v>9.8591549295774641E-2</v>
      </c>
      <c r="H90" s="24">
        <v>0.13239436619718309</v>
      </c>
      <c r="I90" s="24">
        <v>0.21971830985915494</v>
      </c>
      <c r="J90" s="24">
        <v>0.12394366197183099</v>
      </c>
      <c r="K90" s="25">
        <v>1.1267605633802818E-2</v>
      </c>
      <c r="L90" s="26">
        <v>8.4507042253521118E-3</v>
      </c>
      <c r="M90"/>
      <c r="N90"/>
      <c r="O90"/>
      <c r="P90"/>
      <c r="Q90"/>
      <c r="R90"/>
      <c r="S90"/>
    </row>
    <row r="91" spans="1:19">
      <c r="A91" s="163"/>
      <c r="B91" s="22" t="s">
        <v>118</v>
      </c>
      <c r="C91" s="23">
        <v>399</v>
      </c>
      <c r="D91" s="24">
        <v>7.2681704260651625E-2</v>
      </c>
      <c r="E91" s="24">
        <v>9.0225563909774431E-2</v>
      </c>
      <c r="F91" s="24">
        <v>9.7744360902255634E-2</v>
      </c>
      <c r="G91" s="24">
        <v>9.5238095238095233E-2</v>
      </c>
      <c r="H91" s="24">
        <v>0.20551378446115287</v>
      </c>
      <c r="I91" s="24">
        <v>0.2807017543859649</v>
      </c>
      <c r="J91" s="24">
        <v>5.5137844611528819E-2</v>
      </c>
      <c r="K91" s="25">
        <v>7.5187969924812026E-3</v>
      </c>
      <c r="L91" s="26">
        <v>1.5037593984962405E-2</v>
      </c>
      <c r="M91"/>
      <c r="N91"/>
      <c r="O91"/>
      <c r="P91"/>
      <c r="Q91"/>
      <c r="R91"/>
      <c r="S91"/>
    </row>
    <row r="92" spans="1:19">
      <c r="A92" s="164"/>
      <c r="B92" s="22" t="s">
        <v>119</v>
      </c>
      <c r="C92" s="23">
        <v>305</v>
      </c>
      <c r="D92" s="24">
        <v>6.2295081967213117E-2</v>
      </c>
      <c r="E92" s="24">
        <v>2.6229508196721311E-2</v>
      </c>
      <c r="F92" s="24">
        <v>0.10819672131147541</v>
      </c>
      <c r="G92" s="24">
        <v>0.10163934426229508</v>
      </c>
      <c r="H92" s="24">
        <v>0.17704918032786884</v>
      </c>
      <c r="I92" s="24">
        <v>0.34098360655737703</v>
      </c>
      <c r="J92" s="24">
        <v>1.9672131147540985E-2</v>
      </c>
      <c r="K92" s="25">
        <v>1.9672131147540985E-2</v>
      </c>
      <c r="L92" s="26">
        <v>3.9344262295081971E-2</v>
      </c>
      <c r="M92"/>
      <c r="N92"/>
      <c r="O92"/>
      <c r="P92"/>
      <c r="Q92"/>
      <c r="R92"/>
      <c r="S92"/>
    </row>
    <row r="93" spans="1:19">
      <c r="A93" s="164"/>
      <c r="B93" s="22" t="s">
        <v>120</v>
      </c>
      <c r="C93" s="23">
        <v>93</v>
      </c>
      <c r="D93" s="24">
        <v>0.10752688172043011</v>
      </c>
      <c r="E93" s="24">
        <v>0.12903225806451613</v>
      </c>
      <c r="F93" s="24">
        <v>6.4516129032258063E-2</v>
      </c>
      <c r="G93" s="24">
        <v>7.5268817204301078E-2</v>
      </c>
      <c r="H93" s="24">
        <v>0.17204301075268819</v>
      </c>
      <c r="I93" s="24">
        <v>0.34408602150537637</v>
      </c>
      <c r="J93" s="24">
        <v>2.1505376344086023E-2</v>
      </c>
      <c r="K93" s="25">
        <v>2.1505376344086023E-2</v>
      </c>
      <c r="L93" s="26">
        <v>9.6774193548387094E-2</v>
      </c>
      <c r="M93"/>
      <c r="N93"/>
      <c r="O93"/>
      <c r="P93"/>
      <c r="Q93"/>
      <c r="R93"/>
      <c r="S93"/>
    </row>
    <row r="94" spans="1:19">
      <c r="A94" s="164"/>
      <c r="B94" s="22" t="s">
        <v>121</v>
      </c>
      <c r="C94" s="23">
        <v>11</v>
      </c>
      <c r="D94" s="24">
        <v>0.18181818181818182</v>
      </c>
      <c r="E94" s="24">
        <v>0.18181818181818182</v>
      </c>
      <c r="F94" s="24">
        <v>9.0909090909090912E-2</v>
      </c>
      <c r="G94" s="24">
        <v>0.18181818181818182</v>
      </c>
      <c r="H94" s="24">
        <v>0.18181818181818182</v>
      </c>
      <c r="I94" s="24">
        <v>0.18181818181818182</v>
      </c>
      <c r="J94" s="24">
        <v>0</v>
      </c>
      <c r="K94" s="25">
        <v>0</v>
      </c>
      <c r="L94" s="26">
        <v>0</v>
      </c>
      <c r="M94"/>
      <c r="N94"/>
      <c r="O94"/>
      <c r="P94"/>
      <c r="Q94"/>
      <c r="R94"/>
      <c r="S94"/>
    </row>
    <row r="95" spans="1:19">
      <c r="A95" s="164"/>
      <c r="B95" s="22" t="s">
        <v>122</v>
      </c>
      <c r="C95" s="23">
        <v>234</v>
      </c>
      <c r="D95" s="24">
        <v>5.9829059829059832E-2</v>
      </c>
      <c r="E95" s="24">
        <v>0.24786324786324787</v>
      </c>
      <c r="F95" s="24">
        <v>0.14102564102564102</v>
      </c>
      <c r="G95" s="24">
        <v>5.5555555555555552E-2</v>
      </c>
      <c r="H95" s="24">
        <v>0.12393162393162394</v>
      </c>
      <c r="I95" s="24">
        <v>0.40598290598290598</v>
      </c>
      <c r="J95" s="24">
        <v>0.11965811965811966</v>
      </c>
      <c r="K95" s="25">
        <v>8.5470085470085479E-3</v>
      </c>
      <c r="L95" s="26">
        <v>2.564102564102564E-2</v>
      </c>
      <c r="M95"/>
      <c r="N95"/>
      <c r="O95"/>
      <c r="P95"/>
      <c r="Q95"/>
      <c r="R95"/>
      <c r="S95"/>
    </row>
    <row r="96" spans="1:19">
      <c r="A96" s="164"/>
      <c r="B96" s="22" t="s">
        <v>123</v>
      </c>
      <c r="C96" s="23">
        <v>450</v>
      </c>
      <c r="D96" s="24">
        <v>7.1111111111111111E-2</v>
      </c>
      <c r="E96" s="24">
        <v>0.21333333333333335</v>
      </c>
      <c r="F96" s="24">
        <v>0.12666666666666668</v>
      </c>
      <c r="G96" s="24">
        <v>0.06</v>
      </c>
      <c r="H96" s="24">
        <v>0.27333333333333332</v>
      </c>
      <c r="I96" s="24">
        <v>0.39555555555555555</v>
      </c>
      <c r="J96" s="24">
        <v>6.222222222222222E-2</v>
      </c>
      <c r="K96" s="25">
        <v>4.4444444444444444E-3</v>
      </c>
      <c r="L96" s="26">
        <v>2.6666666666666668E-2</v>
      </c>
      <c r="M96"/>
      <c r="N96"/>
      <c r="O96"/>
      <c r="P96"/>
      <c r="Q96"/>
      <c r="R96"/>
      <c r="S96"/>
    </row>
    <row r="97" spans="1:19">
      <c r="A97" s="164"/>
      <c r="B97" s="22" t="s">
        <v>124</v>
      </c>
      <c r="C97" s="23">
        <v>468</v>
      </c>
      <c r="D97" s="24">
        <v>5.3418803418803416E-2</v>
      </c>
      <c r="E97" s="24">
        <v>6.8376068376068383E-2</v>
      </c>
      <c r="F97" s="24">
        <v>9.4017094017094016E-2</v>
      </c>
      <c r="G97" s="24">
        <v>6.4102564102564097E-2</v>
      </c>
      <c r="H97" s="24">
        <v>0.24145299145299146</v>
      </c>
      <c r="I97" s="24">
        <v>0.42307692307692307</v>
      </c>
      <c r="J97" s="24">
        <v>2.9914529914529916E-2</v>
      </c>
      <c r="K97" s="25">
        <v>8.5470085470085479E-3</v>
      </c>
      <c r="L97" s="26">
        <v>2.9914529914529916E-2</v>
      </c>
      <c r="M97"/>
      <c r="N97"/>
      <c r="O97"/>
      <c r="P97"/>
      <c r="Q97"/>
      <c r="R97"/>
      <c r="S97"/>
    </row>
    <row r="98" spans="1:19">
      <c r="A98" s="164"/>
      <c r="B98" s="22" t="s">
        <v>125</v>
      </c>
      <c r="C98" s="23">
        <v>322</v>
      </c>
      <c r="D98" s="24">
        <v>6.8322981366459631E-2</v>
      </c>
      <c r="E98" s="24">
        <v>3.4161490683229816E-2</v>
      </c>
      <c r="F98" s="24">
        <v>9.9378881987577633E-2</v>
      </c>
      <c r="G98" s="24">
        <v>0.11180124223602485</v>
      </c>
      <c r="H98" s="24">
        <v>0.25465838509316768</v>
      </c>
      <c r="I98" s="24">
        <v>0.51242236024844723</v>
      </c>
      <c r="J98" s="24">
        <v>2.7950310559006212E-2</v>
      </c>
      <c r="K98" s="25">
        <v>1.8633540372670808E-2</v>
      </c>
      <c r="L98" s="26">
        <v>4.0372670807453416E-2</v>
      </c>
      <c r="M98"/>
      <c r="N98"/>
      <c r="O98"/>
      <c r="P98"/>
      <c r="Q98"/>
      <c r="R98"/>
      <c r="S98"/>
    </row>
    <row r="99" spans="1:19">
      <c r="A99" s="164"/>
      <c r="B99" s="22" t="s">
        <v>126</v>
      </c>
      <c r="C99" s="23">
        <v>74</v>
      </c>
      <c r="D99" s="24">
        <v>8.1081081081081086E-2</v>
      </c>
      <c r="E99" s="24">
        <v>0</v>
      </c>
      <c r="F99" s="24">
        <v>5.4054054054054057E-2</v>
      </c>
      <c r="G99" s="24">
        <v>5.4054054054054057E-2</v>
      </c>
      <c r="H99" s="24">
        <v>5.4054054054054057E-2</v>
      </c>
      <c r="I99" s="24">
        <v>0.3783783783783784</v>
      </c>
      <c r="J99" s="24">
        <v>9.45945945945946E-2</v>
      </c>
      <c r="K99" s="25">
        <v>2.7027027027027029E-2</v>
      </c>
      <c r="L99" s="26">
        <v>4.0540540540540543E-2</v>
      </c>
      <c r="M99"/>
      <c r="N99"/>
      <c r="O99"/>
      <c r="P99"/>
      <c r="Q99"/>
      <c r="R99"/>
      <c r="S99"/>
    </row>
    <row r="100" spans="1:19">
      <c r="A100" s="165"/>
      <c r="B100" s="27" t="s">
        <v>325</v>
      </c>
      <c r="C100" s="28">
        <v>15</v>
      </c>
      <c r="D100" s="29">
        <v>0</v>
      </c>
      <c r="E100" s="29">
        <v>6.6666666666666666E-2</v>
      </c>
      <c r="F100" s="29">
        <v>0</v>
      </c>
      <c r="G100" s="29">
        <v>0</v>
      </c>
      <c r="H100" s="29">
        <v>0</v>
      </c>
      <c r="I100" s="29">
        <v>0.13333333333333333</v>
      </c>
      <c r="J100" s="29">
        <v>0.13333333333333333</v>
      </c>
      <c r="K100" s="30">
        <v>0.13333333333333333</v>
      </c>
      <c r="L100" s="31">
        <v>0.13333333333333333</v>
      </c>
      <c r="M100"/>
      <c r="N100"/>
      <c r="O100"/>
      <c r="P100"/>
      <c r="Q100"/>
      <c r="R100"/>
      <c r="S100"/>
    </row>
    <row r="101" spans="1:19">
      <c r="A101" s="163" t="s">
        <v>86</v>
      </c>
      <c r="B101" s="17" t="s">
        <v>127</v>
      </c>
      <c r="C101" s="18">
        <v>41</v>
      </c>
      <c r="D101" s="19">
        <v>9.7560975609756101E-2</v>
      </c>
      <c r="E101" s="19">
        <v>0.14634146341463414</v>
      </c>
      <c r="F101" s="19">
        <v>0</v>
      </c>
      <c r="G101" s="19">
        <v>7.3170731707317069E-2</v>
      </c>
      <c r="H101" s="19">
        <v>0.26829268292682928</v>
      </c>
      <c r="I101" s="19">
        <v>0.17073170731707318</v>
      </c>
      <c r="J101" s="19">
        <v>0</v>
      </c>
      <c r="K101" s="20">
        <v>9.7560975609756101E-2</v>
      </c>
      <c r="L101" s="21">
        <v>4.878048780487805E-2</v>
      </c>
      <c r="M101"/>
      <c r="N101"/>
      <c r="O101"/>
      <c r="P101"/>
      <c r="Q101"/>
      <c r="R101"/>
      <c r="S101"/>
    </row>
    <row r="102" spans="1:19">
      <c r="A102" s="164"/>
      <c r="B102" s="22" t="s">
        <v>128</v>
      </c>
      <c r="C102" s="23">
        <v>246</v>
      </c>
      <c r="D102" s="24">
        <v>4.065040650406504E-2</v>
      </c>
      <c r="E102" s="24">
        <v>0.10569105691056911</v>
      </c>
      <c r="F102" s="24">
        <v>8.5365853658536592E-2</v>
      </c>
      <c r="G102" s="24">
        <v>0.13821138211382114</v>
      </c>
      <c r="H102" s="24">
        <v>0.18292682926829268</v>
      </c>
      <c r="I102" s="24">
        <v>0.32113821138211385</v>
      </c>
      <c r="J102" s="24">
        <v>3.2520325203252036E-2</v>
      </c>
      <c r="K102" s="25">
        <v>1.6260162601626018E-2</v>
      </c>
      <c r="L102" s="26">
        <v>4.878048780487805E-2</v>
      </c>
      <c r="M102"/>
      <c r="N102"/>
      <c r="O102"/>
      <c r="P102"/>
      <c r="Q102"/>
      <c r="R102"/>
      <c r="S102"/>
    </row>
    <row r="103" spans="1:19">
      <c r="A103" s="165"/>
      <c r="B103" s="22" t="s">
        <v>129</v>
      </c>
      <c r="C103" s="23">
        <v>889</v>
      </c>
      <c r="D103" s="24">
        <v>7.19910011248594E-2</v>
      </c>
      <c r="E103" s="24">
        <v>0.19572553430821146</v>
      </c>
      <c r="F103" s="24">
        <v>0.11023622047244094</v>
      </c>
      <c r="G103" s="24">
        <v>7.4240719910011244E-2</v>
      </c>
      <c r="H103" s="24">
        <v>0.17885264341957255</v>
      </c>
      <c r="I103" s="24">
        <v>0.29133858267716534</v>
      </c>
      <c r="J103" s="24">
        <v>7.874015748031496E-2</v>
      </c>
      <c r="K103" s="25">
        <v>1.2373453318335208E-2</v>
      </c>
      <c r="L103" s="26">
        <v>2.2497187851518559E-2</v>
      </c>
      <c r="M103"/>
      <c r="N103"/>
      <c r="O103"/>
      <c r="P103"/>
      <c r="Q103"/>
      <c r="R103"/>
      <c r="S103"/>
    </row>
    <row r="104" spans="1:19">
      <c r="A104" s="163"/>
      <c r="B104" s="22" t="s">
        <v>130</v>
      </c>
      <c r="C104" s="23">
        <v>646</v>
      </c>
      <c r="D104" s="24">
        <v>7.1207430340557279E-2</v>
      </c>
      <c r="E104" s="24">
        <v>0.1238390092879257</v>
      </c>
      <c r="F104" s="24">
        <v>0.12693498452012383</v>
      </c>
      <c r="G104" s="24">
        <v>7.1207430340557279E-2</v>
      </c>
      <c r="H104" s="24">
        <v>0.2260061919504644</v>
      </c>
      <c r="I104" s="24">
        <v>0.42569659442724456</v>
      </c>
      <c r="J104" s="24">
        <v>5.7275541795665637E-2</v>
      </c>
      <c r="K104" s="25">
        <v>1.5479876160990712E-2</v>
      </c>
      <c r="L104" s="26">
        <v>2.6315789473684209E-2</v>
      </c>
      <c r="M104"/>
      <c r="N104"/>
      <c r="O104"/>
      <c r="P104"/>
      <c r="Q104"/>
      <c r="R104"/>
      <c r="S104"/>
    </row>
    <row r="105" spans="1:19">
      <c r="A105" s="164"/>
      <c r="B105" s="22" t="s">
        <v>131</v>
      </c>
      <c r="C105" s="23">
        <v>200</v>
      </c>
      <c r="D105" s="24">
        <v>6.5000000000000002E-2</v>
      </c>
      <c r="E105" s="24">
        <v>0.15</v>
      </c>
      <c r="F105" s="24">
        <v>0.1</v>
      </c>
      <c r="G105" s="24">
        <v>0.105</v>
      </c>
      <c r="H105" s="24">
        <v>0.17</v>
      </c>
      <c r="I105" s="24">
        <v>0.33500000000000002</v>
      </c>
      <c r="J105" s="24">
        <v>0.12</v>
      </c>
      <c r="K105" s="25">
        <v>0.01</v>
      </c>
      <c r="L105" s="26">
        <v>1.4999999999999999E-2</v>
      </c>
      <c r="M105"/>
      <c r="N105"/>
      <c r="O105"/>
      <c r="P105"/>
      <c r="Q105"/>
      <c r="R105"/>
      <c r="S105"/>
    </row>
    <row r="106" spans="1:19">
      <c r="A106" s="164"/>
      <c r="B106" s="22" t="s">
        <v>27</v>
      </c>
      <c r="C106" s="23">
        <v>60</v>
      </c>
      <c r="D106" s="24">
        <v>6.6666666666666666E-2</v>
      </c>
      <c r="E106" s="24">
        <v>0.1</v>
      </c>
      <c r="F106" s="24">
        <v>0.11666666666666667</v>
      </c>
      <c r="G106" s="24">
        <v>6.6666666666666666E-2</v>
      </c>
      <c r="H106" s="24">
        <v>0.1</v>
      </c>
      <c r="I106" s="24">
        <v>0.41666666666666669</v>
      </c>
      <c r="J106" s="24">
        <v>3.3333333333333333E-2</v>
      </c>
      <c r="K106" s="25">
        <v>0</v>
      </c>
      <c r="L106" s="26">
        <v>0</v>
      </c>
      <c r="M106"/>
      <c r="N106"/>
      <c r="O106"/>
      <c r="P106"/>
      <c r="Q106"/>
      <c r="R106"/>
      <c r="S106"/>
    </row>
    <row r="107" spans="1:19">
      <c r="A107" s="164"/>
      <c r="B107" s="22" t="s">
        <v>28</v>
      </c>
      <c r="C107" s="23">
        <v>367</v>
      </c>
      <c r="D107" s="24">
        <v>4.3596730245231606E-2</v>
      </c>
      <c r="E107" s="24">
        <v>0.1008174386920981</v>
      </c>
      <c r="F107" s="24">
        <v>0.1444141689373297</v>
      </c>
      <c r="G107" s="24">
        <v>8.7193460490463212E-2</v>
      </c>
      <c r="H107" s="24">
        <v>0.23433242506811988</v>
      </c>
      <c r="I107" s="24">
        <v>0.39509536784741145</v>
      </c>
      <c r="J107" s="24">
        <v>4.0871934604904632E-2</v>
      </c>
      <c r="K107" s="25">
        <v>5.4495912806539508E-3</v>
      </c>
      <c r="L107" s="26">
        <v>4.632152588555858E-2</v>
      </c>
      <c r="M107"/>
      <c r="N107"/>
      <c r="O107"/>
      <c r="P107"/>
      <c r="Q107"/>
      <c r="R107"/>
      <c r="S107"/>
    </row>
    <row r="108" spans="1:19">
      <c r="A108" s="164"/>
      <c r="B108" s="22" t="s">
        <v>132</v>
      </c>
      <c r="C108" s="23">
        <v>465</v>
      </c>
      <c r="D108" s="24">
        <v>8.387096774193549E-2</v>
      </c>
      <c r="E108" s="24">
        <v>6.0215053763440864E-2</v>
      </c>
      <c r="F108" s="24">
        <v>6.4516129032258063E-2</v>
      </c>
      <c r="G108" s="24">
        <v>7.5268817204301078E-2</v>
      </c>
      <c r="H108" s="24">
        <v>0.18279569892473119</v>
      </c>
      <c r="I108" s="24">
        <v>0.40860215053763443</v>
      </c>
      <c r="J108" s="24">
        <v>5.3763440860215055E-2</v>
      </c>
      <c r="K108" s="25">
        <v>8.6021505376344086E-3</v>
      </c>
      <c r="L108" s="26">
        <v>2.7956989247311829E-2</v>
      </c>
      <c r="M108"/>
      <c r="N108"/>
      <c r="O108"/>
      <c r="P108"/>
      <c r="Q108"/>
      <c r="R108"/>
      <c r="S108"/>
    </row>
    <row r="109" spans="1:19">
      <c r="A109" s="165"/>
      <c r="B109" s="27" t="s">
        <v>26</v>
      </c>
      <c r="C109" s="28">
        <v>5</v>
      </c>
      <c r="D109" s="29">
        <v>0</v>
      </c>
      <c r="E109" s="29">
        <v>0.2</v>
      </c>
      <c r="F109" s="29">
        <v>0</v>
      </c>
      <c r="G109" s="29">
        <v>0</v>
      </c>
      <c r="H109" s="29">
        <v>0</v>
      </c>
      <c r="I109" s="29">
        <v>0.4</v>
      </c>
      <c r="J109" s="29">
        <v>0</v>
      </c>
      <c r="K109" s="30">
        <v>0</v>
      </c>
      <c r="L109" s="31">
        <v>0</v>
      </c>
      <c r="M109"/>
      <c r="N109"/>
      <c r="O109"/>
      <c r="P109"/>
      <c r="Q109"/>
      <c r="R109"/>
      <c r="S109"/>
    </row>
    <row r="110" spans="1:19">
      <c r="A110" s="159" t="s">
        <v>87</v>
      </c>
      <c r="B110" s="17" t="s">
        <v>29</v>
      </c>
      <c r="C110" s="18">
        <v>367</v>
      </c>
      <c r="D110" s="19">
        <v>7.0844686648501368E-2</v>
      </c>
      <c r="E110" s="19">
        <v>0.11989100817438691</v>
      </c>
      <c r="F110" s="19">
        <v>8.1743869209809264E-2</v>
      </c>
      <c r="G110" s="19">
        <v>4.9046321525885561E-2</v>
      </c>
      <c r="H110" s="19">
        <v>0.20708446866485014</v>
      </c>
      <c r="I110" s="19">
        <v>0.31607629427792916</v>
      </c>
      <c r="J110" s="19">
        <v>6.8119891008174394E-2</v>
      </c>
      <c r="K110" s="20">
        <v>2.1798365122615803E-2</v>
      </c>
      <c r="L110" s="21">
        <v>4.632152588555858E-2</v>
      </c>
      <c r="M110"/>
      <c r="N110"/>
      <c r="O110"/>
      <c r="P110"/>
      <c r="Q110"/>
      <c r="R110"/>
      <c r="S110"/>
    </row>
    <row r="111" spans="1:19">
      <c r="A111" s="160"/>
      <c r="B111" s="22" t="s">
        <v>30</v>
      </c>
      <c r="C111" s="23">
        <v>824</v>
      </c>
      <c r="D111" s="24">
        <v>7.281553398058252E-2</v>
      </c>
      <c r="E111" s="24">
        <v>0.15776699029126215</v>
      </c>
      <c r="F111" s="24">
        <v>9.9514563106796114E-2</v>
      </c>
      <c r="G111" s="24">
        <v>8.9805825242718448E-2</v>
      </c>
      <c r="H111" s="24">
        <v>0.19296116504854369</v>
      </c>
      <c r="I111" s="24">
        <v>0.39805825242718446</v>
      </c>
      <c r="J111" s="24">
        <v>6.0679611650485438E-2</v>
      </c>
      <c r="K111" s="25">
        <v>1.3349514563106795E-2</v>
      </c>
      <c r="L111" s="26">
        <v>2.4271844660194174E-2</v>
      </c>
      <c r="M111"/>
      <c r="N111"/>
      <c r="O111"/>
      <c r="P111"/>
      <c r="Q111"/>
      <c r="R111"/>
      <c r="S111"/>
    </row>
    <row r="112" spans="1:19">
      <c r="A112" s="161"/>
      <c r="B112" s="22" t="s">
        <v>31</v>
      </c>
      <c r="C112" s="23">
        <v>616</v>
      </c>
      <c r="D112" s="24">
        <v>5.844155844155844E-2</v>
      </c>
      <c r="E112" s="24">
        <v>0.17532467532467533</v>
      </c>
      <c r="F112" s="24">
        <v>0.12987012987012986</v>
      </c>
      <c r="G112" s="24">
        <v>0.10876623376623376</v>
      </c>
      <c r="H112" s="24">
        <v>0.17857142857142858</v>
      </c>
      <c r="I112" s="24">
        <v>0.31168831168831168</v>
      </c>
      <c r="J112" s="24">
        <v>6.0064935064935064E-2</v>
      </c>
      <c r="K112" s="25">
        <v>1.6233766233766232E-2</v>
      </c>
      <c r="L112" s="26">
        <v>1.6233766233766232E-2</v>
      </c>
      <c r="M112"/>
      <c r="N112"/>
      <c r="O112"/>
      <c r="P112"/>
      <c r="Q112"/>
      <c r="R112"/>
      <c r="S112"/>
    </row>
    <row r="113" spans="1:19">
      <c r="A113" s="159"/>
      <c r="B113" s="22" t="s">
        <v>32</v>
      </c>
      <c r="C113" s="23">
        <v>261</v>
      </c>
      <c r="D113" s="24">
        <v>7.2796934865900387E-2</v>
      </c>
      <c r="E113" s="24">
        <v>0.1532567049808429</v>
      </c>
      <c r="F113" s="24">
        <v>0.13793103448275862</v>
      </c>
      <c r="G113" s="24">
        <v>4.9808429118773943E-2</v>
      </c>
      <c r="H113" s="24">
        <v>0.19923371647509577</v>
      </c>
      <c r="I113" s="24">
        <v>0.27586206896551724</v>
      </c>
      <c r="J113" s="24">
        <v>0.1111111111111111</v>
      </c>
      <c r="K113" s="25">
        <v>7.6628352490421452E-3</v>
      </c>
      <c r="L113" s="26">
        <v>2.681992337164751E-2</v>
      </c>
      <c r="M113"/>
      <c r="N113"/>
      <c r="O113"/>
      <c r="P113"/>
      <c r="Q113"/>
      <c r="R113"/>
      <c r="S113"/>
    </row>
    <row r="114" spans="1:19">
      <c r="A114" s="161"/>
      <c r="B114" s="27" t="s">
        <v>26</v>
      </c>
      <c r="C114" s="28">
        <v>14</v>
      </c>
      <c r="D114" s="29">
        <v>0</v>
      </c>
      <c r="E114" s="29">
        <v>0</v>
      </c>
      <c r="F114" s="29">
        <v>0</v>
      </c>
      <c r="G114" s="29">
        <v>0.14285714285714285</v>
      </c>
      <c r="H114" s="29">
        <v>0.2857142857142857</v>
      </c>
      <c r="I114" s="29">
        <v>0.2857142857142857</v>
      </c>
      <c r="J114" s="29">
        <v>0</v>
      </c>
      <c r="K114" s="30">
        <v>0</v>
      </c>
      <c r="L114" s="31">
        <v>0</v>
      </c>
      <c r="M114"/>
      <c r="N114"/>
      <c r="O114"/>
      <c r="P114"/>
      <c r="Q114"/>
      <c r="R114"/>
      <c r="S114"/>
    </row>
    <row r="115" spans="1:19">
      <c r="A115" s="163" t="s">
        <v>88</v>
      </c>
      <c r="B115" s="17" t="s">
        <v>33</v>
      </c>
      <c r="C115" s="18">
        <v>1398</v>
      </c>
      <c r="D115" s="19">
        <v>6.1516452074391992E-2</v>
      </c>
      <c r="E115" s="19">
        <v>0.11301859799713877</v>
      </c>
      <c r="F115" s="19">
        <v>0.10085836909871244</v>
      </c>
      <c r="G115" s="19">
        <v>9.1559370529327611E-2</v>
      </c>
      <c r="H115" s="19">
        <v>0.19170243204577969</v>
      </c>
      <c r="I115" s="19">
        <v>0.35407725321888411</v>
      </c>
      <c r="J115" s="19">
        <v>6.3662374821173109E-2</v>
      </c>
      <c r="K115" s="20">
        <v>1.5021459227467811E-2</v>
      </c>
      <c r="L115" s="21">
        <v>3.7911301859799712E-2</v>
      </c>
      <c r="M115"/>
      <c r="N115"/>
      <c r="O115"/>
      <c r="P115"/>
      <c r="Q115"/>
      <c r="R115"/>
      <c r="S115"/>
    </row>
    <row r="116" spans="1:19">
      <c r="A116" s="164"/>
      <c r="B116" s="22" t="s">
        <v>34</v>
      </c>
      <c r="C116" s="23">
        <v>429</v>
      </c>
      <c r="D116" s="24">
        <v>8.1585081585081584E-2</v>
      </c>
      <c r="E116" s="24">
        <v>0.16317016317016317</v>
      </c>
      <c r="F116" s="24">
        <v>0.10256410256410256</v>
      </c>
      <c r="G116" s="24">
        <v>8.3916083916083919E-2</v>
      </c>
      <c r="H116" s="24">
        <v>0.16317016317016317</v>
      </c>
      <c r="I116" s="24">
        <v>0.34265734265734266</v>
      </c>
      <c r="J116" s="24">
        <v>5.128205128205128E-2</v>
      </c>
      <c r="K116" s="25">
        <v>9.324009324009324E-3</v>
      </c>
      <c r="L116" s="26">
        <v>2.564102564102564E-2</v>
      </c>
      <c r="M116"/>
      <c r="N116"/>
      <c r="O116"/>
      <c r="P116"/>
      <c r="Q116"/>
      <c r="R116"/>
      <c r="S116"/>
    </row>
    <row r="117" spans="1:19">
      <c r="A117" s="165"/>
      <c r="B117" s="22" t="s">
        <v>35</v>
      </c>
      <c r="C117" s="23">
        <v>1083</v>
      </c>
      <c r="D117" s="24">
        <v>6.9252077562326875E-2</v>
      </c>
      <c r="E117" s="24">
        <v>0.14681440443213298</v>
      </c>
      <c r="F117" s="24">
        <v>0.11449676823638043</v>
      </c>
      <c r="G117" s="24">
        <v>7.1098799630655588E-2</v>
      </c>
      <c r="H117" s="24">
        <v>0.21606648199445982</v>
      </c>
      <c r="I117" s="24">
        <v>0.37026777469990768</v>
      </c>
      <c r="J117" s="24">
        <v>6.4635272391505072E-2</v>
      </c>
      <c r="K117" s="25">
        <v>1.1080332409972299E-2</v>
      </c>
      <c r="L117" s="26">
        <v>1.8467220683287166E-2</v>
      </c>
      <c r="M117"/>
      <c r="N117"/>
      <c r="O117"/>
      <c r="P117"/>
      <c r="Q117"/>
      <c r="R117"/>
      <c r="S117"/>
    </row>
    <row r="118" spans="1:19">
      <c r="A118" s="166"/>
      <c r="B118" s="27" t="s">
        <v>26</v>
      </c>
      <c r="C118" s="28">
        <v>9</v>
      </c>
      <c r="D118" s="29">
        <v>0</v>
      </c>
      <c r="E118" s="29">
        <v>0.1111111111111111</v>
      </c>
      <c r="F118" s="29">
        <v>0.22222222222222221</v>
      </c>
      <c r="G118" s="29">
        <v>0</v>
      </c>
      <c r="H118" s="29">
        <v>0</v>
      </c>
      <c r="I118" s="29">
        <v>0.66666666666666663</v>
      </c>
      <c r="J118" s="29">
        <v>0</v>
      </c>
      <c r="K118" s="30">
        <v>0</v>
      </c>
      <c r="L118" s="31">
        <v>0</v>
      </c>
      <c r="M118"/>
      <c r="N118"/>
      <c r="O118"/>
      <c r="P118"/>
      <c r="Q118"/>
      <c r="R118"/>
      <c r="S118"/>
    </row>
    <row r="119" spans="1:19">
      <c r="A119" s="159" t="s">
        <v>89</v>
      </c>
      <c r="B119" s="17" t="s">
        <v>36</v>
      </c>
      <c r="C119" s="18">
        <v>97</v>
      </c>
      <c r="D119" s="19">
        <v>4.1237113402061855E-2</v>
      </c>
      <c r="E119" s="19">
        <v>0.22680412371134021</v>
      </c>
      <c r="F119" s="19">
        <v>0.18556701030927836</v>
      </c>
      <c r="G119" s="19">
        <v>0</v>
      </c>
      <c r="H119" s="19">
        <v>0.1134020618556701</v>
      </c>
      <c r="I119" s="19">
        <v>0.30927835051546393</v>
      </c>
      <c r="J119" s="19">
        <v>0.12371134020618557</v>
      </c>
      <c r="K119" s="20">
        <v>2.0618556701030927E-2</v>
      </c>
      <c r="L119" s="21">
        <v>0</v>
      </c>
      <c r="M119"/>
      <c r="N119"/>
      <c r="O119"/>
      <c r="P119"/>
      <c r="Q119"/>
      <c r="R119"/>
      <c r="S119"/>
    </row>
    <row r="120" spans="1:19">
      <c r="A120" s="160"/>
      <c r="B120" s="22" t="s">
        <v>37</v>
      </c>
      <c r="C120" s="23">
        <v>235</v>
      </c>
      <c r="D120" s="24">
        <v>9.7872340425531917E-2</v>
      </c>
      <c r="E120" s="24">
        <v>0.30212765957446808</v>
      </c>
      <c r="F120" s="24">
        <v>0.12340425531914893</v>
      </c>
      <c r="G120" s="24">
        <v>9.3617021276595741E-2</v>
      </c>
      <c r="H120" s="24">
        <v>0.16170212765957448</v>
      </c>
      <c r="I120" s="24">
        <v>0.25957446808510637</v>
      </c>
      <c r="J120" s="24">
        <v>8.085106382978724E-2</v>
      </c>
      <c r="K120" s="25">
        <v>1.7021276595744681E-2</v>
      </c>
      <c r="L120" s="26">
        <v>1.7021276595744681E-2</v>
      </c>
      <c r="M120"/>
      <c r="N120"/>
      <c r="O120"/>
      <c r="P120"/>
      <c r="Q120"/>
      <c r="R120"/>
      <c r="S120"/>
    </row>
    <row r="121" spans="1:19">
      <c r="A121" s="161"/>
      <c r="B121" s="22" t="s">
        <v>38</v>
      </c>
      <c r="C121" s="23">
        <v>1161</v>
      </c>
      <c r="D121" s="24">
        <v>7.14900947459087E-2</v>
      </c>
      <c r="E121" s="24">
        <v>0.11541774332472007</v>
      </c>
      <c r="F121" s="24">
        <v>0.1024978466838932</v>
      </c>
      <c r="G121" s="24">
        <v>7.8380706287683038E-2</v>
      </c>
      <c r="H121" s="24">
        <v>0.21791559000861327</v>
      </c>
      <c r="I121" s="24">
        <v>0.38845822566752797</v>
      </c>
      <c r="J121" s="24">
        <v>4.7372954349698536E-2</v>
      </c>
      <c r="K121" s="25">
        <v>8.6132644272179162E-3</v>
      </c>
      <c r="L121" s="26">
        <v>2.3255813953488372E-2</v>
      </c>
      <c r="M121"/>
      <c r="N121"/>
      <c r="O121"/>
      <c r="P121"/>
      <c r="Q121"/>
      <c r="R121"/>
      <c r="S121"/>
    </row>
    <row r="122" spans="1:19" ht="12.75" thickBot="1">
      <c r="A122" s="162"/>
      <c r="B122" s="37" t="s">
        <v>26</v>
      </c>
      <c r="C122" s="38">
        <v>19</v>
      </c>
      <c r="D122" s="39">
        <v>0</v>
      </c>
      <c r="E122" s="39">
        <v>0.10526315789473684</v>
      </c>
      <c r="F122" s="39">
        <v>0.10526315789473684</v>
      </c>
      <c r="G122" s="39">
        <v>0</v>
      </c>
      <c r="H122" s="39">
        <v>0.10526315789473684</v>
      </c>
      <c r="I122" s="39">
        <v>0.31578947368421051</v>
      </c>
      <c r="J122" s="39">
        <v>0.31578947368421051</v>
      </c>
      <c r="K122" s="40">
        <v>0</v>
      </c>
      <c r="L122" s="41">
        <v>0</v>
      </c>
      <c r="M122"/>
      <c r="N122"/>
      <c r="O122"/>
      <c r="P122"/>
      <c r="Q122"/>
      <c r="R122"/>
      <c r="S122"/>
    </row>
  </sheetData>
  <mergeCells count="25">
    <mergeCell ref="A67:B68"/>
    <mergeCell ref="C67:C68"/>
    <mergeCell ref="L67:L68"/>
    <mergeCell ref="A6:A13"/>
    <mergeCell ref="A14:A16"/>
    <mergeCell ref="A17:A23"/>
    <mergeCell ref="A55:A58"/>
    <mergeCell ref="A24:A36"/>
    <mergeCell ref="A37:A45"/>
    <mergeCell ref="A46:A50"/>
    <mergeCell ref="A51:A54"/>
    <mergeCell ref="A1:L1"/>
    <mergeCell ref="A5:B5"/>
    <mergeCell ref="A3:B4"/>
    <mergeCell ref="C3:C4"/>
    <mergeCell ref="A65:L65"/>
    <mergeCell ref="A69:B69"/>
    <mergeCell ref="A70:A77"/>
    <mergeCell ref="A78:A80"/>
    <mergeCell ref="A81:A87"/>
    <mergeCell ref="A119:A122"/>
    <mergeCell ref="A88:A100"/>
    <mergeCell ref="A101:A109"/>
    <mergeCell ref="A110:A114"/>
    <mergeCell ref="A115:A118"/>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rowBreaks count="1" manualBreakCount="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8"/>
  <sheetViews>
    <sheetView workbookViewId="0">
      <pane ySplit="4" topLeftCell="A5" activePane="bottomLeft" state="frozen"/>
      <selection sqref="A1:L1"/>
      <selection pane="bottomLeft" sqref="A1:L1"/>
    </sheetView>
  </sheetViews>
  <sheetFormatPr defaultRowHeight="12"/>
  <cols>
    <col min="1" max="1" width="6.85546875" style="7" customWidth="1"/>
    <col min="2" max="2" width="24.42578125" style="7" customWidth="1"/>
    <col min="3" max="3" width="7.5703125" style="7" customWidth="1"/>
    <col min="4" max="16384" width="9.140625" style="7"/>
  </cols>
  <sheetData>
    <row r="1" spans="1:19" ht="20.25" customHeight="1" thickBot="1">
      <c r="A1" s="180" t="s">
        <v>288</v>
      </c>
      <c r="B1" s="181"/>
      <c r="C1" s="181"/>
      <c r="D1" s="181"/>
      <c r="E1" s="181"/>
      <c r="F1" s="181"/>
      <c r="G1" s="181"/>
      <c r="H1" s="181"/>
      <c r="I1" s="181"/>
      <c r="J1" s="181"/>
      <c r="K1" s="181"/>
      <c r="L1" s="182"/>
      <c r="M1" s="6"/>
    </row>
    <row r="2" spans="1:19" ht="13.5" customHeight="1" thickBot="1"/>
    <row r="3" spans="1:19" s="10" customFormat="1" ht="12" customHeight="1">
      <c r="A3" s="172"/>
      <c r="B3" s="173"/>
      <c r="C3" s="176" t="s">
        <v>133</v>
      </c>
      <c r="D3" s="8">
        <v>1</v>
      </c>
      <c r="E3" s="62">
        <v>2</v>
      </c>
      <c r="F3" s="62">
        <v>3</v>
      </c>
      <c r="G3" s="62">
        <v>4</v>
      </c>
      <c r="H3" s="62">
        <v>5</v>
      </c>
      <c r="I3" s="9">
        <v>6</v>
      </c>
      <c r="J3" s="62">
        <v>7</v>
      </c>
      <c r="K3" s="9">
        <v>8</v>
      </c>
      <c r="L3" s="178" t="s">
        <v>134</v>
      </c>
    </row>
    <row r="4" spans="1:19" s="10" customFormat="1" ht="36.75" thickBot="1">
      <c r="A4" s="174"/>
      <c r="B4" s="175"/>
      <c r="C4" s="177"/>
      <c r="D4" s="11" t="s">
        <v>127</v>
      </c>
      <c r="E4" s="63" t="s">
        <v>128</v>
      </c>
      <c r="F4" s="63" t="s">
        <v>129</v>
      </c>
      <c r="G4" s="63" t="s">
        <v>130</v>
      </c>
      <c r="H4" s="63" t="s">
        <v>131</v>
      </c>
      <c r="I4" s="63" t="s">
        <v>27</v>
      </c>
      <c r="J4" s="63" t="s">
        <v>28</v>
      </c>
      <c r="K4" s="12" t="s">
        <v>132</v>
      </c>
      <c r="L4" s="179"/>
    </row>
    <row r="5" spans="1:19" ht="12.75" thickBot="1">
      <c r="A5" s="167" t="s">
        <v>79</v>
      </c>
      <c r="B5" s="168"/>
      <c r="C5" s="13">
        <v>2919</v>
      </c>
      <c r="D5" s="14">
        <v>1.4045906132237067E-2</v>
      </c>
      <c r="E5" s="14">
        <v>8.4275436793422406E-2</v>
      </c>
      <c r="F5" s="14">
        <v>0.30455635491606714</v>
      </c>
      <c r="G5" s="14">
        <v>0.22130866735183283</v>
      </c>
      <c r="H5" s="14">
        <v>6.8516615279205204E-2</v>
      </c>
      <c r="I5" s="14">
        <v>2.0554984583761562E-2</v>
      </c>
      <c r="J5" s="14">
        <v>0.12572798903734156</v>
      </c>
      <c r="K5" s="15">
        <v>0.1593011305241521</v>
      </c>
      <c r="L5" s="16">
        <v>1.7129153819801302E-3</v>
      </c>
      <c r="M5"/>
      <c r="N5"/>
      <c r="O5"/>
      <c r="P5"/>
      <c r="Q5"/>
      <c r="R5"/>
      <c r="S5"/>
    </row>
    <row r="6" spans="1:19">
      <c r="A6" s="163" t="s">
        <v>80</v>
      </c>
      <c r="B6" s="17" t="s">
        <v>19</v>
      </c>
      <c r="C6" s="18">
        <v>720</v>
      </c>
      <c r="D6" s="19">
        <v>5.5555555555555558E-3</v>
      </c>
      <c r="E6" s="19">
        <v>7.7777777777777779E-2</v>
      </c>
      <c r="F6" s="19">
        <v>0.29166666666666669</v>
      </c>
      <c r="G6" s="19">
        <v>0.22777777777777777</v>
      </c>
      <c r="H6" s="19">
        <v>6.3888888888888884E-2</v>
      </c>
      <c r="I6" s="19">
        <v>3.3333333333333333E-2</v>
      </c>
      <c r="J6" s="19">
        <v>0.1388888888888889</v>
      </c>
      <c r="K6" s="20">
        <v>0.16111111111111112</v>
      </c>
      <c r="L6" s="21">
        <v>0</v>
      </c>
      <c r="M6"/>
      <c r="N6"/>
      <c r="O6"/>
      <c r="P6"/>
      <c r="Q6"/>
      <c r="R6"/>
      <c r="S6"/>
    </row>
    <row r="7" spans="1:19">
      <c r="A7" s="164"/>
      <c r="B7" s="22" t="s">
        <v>20</v>
      </c>
      <c r="C7" s="23">
        <v>694</v>
      </c>
      <c r="D7" s="24">
        <v>0</v>
      </c>
      <c r="E7" s="24">
        <v>7.7809798270893377E-2</v>
      </c>
      <c r="F7" s="24">
        <v>0.29682997118155618</v>
      </c>
      <c r="G7" s="24">
        <v>0.1930835734870317</v>
      </c>
      <c r="H7" s="24">
        <v>7.492795389048991E-2</v>
      </c>
      <c r="I7" s="24">
        <v>1.1527377521613832E-2</v>
      </c>
      <c r="J7" s="24">
        <v>0.15850144092219021</v>
      </c>
      <c r="K7" s="25">
        <v>0.18731988472622479</v>
      </c>
      <c r="L7" s="26">
        <v>0</v>
      </c>
      <c r="M7"/>
      <c r="N7"/>
      <c r="O7"/>
      <c r="P7"/>
      <c r="Q7"/>
      <c r="R7"/>
      <c r="S7"/>
    </row>
    <row r="8" spans="1:19">
      <c r="A8" s="164"/>
      <c r="B8" s="22" t="s">
        <v>21</v>
      </c>
      <c r="C8" s="23">
        <v>248</v>
      </c>
      <c r="D8" s="24">
        <v>1.6129032258064516E-2</v>
      </c>
      <c r="E8" s="24">
        <v>8.0645161290322578E-2</v>
      </c>
      <c r="F8" s="24">
        <v>0.35483870967741937</v>
      </c>
      <c r="G8" s="24">
        <v>0.23387096774193547</v>
      </c>
      <c r="H8" s="24">
        <v>6.4516129032258063E-2</v>
      </c>
      <c r="I8" s="24">
        <v>8.0645161290322578E-3</v>
      </c>
      <c r="J8" s="24">
        <v>8.8709677419354843E-2</v>
      </c>
      <c r="K8" s="25">
        <v>0.14516129032258066</v>
      </c>
      <c r="L8" s="26">
        <v>8.0645161290322578E-3</v>
      </c>
      <c r="M8"/>
      <c r="N8"/>
      <c r="O8"/>
      <c r="P8"/>
      <c r="Q8"/>
      <c r="R8"/>
      <c r="S8"/>
    </row>
    <row r="9" spans="1:19">
      <c r="A9" s="164"/>
      <c r="B9" s="22" t="s">
        <v>22</v>
      </c>
      <c r="C9" s="23">
        <v>504</v>
      </c>
      <c r="D9" s="24">
        <v>2.7777777777777776E-2</v>
      </c>
      <c r="E9" s="24">
        <v>8.7301587301587297E-2</v>
      </c>
      <c r="F9" s="24">
        <v>0.32936507936507936</v>
      </c>
      <c r="G9" s="24">
        <v>0.21031746031746032</v>
      </c>
      <c r="H9" s="24">
        <v>5.5555555555555552E-2</v>
      </c>
      <c r="I9" s="24">
        <v>1.984126984126984E-2</v>
      </c>
      <c r="J9" s="24">
        <v>0.13095238095238096</v>
      </c>
      <c r="K9" s="25">
        <v>0.1388888888888889</v>
      </c>
      <c r="L9" s="26">
        <v>0</v>
      </c>
      <c r="M9"/>
      <c r="N9"/>
      <c r="O9"/>
      <c r="P9"/>
      <c r="Q9"/>
      <c r="R9"/>
      <c r="S9"/>
    </row>
    <row r="10" spans="1:19">
      <c r="A10" s="164"/>
      <c r="B10" s="22" t="s">
        <v>23</v>
      </c>
      <c r="C10" s="23">
        <v>302</v>
      </c>
      <c r="D10" s="24">
        <v>1.9867549668874173E-2</v>
      </c>
      <c r="E10" s="24">
        <v>9.2715231788079472E-2</v>
      </c>
      <c r="F10" s="24">
        <v>0.30463576158940397</v>
      </c>
      <c r="G10" s="24">
        <v>0.27814569536423839</v>
      </c>
      <c r="H10" s="24">
        <v>7.9470198675496692E-2</v>
      </c>
      <c r="I10" s="24">
        <v>6.6225165562913907E-3</v>
      </c>
      <c r="J10" s="24">
        <v>8.6092715231788075E-2</v>
      </c>
      <c r="K10" s="25">
        <v>0.13245033112582782</v>
      </c>
      <c r="L10" s="26">
        <v>0</v>
      </c>
      <c r="M10"/>
      <c r="N10"/>
      <c r="O10"/>
      <c r="P10"/>
      <c r="Q10"/>
      <c r="R10"/>
      <c r="S10"/>
    </row>
    <row r="11" spans="1:19">
      <c r="A11" s="164"/>
      <c r="B11" s="22" t="s">
        <v>24</v>
      </c>
      <c r="C11" s="23">
        <v>326</v>
      </c>
      <c r="D11" s="24">
        <v>2.4539877300613498E-2</v>
      </c>
      <c r="E11" s="24">
        <v>8.5889570552147243E-2</v>
      </c>
      <c r="F11" s="24">
        <v>0.29447852760736198</v>
      </c>
      <c r="G11" s="24">
        <v>0.2392638036809816</v>
      </c>
      <c r="H11" s="24">
        <v>6.7484662576687116E-2</v>
      </c>
      <c r="I11" s="24">
        <v>3.6809815950920248E-2</v>
      </c>
      <c r="J11" s="24">
        <v>9.202453987730061E-2</v>
      </c>
      <c r="K11" s="25">
        <v>0.15950920245398773</v>
      </c>
      <c r="L11" s="26">
        <v>0</v>
      </c>
      <c r="M11"/>
      <c r="N11"/>
      <c r="O11"/>
      <c r="P11"/>
      <c r="Q11"/>
      <c r="R11"/>
      <c r="S11"/>
    </row>
    <row r="12" spans="1:19">
      <c r="A12" s="164"/>
      <c r="B12" s="22" t="s">
        <v>25</v>
      </c>
      <c r="C12" s="23">
        <v>121</v>
      </c>
      <c r="D12" s="24">
        <v>4.1322314049586778E-2</v>
      </c>
      <c r="E12" s="24">
        <v>0.13223140495867769</v>
      </c>
      <c r="F12" s="24">
        <v>0.256198347107438</v>
      </c>
      <c r="G12" s="24">
        <v>0.18181818181818182</v>
      </c>
      <c r="H12" s="24">
        <v>9.9173553719008267E-2</v>
      </c>
      <c r="I12" s="24">
        <v>1.6528925619834711E-2</v>
      </c>
      <c r="J12" s="24">
        <v>0.10743801652892562</v>
      </c>
      <c r="K12" s="25">
        <v>0.16528925619834711</v>
      </c>
      <c r="L12" s="26">
        <v>0</v>
      </c>
      <c r="M12"/>
      <c r="N12"/>
      <c r="O12"/>
      <c r="P12"/>
      <c r="Q12"/>
      <c r="R12"/>
      <c r="S12"/>
    </row>
    <row r="13" spans="1:19">
      <c r="A13" s="165"/>
      <c r="B13" s="27" t="s">
        <v>26</v>
      </c>
      <c r="C13" s="28">
        <v>4</v>
      </c>
      <c r="D13" s="29">
        <v>0</v>
      </c>
      <c r="E13" s="29">
        <v>0</v>
      </c>
      <c r="F13" s="29">
        <v>0</v>
      </c>
      <c r="G13" s="29">
        <v>0</v>
      </c>
      <c r="H13" s="29">
        <v>0</v>
      </c>
      <c r="I13" s="29">
        <v>0</v>
      </c>
      <c r="J13" s="29">
        <v>0</v>
      </c>
      <c r="K13" s="30">
        <v>0.25</v>
      </c>
      <c r="L13" s="31">
        <v>0.75</v>
      </c>
      <c r="M13"/>
      <c r="N13"/>
      <c r="O13"/>
      <c r="P13"/>
      <c r="Q13"/>
      <c r="R13"/>
      <c r="S13"/>
    </row>
    <row r="14" spans="1:19">
      <c r="A14" s="163" t="s">
        <v>81</v>
      </c>
      <c r="B14" s="17" t="s">
        <v>82</v>
      </c>
      <c r="C14" s="23">
        <v>1345</v>
      </c>
      <c r="D14" s="24">
        <v>2.379182156133829E-2</v>
      </c>
      <c r="E14" s="24">
        <v>0.12788104089219332</v>
      </c>
      <c r="F14" s="24">
        <v>0.43866171003717475</v>
      </c>
      <c r="G14" s="24">
        <v>9.2193308550185871E-2</v>
      </c>
      <c r="H14" s="24">
        <v>0.1033457249070632</v>
      </c>
      <c r="I14" s="24">
        <v>2.0074349442379184E-2</v>
      </c>
      <c r="J14" s="24">
        <v>0</v>
      </c>
      <c r="K14" s="25">
        <v>0.19256505576208177</v>
      </c>
      <c r="L14" s="26">
        <v>1.4869888475836431E-3</v>
      </c>
      <c r="M14"/>
      <c r="N14"/>
      <c r="O14"/>
      <c r="P14"/>
      <c r="Q14"/>
      <c r="R14"/>
      <c r="S14"/>
    </row>
    <row r="15" spans="1:19">
      <c r="A15" s="164"/>
      <c r="B15" s="22" t="s">
        <v>83</v>
      </c>
      <c r="C15" s="23">
        <v>1559</v>
      </c>
      <c r="D15" s="24">
        <v>5.7729313662604233E-3</v>
      </c>
      <c r="E15" s="24">
        <v>4.7466324567030149E-2</v>
      </c>
      <c r="F15" s="24">
        <v>0.1892238614496472</v>
      </c>
      <c r="G15" s="24">
        <v>0.33483001924310457</v>
      </c>
      <c r="H15" s="24">
        <v>3.9127645926876203E-2</v>
      </c>
      <c r="I15" s="24">
        <v>1.9884541372674792E-2</v>
      </c>
      <c r="J15" s="24">
        <v>0.23540731237973059</v>
      </c>
      <c r="K15" s="25">
        <v>0.12828736369467608</v>
      </c>
      <c r="L15" s="26">
        <v>0</v>
      </c>
      <c r="M15"/>
      <c r="N15"/>
      <c r="O15"/>
      <c r="P15"/>
      <c r="Q15"/>
      <c r="R15"/>
      <c r="S15"/>
    </row>
    <row r="16" spans="1:19">
      <c r="A16" s="165"/>
      <c r="B16" s="27" t="s">
        <v>325</v>
      </c>
      <c r="C16" s="28">
        <v>15</v>
      </c>
      <c r="D16" s="29">
        <v>0</v>
      </c>
      <c r="E16" s="29">
        <v>0</v>
      </c>
      <c r="F16" s="29">
        <v>0.26666666666666666</v>
      </c>
      <c r="G16" s="29">
        <v>0</v>
      </c>
      <c r="H16" s="29">
        <v>0</v>
      </c>
      <c r="I16" s="29">
        <v>0.13333333333333333</v>
      </c>
      <c r="J16" s="29">
        <v>0</v>
      </c>
      <c r="K16" s="30">
        <v>0.4</v>
      </c>
      <c r="L16" s="31">
        <v>0.2</v>
      </c>
      <c r="M16"/>
      <c r="N16"/>
      <c r="O16"/>
      <c r="P16"/>
      <c r="Q16"/>
      <c r="R16"/>
      <c r="S16"/>
    </row>
    <row r="17" spans="1:19">
      <c r="A17" s="163" t="s">
        <v>84</v>
      </c>
      <c r="B17" s="32" t="s">
        <v>109</v>
      </c>
      <c r="C17" s="33">
        <v>26</v>
      </c>
      <c r="D17" s="34">
        <v>0</v>
      </c>
      <c r="E17" s="34">
        <v>0</v>
      </c>
      <c r="F17" s="34">
        <v>0.19230769230769232</v>
      </c>
      <c r="G17" s="34">
        <v>0</v>
      </c>
      <c r="H17" s="34">
        <v>0</v>
      </c>
      <c r="I17" s="34">
        <v>0.80769230769230771</v>
      </c>
      <c r="J17" s="34">
        <v>0</v>
      </c>
      <c r="K17" s="35">
        <v>0</v>
      </c>
      <c r="L17" s="36">
        <v>0</v>
      </c>
      <c r="M17"/>
      <c r="N17"/>
      <c r="O17"/>
      <c r="P17"/>
      <c r="Q17"/>
      <c r="R17"/>
      <c r="S17"/>
    </row>
    <row r="18" spans="1:19">
      <c r="A18" s="164"/>
      <c r="B18" s="22" t="s">
        <v>110</v>
      </c>
      <c r="C18" s="23">
        <v>414</v>
      </c>
      <c r="D18" s="24">
        <v>4.830917874396135E-3</v>
      </c>
      <c r="E18" s="24">
        <v>2.1739130434782608E-2</v>
      </c>
      <c r="F18" s="24">
        <v>0.42028985507246375</v>
      </c>
      <c r="G18" s="24">
        <v>0.20048309178743962</v>
      </c>
      <c r="H18" s="24">
        <v>0.1111111111111111</v>
      </c>
      <c r="I18" s="24">
        <v>8.9371980676328497E-2</v>
      </c>
      <c r="J18" s="24">
        <v>0.11835748792270531</v>
      </c>
      <c r="K18" s="25">
        <v>3.3816425120772944E-2</v>
      </c>
      <c r="L18" s="26">
        <v>0</v>
      </c>
      <c r="M18"/>
      <c r="N18"/>
      <c r="O18"/>
      <c r="P18"/>
      <c r="Q18"/>
      <c r="R18"/>
      <c r="S18"/>
    </row>
    <row r="19" spans="1:19">
      <c r="A19" s="165"/>
      <c r="B19" s="22" t="s">
        <v>111</v>
      </c>
      <c r="C19" s="23">
        <v>811</v>
      </c>
      <c r="D19" s="24">
        <v>9.8643649815043158E-3</v>
      </c>
      <c r="E19" s="24">
        <v>7.1516646115906288E-2</v>
      </c>
      <c r="F19" s="24">
        <v>0.45252774352651048</v>
      </c>
      <c r="G19" s="24">
        <v>0.24537607891491986</v>
      </c>
      <c r="H19" s="24">
        <v>7.52157829839704E-2</v>
      </c>
      <c r="I19" s="24">
        <v>0</v>
      </c>
      <c r="J19" s="24">
        <v>0.10480887792848335</v>
      </c>
      <c r="K19" s="25">
        <v>4.0690505548705305E-2</v>
      </c>
      <c r="L19" s="26">
        <v>0</v>
      </c>
      <c r="M19"/>
      <c r="N19"/>
      <c r="O19"/>
      <c r="P19"/>
      <c r="Q19"/>
      <c r="R19"/>
      <c r="S19"/>
    </row>
    <row r="20" spans="1:19">
      <c r="A20" s="163"/>
      <c r="B20" s="22" t="s">
        <v>112</v>
      </c>
      <c r="C20" s="23">
        <v>867</v>
      </c>
      <c r="D20" s="24">
        <v>1.4994232987312572E-2</v>
      </c>
      <c r="E20" s="24">
        <v>0.10380622837370242</v>
      </c>
      <c r="F20" s="24">
        <v>0.35870818915801617</v>
      </c>
      <c r="G20" s="24">
        <v>0.28489042675893889</v>
      </c>
      <c r="H20" s="24">
        <v>5.8823529411764705E-2</v>
      </c>
      <c r="I20" s="24">
        <v>0</v>
      </c>
      <c r="J20" s="24">
        <v>0.10034602076124567</v>
      </c>
      <c r="K20" s="25">
        <v>7.6124567474048443E-2</v>
      </c>
      <c r="L20" s="26">
        <v>2.306805074971165E-3</v>
      </c>
      <c r="M20"/>
      <c r="N20"/>
      <c r="O20"/>
      <c r="P20"/>
      <c r="Q20"/>
      <c r="R20"/>
      <c r="S20"/>
    </row>
    <row r="21" spans="1:19">
      <c r="A21" s="164"/>
      <c r="B21" s="22" t="s">
        <v>113</v>
      </c>
      <c r="C21" s="23">
        <v>627</v>
      </c>
      <c r="D21" s="24">
        <v>2.5518341307814992E-2</v>
      </c>
      <c r="E21" s="24">
        <v>0.12121212121212122</v>
      </c>
      <c r="F21" s="24">
        <v>5.1036682615629984E-2</v>
      </c>
      <c r="G21" s="24">
        <v>0.18022328548644337</v>
      </c>
      <c r="H21" s="24">
        <v>4.784688995215311E-2</v>
      </c>
      <c r="I21" s="24">
        <v>3.189792663476874E-3</v>
      </c>
      <c r="J21" s="24">
        <v>0.20095693779904306</v>
      </c>
      <c r="K21" s="25">
        <v>0.37001594896331741</v>
      </c>
      <c r="L21" s="26">
        <v>0</v>
      </c>
      <c r="M21"/>
      <c r="N21"/>
      <c r="O21"/>
      <c r="P21"/>
      <c r="Q21"/>
      <c r="R21"/>
      <c r="S21"/>
    </row>
    <row r="22" spans="1:19">
      <c r="A22" s="164"/>
      <c r="B22" s="22" t="s">
        <v>114</v>
      </c>
      <c r="C22" s="23">
        <v>171</v>
      </c>
      <c r="D22" s="24">
        <v>1.1695906432748537E-2</v>
      </c>
      <c r="E22" s="24">
        <v>7.6023391812865493E-2</v>
      </c>
      <c r="F22" s="24">
        <v>0</v>
      </c>
      <c r="G22" s="24">
        <v>2.3391812865497075E-2</v>
      </c>
      <c r="H22" s="24">
        <v>7.0175438596491224E-2</v>
      </c>
      <c r="I22" s="24">
        <v>0</v>
      </c>
      <c r="J22" s="24">
        <v>0.11695906432748537</v>
      </c>
      <c r="K22" s="25">
        <v>0.70175438596491224</v>
      </c>
      <c r="L22" s="26">
        <v>0</v>
      </c>
      <c r="M22"/>
      <c r="N22"/>
      <c r="O22"/>
      <c r="P22"/>
      <c r="Q22"/>
      <c r="R22"/>
      <c r="S22"/>
    </row>
    <row r="23" spans="1:19">
      <c r="A23" s="165"/>
      <c r="B23" s="27" t="s">
        <v>26</v>
      </c>
      <c r="C23" s="28">
        <v>3</v>
      </c>
      <c r="D23" s="29">
        <v>0</v>
      </c>
      <c r="E23" s="29">
        <v>0</v>
      </c>
      <c r="F23" s="29">
        <v>0</v>
      </c>
      <c r="G23" s="29">
        <v>0</v>
      </c>
      <c r="H23" s="29">
        <v>0</v>
      </c>
      <c r="I23" s="29">
        <v>0</v>
      </c>
      <c r="J23" s="29">
        <v>0</v>
      </c>
      <c r="K23" s="30">
        <v>0</v>
      </c>
      <c r="L23" s="31">
        <v>1</v>
      </c>
      <c r="M23"/>
      <c r="N23"/>
      <c r="O23"/>
      <c r="P23"/>
      <c r="Q23"/>
      <c r="R23"/>
      <c r="S23"/>
    </row>
    <row r="24" spans="1:19">
      <c r="A24" s="163" t="s">
        <v>85</v>
      </c>
      <c r="B24" s="32" t="s">
        <v>115</v>
      </c>
      <c r="C24" s="18">
        <v>13</v>
      </c>
      <c r="D24" s="19">
        <v>0</v>
      </c>
      <c r="E24" s="19">
        <v>0</v>
      </c>
      <c r="F24" s="19">
        <v>0.15384615384615385</v>
      </c>
      <c r="G24" s="19">
        <v>0</v>
      </c>
      <c r="H24" s="19">
        <v>0</v>
      </c>
      <c r="I24" s="19">
        <v>0.84615384615384615</v>
      </c>
      <c r="J24" s="19">
        <v>0</v>
      </c>
      <c r="K24" s="20">
        <v>0</v>
      </c>
      <c r="L24" s="21">
        <v>0</v>
      </c>
      <c r="M24"/>
      <c r="N24"/>
      <c r="O24"/>
      <c r="P24"/>
      <c r="Q24"/>
      <c r="R24"/>
      <c r="S24"/>
    </row>
    <row r="25" spans="1:19">
      <c r="A25" s="164"/>
      <c r="B25" s="22" t="s">
        <v>116</v>
      </c>
      <c r="C25" s="23">
        <v>180</v>
      </c>
      <c r="D25" s="24">
        <v>1.1111111111111112E-2</v>
      </c>
      <c r="E25" s="24">
        <v>3.888888888888889E-2</v>
      </c>
      <c r="F25" s="24">
        <v>0.52777777777777779</v>
      </c>
      <c r="G25" s="24">
        <v>8.8888888888888892E-2</v>
      </c>
      <c r="H25" s="24">
        <v>0.2</v>
      </c>
      <c r="I25" s="24">
        <v>8.8888888888888892E-2</v>
      </c>
      <c r="J25" s="24">
        <v>0</v>
      </c>
      <c r="K25" s="25">
        <v>4.4444444444444446E-2</v>
      </c>
      <c r="L25" s="26">
        <v>0</v>
      </c>
      <c r="M25"/>
      <c r="N25"/>
      <c r="O25"/>
      <c r="P25"/>
      <c r="Q25"/>
      <c r="R25"/>
      <c r="S25"/>
    </row>
    <row r="26" spans="1:19">
      <c r="A26" s="165"/>
      <c r="B26" s="22" t="s">
        <v>117</v>
      </c>
      <c r="C26" s="23">
        <v>355</v>
      </c>
      <c r="D26" s="24">
        <v>1.6901408450704224E-2</v>
      </c>
      <c r="E26" s="24">
        <v>0.11267605633802817</v>
      </c>
      <c r="F26" s="24">
        <v>0.6732394366197183</v>
      </c>
      <c r="G26" s="24">
        <v>3.3802816901408447E-2</v>
      </c>
      <c r="H26" s="24">
        <v>0.11267605633802817</v>
      </c>
      <c r="I26" s="24">
        <v>0</v>
      </c>
      <c r="J26" s="24">
        <v>0</v>
      </c>
      <c r="K26" s="25">
        <v>5.0704225352112678E-2</v>
      </c>
      <c r="L26" s="26">
        <v>0</v>
      </c>
      <c r="M26"/>
      <c r="N26"/>
      <c r="O26"/>
      <c r="P26"/>
      <c r="Q26"/>
      <c r="R26"/>
      <c r="S26"/>
    </row>
    <row r="27" spans="1:19">
      <c r="A27" s="163"/>
      <c r="B27" s="22" t="s">
        <v>118</v>
      </c>
      <c r="C27" s="23">
        <v>399</v>
      </c>
      <c r="D27" s="24">
        <v>2.2556390977443608E-2</v>
      </c>
      <c r="E27" s="24">
        <v>0.16290726817042606</v>
      </c>
      <c r="F27" s="24">
        <v>0.56892230576441105</v>
      </c>
      <c r="G27" s="24">
        <v>0.10025062656641603</v>
      </c>
      <c r="H27" s="24">
        <v>8.771929824561403E-2</v>
      </c>
      <c r="I27" s="24">
        <v>0</v>
      </c>
      <c r="J27" s="24">
        <v>0</v>
      </c>
      <c r="K27" s="25">
        <v>5.2631578947368418E-2</v>
      </c>
      <c r="L27" s="26">
        <v>5.0125313283208017E-3</v>
      </c>
      <c r="M27"/>
      <c r="N27"/>
      <c r="O27"/>
      <c r="P27"/>
      <c r="Q27"/>
      <c r="R27"/>
      <c r="S27"/>
    </row>
    <row r="28" spans="1:19">
      <c r="A28" s="164"/>
      <c r="B28" s="22" t="s">
        <v>119</v>
      </c>
      <c r="C28" s="23">
        <v>305</v>
      </c>
      <c r="D28" s="24">
        <v>4.2622950819672129E-2</v>
      </c>
      <c r="E28" s="24">
        <v>0.16065573770491803</v>
      </c>
      <c r="F28" s="24">
        <v>8.8524590163934422E-2</v>
      </c>
      <c r="G28" s="24">
        <v>0.17704918032786884</v>
      </c>
      <c r="H28" s="24">
        <v>5.9016393442622953E-2</v>
      </c>
      <c r="I28" s="24">
        <v>0</v>
      </c>
      <c r="J28" s="24">
        <v>0</v>
      </c>
      <c r="K28" s="25">
        <v>0.47213114754098362</v>
      </c>
      <c r="L28" s="26">
        <v>0</v>
      </c>
      <c r="M28"/>
      <c r="N28"/>
      <c r="O28"/>
      <c r="P28"/>
      <c r="Q28"/>
      <c r="R28"/>
      <c r="S28"/>
    </row>
    <row r="29" spans="1:19">
      <c r="A29" s="164"/>
      <c r="B29" s="22" t="s">
        <v>120</v>
      </c>
      <c r="C29" s="23">
        <v>93</v>
      </c>
      <c r="D29" s="24">
        <v>2.1505376344086023E-2</v>
      </c>
      <c r="E29" s="24">
        <v>0.11827956989247312</v>
      </c>
      <c r="F29" s="24">
        <v>0</v>
      </c>
      <c r="G29" s="24">
        <v>2.1505376344086023E-2</v>
      </c>
      <c r="H29" s="24">
        <v>0.10752688172043011</v>
      </c>
      <c r="I29" s="24">
        <v>0</v>
      </c>
      <c r="J29" s="24">
        <v>0</v>
      </c>
      <c r="K29" s="25">
        <v>0.73118279569892475</v>
      </c>
      <c r="L29" s="26">
        <v>0</v>
      </c>
      <c r="M29"/>
      <c r="N29"/>
      <c r="O29"/>
      <c r="P29"/>
      <c r="Q29"/>
      <c r="R29"/>
      <c r="S29"/>
    </row>
    <row r="30" spans="1:19">
      <c r="A30" s="164"/>
      <c r="B30" s="22" t="s">
        <v>121</v>
      </c>
      <c r="C30" s="23">
        <v>11</v>
      </c>
      <c r="D30" s="24">
        <v>0</v>
      </c>
      <c r="E30" s="24">
        <v>0</v>
      </c>
      <c r="F30" s="24">
        <v>0.27272727272727271</v>
      </c>
      <c r="G30" s="24">
        <v>0</v>
      </c>
      <c r="H30" s="24">
        <v>0</v>
      </c>
      <c r="I30" s="24">
        <v>0.72727272727272729</v>
      </c>
      <c r="J30" s="24">
        <v>0</v>
      </c>
      <c r="K30" s="25">
        <v>0</v>
      </c>
      <c r="L30" s="26">
        <v>0</v>
      </c>
      <c r="M30"/>
      <c r="N30"/>
      <c r="O30"/>
      <c r="P30"/>
      <c r="Q30"/>
      <c r="R30"/>
      <c r="S30"/>
    </row>
    <row r="31" spans="1:19">
      <c r="A31" s="164"/>
      <c r="B31" s="22" t="s">
        <v>122</v>
      </c>
      <c r="C31" s="23">
        <v>234</v>
      </c>
      <c r="D31" s="24">
        <v>0</v>
      </c>
      <c r="E31" s="24">
        <v>8.5470085470085479E-3</v>
      </c>
      <c r="F31" s="24">
        <v>0.33760683760683763</v>
      </c>
      <c r="G31" s="24">
        <v>0.28632478632478631</v>
      </c>
      <c r="H31" s="24">
        <v>4.2735042735042736E-2</v>
      </c>
      <c r="I31" s="24">
        <v>8.9743589743589744E-2</v>
      </c>
      <c r="J31" s="24">
        <v>0.20940170940170941</v>
      </c>
      <c r="K31" s="25">
        <v>2.564102564102564E-2</v>
      </c>
      <c r="L31" s="26">
        <v>0</v>
      </c>
      <c r="M31"/>
      <c r="N31"/>
      <c r="O31"/>
      <c r="P31"/>
      <c r="Q31"/>
      <c r="R31"/>
      <c r="S31"/>
    </row>
    <row r="32" spans="1:19">
      <c r="A32" s="164"/>
      <c r="B32" s="22" t="s">
        <v>123</v>
      </c>
      <c r="C32" s="23">
        <v>450</v>
      </c>
      <c r="D32" s="24">
        <v>4.4444444444444444E-3</v>
      </c>
      <c r="E32" s="24">
        <v>0.04</v>
      </c>
      <c r="F32" s="24">
        <v>0.27555555555555555</v>
      </c>
      <c r="G32" s="24">
        <v>0.41555555555555557</v>
      </c>
      <c r="H32" s="24">
        <v>4.6666666666666669E-2</v>
      </c>
      <c r="I32" s="24">
        <v>0</v>
      </c>
      <c r="J32" s="24">
        <v>0.18888888888888888</v>
      </c>
      <c r="K32" s="25">
        <v>2.8888888888888888E-2</v>
      </c>
      <c r="L32" s="26">
        <v>0</v>
      </c>
      <c r="M32"/>
      <c r="N32"/>
      <c r="O32"/>
      <c r="P32"/>
      <c r="Q32"/>
      <c r="R32"/>
      <c r="S32"/>
    </row>
    <row r="33" spans="1:19">
      <c r="A33" s="164"/>
      <c r="B33" s="22" t="s">
        <v>124</v>
      </c>
      <c r="C33" s="23">
        <v>468</v>
      </c>
      <c r="D33" s="24">
        <v>8.5470085470085479E-3</v>
      </c>
      <c r="E33" s="24">
        <v>5.3418803418803416E-2</v>
      </c>
      <c r="F33" s="24">
        <v>0.17948717948717949</v>
      </c>
      <c r="G33" s="24">
        <v>0.44230769230769229</v>
      </c>
      <c r="H33" s="24">
        <v>3.4188034188034191E-2</v>
      </c>
      <c r="I33" s="24">
        <v>0</v>
      </c>
      <c r="J33" s="24">
        <v>0.1858974358974359</v>
      </c>
      <c r="K33" s="25">
        <v>9.6153846153846159E-2</v>
      </c>
      <c r="L33" s="26">
        <v>0</v>
      </c>
      <c r="M33"/>
      <c r="N33"/>
      <c r="O33"/>
      <c r="P33"/>
      <c r="Q33"/>
      <c r="R33"/>
      <c r="S33"/>
    </row>
    <row r="34" spans="1:19">
      <c r="A34" s="164"/>
      <c r="B34" s="22" t="s">
        <v>125</v>
      </c>
      <c r="C34" s="23">
        <v>322</v>
      </c>
      <c r="D34" s="24">
        <v>9.316770186335404E-3</v>
      </c>
      <c r="E34" s="24">
        <v>8.3850931677018639E-2</v>
      </c>
      <c r="F34" s="24">
        <v>1.5527950310559006E-2</v>
      </c>
      <c r="G34" s="24">
        <v>0.18322981366459629</v>
      </c>
      <c r="H34" s="24">
        <v>3.7267080745341616E-2</v>
      </c>
      <c r="I34" s="24">
        <v>6.2111801242236021E-3</v>
      </c>
      <c r="J34" s="24">
        <v>0.39130434782608697</v>
      </c>
      <c r="K34" s="25">
        <v>0.27329192546583853</v>
      </c>
      <c r="L34" s="26">
        <v>0</v>
      </c>
      <c r="M34"/>
      <c r="N34"/>
      <c r="O34"/>
      <c r="P34"/>
      <c r="Q34"/>
      <c r="R34"/>
      <c r="S34"/>
    </row>
    <row r="35" spans="1:19">
      <c r="A35" s="164"/>
      <c r="B35" s="22" t="s">
        <v>126</v>
      </c>
      <c r="C35" s="23">
        <v>74</v>
      </c>
      <c r="D35" s="24">
        <v>0</v>
      </c>
      <c r="E35" s="24">
        <v>2.7027027027027029E-2</v>
      </c>
      <c r="F35" s="24">
        <v>0</v>
      </c>
      <c r="G35" s="24">
        <v>2.7027027027027029E-2</v>
      </c>
      <c r="H35" s="24">
        <v>2.7027027027027029E-2</v>
      </c>
      <c r="I35" s="24">
        <v>0</v>
      </c>
      <c r="J35" s="24">
        <v>0.27027027027027029</v>
      </c>
      <c r="K35" s="25">
        <v>0.64864864864864868</v>
      </c>
      <c r="L35" s="26">
        <v>0</v>
      </c>
      <c r="M35"/>
      <c r="N35"/>
      <c r="O35"/>
      <c r="P35"/>
      <c r="Q35"/>
      <c r="R35"/>
      <c r="S35"/>
    </row>
    <row r="36" spans="1:19">
      <c r="A36" s="165"/>
      <c r="B36" s="27" t="s">
        <v>325</v>
      </c>
      <c r="C36" s="28">
        <v>15</v>
      </c>
      <c r="D36" s="29">
        <v>0</v>
      </c>
      <c r="E36" s="29">
        <v>0</v>
      </c>
      <c r="F36" s="29">
        <v>0.26666666666666666</v>
      </c>
      <c r="G36" s="29">
        <v>0</v>
      </c>
      <c r="H36" s="29">
        <v>0</v>
      </c>
      <c r="I36" s="29">
        <v>0.13333333333333333</v>
      </c>
      <c r="J36" s="29">
        <v>0</v>
      </c>
      <c r="K36" s="30">
        <v>0.4</v>
      </c>
      <c r="L36" s="31">
        <v>0.2</v>
      </c>
      <c r="M36"/>
      <c r="N36"/>
      <c r="O36"/>
      <c r="P36"/>
      <c r="Q36"/>
      <c r="R36"/>
      <c r="S36"/>
    </row>
    <row r="37" spans="1:19">
      <c r="A37" s="163" t="s">
        <v>86</v>
      </c>
      <c r="B37" s="17" t="s">
        <v>127</v>
      </c>
      <c r="C37" s="18">
        <v>41</v>
      </c>
      <c r="D37" s="19">
        <v>1</v>
      </c>
      <c r="E37" s="19">
        <v>0</v>
      </c>
      <c r="F37" s="19">
        <v>0</v>
      </c>
      <c r="G37" s="19">
        <v>0</v>
      </c>
      <c r="H37" s="19">
        <v>0</v>
      </c>
      <c r="I37" s="19">
        <v>0</v>
      </c>
      <c r="J37" s="19">
        <v>0</v>
      </c>
      <c r="K37" s="20">
        <v>0</v>
      </c>
      <c r="L37" s="21">
        <v>0</v>
      </c>
      <c r="M37"/>
      <c r="N37"/>
      <c r="O37"/>
      <c r="P37"/>
      <c r="Q37"/>
      <c r="R37"/>
      <c r="S37"/>
    </row>
    <row r="38" spans="1:19">
      <c r="A38" s="164"/>
      <c r="B38" s="22" t="s">
        <v>128</v>
      </c>
      <c r="C38" s="23">
        <v>246</v>
      </c>
      <c r="D38" s="24">
        <v>0</v>
      </c>
      <c r="E38" s="24">
        <v>1</v>
      </c>
      <c r="F38" s="24">
        <v>0</v>
      </c>
      <c r="G38" s="24">
        <v>0</v>
      </c>
      <c r="H38" s="24">
        <v>0</v>
      </c>
      <c r="I38" s="24">
        <v>0</v>
      </c>
      <c r="J38" s="24">
        <v>0</v>
      </c>
      <c r="K38" s="25">
        <v>0</v>
      </c>
      <c r="L38" s="26">
        <v>0</v>
      </c>
      <c r="M38"/>
      <c r="N38"/>
      <c r="O38"/>
      <c r="P38"/>
      <c r="Q38"/>
      <c r="R38"/>
      <c r="S38"/>
    </row>
    <row r="39" spans="1:19">
      <c r="A39" s="165"/>
      <c r="B39" s="22" t="s">
        <v>129</v>
      </c>
      <c r="C39" s="23">
        <v>889</v>
      </c>
      <c r="D39" s="24">
        <v>0</v>
      </c>
      <c r="E39" s="24">
        <v>0</v>
      </c>
      <c r="F39" s="24">
        <v>1</v>
      </c>
      <c r="G39" s="24">
        <v>0</v>
      </c>
      <c r="H39" s="24">
        <v>0</v>
      </c>
      <c r="I39" s="24">
        <v>0</v>
      </c>
      <c r="J39" s="24">
        <v>0</v>
      </c>
      <c r="K39" s="25">
        <v>0</v>
      </c>
      <c r="L39" s="26">
        <v>0</v>
      </c>
      <c r="M39"/>
      <c r="N39"/>
      <c r="O39"/>
      <c r="P39"/>
      <c r="Q39"/>
      <c r="R39"/>
      <c r="S39"/>
    </row>
    <row r="40" spans="1:19">
      <c r="A40" s="163"/>
      <c r="B40" s="22" t="s">
        <v>130</v>
      </c>
      <c r="C40" s="23">
        <v>646</v>
      </c>
      <c r="D40" s="24">
        <v>0</v>
      </c>
      <c r="E40" s="24">
        <v>0</v>
      </c>
      <c r="F40" s="24">
        <v>0</v>
      </c>
      <c r="G40" s="24">
        <v>1</v>
      </c>
      <c r="H40" s="24">
        <v>0</v>
      </c>
      <c r="I40" s="24">
        <v>0</v>
      </c>
      <c r="J40" s="24">
        <v>0</v>
      </c>
      <c r="K40" s="25">
        <v>0</v>
      </c>
      <c r="L40" s="26">
        <v>0</v>
      </c>
      <c r="M40"/>
      <c r="N40"/>
      <c r="O40"/>
      <c r="P40"/>
      <c r="Q40"/>
      <c r="R40"/>
      <c r="S40"/>
    </row>
    <row r="41" spans="1:19">
      <c r="A41" s="164"/>
      <c r="B41" s="22" t="s">
        <v>131</v>
      </c>
      <c r="C41" s="23">
        <v>200</v>
      </c>
      <c r="D41" s="24">
        <v>0</v>
      </c>
      <c r="E41" s="24">
        <v>0</v>
      </c>
      <c r="F41" s="24">
        <v>0</v>
      </c>
      <c r="G41" s="24">
        <v>0</v>
      </c>
      <c r="H41" s="24">
        <v>1</v>
      </c>
      <c r="I41" s="24">
        <v>0</v>
      </c>
      <c r="J41" s="24">
        <v>0</v>
      </c>
      <c r="K41" s="25">
        <v>0</v>
      </c>
      <c r="L41" s="26">
        <v>0</v>
      </c>
      <c r="M41"/>
      <c r="N41"/>
      <c r="O41"/>
      <c r="P41"/>
      <c r="Q41"/>
      <c r="R41"/>
      <c r="S41"/>
    </row>
    <row r="42" spans="1:19">
      <c r="A42" s="164"/>
      <c r="B42" s="22" t="s">
        <v>27</v>
      </c>
      <c r="C42" s="23">
        <v>60</v>
      </c>
      <c r="D42" s="24">
        <v>0</v>
      </c>
      <c r="E42" s="24">
        <v>0</v>
      </c>
      <c r="F42" s="24">
        <v>0</v>
      </c>
      <c r="G42" s="24">
        <v>0</v>
      </c>
      <c r="H42" s="24">
        <v>0</v>
      </c>
      <c r="I42" s="24">
        <v>1</v>
      </c>
      <c r="J42" s="24">
        <v>0</v>
      </c>
      <c r="K42" s="25">
        <v>0</v>
      </c>
      <c r="L42" s="26">
        <v>0</v>
      </c>
      <c r="M42"/>
      <c r="N42"/>
      <c r="O42"/>
      <c r="P42"/>
      <c r="Q42"/>
      <c r="R42"/>
      <c r="S42"/>
    </row>
    <row r="43" spans="1:19">
      <c r="A43" s="164"/>
      <c r="B43" s="22" t="s">
        <v>28</v>
      </c>
      <c r="C43" s="23">
        <v>367</v>
      </c>
      <c r="D43" s="24">
        <v>0</v>
      </c>
      <c r="E43" s="24">
        <v>0</v>
      </c>
      <c r="F43" s="24">
        <v>0</v>
      </c>
      <c r="G43" s="24">
        <v>0</v>
      </c>
      <c r="H43" s="24">
        <v>0</v>
      </c>
      <c r="I43" s="24">
        <v>0</v>
      </c>
      <c r="J43" s="24">
        <v>1</v>
      </c>
      <c r="K43" s="25">
        <v>0</v>
      </c>
      <c r="L43" s="26">
        <v>0</v>
      </c>
      <c r="M43"/>
      <c r="N43"/>
      <c r="O43"/>
      <c r="P43"/>
      <c r="Q43"/>
      <c r="R43"/>
      <c r="S43"/>
    </row>
    <row r="44" spans="1:19">
      <c r="A44" s="164"/>
      <c r="B44" s="22" t="s">
        <v>132</v>
      </c>
      <c r="C44" s="23">
        <v>465</v>
      </c>
      <c r="D44" s="24">
        <v>0</v>
      </c>
      <c r="E44" s="24">
        <v>0</v>
      </c>
      <c r="F44" s="24">
        <v>0</v>
      </c>
      <c r="G44" s="24">
        <v>0</v>
      </c>
      <c r="H44" s="24">
        <v>0</v>
      </c>
      <c r="I44" s="24">
        <v>0</v>
      </c>
      <c r="J44" s="24">
        <v>0</v>
      </c>
      <c r="K44" s="24">
        <v>1</v>
      </c>
      <c r="L44" s="26">
        <v>0</v>
      </c>
      <c r="M44"/>
      <c r="N44"/>
      <c r="O44"/>
      <c r="P44"/>
      <c r="Q44"/>
      <c r="R44"/>
      <c r="S44"/>
    </row>
    <row r="45" spans="1:19">
      <c r="A45" s="165"/>
      <c r="B45" s="27" t="s">
        <v>26</v>
      </c>
      <c r="C45" s="28">
        <v>5</v>
      </c>
      <c r="D45" s="29">
        <v>0</v>
      </c>
      <c r="E45" s="29">
        <v>0</v>
      </c>
      <c r="F45" s="29">
        <v>0</v>
      </c>
      <c r="G45" s="29">
        <v>0</v>
      </c>
      <c r="H45" s="29">
        <v>0</v>
      </c>
      <c r="I45" s="29">
        <v>0</v>
      </c>
      <c r="J45" s="29">
        <v>0</v>
      </c>
      <c r="K45" s="30">
        <v>0</v>
      </c>
      <c r="L45" s="31">
        <v>1</v>
      </c>
      <c r="M45"/>
      <c r="N45"/>
      <c r="O45"/>
      <c r="P45"/>
      <c r="Q45"/>
      <c r="R45"/>
      <c r="S45"/>
    </row>
    <row r="46" spans="1:19">
      <c r="A46" s="159" t="s">
        <v>87</v>
      </c>
      <c r="B46" s="17" t="s">
        <v>29</v>
      </c>
      <c r="C46" s="18">
        <v>367</v>
      </c>
      <c r="D46" s="19">
        <v>5.9945504087193457E-2</v>
      </c>
      <c r="E46" s="19">
        <v>0.38419618528610355</v>
      </c>
      <c r="F46" s="19">
        <v>0.27520435967302453</v>
      </c>
      <c r="G46" s="19">
        <v>0.17438692098092642</v>
      </c>
      <c r="H46" s="19">
        <v>0.10626702997275204</v>
      </c>
      <c r="I46" s="19">
        <v>0</v>
      </c>
      <c r="J46" s="77" t="s">
        <v>397</v>
      </c>
      <c r="K46" s="78" t="s">
        <v>397</v>
      </c>
      <c r="L46" s="79" t="s">
        <v>397</v>
      </c>
      <c r="M46"/>
      <c r="N46"/>
      <c r="O46"/>
      <c r="P46"/>
      <c r="Q46"/>
      <c r="R46"/>
      <c r="S46"/>
    </row>
    <row r="47" spans="1:19">
      <c r="A47" s="160"/>
      <c r="B47" s="22" t="s">
        <v>30</v>
      </c>
      <c r="C47" s="23">
        <v>824</v>
      </c>
      <c r="D47" s="24">
        <v>1.3349514563106795E-2</v>
      </c>
      <c r="E47" s="24">
        <v>7.8883495145631075E-2</v>
      </c>
      <c r="F47" s="24">
        <v>0.36165048543689321</v>
      </c>
      <c r="G47" s="24">
        <v>0.46480582524271846</v>
      </c>
      <c r="H47" s="24">
        <v>7.1601941747572811E-2</v>
      </c>
      <c r="I47" s="24">
        <v>9.7087378640776691E-3</v>
      </c>
      <c r="J47" s="72" t="s">
        <v>397</v>
      </c>
      <c r="K47" s="80" t="s">
        <v>397</v>
      </c>
      <c r="L47" s="73" t="s">
        <v>397</v>
      </c>
      <c r="M47"/>
      <c r="N47"/>
      <c r="O47"/>
      <c r="P47"/>
      <c r="Q47"/>
      <c r="R47"/>
      <c r="S47"/>
    </row>
    <row r="48" spans="1:19">
      <c r="A48" s="161"/>
      <c r="B48" s="22" t="s">
        <v>31</v>
      </c>
      <c r="C48" s="23">
        <v>616</v>
      </c>
      <c r="D48" s="24">
        <v>1.2987012987012988E-2</v>
      </c>
      <c r="E48" s="24">
        <v>3.7337662337662336E-2</v>
      </c>
      <c r="F48" s="24">
        <v>0.57629870129870131</v>
      </c>
      <c r="G48" s="24">
        <v>0.27110389610389612</v>
      </c>
      <c r="H48" s="24">
        <v>8.603896103896104E-2</v>
      </c>
      <c r="I48" s="24">
        <v>1.6233766233766232E-2</v>
      </c>
      <c r="J48" s="72" t="s">
        <v>397</v>
      </c>
      <c r="K48" s="80" t="s">
        <v>397</v>
      </c>
      <c r="L48" s="73" t="s">
        <v>397</v>
      </c>
      <c r="M48"/>
      <c r="N48"/>
      <c r="O48"/>
      <c r="P48"/>
      <c r="Q48"/>
      <c r="R48"/>
      <c r="S48"/>
    </row>
    <row r="49" spans="1:19">
      <c r="A49" s="159"/>
      <c r="B49" s="22" t="s">
        <v>32</v>
      </c>
      <c r="C49" s="23">
        <v>261</v>
      </c>
      <c r="D49" s="24">
        <v>0</v>
      </c>
      <c r="E49" s="24">
        <v>5.7471264367816091E-2</v>
      </c>
      <c r="F49" s="24">
        <v>0.50191570881226055</v>
      </c>
      <c r="G49" s="24">
        <v>0.11494252873563218</v>
      </c>
      <c r="H49" s="24">
        <v>0.17241379310344829</v>
      </c>
      <c r="I49" s="24">
        <v>0.1532567049808429</v>
      </c>
      <c r="J49" s="72" t="s">
        <v>397</v>
      </c>
      <c r="K49" s="80" t="s">
        <v>397</v>
      </c>
      <c r="L49" s="73" t="s">
        <v>397</v>
      </c>
      <c r="M49"/>
      <c r="N49"/>
      <c r="O49"/>
      <c r="P49"/>
      <c r="Q49"/>
      <c r="R49"/>
      <c r="S49"/>
    </row>
    <row r="50" spans="1:19">
      <c r="A50" s="161"/>
      <c r="B50" s="27" t="s">
        <v>26</v>
      </c>
      <c r="C50" s="28">
        <v>14</v>
      </c>
      <c r="D50" s="29">
        <v>0</v>
      </c>
      <c r="E50" s="29">
        <v>0.14285714285714285</v>
      </c>
      <c r="F50" s="29">
        <v>0.2857142857142857</v>
      </c>
      <c r="G50" s="29">
        <v>0.14285714285714285</v>
      </c>
      <c r="H50" s="29">
        <v>0.2857142857142857</v>
      </c>
      <c r="I50" s="29">
        <v>0.14285714285714285</v>
      </c>
      <c r="J50" s="75" t="s">
        <v>397</v>
      </c>
      <c r="K50" s="81" t="s">
        <v>397</v>
      </c>
      <c r="L50" s="76" t="s">
        <v>397</v>
      </c>
      <c r="M50"/>
      <c r="N50"/>
      <c r="O50"/>
      <c r="P50"/>
      <c r="Q50"/>
      <c r="R50"/>
      <c r="S50"/>
    </row>
    <row r="51" spans="1:19">
      <c r="A51" s="163" t="s">
        <v>88</v>
      </c>
      <c r="B51" s="17" t="s">
        <v>33</v>
      </c>
      <c r="C51" s="18">
        <v>1398</v>
      </c>
      <c r="D51" s="19">
        <v>2.7181688125894134E-2</v>
      </c>
      <c r="E51" s="19">
        <v>8.0829756795422036E-2</v>
      </c>
      <c r="F51" s="19">
        <v>0.30114449213161659</v>
      </c>
      <c r="G51" s="19">
        <v>0.22317596566523606</v>
      </c>
      <c r="H51" s="19">
        <v>6.9384835479256085E-2</v>
      </c>
      <c r="I51" s="19">
        <v>3.2188841201716736E-2</v>
      </c>
      <c r="J51" s="19">
        <v>0.11587982832618025</v>
      </c>
      <c r="K51" s="20">
        <v>0.14878397711015737</v>
      </c>
      <c r="L51" s="21">
        <v>1.4306151645207439E-3</v>
      </c>
      <c r="M51"/>
      <c r="N51"/>
      <c r="O51"/>
      <c r="P51"/>
      <c r="Q51"/>
      <c r="R51"/>
      <c r="S51"/>
    </row>
    <row r="52" spans="1:19">
      <c r="A52" s="164"/>
      <c r="B52" s="22" t="s">
        <v>34</v>
      </c>
      <c r="C52" s="23">
        <v>429</v>
      </c>
      <c r="D52" s="24">
        <v>6.993006993006993E-3</v>
      </c>
      <c r="E52" s="24">
        <v>7.4592074592074592E-2</v>
      </c>
      <c r="F52" s="24">
        <v>0.32634032634032634</v>
      </c>
      <c r="G52" s="24">
        <v>0.23543123543123542</v>
      </c>
      <c r="H52" s="24">
        <v>7.2261072261072257E-2</v>
      </c>
      <c r="I52" s="24">
        <v>1.1655011655011656E-2</v>
      </c>
      <c r="J52" s="24">
        <v>0.11888111888111888</v>
      </c>
      <c r="K52" s="25">
        <v>0.15384615384615385</v>
      </c>
      <c r="L52" s="26">
        <v>0</v>
      </c>
      <c r="M52"/>
      <c r="N52"/>
      <c r="O52"/>
      <c r="P52"/>
      <c r="Q52"/>
      <c r="R52"/>
      <c r="S52"/>
    </row>
    <row r="53" spans="1:19">
      <c r="A53" s="165"/>
      <c r="B53" s="22" t="s">
        <v>35</v>
      </c>
      <c r="C53" s="23">
        <v>1083</v>
      </c>
      <c r="D53" s="24">
        <v>0</v>
      </c>
      <c r="E53" s="24">
        <v>9.3259464450600182E-2</v>
      </c>
      <c r="F53" s="24">
        <v>0.30286241920590951</v>
      </c>
      <c r="G53" s="24">
        <v>0.21514312096029548</v>
      </c>
      <c r="H53" s="24">
        <v>6.4635272391505072E-2</v>
      </c>
      <c r="I53" s="24">
        <v>9.2336103416435829E-3</v>
      </c>
      <c r="J53" s="24">
        <v>0.14219759926131118</v>
      </c>
      <c r="K53" s="25">
        <v>0.17266851338873498</v>
      </c>
      <c r="L53" s="26">
        <v>0</v>
      </c>
      <c r="M53"/>
      <c r="N53"/>
      <c r="O53"/>
      <c r="P53"/>
      <c r="Q53"/>
      <c r="R53"/>
      <c r="S53"/>
    </row>
    <row r="54" spans="1:19">
      <c r="A54" s="166"/>
      <c r="B54" s="27" t="s">
        <v>26</v>
      </c>
      <c r="C54" s="28">
        <v>9</v>
      </c>
      <c r="D54" s="29">
        <v>0</v>
      </c>
      <c r="E54" s="29">
        <v>0</v>
      </c>
      <c r="F54" s="29">
        <v>0</v>
      </c>
      <c r="G54" s="29">
        <v>0</v>
      </c>
      <c r="H54" s="29">
        <v>0.22222222222222221</v>
      </c>
      <c r="I54" s="29">
        <v>0</v>
      </c>
      <c r="J54" s="29">
        <v>0</v>
      </c>
      <c r="K54" s="30">
        <v>0.44444444444444442</v>
      </c>
      <c r="L54" s="31">
        <v>0.33333333333333331</v>
      </c>
      <c r="M54"/>
      <c r="N54"/>
      <c r="O54"/>
      <c r="P54"/>
      <c r="Q54"/>
      <c r="R54"/>
      <c r="S54"/>
    </row>
    <row r="55" spans="1:19">
      <c r="A55" s="159" t="s">
        <v>89</v>
      </c>
      <c r="B55" s="17" t="s">
        <v>36</v>
      </c>
      <c r="C55" s="18">
        <v>97</v>
      </c>
      <c r="D55" s="19">
        <v>0</v>
      </c>
      <c r="E55" s="19">
        <v>0</v>
      </c>
      <c r="F55" s="19">
        <v>0.40206185567010311</v>
      </c>
      <c r="G55" s="19">
        <v>0.25773195876288657</v>
      </c>
      <c r="H55" s="19">
        <v>4.1237113402061855E-2</v>
      </c>
      <c r="I55" s="19">
        <v>3.0927835051546393E-2</v>
      </c>
      <c r="J55" s="19">
        <v>0.20618556701030927</v>
      </c>
      <c r="K55" s="20">
        <v>6.1855670103092786E-2</v>
      </c>
      <c r="L55" s="21">
        <v>0</v>
      </c>
      <c r="M55"/>
      <c r="N55"/>
      <c r="O55"/>
      <c r="P55"/>
      <c r="Q55"/>
      <c r="R55"/>
      <c r="S55"/>
    </row>
    <row r="56" spans="1:19">
      <c r="A56" s="160"/>
      <c r="B56" s="22" t="s">
        <v>37</v>
      </c>
      <c r="C56" s="23">
        <v>235</v>
      </c>
      <c r="D56" s="24">
        <v>8.5106382978723406E-3</v>
      </c>
      <c r="E56" s="24">
        <v>3.4042553191489362E-2</v>
      </c>
      <c r="F56" s="24">
        <v>0.37446808510638296</v>
      </c>
      <c r="G56" s="24">
        <v>0.21702127659574469</v>
      </c>
      <c r="H56" s="24">
        <v>0.13191489361702127</v>
      </c>
      <c r="I56" s="24">
        <v>2.553191489361702E-2</v>
      </c>
      <c r="J56" s="24">
        <v>0.14468085106382977</v>
      </c>
      <c r="K56" s="25">
        <v>6.3829787234042548E-2</v>
      </c>
      <c r="L56" s="26">
        <v>0</v>
      </c>
      <c r="M56"/>
      <c r="N56"/>
      <c r="O56"/>
      <c r="P56"/>
      <c r="Q56"/>
      <c r="R56"/>
      <c r="S56"/>
    </row>
    <row r="57" spans="1:19">
      <c r="A57" s="161"/>
      <c r="B57" s="22" t="s">
        <v>38</v>
      </c>
      <c r="C57" s="23">
        <v>1161</v>
      </c>
      <c r="D57" s="24">
        <v>8.6132644272179156E-4</v>
      </c>
      <c r="E57" s="24">
        <v>0.10594315245478036</v>
      </c>
      <c r="F57" s="24">
        <v>0.29198966408268734</v>
      </c>
      <c r="G57" s="24">
        <v>0.22049956933677864</v>
      </c>
      <c r="H57" s="24">
        <v>5.512489233419466E-2</v>
      </c>
      <c r="I57" s="24">
        <v>5.1679586563307496E-3</v>
      </c>
      <c r="J57" s="24">
        <v>0.12919896640826872</v>
      </c>
      <c r="K57" s="25">
        <v>0.19121447028423771</v>
      </c>
      <c r="L57" s="26">
        <v>0</v>
      </c>
      <c r="M57"/>
      <c r="N57"/>
      <c r="O57"/>
      <c r="P57"/>
      <c r="Q57"/>
      <c r="R57"/>
      <c r="S57"/>
    </row>
    <row r="58" spans="1:19" ht="12.75" thickBot="1">
      <c r="A58" s="162"/>
      <c r="B58" s="37" t="s">
        <v>26</v>
      </c>
      <c r="C58" s="38">
        <v>19</v>
      </c>
      <c r="D58" s="39">
        <v>0</v>
      </c>
      <c r="E58" s="39">
        <v>0.10526315789473684</v>
      </c>
      <c r="F58" s="39">
        <v>0.10526315789473684</v>
      </c>
      <c r="G58" s="39">
        <v>0.10526315789473684</v>
      </c>
      <c r="H58" s="39">
        <v>0.10526315789473684</v>
      </c>
      <c r="I58" s="39">
        <v>0</v>
      </c>
      <c r="J58" s="39">
        <v>5.2631578947368418E-2</v>
      </c>
      <c r="K58" s="40">
        <v>0.52631578947368418</v>
      </c>
      <c r="L58" s="41">
        <v>0</v>
      </c>
      <c r="M58"/>
      <c r="N58"/>
      <c r="O58"/>
      <c r="P58"/>
      <c r="Q58"/>
      <c r="R58"/>
      <c r="S58"/>
    </row>
  </sheetData>
  <mergeCells count="13">
    <mergeCell ref="A6:A13"/>
    <mergeCell ref="A5:B5"/>
    <mergeCell ref="A1:L1"/>
    <mergeCell ref="A3:B4"/>
    <mergeCell ref="C3:C4"/>
    <mergeCell ref="L3:L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11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2" customFormat="1" ht="20.25" customHeight="1" thickBot="1">
      <c r="A1" s="183" t="s">
        <v>319</v>
      </c>
      <c r="B1" s="200"/>
      <c r="C1" s="200"/>
      <c r="D1" s="200"/>
      <c r="E1" s="200"/>
      <c r="F1" s="200"/>
      <c r="G1" s="200"/>
      <c r="H1" s="200"/>
      <c r="I1" s="200"/>
      <c r="J1" s="200"/>
      <c r="K1" s="200"/>
      <c r="L1" s="201"/>
    </row>
    <row r="2" spans="1:12" ht="13.5" customHeight="1" thickBot="1"/>
    <row r="3" spans="1:12" s="10" customFormat="1" ht="12" customHeight="1">
      <c r="A3" s="172"/>
      <c r="B3" s="173"/>
      <c r="C3" s="176" t="s">
        <v>133</v>
      </c>
      <c r="D3" s="8">
        <v>1</v>
      </c>
      <c r="E3" s="62">
        <v>2</v>
      </c>
      <c r="F3" s="62">
        <v>3</v>
      </c>
      <c r="G3" s="62">
        <v>4</v>
      </c>
      <c r="H3" s="62">
        <v>5</v>
      </c>
      <c r="I3" s="62">
        <v>6</v>
      </c>
      <c r="J3" s="62">
        <v>7</v>
      </c>
      <c r="K3" s="62">
        <v>8</v>
      </c>
      <c r="L3" s="101">
        <v>9</v>
      </c>
    </row>
    <row r="4" spans="1:12" s="10" customFormat="1" ht="108.75" thickBot="1">
      <c r="A4" s="174"/>
      <c r="B4" s="175"/>
      <c r="C4" s="177"/>
      <c r="D4" s="11" t="s">
        <v>182</v>
      </c>
      <c r="E4" s="63" t="s">
        <v>181</v>
      </c>
      <c r="F4" s="63" t="s">
        <v>180</v>
      </c>
      <c r="G4" s="63" t="s">
        <v>179</v>
      </c>
      <c r="H4" s="63" t="s">
        <v>178</v>
      </c>
      <c r="I4" s="63" t="s">
        <v>177</v>
      </c>
      <c r="J4" s="107" t="s">
        <v>176</v>
      </c>
      <c r="K4" s="107" t="s">
        <v>175</v>
      </c>
      <c r="L4" s="103" t="s">
        <v>174</v>
      </c>
    </row>
    <row r="5" spans="1:12" ht="12.75" thickBot="1">
      <c r="A5" s="167" t="s">
        <v>79</v>
      </c>
      <c r="B5" s="168"/>
      <c r="C5" s="13">
        <v>2919</v>
      </c>
      <c r="D5" s="14">
        <v>0.29290853031860226</v>
      </c>
      <c r="E5" s="14">
        <v>0.13052415210688592</v>
      </c>
      <c r="F5" s="14">
        <v>0.70161014045906134</v>
      </c>
      <c r="G5" s="14">
        <v>0.38609112709832133</v>
      </c>
      <c r="H5" s="14">
        <v>0.11956149366221308</v>
      </c>
      <c r="I5" s="14">
        <v>7.6738609112709827E-2</v>
      </c>
      <c r="J5" s="14">
        <v>0.14936622130866736</v>
      </c>
      <c r="K5" s="14">
        <v>0.10448783830078794</v>
      </c>
      <c r="L5" s="16">
        <v>0.17848578280232957</v>
      </c>
    </row>
    <row r="6" spans="1:12">
      <c r="A6" s="163" t="s">
        <v>80</v>
      </c>
      <c r="B6" s="17" t="s">
        <v>19</v>
      </c>
      <c r="C6" s="18">
        <v>720</v>
      </c>
      <c r="D6" s="19">
        <v>0.32222222222222224</v>
      </c>
      <c r="E6" s="19">
        <v>0.15555555555555556</v>
      </c>
      <c r="F6" s="19">
        <v>0.70277777777777772</v>
      </c>
      <c r="G6" s="19">
        <v>0.40277777777777779</v>
      </c>
      <c r="H6" s="19">
        <v>0.14722222222222223</v>
      </c>
      <c r="I6" s="19">
        <v>7.2222222222222215E-2</v>
      </c>
      <c r="J6" s="19">
        <v>0.15277777777777779</v>
      </c>
      <c r="K6" s="19">
        <v>9.7222222222222224E-2</v>
      </c>
      <c r="L6" s="21">
        <v>0.1388888888888889</v>
      </c>
    </row>
    <row r="7" spans="1:12">
      <c r="A7" s="164"/>
      <c r="B7" s="22" t="s">
        <v>20</v>
      </c>
      <c r="C7" s="23">
        <v>694</v>
      </c>
      <c r="D7" s="24">
        <v>0.27089337175792505</v>
      </c>
      <c r="E7" s="24">
        <v>0.16138328530259366</v>
      </c>
      <c r="F7" s="24">
        <v>0.71181556195965423</v>
      </c>
      <c r="G7" s="24">
        <v>0.42939481268011526</v>
      </c>
      <c r="H7" s="24">
        <v>0.10086455331412104</v>
      </c>
      <c r="I7" s="24">
        <v>7.2046109510086456E-2</v>
      </c>
      <c r="J7" s="24">
        <v>0.14985590778097982</v>
      </c>
      <c r="K7" s="24">
        <v>9.2219020172910657E-2</v>
      </c>
      <c r="L7" s="26">
        <v>0.18155619596541786</v>
      </c>
    </row>
    <row r="8" spans="1:12">
      <c r="A8" s="164"/>
      <c r="B8" s="22" t="s">
        <v>21</v>
      </c>
      <c r="C8" s="23">
        <v>248</v>
      </c>
      <c r="D8" s="24">
        <v>0.2661290322580645</v>
      </c>
      <c r="E8" s="24">
        <v>8.0645161290322578E-2</v>
      </c>
      <c r="F8" s="24">
        <v>0.7338709677419355</v>
      </c>
      <c r="G8" s="24">
        <v>0.39516129032258063</v>
      </c>
      <c r="H8" s="24">
        <v>0.15322580645161291</v>
      </c>
      <c r="I8" s="24">
        <v>7.2580645161290328E-2</v>
      </c>
      <c r="J8" s="24">
        <v>0.12903225806451613</v>
      </c>
      <c r="K8" s="24">
        <v>0.13709677419354838</v>
      </c>
      <c r="L8" s="26">
        <v>0.15322580645161291</v>
      </c>
    </row>
    <row r="9" spans="1:12">
      <c r="A9" s="164"/>
      <c r="B9" s="22" t="s">
        <v>22</v>
      </c>
      <c r="C9" s="23">
        <v>504</v>
      </c>
      <c r="D9" s="24">
        <v>0.31746031746031744</v>
      </c>
      <c r="E9" s="24">
        <v>7.9365079365079361E-2</v>
      </c>
      <c r="F9" s="24">
        <v>0.69841269841269837</v>
      </c>
      <c r="G9" s="24">
        <v>0.38095238095238093</v>
      </c>
      <c r="H9" s="24">
        <v>0.10317460317460317</v>
      </c>
      <c r="I9" s="24">
        <v>8.7301587301587297E-2</v>
      </c>
      <c r="J9" s="24">
        <v>0.12301587301587301</v>
      </c>
      <c r="K9" s="24">
        <v>0.13492063492063491</v>
      </c>
      <c r="L9" s="26">
        <v>0.18253968253968253</v>
      </c>
    </row>
    <row r="10" spans="1:12">
      <c r="A10" s="164"/>
      <c r="B10" s="22" t="s">
        <v>23</v>
      </c>
      <c r="C10" s="23">
        <v>302</v>
      </c>
      <c r="D10" s="24">
        <v>0.31788079470198677</v>
      </c>
      <c r="E10" s="24">
        <v>0.15894039735099338</v>
      </c>
      <c r="F10" s="24">
        <v>0.70198675496688745</v>
      </c>
      <c r="G10" s="24">
        <v>0.29801324503311261</v>
      </c>
      <c r="H10" s="24">
        <v>0.12582781456953643</v>
      </c>
      <c r="I10" s="24">
        <v>5.2980132450331126E-2</v>
      </c>
      <c r="J10" s="24">
        <v>0.15231788079470199</v>
      </c>
      <c r="K10" s="24">
        <v>9.2715231788079472E-2</v>
      </c>
      <c r="L10" s="26">
        <v>0.2251655629139073</v>
      </c>
    </row>
    <row r="11" spans="1:12">
      <c r="A11" s="164"/>
      <c r="B11" s="22" t="s">
        <v>24</v>
      </c>
      <c r="C11" s="23">
        <v>326</v>
      </c>
      <c r="D11" s="24">
        <v>0.24539877300613497</v>
      </c>
      <c r="E11" s="24">
        <v>0.11042944785276074</v>
      </c>
      <c r="F11" s="24">
        <v>0.68098159509202449</v>
      </c>
      <c r="G11" s="24">
        <v>0.33742331288343558</v>
      </c>
      <c r="H11" s="24">
        <v>0.11042944785276074</v>
      </c>
      <c r="I11" s="24">
        <v>9.815950920245399E-2</v>
      </c>
      <c r="J11" s="24">
        <v>0.19631901840490798</v>
      </c>
      <c r="K11" s="24">
        <v>8.5889570552147243E-2</v>
      </c>
      <c r="L11" s="26">
        <v>0.20245398773006135</v>
      </c>
    </row>
    <row r="12" spans="1:12">
      <c r="A12" s="164"/>
      <c r="B12" s="22" t="s">
        <v>25</v>
      </c>
      <c r="C12" s="23">
        <v>121</v>
      </c>
      <c r="D12" s="24">
        <v>0.27272727272727271</v>
      </c>
      <c r="E12" s="24">
        <v>0.10743801652892562</v>
      </c>
      <c r="F12" s="24">
        <v>0.63636363636363635</v>
      </c>
      <c r="G12" s="24">
        <v>0.39669421487603307</v>
      </c>
      <c r="H12" s="24">
        <v>7.43801652892562E-2</v>
      </c>
      <c r="I12" s="24">
        <v>9.0909090909090912E-2</v>
      </c>
      <c r="J12" s="24">
        <v>0.1487603305785124</v>
      </c>
      <c r="K12" s="24">
        <v>0.10743801652892562</v>
      </c>
      <c r="L12" s="26">
        <v>0.256198347107438</v>
      </c>
    </row>
    <row r="13" spans="1:12">
      <c r="A13" s="165"/>
      <c r="B13" s="27" t="s">
        <v>26</v>
      </c>
      <c r="C13" s="28">
        <v>4</v>
      </c>
      <c r="D13" s="29">
        <v>0</v>
      </c>
      <c r="E13" s="29">
        <v>0</v>
      </c>
      <c r="F13" s="29">
        <v>0.75</v>
      </c>
      <c r="G13" s="29">
        <v>0.25</v>
      </c>
      <c r="H13" s="29">
        <v>0</v>
      </c>
      <c r="I13" s="29">
        <v>0.25</v>
      </c>
      <c r="J13" s="29">
        <v>0</v>
      </c>
      <c r="K13" s="29">
        <v>0</v>
      </c>
      <c r="L13" s="31">
        <v>0</v>
      </c>
    </row>
    <row r="14" spans="1:12">
      <c r="A14" s="163" t="s">
        <v>81</v>
      </c>
      <c r="B14" s="17" t="s">
        <v>82</v>
      </c>
      <c r="C14" s="23">
        <v>1345</v>
      </c>
      <c r="D14" s="24">
        <v>0.33457249070631973</v>
      </c>
      <c r="E14" s="24">
        <v>0.13308550185873605</v>
      </c>
      <c r="F14" s="24">
        <v>0.69516728624535318</v>
      </c>
      <c r="G14" s="24">
        <v>0.39479553903345727</v>
      </c>
      <c r="H14" s="24">
        <v>0.10706319702602231</v>
      </c>
      <c r="I14" s="24">
        <v>5.7992565055762078E-2</v>
      </c>
      <c r="J14" s="24">
        <v>0.19851301115241635</v>
      </c>
      <c r="K14" s="24">
        <v>7.2118959107806691E-2</v>
      </c>
      <c r="L14" s="26">
        <v>0.20297397769516728</v>
      </c>
    </row>
    <row r="15" spans="1:12">
      <c r="A15" s="164"/>
      <c r="B15" s="22" t="s">
        <v>83</v>
      </c>
      <c r="C15" s="23">
        <v>1559</v>
      </c>
      <c r="D15" s="24">
        <v>0.2572161642078255</v>
      </c>
      <c r="E15" s="24">
        <v>0.12957023733162285</v>
      </c>
      <c r="F15" s="24">
        <v>0.70622193713919179</v>
      </c>
      <c r="G15" s="24">
        <v>0.38037203335471453</v>
      </c>
      <c r="H15" s="24">
        <v>0.13021167415009621</v>
      </c>
      <c r="I15" s="24">
        <v>9.3008338678640154E-2</v>
      </c>
      <c r="J15" s="24">
        <v>0.10840282232200128</v>
      </c>
      <c r="K15" s="24">
        <v>0.13213598460551634</v>
      </c>
      <c r="L15" s="26">
        <v>0.15907633098139834</v>
      </c>
    </row>
    <row r="16" spans="1:12">
      <c r="A16" s="165"/>
      <c r="B16" s="27" t="s">
        <v>325</v>
      </c>
      <c r="C16" s="28">
        <v>15</v>
      </c>
      <c r="D16" s="29">
        <v>0.26666666666666666</v>
      </c>
      <c r="E16" s="29">
        <v>0</v>
      </c>
      <c r="F16" s="29">
        <v>0.8</v>
      </c>
      <c r="G16" s="29">
        <v>0.2</v>
      </c>
      <c r="H16" s="29">
        <v>0.13333333333333333</v>
      </c>
      <c r="I16" s="29">
        <v>6.6666666666666666E-2</v>
      </c>
      <c r="J16" s="29">
        <v>0</v>
      </c>
      <c r="K16" s="29">
        <v>0.13333333333333333</v>
      </c>
      <c r="L16" s="31">
        <v>0</v>
      </c>
    </row>
    <row r="17" spans="1:12">
      <c r="A17" s="163" t="s">
        <v>84</v>
      </c>
      <c r="B17" s="32" t="s">
        <v>109</v>
      </c>
      <c r="C17" s="33">
        <v>26</v>
      </c>
      <c r="D17" s="34">
        <v>0.30769230769230771</v>
      </c>
      <c r="E17" s="34">
        <v>0.26923076923076922</v>
      </c>
      <c r="F17" s="34">
        <v>0.76923076923076927</v>
      </c>
      <c r="G17" s="34">
        <v>0.57692307692307687</v>
      </c>
      <c r="H17" s="34">
        <v>7.6923076923076927E-2</v>
      </c>
      <c r="I17" s="34">
        <v>7.6923076923076927E-2</v>
      </c>
      <c r="J17" s="34">
        <v>7.6923076923076927E-2</v>
      </c>
      <c r="K17" s="34">
        <v>0.15384615384615385</v>
      </c>
      <c r="L17" s="36">
        <v>0.19230769230769232</v>
      </c>
    </row>
    <row r="18" spans="1:12">
      <c r="A18" s="164"/>
      <c r="B18" s="22" t="s">
        <v>110</v>
      </c>
      <c r="C18" s="23">
        <v>414</v>
      </c>
      <c r="D18" s="24">
        <v>0.32125603864734298</v>
      </c>
      <c r="E18" s="24">
        <v>0.11835748792270531</v>
      </c>
      <c r="F18" s="24">
        <v>0.78260869565217395</v>
      </c>
      <c r="G18" s="24">
        <v>0.39130434782608697</v>
      </c>
      <c r="H18" s="24">
        <v>7.0048309178743967E-2</v>
      </c>
      <c r="I18" s="24">
        <v>0.14734299516908211</v>
      </c>
      <c r="J18" s="24">
        <v>0.10386473429951691</v>
      </c>
      <c r="K18" s="24">
        <v>5.5555555555555552E-2</v>
      </c>
      <c r="L18" s="26">
        <v>0.18115942028985507</v>
      </c>
    </row>
    <row r="19" spans="1:12">
      <c r="A19" s="165"/>
      <c r="B19" s="22" t="s">
        <v>111</v>
      </c>
      <c r="C19" s="23">
        <v>811</v>
      </c>
      <c r="D19" s="24">
        <v>0.32552404438964244</v>
      </c>
      <c r="E19" s="24">
        <v>0.1504315659679408</v>
      </c>
      <c r="F19" s="24">
        <v>0.7447595561035758</v>
      </c>
      <c r="G19" s="24">
        <v>0.4562268803945746</v>
      </c>
      <c r="H19" s="24">
        <v>6.4118372379778049E-2</v>
      </c>
      <c r="I19" s="24">
        <v>0.10974106041923551</v>
      </c>
      <c r="J19" s="24">
        <v>0.10974106041923551</v>
      </c>
      <c r="K19" s="24">
        <v>4.9321824907521579E-2</v>
      </c>
      <c r="L19" s="26">
        <v>0.1220715166461159</v>
      </c>
    </row>
    <row r="20" spans="1:12">
      <c r="A20" s="163"/>
      <c r="B20" s="22" t="s">
        <v>112</v>
      </c>
      <c r="C20" s="23">
        <v>867</v>
      </c>
      <c r="D20" s="24">
        <v>0.31833910034602075</v>
      </c>
      <c r="E20" s="24">
        <v>0.13494809688581316</v>
      </c>
      <c r="F20" s="24">
        <v>0.69204152249134943</v>
      </c>
      <c r="G20" s="24">
        <v>0.35986159169550175</v>
      </c>
      <c r="H20" s="24">
        <v>0.13148788927335639</v>
      </c>
      <c r="I20" s="24">
        <v>4.7289504036908882E-2</v>
      </c>
      <c r="J20" s="24">
        <v>0.15455594002306805</v>
      </c>
      <c r="K20" s="24">
        <v>0.11072664359861592</v>
      </c>
      <c r="L20" s="26">
        <v>0.17301038062283736</v>
      </c>
    </row>
    <row r="21" spans="1:12">
      <c r="A21" s="164"/>
      <c r="B21" s="22" t="s">
        <v>113</v>
      </c>
      <c r="C21" s="23">
        <v>627</v>
      </c>
      <c r="D21" s="24">
        <v>0.25199362041467305</v>
      </c>
      <c r="E21" s="24">
        <v>0.11483253588516747</v>
      </c>
      <c r="F21" s="24">
        <v>0.6331738437001595</v>
      </c>
      <c r="G21" s="24">
        <v>0.32854864433811803</v>
      </c>
      <c r="H21" s="24">
        <v>0.19457735247208932</v>
      </c>
      <c r="I21" s="24">
        <v>4.4657097288676235E-2</v>
      </c>
      <c r="J21" s="24">
        <v>0.19298245614035087</v>
      </c>
      <c r="K21" s="24">
        <v>0.16905901116427433</v>
      </c>
      <c r="L21" s="26">
        <v>0.24880382775119617</v>
      </c>
    </row>
    <row r="22" spans="1:12">
      <c r="A22" s="164"/>
      <c r="B22" s="22" t="s">
        <v>114</v>
      </c>
      <c r="C22" s="23">
        <v>171</v>
      </c>
      <c r="D22" s="24">
        <v>9.3567251461988299E-2</v>
      </c>
      <c r="E22" s="24">
        <v>8.1871345029239762E-2</v>
      </c>
      <c r="F22" s="24">
        <v>0.59064327485380119</v>
      </c>
      <c r="G22" s="24">
        <v>0.35672514619883039</v>
      </c>
      <c r="H22" s="24">
        <v>0.17543859649122806</v>
      </c>
      <c r="I22" s="24">
        <v>1.1695906432748537E-2</v>
      </c>
      <c r="J22" s="24">
        <v>0.27485380116959063</v>
      </c>
      <c r="K22" s="24">
        <v>0.21052631578947367</v>
      </c>
      <c r="L22" s="26">
        <v>0.21052631578947367</v>
      </c>
    </row>
    <row r="23" spans="1:12">
      <c r="A23" s="165"/>
      <c r="B23" s="27" t="s">
        <v>26</v>
      </c>
      <c r="C23" s="28">
        <v>3</v>
      </c>
      <c r="D23" s="29">
        <v>0</v>
      </c>
      <c r="E23" s="29">
        <v>0</v>
      </c>
      <c r="F23" s="29">
        <v>0.66666666666666663</v>
      </c>
      <c r="G23" s="29">
        <v>0.33333333333333331</v>
      </c>
      <c r="H23" s="29">
        <v>0</v>
      </c>
      <c r="I23" s="29">
        <v>0.33333333333333331</v>
      </c>
      <c r="J23" s="29">
        <v>0</v>
      </c>
      <c r="K23" s="29">
        <v>0</v>
      </c>
      <c r="L23" s="31">
        <v>0</v>
      </c>
    </row>
    <row r="24" spans="1:12">
      <c r="A24" s="163" t="s">
        <v>85</v>
      </c>
      <c r="B24" s="32" t="s">
        <v>115</v>
      </c>
      <c r="C24" s="18">
        <v>13</v>
      </c>
      <c r="D24" s="19">
        <v>0</v>
      </c>
      <c r="E24" s="19">
        <v>0.15384615384615385</v>
      </c>
      <c r="F24" s="19">
        <v>0.69230769230769229</v>
      </c>
      <c r="G24" s="19">
        <v>0.69230769230769229</v>
      </c>
      <c r="H24" s="19">
        <v>0</v>
      </c>
      <c r="I24" s="19">
        <v>0.15384615384615385</v>
      </c>
      <c r="J24" s="19">
        <v>0</v>
      </c>
      <c r="K24" s="19">
        <v>0.15384615384615385</v>
      </c>
      <c r="L24" s="21">
        <v>0.15384615384615385</v>
      </c>
    </row>
    <row r="25" spans="1:12">
      <c r="A25" s="164"/>
      <c r="B25" s="22" t="s">
        <v>116</v>
      </c>
      <c r="C25" s="23">
        <v>180</v>
      </c>
      <c r="D25" s="24">
        <v>0.34444444444444444</v>
      </c>
      <c r="E25" s="24">
        <v>0.1388888888888889</v>
      </c>
      <c r="F25" s="24">
        <v>0.73888888888888893</v>
      </c>
      <c r="G25" s="24">
        <v>0.39444444444444443</v>
      </c>
      <c r="H25" s="24">
        <v>7.2222222222222215E-2</v>
      </c>
      <c r="I25" s="24">
        <v>6.6666666666666666E-2</v>
      </c>
      <c r="J25" s="24">
        <v>0.15</v>
      </c>
      <c r="K25" s="24">
        <v>6.1111111111111109E-2</v>
      </c>
      <c r="L25" s="26">
        <v>0.15</v>
      </c>
    </row>
    <row r="26" spans="1:12">
      <c r="A26" s="165"/>
      <c r="B26" s="22" t="s">
        <v>117</v>
      </c>
      <c r="C26" s="23">
        <v>355</v>
      </c>
      <c r="D26" s="24">
        <v>0.352112676056338</v>
      </c>
      <c r="E26" s="24">
        <v>0.12676056338028169</v>
      </c>
      <c r="F26" s="24">
        <v>0.72957746478873242</v>
      </c>
      <c r="G26" s="24">
        <v>0.38591549295774646</v>
      </c>
      <c r="H26" s="24">
        <v>5.6338028169014086E-2</v>
      </c>
      <c r="I26" s="24">
        <v>0.10985915492957747</v>
      </c>
      <c r="J26" s="24">
        <v>0.13521126760563379</v>
      </c>
      <c r="K26" s="24">
        <v>3.6619718309859155E-2</v>
      </c>
      <c r="L26" s="26">
        <v>0.18028169014084508</v>
      </c>
    </row>
    <row r="27" spans="1:12">
      <c r="A27" s="163"/>
      <c r="B27" s="22" t="s">
        <v>118</v>
      </c>
      <c r="C27" s="23">
        <v>399</v>
      </c>
      <c r="D27" s="24">
        <v>0.38345864661654133</v>
      </c>
      <c r="E27" s="24">
        <v>0.13533834586466165</v>
      </c>
      <c r="F27" s="24">
        <v>0.69172932330827064</v>
      </c>
      <c r="G27" s="24">
        <v>0.39849624060150374</v>
      </c>
      <c r="H27" s="24">
        <v>0.12280701754385964</v>
      </c>
      <c r="I27" s="24">
        <v>4.2606516290726815E-2</v>
      </c>
      <c r="J27" s="24">
        <v>0.21553884711779447</v>
      </c>
      <c r="K27" s="24">
        <v>7.0175438596491224E-2</v>
      </c>
      <c r="L27" s="26">
        <v>0.21303258145363407</v>
      </c>
    </row>
    <row r="28" spans="1:12">
      <c r="A28" s="164"/>
      <c r="B28" s="22" t="s">
        <v>119</v>
      </c>
      <c r="C28" s="23">
        <v>305</v>
      </c>
      <c r="D28" s="24">
        <v>0.31147540983606559</v>
      </c>
      <c r="E28" s="24">
        <v>0.14754098360655737</v>
      </c>
      <c r="F28" s="24">
        <v>0.67213114754098358</v>
      </c>
      <c r="G28" s="24">
        <v>0.35409836065573769</v>
      </c>
      <c r="H28" s="24">
        <v>0.1540983606557377</v>
      </c>
      <c r="I28" s="24">
        <v>1.9672131147540985E-2</v>
      </c>
      <c r="J28" s="24">
        <v>0.25901639344262295</v>
      </c>
      <c r="K28" s="24">
        <v>8.8524590163934422E-2</v>
      </c>
      <c r="L28" s="26">
        <v>0.23934426229508196</v>
      </c>
    </row>
    <row r="29" spans="1:12">
      <c r="A29" s="164"/>
      <c r="B29" s="22" t="s">
        <v>120</v>
      </c>
      <c r="C29" s="23">
        <v>93</v>
      </c>
      <c r="D29" s="24">
        <v>0.16129032258064516</v>
      </c>
      <c r="E29" s="24">
        <v>8.6021505376344093E-2</v>
      </c>
      <c r="F29" s="24">
        <v>0.56989247311827962</v>
      </c>
      <c r="G29" s="24">
        <v>0.5053763440860215</v>
      </c>
      <c r="H29" s="24">
        <v>0.16129032258064516</v>
      </c>
      <c r="I29" s="24">
        <v>2.1505376344086023E-2</v>
      </c>
      <c r="J29" s="24">
        <v>0.29032258064516131</v>
      </c>
      <c r="K29" s="24">
        <v>0.17204301075268819</v>
      </c>
      <c r="L29" s="26">
        <v>0.23655913978494625</v>
      </c>
    </row>
    <row r="30" spans="1:12">
      <c r="A30" s="164"/>
      <c r="B30" s="22" t="s">
        <v>121</v>
      </c>
      <c r="C30" s="23">
        <v>11</v>
      </c>
      <c r="D30" s="24">
        <v>0.54545454545454541</v>
      </c>
      <c r="E30" s="24">
        <v>0.45454545454545453</v>
      </c>
      <c r="F30" s="24">
        <v>0.81818181818181823</v>
      </c>
      <c r="G30" s="24">
        <v>0.36363636363636365</v>
      </c>
      <c r="H30" s="24">
        <v>0.18181818181818182</v>
      </c>
      <c r="I30" s="24">
        <v>0</v>
      </c>
      <c r="J30" s="24">
        <v>0.18181818181818182</v>
      </c>
      <c r="K30" s="24">
        <v>0.18181818181818182</v>
      </c>
      <c r="L30" s="26">
        <v>0.27272727272727271</v>
      </c>
    </row>
    <row r="31" spans="1:12">
      <c r="A31" s="164"/>
      <c r="B31" s="22" t="s">
        <v>122</v>
      </c>
      <c r="C31" s="23">
        <v>234</v>
      </c>
      <c r="D31" s="24">
        <v>0.3034188034188034</v>
      </c>
      <c r="E31" s="24">
        <v>0.10256410256410256</v>
      </c>
      <c r="F31" s="24">
        <v>0.81623931623931623</v>
      </c>
      <c r="G31" s="24">
        <v>0.3888888888888889</v>
      </c>
      <c r="H31" s="24">
        <v>6.8376068376068383E-2</v>
      </c>
      <c r="I31" s="24">
        <v>0.20940170940170941</v>
      </c>
      <c r="J31" s="24">
        <v>6.8376068376068383E-2</v>
      </c>
      <c r="K31" s="24">
        <v>5.128205128205128E-2</v>
      </c>
      <c r="L31" s="26">
        <v>0.20512820512820512</v>
      </c>
    </row>
    <row r="32" spans="1:12">
      <c r="A32" s="164"/>
      <c r="B32" s="22" t="s">
        <v>123</v>
      </c>
      <c r="C32" s="23">
        <v>450</v>
      </c>
      <c r="D32" s="24">
        <v>0.30444444444444446</v>
      </c>
      <c r="E32" s="24">
        <v>0.1711111111111111</v>
      </c>
      <c r="F32" s="24">
        <v>0.75777777777777777</v>
      </c>
      <c r="G32" s="24">
        <v>0.51777777777777778</v>
      </c>
      <c r="H32" s="24">
        <v>7.1111111111111111E-2</v>
      </c>
      <c r="I32" s="24">
        <v>0.1111111111111111</v>
      </c>
      <c r="J32" s="24">
        <v>9.1111111111111115E-2</v>
      </c>
      <c r="K32" s="24">
        <v>0.06</v>
      </c>
      <c r="L32" s="26">
        <v>7.7777777777777779E-2</v>
      </c>
    </row>
    <row r="33" spans="1:12">
      <c r="A33" s="164"/>
      <c r="B33" s="22" t="s">
        <v>124</v>
      </c>
      <c r="C33" s="23">
        <v>468</v>
      </c>
      <c r="D33" s="24">
        <v>0.26282051282051283</v>
      </c>
      <c r="E33" s="24">
        <v>0.13461538461538461</v>
      </c>
      <c r="F33" s="24">
        <v>0.69230769230769229</v>
      </c>
      <c r="G33" s="24">
        <v>0.32692307692307693</v>
      </c>
      <c r="H33" s="24">
        <v>0.1388888888888889</v>
      </c>
      <c r="I33" s="24">
        <v>5.128205128205128E-2</v>
      </c>
      <c r="J33" s="24">
        <v>0.10256410256410256</v>
      </c>
      <c r="K33" s="24">
        <v>0.14529914529914531</v>
      </c>
      <c r="L33" s="26">
        <v>0.1388888888888889</v>
      </c>
    </row>
    <row r="34" spans="1:12">
      <c r="A34" s="164"/>
      <c r="B34" s="22" t="s">
        <v>125</v>
      </c>
      <c r="C34" s="23">
        <v>322</v>
      </c>
      <c r="D34" s="24">
        <v>0.19565217391304349</v>
      </c>
      <c r="E34" s="24">
        <v>8.3850931677018639E-2</v>
      </c>
      <c r="F34" s="24">
        <v>0.59627329192546585</v>
      </c>
      <c r="G34" s="24">
        <v>0.30434782608695654</v>
      </c>
      <c r="H34" s="24">
        <v>0.23291925465838509</v>
      </c>
      <c r="I34" s="24">
        <v>6.8322981366459631E-2</v>
      </c>
      <c r="J34" s="24">
        <v>0.13043478260869565</v>
      </c>
      <c r="K34" s="24">
        <v>0.24534161490683229</v>
      </c>
      <c r="L34" s="26">
        <v>0.25776397515527949</v>
      </c>
    </row>
    <row r="35" spans="1:12">
      <c r="A35" s="164"/>
      <c r="B35" s="22" t="s">
        <v>126</v>
      </c>
      <c r="C35" s="23">
        <v>74</v>
      </c>
      <c r="D35" s="24">
        <v>1.3513513513513514E-2</v>
      </c>
      <c r="E35" s="24">
        <v>8.1081081081081086E-2</v>
      </c>
      <c r="F35" s="24">
        <v>0.59459459459459463</v>
      </c>
      <c r="G35" s="24">
        <v>0.1891891891891892</v>
      </c>
      <c r="H35" s="24">
        <v>0.17567567567567569</v>
      </c>
      <c r="I35" s="24">
        <v>0</v>
      </c>
      <c r="J35" s="24">
        <v>0.27027027027027029</v>
      </c>
      <c r="K35" s="24">
        <v>0.24324324324324326</v>
      </c>
      <c r="L35" s="26">
        <v>0.1891891891891892</v>
      </c>
    </row>
    <row r="36" spans="1:12">
      <c r="A36" s="165"/>
      <c r="B36" s="27" t="s">
        <v>325</v>
      </c>
      <c r="C36" s="28">
        <v>15</v>
      </c>
      <c r="D36" s="29">
        <v>0.26666666666666666</v>
      </c>
      <c r="E36" s="29">
        <v>0</v>
      </c>
      <c r="F36" s="29">
        <v>0.8</v>
      </c>
      <c r="G36" s="29">
        <v>0.2</v>
      </c>
      <c r="H36" s="29">
        <v>0.13333333333333333</v>
      </c>
      <c r="I36" s="29">
        <v>6.6666666666666666E-2</v>
      </c>
      <c r="J36" s="29">
        <v>0</v>
      </c>
      <c r="K36" s="29">
        <v>0.13333333333333333</v>
      </c>
      <c r="L36" s="31">
        <v>0</v>
      </c>
    </row>
    <row r="37" spans="1:12">
      <c r="A37" s="163" t="s">
        <v>86</v>
      </c>
      <c r="B37" s="17" t="s">
        <v>127</v>
      </c>
      <c r="C37" s="18">
        <v>41</v>
      </c>
      <c r="D37" s="19">
        <v>0.31707317073170732</v>
      </c>
      <c r="E37" s="19">
        <v>0.14634146341463414</v>
      </c>
      <c r="F37" s="19">
        <v>0.65853658536585369</v>
      </c>
      <c r="G37" s="19">
        <v>0.17073170731707318</v>
      </c>
      <c r="H37" s="19">
        <v>0</v>
      </c>
      <c r="I37" s="19">
        <v>4.878048780487805E-2</v>
      </c>
      <c r="J37" s="19">
        <v>0.21951219512195122</v>
      </c>
      <c r="K37" s="19">
        <v>7.3170731707317069E-2</v>
      </c>
      <c r="L37" s="21">
        <v>0.12195121951219512</v>
      </c>
    </row>
    <row r="38" spans="1:12">
      <c r="A38" s="164"/>
      <c r="B38" s="22" t="s">
        <v>128</v>
      </c>
      <c r="C38" s="23">
        <v>246</v>
      </c>
      <c r="D38" s="24">
        <v>0.51626016260162599</v>
      </c>
      <c r="E38" s="24">
        <v>0.18292682926829268</v>
      </c>
      <c r="F38" s="24">
        <v>0.69918699186991873</v>
      </c>
      <c r="G38" s="24">
        <v>0.33739837398373984</v>
      </c>
      <c r="H38" s="24">
        <v>9.3495934959349589E-2</v>
      </c>
      <c r="I38" s="24">
        <v>6.5040650406504072E-2</v>
      </c>
      <c r="J38" s="24">
        <v>0.13821138211382114</v>
      </c>
      <c r="K38" s="24">
        <v>6.097560975609756E-2</v>
      </c>
      <c r="L38" s="26">
        <v>0.17886178861788618</v>
      </c>
    </row>
    <row r="39" spans="1:12">
      <c r="A39" s="165"/>
      <c r="B39" s="22" t="s">
        <v>129</v>
      </c>
      <c r="C39" s="23">
        <v>889</v>
      </c>
      <c r="D39" s="24">
        <v>0.36670416197975253</v>
      </c>
      <c r="E39" s="24">
        <v>0.1529808773903262</v>
      </c>
      <c r="F39" s="24">
        <v>0.75703037120359951</v>
      </c>
      <c r="G39" s="24">
        <v>0.40832395950506184</v>
      </c>
      <c r="H39" s="24">
        <v>0.10123734533183353</v>
      </c>
      <c r="I39" s="24">
        <v>9.6737907761529809E-2</v>
      </c>
      <c r="J39" s="24">
        <v>0.13498312710911137</v>
      </c>
      <c r="K39" s="24">
        <v>5.2868391451068614E-2</v>
      </c>
      <c r="L39" s="26">
        <v>0.15973003374578179</v>
      </c>
    </row>
    <row r="40" spans="1:12">
      <c r="A40" s="163"/>
      <c r="B40" s="22" t="s">
        <v>130</v>
      </c>
      <c r="C40" s="23">
        <v>646</v>
      </c>
      <c r="D40" s="24">
        <v>0.34829721362229105</v>
      </c>
      <c r="E40" s="24">
        <v>0.12229102167182662</v>
      </c>
      <c r="F40" s="24">
        <v>0.71207430340557276</v>
      </c>
      <c r="G40" s="24">
        <v>0.39009287925696595</v>
      </c>
      <c r="H40" s="24">
        <v>0.1130030959752322</v>
      </c>
      <c r="I40" s="24">
        <v>6.037151702786378E-2</v>
      </c>
      <c r="J40" s="24">
        <v>0.13622291021671826</v>
      </c>
      <c r="K40" s="24">
        <v>9.5975232198142413E-2</v>
      </c>
      <c r="L40" s="26">
        <v>0.17492260061919504</v>
      </c>
    </row>
    <row r="41" spans="1:12">
      <c r="A41" s="164"/>
      <c r="B41" s="22" t="s">
        <v>131</v>
      </c>
      <c r="C41" s="23">
        <v>200</v>
      </c>
      <c r="D41" s="24">
        <v>0.33500000000000002</v>
      </c>
      <c r="E41" s="24">
        <v>0.09</v>
      </c>
      <c r="F41" s="24">
        <v>0.64</v>
      </c>
      <c r="G41" s="24">
        <v>0.40500000000000003</v>
      </c>
      <c r="H41" s="24">
        <v>0.105</v>
      </c>
      <c r="I41" s="24">
        <v>8.5000000000000006E-2</v>
      </c>
      <c r="J41" s="24">
        <v>0.19</v>
      </c>
      <c r="K41" s="24">
        <v>8.5000000000000006E-2</v>
      </c>
      <c r="L41" s="26">
        <v>0.215</v>
      </c>
    </row>
    <row r="42" spans="1:12">
      <c r="A42" s="164"/>
      <c r="B42" s="22" t="s">
        <v>27</v>
      </c>
      <c r="C42" s="23">
        <v>60</v>
      </c>
      <c r="D42" s="24">
        <v>0.33333333333333331</v>
      </c>
      <c r="E42" s="24">
        <v>0.13333333333333333</v>
      </c>
      <c r="F42" s="24">
        <v>0.78333333333333333</v>
      </c>
      <c r="G42" s="24">
        <v>0.6</v>
      </c>
      <c r="H42" s="24">
        <v>3.3333333333333333E-2</v>
      </c>
      <c r="I42" s="24">
        <v>0.11666666666666667</v>
      </c>
      <c r="J42" s="24">
        <v>0.13333333333333333</v>
      </c>
      <c r="K42" s="24">
        <v>6.6666666666666666E-2</v>
      </c>
      <c r="L42" s="26">
        <v>0.13333333333333333</v>
      </c>
    </row>
    <row r="43" spans="1:12">
      <c r="A43" s="164"/>
      <c r="B43" s="22" t="s">
        <v>28</v>
      </c>
      <c r="C43" s="23">
        <v>367</v>
      </c>
      <c r="D43" s="24">
        <v>0.10354223433242507</v>
      </c>
      <c r="E43" s="24">
        <v>0.11716621253405994</v>
      </c>
      <c r="F43" s="24">
        <v>0.6294277929155313</v>
      </c>
      <c r="G43" s="24">
        <v>0.40054495912806537</v>
      </c>
      <c r="H43" s="24">
        <v>0.13623978201634879</v>
      </c>
      <c r="I43" s="24">
        <v>9.5367847411444148E-2</v>
      </c>
      <c r="J43" s="24">
        <v>0.13896457765667575</v>
      </c>
      <c r="K43" s="24">
        <v>0.1907356948228883</v>
      </c>
      <c r="L43" s="26">
        <v>0.18801089918256131</v>
      </c>
    </row>
    <row r="44" spans="1:12">
      <c r="A44" s="164"/>
      <c r="B44" s="22" t="s">
        <v>132</v>
      </c>
      <c r="C44" s="23">
        <v>465</v>
      </c>
      <c r="D44" s="24">
        <v>7.9569892473118284E-2</v>
      </c>
      <c r="E44" s="24">
        <v>9.4623655913978491E-2</v>
      </c>
      <c r="F44" s="24">
        <v>0.65806451612903227</v>
      </c>
      <c r="G44" s="24">
        <v>0.33763440860215055</v>
      </c>
      <c r="H44" s="24">
        <v>0.19354838709677419</v>
      </c>
      <c r="I44" s="24">
        <v>4.5161290322580643E-2</v>
      </c>
      <c r="J44" s="24">
        <v>0.18924731182795698</v>
      </c>
      <c r="K44" s="24">
        <v>0.18709677419354839</v>
      </c>
      <c r="L44" s="26">
        <v>0.2086021505376344</v>
      </c>
    </row>
    <row r="45" spans="1:12">
      <c r="A45" s="165"/>
      <c r="B45" s="27" t="s">
        <v>26</v>
      </c>
      <c r="C45" s="28">
        <v>5</v>
      </c>
      <c r="D45" s="29">
        <v>0.4</v>
      </c>
      <c r="E45" s="29">
        <v>0.4</v>
      </c>
      <c r="F45" s="29">
        <v>0.8</v>
      </c>
      <c r="G45" s="29">
        <v>0.2</v>
      </c>
      <c r="H45" s="29">
        <v>0</v>
      </c>
      <c r="I45" s="29">
        <v>0.2</v>
      </c>
      <c r="J45" s="29">
        <v>0</v>
      </c>
      <c r="K45" s="29">
        <v>0</v>
      </c>
      <c r="L45" s="31">
        <v>0</v>
      </c>
    </row>
    <row r="46" spans="1:12">
      <c r="A46" s="159" t="s">
        <v>87</v>
      </c>
      <c r="B46" s="17" t="s">
        <v>29</v>
      </c>
      <c r="C46" s="18">
        <v>367</v>
      </c>
      <c r="D46" s="19">
        <v>0.44686648501362397</v>
      </c>
      <c r="E46" s="19">
        <v>0.16893732970027248</v>
      </c>
      <c r="F46" s="19">
        <v>0.67847411444141692</v>
      </c>
      <c r="G46" s="19">
        <v>0.33514986376021799</v>
      </c>
      <c r="H46" s="19">
        <v>0.10354223433242507</v>
      </c>
      <c r="I46" s="19">
        <v>9.264305177111716E-2</v>
      </c>
      <c r="J46" s="19">
        <v>0.12806539509536785</v>
      </c>
      <c r="K46" s="19">
        <v>8.4468664850136238E-2</v>
      </c>
      <c r="L46" s="21">
        <v>0.16076294277929154</v>
      </c>
    </row>
    <row r="47" spans="1:12">
      <c r="A47" s="160"/>
      <c r="B47" s="22" t="s">
        <v>30</v>
      </c>
      <c r="C47" s="23">
        <v>824</v>
      </c>
      <c r="D47" s="24">
        <v>0.35315533980582525</v>
      </c>
      <c r="E47" s="24">
        <v>0.12864077669902912</v>
      </c>
      <c r="F47" s="24">
        <v>0.71723300970873782</v>
      </c>
      <c r="G47" s="24">
        <v>0.41383495145631066</v>
      </c>
      <c r="H47" s="24">
        <v>0.10679611650485436</v>
      </c>
      <c r="I47" s="24">
        <v>6.1893203883495146E-2</v>
      </c>
      <c r="J47" s="24">
        <v>0.14199029126213591</v>
      </c>
      <c r="K47" s="24">
        <v>7.6456310679611644E-2</v>
      </c>
      <c r="L47" s="26">
        <v>0.19053398058252427</v>
      </c>
    </row>
    <row r="48" spans="1:12">
      <c r="A48" s="161"/>
      <c r="B48" s="22" t="s">
        <v>31</v>
      </c>
      <c r="C48" s="23">
        <v>616</v>
      </c>
      <c r="D48" s="24">
        <v>0.39448051948051949</v>
      </c>
      <c r="E48" s="24">
        <v>0.12662337662337661</v>
      </c>
      <c r="F48" s="24">
        <v>0.7678571428571429</v>
      </c>
      <c r="G48" s="24">
        <v>0.37012987012987014</v>
      </c>
      <c r="H48" s="24">
        <v>0.10064935064935066</v>
      </c>
      <c r="I48" s="24">
        <v>0.1038961038961039</v>
      </c>
      <c r="J48" s="24">
        <v>0.1314935064935065</v>
      </c>
      <c r="K48" s="24">
        <v>6.8181818181818177E-2</v>
      </c>
      <c r="L48" s="26">
        <v>0.13798701298701299</v>
      </c>
    </row>
    <row r="49" spans="1:12">
      <c r="A49" s="159"/>
      <c r="B49" s="22" t="s">
        <v>32</v>
      </c>
      <c r="C49" s="23">
        <v>261</v>
      </c>
      <c r="D49" s="24">
        <v>0.29118773946360155</v>
      </c>
      <c r="E49" s="24">
        <v>0.17624521072796934</v>
      </c>
      <c r="F49" s="24">
        <v>0.72030651340996166</v>
      </c>
      <c r="G49" s="24">
        <v>0.47509578544061304</v>
      </c>
      <c r="H49" s="24">
        <v>7.2796934865900387E-2</v>
      </c>
      <c r="I49" s="24">
        <v>6.8965517241379309E-2</v>
      </c>
      <c r="J49" s="24">
        <v>0.18390804597701149</v>
      </c>
      <c r="K49" s="24">
        <v>4.5977011494252873E-2</v>
      </c>
      <c r="L49" s="26">
        <v>0.18390804597701149</v>
      </c>
    </row>
    <row r="50" spans="1:12">
      <c r="A50" s="161"/>
      <c r="B50" s="27" t="s">
        <v>26</v>
      </c>
      <c r="C50" s="28">
        <v>14</v>
      </c>
      <c r="D50" s="29">
        <v>0.2857142857142857</v>
      </c>
      <c r="E50" s="29">
        <v>0</v>
      </c>
      <c r="F50" s="29">
        <v>0.42857142857142855</v>
      </c>
      <c r="G50" s="29">
        <v>0.42857142857142855</v>
      </c>
      <c r="H50" s="29">
        <v>0.14285714285714285</v>
      </c>
      <c r="I50" s="29">
        <v>0</v>
      </c>
      <c r="J50" s="29">
        <v>0.2857142857142857</v>
      </c>
      <c r="K50" s="29">
        <v>0</v>
      </c>
      <c r="L50" s="31">
        <v>0.42857142857142855</v>
      </c>
    </row>
    <row r="51" spans="1:12">
      <c r="A51" s="163" t="s">
        <v>88</v>
      </c>
      <c r="B51" s="17" t="s">
        <v>33</v>
      </c>
      <c r="C51" s="18">
        <v>1398</v>
      </c>
      <c r="D51" s="19">
        <v>0.26180257510729615</v>
      </c>
      <c r="E51" s="19">
        <v>0.10157367668097282</v>
      </c>
      <c r="F51" s="19">
        <v>0.70100143061516451</v>
      </c>
      <c r="G51" s="19">
        <v>0.37625178826895567</v>
      </c>
      <c r="H51" s="19">
        <v>0.10586552217453506</v>
      </c>
      <c r="I51" s="19">
        <v>7.2961373390557943E-2</v>
      </c>
      <c r="J51" s="19">
        <v>0.15236051502145923</v>
      </c>
      <c r="K51" s="19">
        <v>0.10801144492131616</v>
      </c>
      <c r="L51" s="21">
        <v>0.21101573676680974</v>
      </c>
    </row>
    <row r="52" spans="1:12">
      <c r="A52" s="164"/>
      <c r="B52" s="22" t="s">
        <v>34</v>
      </c>
      <c r="C52" s="23">
        <v>429</v>
      </c>
      <c r="D52" s="24">
        <v>0.28205128205128205</v>
      </c>
      <c r="E52" s="24">
        <v>0.19347319347319347</v>
      </c>
      <c r="F52" s="24">
        <v>0.74358974358974361</v>
      </c>
      <c r="G52" s="24">
        <v>0.42890442890442892</v>
      </c>
      <c r="H52" s="24">
        <v>9.0909090909090912E-2</v>
      </c>
      <c r="I52" s="24">
        <v>9.5571095571095568E-2</v>
      </c>
      <c r="J52" s="24">
        <v>0.14685314685314685</v>
      </c>
      <c r="K52" s="24">
        <v>9.0909090909090912E-2</v>
      </c>
      <c r="L52" s="26">
        <v>0.15384615384615385</v>
      </c>
    </row>
    <row r="53" spans="1:12">
      <c r="A53" s="165"/>
      <c r="B53" s="22" t="s">
        <v>35</v>
      </c>
      <c r="C53" s="23">
        <v>1083</v>
      </c>
      <c r="D53" s="24">
        <v>0.33795013850415512</v>
      </c>
      <c r="E53" s="24">
        <v>0.1440443213296399</v>
      </c>
      <c r="F53" s="24">
        <v>0.68605724838411819</v>
      </c>
      <c r="G53" s="24">
        <v>0.38227146814404434</v>
      </c>
      <c r="H53" s="24">
        <v>0.14958448753462603</v>
      </c>
      <c r="I53" s="24">
        <v>7.3868882733148664E-2</v>
      </c>
      <c r="J53" s="24">
        <v>0.14773776546629733</v>
      </c>
      <c r="K53" s="24">
        <v>0.10249307479224377</v>
      </c>
      <c r="L53" s="26">
        <v>0.14773776546629733</v>
      </c>
    </row>
    <row r="54" spans="1:12">
      <c r="A54" s="166"/>
      <c r="B54" s="27" t="s">
        <v>26</v>
      </c>
      <c r="C54" s="28">
        <v>9</v>
      </c>
      <c r="D54" s="29">
        <v>0.22222222222222221</v>
      </c>
      <c r="E54" s="29">
        <v>0</v>
      </c>
      <c r="F54" s="29">
        <v>0.66666666666666663</v>
      </c>
      <c r="G54" s="29">
        <v>0.33333333333333331</v>
      </c>
      <c r="H54" s="29">
        <v>0</v>
      </c>
      <c r="I54" s="29">
        <v>0.1111111111111111</v>
      </c>
      <c r="J54" s="29">
        <v>0</v>
      </c>
      <c r="K54" s="29">
        <v>0.44444444444444442</v>
      </c>
      <c r="L54" s="31">
        <v>0</v>
      </c>
    </row>
    <row r="55" spans="1:12">
      <c r="A55" s="159" t="s">
        <v>89</v>
      </c>
      <c r="B55" s="17" t="s">
        <v>36</v>
      </c>
      <c r="C55" s="18">
        <v>97</v>
      </c>
      <c r="D55" s="19">
        <v>0.31958762886597936</v>
      </c>
      <c r="E55" s="19">
        <v>0.20618556701030927</v>
      </c>
      <c r="F55" s="19">
        <v>0.63917525773195871</v>
      </c>
      <c r="G55" s="19">
        <v>0.4329896907216495</v>
      </c>
      <c r="H55" s="19">
        <v>8.247422680412371E-2</v>
      </c>
      <c r="I55" s="19">
        <v>3.0927835051546393E-2</v>
      </c>
      <c r="J55" s="19">
        <v>0.10309278350515463</v>
      </c>
      <c r="K55" s="19">
        <v>8.247422680412371E-2</v>
      </c>
      <c r="L55" s="21">
        <v>0.20618556701030927</v>
      </c>
    </row>
    <row r="56" spans="1:12">
      <c r="A56" s="160"/>
      <c r="B56" s="22" t="s">
        <v>37</v>
      </c>
      <c r="C56" s="23">
        <v>235</v>
      </c>
      <c r="D56" s="24">
        <v>0.34042553191489361</v>
      </c>
      <c r="E56" s="24">
        <v>0.17872340425531916</v>
      </c>
      <c r="F56" s="24">
        <v>0.80425531914893622</v>
      </c>
      <c r="G56" s="24">
        <v>0.36595744680851061</v>
      </c>
      <c r="H56" s="24">
        <v>8.085106382978724E-2</v>
      </c>
      <c r="I56" s="24">
        <v>0.14893617021276595</v>
      </c>
      <c r="J56" s="24">
        <v>0.15319148936170213</v>
      </c>
      <c r="K56" s="24">
        <v>4.2553191489361701E-2</v>
      </c>
      <c r="L56" s="26">
        <v>7.6595744680851063E-2</v>
      </c>
    </row>
    <row r="57" spans="1:12">
      <c r="A57" s="161"/>
      <c r="B57" s="22" t="s">
        <v>38</v>
      </c>
      <c r="C57" s="23">
        <v>1161</v>
      </c>
      <c r="D57" s="24">
        <v>0.31869078380706289</v>
      </c>
      <c r="E57" s="24">
        <v>0.15245478036175711</v>
      </c>
      <c r="F57" s="24">
        <v>0.68819982773471144</v>
      </c>
      <c r="G57" s="24">
        <v>0.3970714900947459</v>
      </c>
      <c r="H57" s="24">
        <v>0.14642549526270457</v>
      </c>
      <c r="I57" s="24">
        <v>6.6322136089577946E-2</v>
      </c>
      <c r="J57" s="24">
        <v>0.14900947459086994</v>
      </c>
      <c r="K57" s="24">
        <v>0.11024978466838932</v>
      </c>
      <c r="L57" s="26">
        <v>0.15676141257536608</v>
      </c>
    </row>
    <row r="58" spans="1:12" ht="12.75" thickBot="1">
      <c r="A58" s="162"/>
      <c r="B58" s="37" t="s">
        <v>26</v>
      </c>
      <c r="C58" s="38">
        <v>19</v>
      </c>
      <c r="D58" s="39">
        <v>0.31578947368421051</v>
      </c>
      <c r="E58" s="39">
        <v>0</v>
      </c>
      <c r="F58" s="39">
        <v>0.63157894736842102</v>
      </c>
      <c r="G58" s="39">
        <v>0.47368421052631576</v>
      </c>
      <c r="H58" s="39">
        <v>0.21052631578947367</v>
      </c>
      <c r="I58" s="39">
        <v>0.31578947368421051</v>
      </c>
      <c r="J58" s="39">
        <v>0.21052631578947367</v>
      </c>
      <c r="K58" s="39">
        <v>0.21052631578947367</v>
      </c>
      <c r="L58" s="41">
        <v>0.31578947368421051</v>
      </c>
    </row>
    <row r="60" spans="1:12" ht="12.75" thickBot="1"/>
    <row r="61" spans="1:12" ht="12.75" thickBot="1">
      <c r="A61" s="183" t="s">
        <v>409</v>
      </c>
      <c r="B61" s="200"/>
      <c r="C61" s="200"/>
      <c r="D61" s="200"/>
      <c r="E61" s="200"/>
      <c r="F61" s="200"/>
      <c r="G61" s="200"/>
      <c r="H61" s="200"/>
      <c r="I61" s="200"/>
      <c r="J61" s="200"/>
      <c r="K61" s="200"/>
      <c r="L61" s="201"/>
    </row>
    <row r="62" spans="1:12" ht="12.75" thickBot="1"/>
    <row r="63" spans="1:12" s="10" customFormat="1" ht="12" customHeight="1">
      <c r="A63" s="172"/>
      <c r="B63" s="173"/>
      <c r="C63" s="176" t="s">
        <v>133</v>
      </c>
      <c r="D63" s="62">
        <v>10</v>
      </c>
      <c r="E63" s="62">
        <v>11</v>
      </c>
      <c r="F63" s="178" t="s">
        <v>137</v>
      </c>
    </row>
    <row r="64" spans="1:12" s="10" customFormat="1" ht="24.75" thickBot="1">
      <c r="A64" s="174"/>
      <c r="B64" s="175"/>
      <c r="C64" s="177"/>
      <c r="D64" s="63" t="s">
        <v>173</v>
      </c>
      <c r="E64" s="63" t="s">
        <v>172</v>
      </c>
      <c r="F64" s="179"/>
    </row>
    <row r="65" spans="1:6" ht="12.75" thickBot="1">
      <c r="A65" s="167" t="s">
        <v>79</v>
      </c>
      <c r="B65" s="168"/>
      <c r="C65" s="13">
        <v>2919</v>
      </c>
      <c r="D65" s="14">
        <v>1.9527235354573486E-2</v>
      </c>
      <c r="E65" s="14">
        <v>2.1925316889345667E-2</v>
      </c>
      <c r="F65" s="16">
        <v>4.7961630695443645E-2</v>
      </c>
    </row>
    <row r="66" spans="1:6">
      <c r="A66" s="163" t="s">
        <v>80</v>
      </c>
      <c r="B66" s="17" t="s">
        <v>19</v>
      </c>
      <c r="C66" s="18">
        <v>720</v>
      </c>
      <c r="D66" s="19">
        <v>2.2222222222222223E-2</v>
      </c>
      <c r="E66" s="19">
        <v>2.7777777777777779E-3</v>
      </c>
      <c r="F66" s="21">
        <v>3.888888888888889E-2</v>
      </c>
    </row>
    <row r="67" spans="1:6">
      <c r="A67" s="164"/>
      <c r="B67" s="22" t="s">
        <v>20</v>
      </c>
      <c r="C67" s="23">
        <v>694</v>
      </c>
      <c r="D67" s="24">
        <v>1.4409221902017291E-2</v>
      </c>
      <c r="E67" s="24">
        <v>1.7291066282420751E-2</v>
      </c>
      <c r="F67" s="26">
        <v>4.6109510086455328E-2</v>
      </c>
    </row>
    <row r="68" spans="1:6">
      <c r="A68" s="164"/>
      <c r="B68" s="22" t="s">
        <v>21</v>
      </c>
      <c r="C68" s="23">
        <v>248</v>
      </c>
      <c r="D68" s="24">
        <v>8.0645161290322578E-3</v>
      </c>
      <c r="E68" s="24">
        <v>4.8387096774193547E-2</v>
      </c>
      <c r="F68" s="26">
        <v>4.0322580645161289E-2</v>
      </c>
    </row>
    <row r="69" spans="1:6">
      <c r="A69" s="164"/>
      <c r="B69" s="22" t="s">
        <v>22</v>
      </c>
      <c r="C69" s="23">
        <v>504</v>
      </c>
      <c r="D69" s="24">
        <v>1.984126984126984E-2</v>
      </c>
      <c r="E69" s="24">
        <v>3.5714285714285712E-2</v>
      </c>
      <c r="F69" s="26">
        <v>6.3492063492063489E-2</v>
      </c>
    </row>
    <row r="70" spans="1:6">
      <c r="A70" s="164"/>
      <c r="B70" s="22" t="s">
        <v>23</v>
      </c>
      <c r="C70" s="23">
        <v>302</v>
      </c>
      <c r="D70" s="24">
        <v>3.3112582781456956E-2</v>
      </c>
      <c r="E70" s="24">
        <v>2.6490066225165563E-2</v>
      </c>
      <c r="F70" s="26">
        <v>4.6357615894039736E-2</v>
      </c>
    </row>
    <row r="71" spans="1:6">
      <c r="A71" s="164"/>
      <c r="B71" s="22" t="s">
        <v>24</v>
      </c>
      <c r="C71" s="23">
        <v>326</v>
      </c>
      <c r="D71" s="24">
        <v>1.8404907975460124E-2</v>
      </c>
      <c r="E71" s="24">
        <v>2.4539877300613498E-2</v>
      </c>
      <c r="F71" s="26">
        <v>4.9079754601226995E-2</v>
      </c>
    </row>
    <row r="72" spans="1:6">
      <c r="A72" s="164"/>
      <c r="B72" s="22" t="s">
        <v>25</v>
      </c>
      <c r="C72" s="23">
        <v>121</v>
      </c>
      <c r="D72" s="24">
        <v>8.2644628099173556E-3</v>
      </c>
      <c r="E72" s="24">
        <v>3.3057851239669422E-2</v>
      </c>
      <c r="F72" s="26">
        <v>6.6115702479338845E-2</v>
      </c>
    </row>
    <row r="73" spans="1:6">
      <c r="A73" s="165"/>
      <c r="B73" s="27" t="s">
        <v>26</v>
      </c>
      <c r="C73" s="28">
        <v>4</v>
      </c>
      <c r="D73" s="29">
        <v>0.5</v>
      </c>
      <c r="E73" s="29">
        <v>0</v>
      </c>
      <c r="F73" s="31">
        <v>0</v>
      </c>
    </row>
    <row r="74" spans="1:6">
      <c r="A74" s="163" t="s">
        <v>81</v>
      </c>
      <c r="B74" s="17" t="s">
        <v>82</v>
      </c>
      <c r="C74" s="23">
        <v>1345</v>
      </c>
      <c r="D74" s="24">
        <v>2.1561338289962824E-2</v>
      </c>
      <c r="E74" s="24">
        <v>1.5613382899628252E-2</v>
      </c>
      <c r="F74" s="26">
        <v>4.6096654275092935E-2</v>
      </c>
    </row>
    <row r="75" spans="1:6">
      <c r="A75" s="164"/>
      <c r="B75" s="22" t="s">
        <v>83</v>
      </c>
      <c r="C75" s="23">
        <v>1559</v>
      </c>
      <c r="D75" s="24">
        <v>1.6677357280307888E-2</v>
      </c>
      <c r="E75" s="24">
        <v>2.6298909557408594E-2</v>
      </c>
      <c r="F75" s="26">
        <v>5.0032071840923668E-2</v>
      </c>
    </row>
    <row r="76" spans="1:6">
      <c r="A76" s="165"/>
      <c r="B76" s="27" t="s">
        <v>325</v>
      </c>
      <c r="C76" s="28">
        <v>15</v>
      </c>
      <c r="D76" s="29">
        <v>0.13333333333333333</v>
      </c>
      <c r="E76" s="29">
        <v>0.13333333333333333</v>
      </c>
      <c r="F76" s="31">
        <v>0</v>
      </c>
    </row>
    <row r="77" spans="1:6">
      <c r="A77" s="163" t="s">
        <v>84</v>
      </c>
      <c r="B77" s="32" t="s">
        <v>109</v>
      </c>
      <c r="C77" s="33">
        <v>26</v>
      </c>
      <c r="D77" s="34">
        <v>0</v>
      </c>
      <c r="E77" s="34">
        <v>0</v>
      </c>
      <c r="F77" s="36">
        <v>7.6923076923076927E-2</v>
      </c>
    </row>
    <row r="78" spans="1:6">
      <c r="A78" s="164"/>
      <c r="B78" s="22" t="s">
        <v>110</v>
      </c>
      <c r="C78" s="23">
        <v>414</v>
      </c>
      <c r="D78" s="24">
        <v>1.932367149758454E-2</v>
      </c>
      <c r="E78" s="24">
        <v>1.2077294685990338E-2</v>
      </c>
      <c r="F78" s="26">
        <v>2.8985507246376812E-2</v>
      </c>
    </row>
    <row r="79" spans="1:6">
      <c r="A79" s="165"/>
      <c r="B79" s="22" t="s">
        <v>111</v>
      </c>
      <c r="C79" s="23">
        <v>811</v>
      </c>
      <c r="D79" s="24">
        <v>9.8643649815043158E-3</v>
      </c>
      <c r="E79" s="24">
        <v>2.4660912453760789E-2</v>
      </c>
      <c r="F79" s="26">
        <v>2.7127003699136867E-2</v>
      </c>
    </row>
    <row r="80" spans="1:6">
      <c r="A80" s="163"/>
      <c r="B80" s="22" t="s">
        <v>112</v>
      </c>
      <c r="C80" s="23">
        <v>867</v>
      </c>
      <c r="D80" s="24">
        <v>2.6528258362168398E-2</v>
      </c>
      <c r="E80" s="24">
        <v>1.9607843137254902E-2</v>
      </c>
      <c r="F80" s="26">
        <v>5.7670126874279123E-2</v>
      </c>
    </row>
    <row r="81" spans="1:6">
      <c r="A81" s="164"/>
      <c r="B81" s="22" t="s">
        <v>113</v>
      </c>
      <c r="C81" s="23">
        <v>627</v>
      </c>
      <c r="D81" s="24">
        <v>2.2328548644338118E-2</v>
      </c>
      <c r="E81" s="24">
        <v>1.9138755980861243E-2</v>
      </c>
      <c r="F81" s="26">
        <v>5.7416267942583733E-2</v>
      </c>
    </row>
    <row r="82" spans="1:6">
      <c r="A82" s="164"/>
      <c r="B82" s="22" t="s">
        <v>114</v>
      </c>
      <c r="C82" s="23">
        <v>171</v>
      </c>
      <c r="D82" s="24">
        <v>1.1695906432748537E-2</v>
      </c>
      <c r="E82" s="24">
        <v>5.8479532163742687E-2</v>
      </c>
      <c r="F82" s="26">
        <v>0.10526315789473684</v>
      </c>
    </row>
    <row r="83" spans="1:6">
      <c r="A83" s="165"/>
      <c r="B83" s="27" t="s">
        <v>26</v>
      </c>
      <c r="C83" s="28">
        <v>3</v>
      </c>
      <c r="D83" s="29">
        <v>0.66666666666666663</v>
      </c>
      <c r="E83" s="29">
        <v>0</v>
      </c>
      <c r="F83" s="31">
        <v>0</v>
      </c>
    </row>
    <row r="84" spans="1:6">
      <c r="A84" s="163" t="s">
        <v>85</v>
      </c>
      <c r="B84" s="32" t="s">
        <v>115</v>
      </c>
      <c r="C84" s="18">
        <v>13</v>
      </c>
      <c r="D84" s="19">
        <v>0</v>
      </c>
      <c r="E84" s="19">
        <v>0</v>
      </c>
      <c r="F84" s="21">
        <v>0.15384615384615385</v>
      </c>
    </row>
    <row r="85" spans="1:6">
      <c r="A85" s="164"/>
      <c r="B85" s="22" t="s">
        <v>116</v>
      </c>
      <c r="C85" s="23">
        <v>180</v>
      </c>
      <c r="D85" s="24">
        <v>2.2222222222222223E-2</v>
      </c>
      <c r="E85" s="24">
        <v>1.1111111111111112E-2</v>
      </c>
      <c r="F85" s="26">
        <v>3.3333333333333333E-2</v>
      </c>
    </row>
    <row r="86" spans="1:6">
      <c r="A86" s="165"/>
      <c r="B86" s="22" t="s">
        <v>117</v>
      </c>
      <c r="C86" s="23">
        <v>355</v>
      </c>
      <c r="D86" s="24">
        <v>5.6338028169014088E-3</v>
      </c>
      <c r="E86" s="24">
        <v>2.2535211267605635E-2</v>
      </c>
      <c r="F86" s="26">
        <v>2.2535211267605635E-2</v>
      </c>
    </row>
    <row r="87" spans="1:6">
      <c r="A87" s="163"/>
      <c r="B87" s="22" t="s">
        <v>118</v>
      </c>
      <c r="C87" s="23">
        <v>399</v>
      </c>
      <c r="D87" s="24">
        <v>3.2581453634085211E-2</v>
      </c>
      <c r="E87" s="24">
        <v>1.2531328320802004E-2</v>
      </c>
      <c r="F87" s="26">
        <v>5.0125313283208017E-2</v>
      </c>
    </row>
    <row r="88" spans="1:6">
      <c r="A88" s="164"/>
      <c r="B88" s="22" t="s">
        <v>119</v>
      </c>
      <c r="C88" s="23">
        <v>305</v>
      </c>
      <c r="D88" s="24">
        <v>2.6229508196721311E-2</v>
      </c>
      <c r="E88" s="24">
        <v>6.5573770491803279E-3</v>
      </c>
      <c r="F88" s="26">
        <v>4.9180327868852458E-2</v>
      </c>
    </row>
    <row r="89" spans="1:6">
      <c r="A89" s="164"/>
      <c r="B89" s="22" t="s">
        <v>120</v>
      </c>
      <c r="C89" s="23">
        <v>93</v>
      </c>
      <c r="D89" s="24">
        <v>2.1505376344086023E-2</v>
      </c>
      <c r="E89" s="24">
        <v>4.3010752688172046E-2</v>
      </c>
      <c r="F89" s="26">
        <v>0.11827956989247312</v>
      </c>
    </row>
    <row r="90" spans="1:6">
      <c r="A90" s="164"/>
      <c r="B90" s="22" t="s">
        <v>121</v>
      </c>
      <c r="C90" s="23">
        <v>11</v>
      </c>
      <c r="D90" s="24">
        <v>0</v>
      </c>
      <c r="E90" s="24">
        <v>0</v>
      </c>
      <c r="F90" s="26">
        <v>0</v>
      </c>
    </row>
    <row r="91" spans="1:6">
      <c r="A91" s="164"/>
      <c r="B91" s="22" t="s">
        <v>122</v>
      </c>
      <c r="C91" s="23">
        <v>234</v>
      </c>
      <c r="D91" s="24">
        <v>1.7094017094017096E-2</v>
      </c>
      <c r="E91" s="24">
        <v>1.282051282051282E-2</v>
      </c>
      <c r="F91" s="26">
        <v>2.564102564102564E-2</v>
      </c>
    </row>
    <row r="92" spans="1:6">
      <c r="A92" s="164"/>
      <c r="B92" s="22" t="s">
        <v>123</v>
      </c>
      <c r="C92" s="23">
        <v>450</v>
      </c>
      <c r="D92" s="24">
        <v>1.3333333333333334E-2</v>
      </c>
      <c r="E92" s="24">
        <v>2.2222222222222223E-2</v>
      </c>
      <c r="F92" s="26">
        <v>3.111111111111111E-2</v>
      </c>
    </row>
    <row r="93" spans="1:6">
      <c r="A93" s="164"/>
      <c r="B93" s="22" t="s">
        <v>124</v>
      </c>
      <c r="C93" s="23">
        <v>468</v>
      </c>
      <c r="D93" s="24">
        <v>2.1367521367521368E-2</v>
      </c>
      <c r="E93" s="24">
        <v>2.564102564102564E-2</v>
      </c>
      <c r="F93" s="26">
        <v>6.4102564102564097E-2</v>
      </c>
    </row>
    <row r="94" spans="1:6">
      <c r="A94" s="164"/>
      <c r="B94" s="22" t="s">
        <v>125</v>
      </c>
      <c r="C94" s="23">
        <v>322</v>
      </c>
      <c r="D94" s="24">
        <v>1.8633540372670808E-2</v>
      </c>
      <c r="E94" s="24">
        <v>3.1055900621118012E-2</v>
      </c>
      <c r="F94" s="26">
        <v>6.5217391304347824E-2</v>
      </c>
    </row>
    <row r="95" spans="1:6">
      <c r="A95" s="164"/>
      <c r="B95" s="22" t="s">
        <v>126</v>
      </c>
      <c r="C95" s="23">
        <v>74</v>
      </c>
      <c r="D95" s="24">
        <v>0</v>
      </c>
      <c r="E95" s="24">
        <v>8.1081081081081086E-2</v>
      </c>
      <c r="F95" s="26">
        <v>9.45945945945946E-2</v>
      </c>
    </row>
    <row r="96" spans="1:6">
      <c r="A96" s="165"/>
      <c r="B96" s="27" t="s">
        <v>325</v>
      </c>
      <c r="C96" s="28">
        <v>15</v>
      </c>
      <c r="D96" s="29">
        <v>0.13333333333333333</v>
      </c>
      <c r="E96" s="29">
        <v>0.13333333333333333</v>
      </c>
      <c r="F96" s="31">
        <v>0</v>
      </c>
    </row>
    <row r="97" spans="1:6">
      <c r="A97" s="163" t="s">
        <v>86</v>
      </c>
      <c r="B97" s="17" t="s">
        <v>127</v>
      </c>
      <c r="C97" s="18">
        <v>41</v>
      </c>
      <c r="D97" s="19">
        <v>4.878048780487805E-2</v>
      </c>
      <c r="E97" s="19">
        <v>0</v>
      </c>
      <c r="F97" s="21">
        <v>9.7560975609756101E-2</v>
      </c>
    </row>
    <row r="98" spans="1:6">
      <c r="A98" s="164"/>
      <c r="B98" s="22" t="s">
        <v>128</v>
      </c>
      <c r="C98" s="23">
        <v>246</v>
      </c>
      <c r="D98" s="24">
        <v>4.878048780487805E-2</v>
      </c>
      <c r="E98" s="24">
        <v>0</v>
      </c>
      <c r="F98" s="26">
        <v>3.2520325203252036E-2</v>
      </c>
    </row>
    <row r="99" spans="1:6">
      <c r="A99" s="165"/>
      <c r="B99" s="22" t="s">
        <v>129</v>
      </c>
      <c r="C99" s="23">
        <v>889</v>
      </c>
      <c r="D99" s="24">
        <v>7.874015748031496E-3</v>
      </c>
      <c r="E99" s="24">
        <v>1.2373453318335208E-2</v>
      </c>
      <c r="F99" s="26">
        <v>3.2620922384701913E-2</v>
      </c>
    </row>
    <row r="100" spans="1:6">
      <c r="A100" s="163"/>
      <c r="B100" s="22" t="s">
        <v>130</v>
      </c>
      <c r="C100" s="23">
        <v>646</v>
      </c>
      <c r="D100" s="24">
        <v>1.8575851393188854E-2</v>
      </c>
      <c r="E100" s="24">
        <v>2.4767801857585141E-2</v>
      </c>
      <c r="F100" s="26">
        <v>4.3343653250773995E-2</v>
      </c>
    </row>
    <row r="101" spans="1:6">
      <c r="A101" s="164"/>
      <c r="B101" s="22" t="s">
        <v>131</v>
      </c>
      <c r="C101" s="23">
        <v>200</v>
      </c>
      <c r="D101" s="24">
        <v>0.03</v>
      </c>
      <c r="E101" s="24">
        <v>0.01</v>
      </c>
      <c r="F101" s="26">
        <v>0.06</v>
      </c>
    </row>
    <row r="102" spans="1:6">
      <c r="A102" s="164"/>
      <c r="B102" s="22" t="s">
        <v>27</v>
      </c>
      <c r="C102" s="23">
        <v>60</v>
      </c>
      <c r="D102" s="24">
        <v>3.3333333333333333E-2</v>
      </c>
      <c r="E102" s="24">
        <v>0</v>
      </c>
      <c r="F102" s="26">
        <v>0</v>
      </c>
    </row>
    <row r="103" spans="1:6">
      <c r="A103" s="164"/>
      <c r="B103" s="22" t="s">
        <v>28</v>
      </c>
      <c r="C103" s="23">
        <v>367</v>
      </c>
      <c r="D103" s="24">
        <v>1.6348773841961851E-2</v>
      </c>
      <c r="E103" s="24">
        <v>3.2697547683923703E-2</v>
      </c>
      <c r="F103" s="26">
        <v>7.3569482288828342E-2</v>
      </c>
    </row>
    <row r="104" spans="1:6">
      <c r="A104" s="164"/>
      <c r="B104" s="22" t="s">
        <v>132</v>
      </c>
      <c r="C104" s="23">
        <v>465</v>
      </c>
      <c r="D104" s="24">
        <v>1.7204301075268817E-2</v>
      </c>
      <c r="E104" s="24">
        <v>4.9462365591397849E-2</v>
      </c>
      <c r="F104" s="26">
        <v>6.8817204301075269E-2</v>
      </c>
    </row>
    <row r="105" spans="1:6">
      <c r="A105" s="165"/>
      <c r="B105" s="27" t="s">
        <v>26</v>
      </c>
      <c r="C105" s="28">
        <v>5</v>
      </c>
      <c r="D105" s="29">
        <v>0.4</v>
      </c>
      <c r="E105" s="29">
        <v>0</v>
      </c>
      <c r="F105" s="31">
        <v>0</v>
      </c>
    </row>
    <row r="106" spans="1:6">
      <c r="A106" s="159" t="s">
        <v>87</v>
      </c>
      <c r="B106" s="17" t="s">
        <v>29</v>
      </c>
      <c r="C106" s="18">
        <v>367</v>
      </c>
      <c r="D106" s="19">
        <v>3.8147138964577658E-2</v>
      </c>
      <c r="E106" s="19">
        <v>0</v>
      </c>
      <c r="F106" s="21">
        <v>4.3596730245231606E-2</v>
      </c>
    </row>
    <row r="107" spans="1:6">
      <c r="A107" s="160"/>
      <c r="B107" s="22" t="s">
        <v>30</v>
      </c>
      <c r="C107" s="23">
        <v>824</v>
      </c>
      <c r="D107" s="24">
        <v>1.3349514563106795E-2</v>
      </c>
      <c r="E107" s="24">
        <v>1.9417475728155338E-2</v>
      </c>
      <c r="F107" s="26">
        <v>4.7330097087378641E-2</v>
      </c>
    </row>
    <row r="108" spans="1:6">
      <c r="A108" s="161"/>
      <c r="B108" s="22" t="s">
        <v>31</v>
      </c>
      <c r="C108" s="23">
        <v>616</v>
      </c>
      <c r="D108" s="24">
        <v>9.74025974025974E-3</v>
      </c>
      <c r="E108" s="24">
        <v>1.6233766233766232E-2</v>
      </c>
      <c r="F108" s="26">
        <v>2.922077922077922E-2</v>
      </c>
    </row>
    <row r="109" spans="1:6">
      <c r="A109" s="159"/>
      <c r="B109" s="22" t="s">
        <v>32</v>
      </c>
      <c r="C109" s="23">
        <v>261</v>
      </c>
      <c r="D109" s="24">
        <v>3.8314176245210725E-2</v>
      </c>
      <c r="E109" s="24">
        <v>1.1494252873563218E-2</v>
      </c>
      <c r="F109" s="26">
        <v>3.0651340996168581E-2</v>
      </c>
    </row>
    <row r="110" spans="1:6">
      <c r="A110" s="161"/>
      <c r="B110" s="27" t="s">
        <v>26</v>
      </c>
      <c r="C110" s="28">
        <v>14</v>
      </c>
      <c r="D110" s="29">
        <v>0</v>
      </c>
      <c r="E110" s="29">
        <v>0</v>
      </c>
      <c r="F110" s="31">
        <v>0</v>
      </c>
    </row>
    <row r="111" spans="1:6">
      <c r="A111" s="163" t="s">
        <v>88</v>
      </c>
      <c r="B111" s="17" t="s">
        <v>33</v>
      </c>
      <c r="C111" s="18">
        <v>1398</v>
      </c>
      <c r="D111" s="19">
        <v>1.2160228898426323E-2</v>
      </c>
      <c r="E111" s="19">
        <v>2.8612303290414878E-2</v>
      </c>
      <c r="F111" s="21">
        <v>5.9370529327610874E-2</v>
      </c>
    </row>
    <row r="112" spans="1:6">
      <c r="A112" s="164"/>
      <c r="B112" s="22" t="s">
        <v>34</v>
      </c>
      <c r="C112" s="23">
        <v>429</v>
      </c>
      <c r="D112" s="24">
        <v>2.7972027972027972E-2</v>
      </c>
      <c r="E112" s="24">
        <v>9.324009324009324E-3</v>
      </c>
      <c r="F112" s="26">
        <v>2.7972027972027972E-2</v>
      </c>
    </row>
    <row r="113" spans="1:6">
      <c r="A113" s="165"/>
      <c r="B113" s="22" t="s">
        <v>35</v>
      </c>
      <c r="C113" s="23">
        <v>1083</v>
      </c>
      <c r="D113" s="24">
        <v>2.2160664819944598E-2</v>
      </c>
      <c r="E113" s="24">
        <v>1.8467220683287166E-2</v>
      </c>
      <c r="F113" s="26">
        <v>4.1551246537396121E-2</v>
      </c>
    </row>
    <row r="114" spans="1:6">
      <c r="A114" s="166"/>
      <c r="B114" s="27" t="s">
        <v>26</v>
      </c>
      <c r="C114" s="28">
        <v>9</v>
      </c>
      <c r="D114" s="29">
        <v>0.44444444444444442</v>
      </c>
      <c r="E114" s="29">
        <v>0</v>
      </c>
      <c r="F114" s="31">
        <v>0</v>
      </c>
    </row>
    <row r="115" spans="1:6">
      <c r="A115" s="159" t="s">
        <v>89</v>
      </c>
      <c r="B115" s="17" t="s">
        <v>36</v>
      </c>
      <c r="C115" s="18">
        <v>97</v>
      </c>
      <c r="D115" s="19">
        <v>2.0618556701030927E-2</v>
      </c>
      <c r="E115" s="19">
        <v>0</v>
      </c>
      <c r="F115" s="21">
        <v>4.1237113402061855E-2</v>
      </c>
    </row>
    <row r="116" spans="1:6">
      <c r="A116" s="160"/>
      <c r="B116" s="22" t="s">
        <v>37</v>
      </c>
      <c r="C116" s="23">
        <v>235</v>
      </c>
      <c r="D116" s="24">
        <v>3.4042553191489362E-2</v>
      </c>
      <c r="E116" s="24">
        <v>8.5106382978723406E-3</v>
      </c>
      <c r="F116" s="26">
        <v>1.7021276595744681E-2</v>
      </c>
    </row>
    <row r="117" spans="1:6">
      <c r="A117" s="161"/>
      <c r="B117" s="22" t="s">
        <v>38</v>
      </c>
      <c r="C117" s="23">
        <v>1161</v>
      </c>
      <c r="D117" s="24">
        <v>2.2394487510766579E-2</v>
      </c>
      <c r="E117" s="24">
        <v>1.8949181739879414E-2</v>
      </c>
      <c r="F117" s="26">
        <v>4.2204995693367789E-2</v>
      </c>
    </row>
    <row r="118" spans="1:6" ht="12.75" thickBot="1">
      <c r="A118" s="162"/>
      <c r="B118" s="37" t="s">
        <v>26</v>
      </c>
      <c r="C118" s="38">
        <v>19</v>
      </c>
      <c r="D118" s="39">
        <v>0</v>
      </c>
      <c r="E118" s="39">
        <v>0</v>
      </c>
      <c r="F118" s="41">
        <v>0</v>
      </c>
    </row>
  </sheetData>
  <mergeCells count="25">
    <mergeCell ref="A14:A16"/>
    <mergeCell ref="A5:B5"/>
    <mergeCell ref="A3:B4"/>
    <mergeCell ref="C3:C4"/>
    <mergeCell ref="A1:L1"/>
    <mergeCell ref="A6:A13"/>
    <mergeCell ref="A66:A73"/>
    <mergeCell ref="A17:A23"/>
    <mergeCell ref="A24:A36"/>
    <mergeCell ref="A37:A45"/>
    <mergeCell ref="A46:A50"/>
    <mergeCell ref="A51:A54"/>
    <mergeCell ref="A55:A58"/>
    <mergeCell ref="A61:L61"/>
    <mergeCell ref="A63:B64"/>
    <mergeCell ref="C63:C64"/>
    <mergeCell ref="F63:F64"/>
    <mergeCell ref="A65:B65"/>
    <mergeCell ref="A74:A76"/>
    <mergeCell ref="A77:A83"/>
    <mergeCell ref="A115:A118"/>
    <mergeCell ref="A84:A96"/>
    <mergeCell ref="A97:A105"/>
    <mergeCell ref="A106:A110"/>
    <mergeCell ref="A111:A11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rowBreaks count="1" manualBreakCount="1">
    <brk id="6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58"/>
  <sheetViews>
    <sheetView workbookViewId="0">
      <pane ySplit="4" topLeftCell="A5" activePane="bottomLeft" state="frozen"/>
      <selection pane="bottomLeft" activeCell="L4" sqref="L4"/>
    </sheetView>
  </sheetViews>
  <sheetFormatPr defaultRowHeight="12"/>
  <cols>
    <col min="1" max="1" width="6.85546875" style="7" customWidth="1"/>
    <col min="2" max="2" width="24.42578125" style="7" customWidth="1"/>
    <col min="3" max="3" width="7.5703125" style="7" customWidth="1"/>
    <col min="4" max="16384" width="9.140625" style="7"/>
  </cols>
  <sheetData>
    <row r="1" spans="1:12" customFormat="1" ht="20.25" customHeight="1" thickBot="1">
      <c r="A1" s="183" t="s">
        <v>410</v>
      </c>
      <c r="B1" s="181"/>
      <c r="C1" s="181"/>
      <c r="D1" s="181"/>
      <c r="E1" s="181"/>
      <c r="F1" s="181"/>
      <c r="G1" s="181"/>
      <c r="H1" s="181"/>
      <c r="I1" s="181"/>
      <c r="J1" s="181"/>
      <c r="K1" s="181"/>
      <c r="L1" s="182"/>
    </row>
    <row r="2" spans="1:12" ht="13.5" customHeight="1" thickBot="1"/>
    <row r="3" spans="1:12" s="10" customFormat="1" ht="12" customHeight="1">
      <c r="A3" s="172"/>
      <c r="B3" s="173"/>
      <c r="C3" s="176" t="s">
        <v>133</v>
      </c>
      <c r="D3" s="8">
        <v>1</v>
      </c>
      <c r="E3" s="62">
        <v>2</v>
      </c>
      <c r="F3" s="62">
        <v>3</v>
      </c>
      <c r="G3" s="62">
        <v>4</v>
      </c>
      <c r="H3" s="62">
        <v>5</v>
      </c>
      <c r="I3" s="178" t="s">
        <v>137</v>
      </c>
    </row>
    <row r="4" spans="1:12" s="10" customFormat="1" ht="72.75" thickBot="1">
      <c r="A4" s="174"/>
      <c r="B4" s="175"/>
      <c r="C4" s="177"/>
      <c r="D4" s="11" t="s">
        <v>171</v>
      </c>
      <c r="E4" s="63" t="s">
        <v>170</v>
      </c>
      <c r="F4" s="63" t="s">
        <v>169</v>
      </c>
      <c r="G4" s="63" t="s">
        <v>168</v>
      </c>
      <c r="H4" s="63" t="s">
        <v>167</v>
      </c>
      <c r="I4" s="179"/>
    </row>
    <row r="5" spans="1:12" ht="12.75" thickBot="1">
      <c r="A5" s="167" t="s">
        <v>79</v>
      </c>
      <c r="B5" s="168"/>
      <c r="C5" s="13">
        <v>2919</v>
      </c>
      <c r="D5" s="14">
        <v>0.1366906474820144</v>
      </c>
      <c r="E5" s="14">
        <v>3.8711887632750942E-2</v>
      </c>
      <c r="F5" s="14">
        <v>0.13326481671805412</v>
      </c>
      <c r="G5" s="14">
        <v>0.13257965056526208</v>
      </c>
      <c r="H5" s="14">
        <v>0.51318944844124703</v>
      </c>
      <c r="I5" s="16">
        <v>4.5563549160671464E-2</v>
      </c>
    </row>
    <row r="6" spans="1:12">
      <c r="A6" s="163" t="s">
        <v>80</v>
      </c>
      <c r="B6" s="17" t="s">
        <v>19</v>
      </c>
      <c r="C6" s="18">
        <v>720</v>
      </c>
      <c r="D6" s="19">
        <v>8.611111111111111E-2</v>
      </c>
      <c r="E6" s="19">
        <v>4.4444444444444446E-2</v>
      </c>
      <c r="F6" s="19">
        <v>0.1</v>
      </c>
      <c r="G6" s="19">
        <v>0.16944444444444445</v>
      </c>
      <c r="H6" s="19">
        <v>0.56944444444444442</v>
      </c>
      <c r="I6" s="21">
        <v>3.0555555555555555E-2</v>
      </c>
    </row>
    <row r="7" spans="1:12">
      <c r="A7" s="164"/>
      <c r="B7" s="22" t="s">
        <v>20</v>
      </c>
      <c r="C7" s="23">
        <v>694</v>
      </c>
      <c r="D7" s="24">
        <v>0.14985590778097982</v>
      </c>
      <c r="E7" s="24">
        <v>4.6109510086455328E-2</v>
      </c>
      <c r="F7" s="24">
        <v>0.10086455331412104</v>
      </c>
      <c r="G7" s="24">
        <v>0.1239193083573487</v>
      </c>
      <c r="H7" s="24">
        <v>0.5417867435158501</v>
      </c>
      <c r="I7" s="26">
        <v>3.7463976945244955E-2</v>
      </c>
    </row>
    <row r="8" spans="1:12">
      <c r="A8" s="164"/>
      <c r="B8" s="22" t="s">
        <v>21</v>
      </c>
      <c r="C8" s="23">
        <v>248</v>
      </c>
      <c r="D8" s="24">
        <v>0.12096774193548387</v>
      </c>
      <c r="E8" s="24">
        <v>4.8387096774193547E-2</v>
      </c>
      <c r="F8" s="24">
        <v>0.17741935483870969</v>
      </c>
      <c r="G8" s="24">
        <v>8.0645161290322578E-2</v>
      </c>
      <c r="H8" s="24">
        <v>0.52419354838709675</v>
      </c>
      <c r="I8" s="26">
        <v>4.8387096774193547E-2</v>
      </c>
    </row>
    <row r="9" spans="1:12">
      <c r="A9" s="164"/>
      <c r="B9" s="22" t="s">
        <v>22</v>
      </c>
      <c r="C9" s="23">
        <v>504</v>
      </c>
      <c r="D9" s="24">
        <v>0.1388888888888889</v>
      </c>
      <c r="E9" s="24">
        <v>3.1746031746031744E-2</v>
      </c>
      <c r="F9" s="24">
        <v>0.14285714285714285</v>
      </c>
      <c r="G9" s="24">
        <v>0.1111111111111111</v>
      </c>
      <c r="H9" s="24">
        <v>0.50396825396825395</v>
      </c>
      <c r="I9" s="26">
        <v>7.1428571428571425E-2</v>
      </c>
    </row>
    <row r="10" spans="1:12">
      <c r="A10" s="164"/>
      <c r="B10" s="22" t="s">
        <v>23</v>
      </c>
      <c r="C10" s="23">
        <v>302</v>
      </c>
      <c r="D10" s="24">
        <v>0.15231788079470199</v>
      </c>
      <c r="E10" s="24">
        <v>1.9867549668874173E-2</v>
      </c>
      <c r="F10" s="24">
        <v>0.13245033112582782</v>
      </c>
      <c r="G10" s="24">
        <v>0.15231788079470199</v>
      </c>
      <c r="H10" s="24">
        <v>0.49006622516556292</v>
      </c>
      <c r="I10" s="26">
        <v>5.2980132450331126E-2</v>
      </c>
    </row>
    <row r="11" spans="1:12">
      <c r="A11" s="164"/>
      <c r="B11" s="22" t="s">
        <v>24</v>
      </c>
      <c r="C11" s="23">
        <v>326</v>
      </c>
      <c r="D11" s="24">
        <v>0.19631901840490798</v>
      </c>
      <c r="E11" s="24">
        <v>2.4539877300613498E-2</v>
      </c>
      <c r="F11" s="24">
        <v>0.20858895705521471</v>
      </c>
      <c r="G11" s="24">
        <v>0.12883435582822086</v>
      </c>
      <c r="H11" s="24">
        <v>0.3987730061349693</v>
      </c>
      <c r="I11" s="26">
        <v>4.2944785276073622E-2</v>
      </c>
    </row>
    <row r="12" spans="1:12">
      <c r="A12" s="164"/>
      <c r="B12" s="22" t="s">
        <v>25</v>
      </c>
      <c r="C12" s="23">
        <v>121</v>
      </c>
      <c r="D12" s="24">
        <v>0.17355371900826447</v>
      </c>
      <c r="E12" s="24">
        <v>5.7851239669421489E-2</v>
      </c>
      <c r="F12" s="24">
        <v>0.18181818181818182</v>
      </c>
      <c r="G12" s="24">
        <v>0.12396694214876033</v>
      </c>
      <c r="H12" s="24">
        <v>0.4049586776859504</v>
      </c>
      <c r="I12" s="26">
        <v>5.7851239669421489E-2</v>
      </c>
    </row>
    <row r="13" spans="1:12">
      <c r="A13" s="165"/>
      <c r="B13" s="27" t="s">
        <v>26</v>
      </c>
      <c r="C13" s="28">
        <v>4</v>
      </c>
      <c r="D13" s="29">
        <v>0.5</v>
      </c>
      <c r="E13" s="29">
        <v>0</v>
      </c>
      <c r="F13" s="29">
        <v>0.25</v>
      </c>
      <c r="G13" s="29">
        <v>0</v>
      </c>
      <c r="H13" s="29">
        <v>0.25</v>
      </c>
      <c r="I13" s="31">
        <v>0</v>
      </c>
    </row>
    <row r="14" spans="1:12">
      <c r="A14" s="163" t="s">
        <v>81</v>
      </c>
      <c r="B14" s="17" t="s">
        <v>82</v>
      </c>
      <c r="C14" s="23">
        <v>1345</v>
      </c>
      <c r="D14" s="24">
        <v>8.1784386617100371E-2</v>
      </c>
      <c r="E14" s="24">
        <v>2.4535315985130111E-2</v>
      </c>
      <c r="F14" s="24">
        <v>0.15241635687732341</v>
      </c>
      <c r="G14" s="24">
        <v>0.11226765799256505</v>
      </c>
      <c r="H14" s="24">
        <v>0.57620817843866168</v>
      </c>
      <c r="I14" s="26">
        <v>5.2788104089219329E-2</v>
      </c>
    </row>
    <row r="15" spans="1:12">
      <c r="A15" s="164"/>
      <c r="B15" s="22" t="s">
        <v>83</v>
      </c>
      <c r="C15" s="23">
        <v>1559</v>
      </c>
      <c r="D15" s="24">
        <v>0.18473380372033354</v>
      </c>
      <c r="E15" s="24">
        <v>5.1314945477870431E-2</v>
      </c>
      <c r="F15" s="24">
        <v>0.11481719050673508</v>
      </c>
      <c r="G15" s="24">
        <v>0.150096215522771</v>
      </c>
      <c r="H15" s="24">
        <v>0.45926876202694034</v>
      </c>
      <c r="I15" s="26">
        <v>3.9769082745349585E-2</v>
      </c>
    </row>
    <row r="16" spans="1:12">
      <c r="A16" s="165"/>
      <c r="B16" s="27" t="s">
        <v>325</v>
      </c>
      <c r="C16" s="28">
        <v>15</v>
      </c>
      <c r="D16" s="29">
        <v>6.6666666666666666E-2</v>
      </c>
      <c r="E16" s="29">
        <v>0</v>
      </c>
      <c r="F16" s="29">
        <v>0.33333333333333331</v>
      </c>
      <c r="G16" s="29">
        <v>0.13333333333333333</v>
      </c>
      <c r="H16" s="29">
        <v>0.46666666666666667</v>
      </c>
      <c r="I16" s="31">
        <v>0</v>
      </c>
    </row>
    <row r="17" spans="1:9">
      <c r="A17" s="163" t="s">
        <v>84</v>
      </c>
      <c r="B17" s="32" t="s">
        <v>109</v>
      </c>
      <c r="C17" s="33">
        <v>26</v>
      </c>
      <c r="D17" s="34">
        <v>0</v>
      </c>
      <c r="E17" s="34">
        <v>0</v>
      </c>
      <c r="F17" s="34">
        <v>3.8461538461538464E-2</v>
      </c>
      <c r="G17" s="34">
        <v>0</v>
      </c>
      <c r="H17" s="34">
        <v>0.88461538461538458</v>
      </c>
      <c r="I17" s="36">
        <v>7.6923076923076927E-2</v>
      </c>
    </row>
    <row r="18" spans="1:9">
      <c r="A18" s="164"/>
      <c r="B18" s="22" t="s">
        <v>110</v>
      </c>
      <c r="C18" s="23">
        <v>414</v>
      </c>
      <c r="D18" s="24">
        <v>1.4492753623188406E-2</v>
      </c>
      <c r="E18" s="24">
        <v>4.830917874396135E-3</v>
      </c>
      <c r="F18" s="24">
        <v>0.14251207729468598</v>
      </c>
      <c r="G18" s="24">
        <v>0.10386473429951691</v>
      </c>
      <c r="H18" s="24">
        <v>0.70531400966183577</v>
      </c>
      <c r="I18" s="26">
        <v>2.8985507246376812E-2</v>
      </c>
    </row>
    <row r="19" spans="1:9">
      <c r="A19" s="165"/>
      <c r="B19" s="22" t="s">
        <v>111</v>
      </c>
      <c r="C19" s="23">
        <v>811</v>
      </c>
      <c r="D19" s="24">
        <v>4.6855733662145502E-2</v>
      </c>
      <c r="E19" s="24">
        <v>1.7262638717632551E-2</v>
      </c>
      <c r="F19" s="24">
        <v>0.13933415536374846</v>
      </c>
      <c r="G19" s="24">
        <v>0.10357583230579531</v>
      </c>
      <c r="H19" s="24">
        <v>0.66337854500616522</v>
      </c>
      <c r="I19" s="26">
        <v>2.9593094944512947E-2</v>
      </c>
    </row>
    <row r="20" spans="1:9">
      <c r="A20" s="163"/>
      <c r="B20" s="22" t="s">
        <v>112</v>
      </c>
      <c r="C20" s="23">
        <v>867</v>
      </c>
      <c r="D20" s="24">
        <v>0.1580161476355248</v>
      </c>
      <c r="E20" s="24">
        <v>5.9976931949250287E-2</v>
      </c>
      <c r="F20" s="24">
        <v>0.1453287197231834</v>
      </c>
      <c r="G20" s="24">
        <v>0.18569780853517878</v>
      </c>
      <c r="H20" s="24">
        <v>0.39561707035755478</v>
      </c>
      <c r="I20" s="26">
        <v>5.536332179930796E-2</v>
      </c>
    </row>
    <row r="21" spans="1:9">
      <c r="A21" s="164"/>
      <c r="B21" s="22" t="s">
        <v>113</v>
      </c>
      <c r="C21" s="23">
        <v>627</v>
      </c>
      <c r="D21" s="24">
        <v>0.2807017543859649</v>
      </c>
      <c r="E21" s="24">
        <v>6.5390749601275916E-2</v>
      </c>
      <c r="F21" s="24">
        <v>0.10845295055821372</v>
      </c>
      <c r="G21" s="24">
        <v>0.1419457735247209</v>
      </c>
      <c r="H21" s="24">
        <v>0.35725677830940988</v>
      </c>
      <c r="I21" s="26">
        <v>4.6251993620414676E-2</v>
      </c>
    </row>
    <row r="22" spans="1:9">
      <c r="A22" s="164"/>
      <c r="B22" s="22" t="s">
        <v>114</v>
      </c>
      <c r="C22" s="23">
        <v>171</v>
      </c>
      <c r="D22" s="24">
        <v>0.23976608187134502</v>
      </c>
      <c r="E22" s="24">
        <v>2.3391812865497075E-2</v>
      </c>
      <c r="F22" s="24">
        <v>0.12280701754385964</v>
      </c>
      <c r="G22" s="24">
        <v>5.8479532163742687E-2</v>
      </c>
      <c r="H22" s="24">
        <v>0.45029239766081869</v>
      </c>
      <c r="I22" s="26">
        <v>0.10526315789473684</v>
      </c>
    </row>
    <row r="23" spans="1:9">
      <c r="A23" s="165"/>
      <c r="B23" s="27" t="s">
        <v>26</v>
      </c>
      <c r="C23" s="28">
        <v>3</v>
      </c>
      <c r="D23" s="29">
        <v>0.33333333333333331</v>
      </c>
      <c r="E23" s="29">
        <v>0</v>
      </c>
      <c r="F23" s="29">
        <v>0.33333333333333331</v>
      </c>
      <c r="G23" s="29">
        <v>0</v>
      </c>
      <c r="H23" s="29">
        <v>0.33333333333333331</v>
      </c>
      <c r="I23" s="31">
        <v>0</v>
      </c>
    </row>
    <row r="24" spans="1:9">
      <c r="A24" s="163" t="s">
        <v>85</v>
      </c>
      <c r="B24" s="32" t="s">
        <v>115</v>
      </c>
      <c r="C24" s="18">
        <v>13</v>
      </c>
      <c r="D24" s="19">
        <v>0</v>
      </c>
      <c r="E24" s="19">
        <v>0</v>
      </c>
      <c r="F24" s="19">
        <v>7.6923076923076927E-2</v>
      </c>
      <c r="G24" s="19">
        <v>0</v>
      </c>
      <c r="H24" s="19">
        <v>0.76923076923076927</v>
      </c>
      <c r="I24" s="21">
        <v>0.15384615384615385</v>
      </c>
    </row>
    <row r="25" spans="1:9">
      <c r="A25" s="164"/>
      <c r="B25" s="22" t="s">
        <v>116</v>
      </c>
      <c r="C25" s="23">
        <v>180</v>
      </c>
      <c r="D25" s="24">
        <v>2.2222222222222223E-2</v>
      </c>
      <c r="E25" s="24">
        <v>1.1111111111111112E-2</v>
      </c>
      <c r="F25" s="24">
        <v>0.12777777777777777</v>
      </c>
      <c r="G25" s="24">
        <v>0.1111111111111111</v>
      </c>
      <c r="H25" s="24">
        <v>0.69444444444444442</v>
      </c>
      <c r="I25" s="26">
        <v>3.3333333333333333E-2</v>
      </c>
    </row>
    <row r="26" spans="1:9">
      <c r="A26" s="165"/>
      <c r="B26" s="22" t="s">
        <v>117</v>
      </c>
      <c r="C26" s="23">
        <v>355</v>
      </c>
      <c r="D26" s="24">
        <v>3.6619718309859155E-2</v>
      </c>
      <c r="E26" s="24">
        <v>8.4507042253521118E-3</v>
      </c>
      <c r="F26" s="24">
        <v>0.11267605633802817</v>
      </c>
      <c r="G26" s="24">
        <v>8.7323943661971826E-2</v>
      </c>
      <c r="H26" s="24">
        <v>0.72676056338028172</v>
      </c>
      <c r="I26" s="26">
        <v>2.8169014084507043E-2</v>
      </c>
    </row>
    <row r="27" spans="1:9">
      <c r="A27" s="163"/>
      <c r="B27" s="22" t="s">
        <v>118</v>
      </c>
      <c r="C27" s="23">
        <v>399</v>
      </c>
      <c r="D27" s="24">
        <v>9.2731829573934832E-2</v>
      </c>
      <c r="E27" s="24">
        <v>4.0100250626566414E-2</v>
      </c>
      <c r="F27" s="24">
        <v>0.19047619047619047</v>
      </c>
      <c r="G27" s="24">
        <v>0.12781954887218044</v>
      </c>
      <c r="H27" s="24">
        <v>0.49122807017543857</v>
      </c>
      <c r="I27" s="26">
        <v>5.764411027568922E-2</v>
      </c>
    </row>
    <row r="28" spans="1:9">
      <c r="A28" s="164"/>
      <c r="B28" s="22" t="s">
        <v>119</v>
      </c>
      <c r="C28" s="23">
        <v>305</v>
      </c>
      <c r="D28" s="24">
        <v>0.13770491803278689</v>
      </c>
      <c r="E28" s="24">
        <v>3.9344262295081971E-2</v>
      </c>
      <c r="F28" s="24">
        <v>0.17049180327868851</v>
      </c>
      <c r="G28" s="24">
        <v>0.1540983606557377</v>
      </c>
      <c r="H28" s="24">
        <v>0.43606557377049182</v>
      </c>
      <c r="I28" s="26">
        <v>6.2295081967213117E-2</v>
      </c>
    </row>
    <row r="29" spans="1:9">
      <c r="A29" s="164"/>
      <c r="B29" s="22" t="s">
        <v>120</v>
      </c>
      <c r="C29" s="23">
        <v>93</v>
      </c>
      <c r="D29" s="24">
        <v>0.15053763440860216</v>
      </c>
      <c r="E29" s="24">
        <v>0</v>
      </c>
      <c r="F29" s="24">
        <v>0.13978494623655913</v>
      </c>
      <c r="G29" s="24">
        <v>2.1505376344086023E-2</v>
      </c>
      <c r="H29" s="24">
        <v>0.56989247311827962</v>
      </c>
      <c r="I29" s="26">
        <v>0.11827956989247312</v>
      </c>
    </row>
    <row r="30" spans="1:9">
      <c r="A30" s="164"/>
      <c r="B30" s="22" t="s">
        <v>121</v>
      </c>
      <c r="C30" s="23">
        <v>11</v>
      </c>
      <c r="D30" s="24">
        <v>0</v>
      </c>
      <c r="E30" s="24">
        <v>0</v>
      </c>
      <c r="F30" s="24">
        <v>0</v>
      </c>
      <c r="G30" s="24">
        <v>0</v>
      </c>
      <c r="H30" s="24">
        <v>1</v>
      </c>
      <c r="I30" s="26">
        <v>0</v>
      </c>
    </row>
    <row r="31" spans="1:9">
      <c r="A31" s="164"/>
      <c r="B31" s="22" t="s">
        <v>122</v>
      </c>
      <c r="C31" s="23">
        <v>234</v>
      </c>
      <c r="D31" s="24">
        <v>8.5470085470085479E-3</v>
      </c>
      <c r="E31" s="24">
        <v>0</v>
      </c>
      <c r="F31" s="24">
        <v>0.15384615384615385</v>
      </c>
      <c r="G31" s="24">
        <v>9.8290598290598288E-2</v>
      </c>
      <c r="H31" s="24">
        <v>0.71367521367521369</v>
      </c>
      <c r="I31" s="26">
        <v>2.564102564102564E-2</v>
      </c>
    </row>
    <row r="32" spans="1:9">
      <c r="A32" s="164"/>
      <c r="B32" s="22" t="s">
        <v>123</v>
      </c>
      <c r="C32" s="23">
        <v>450</v>
      </c>
      <c r="D32" s="24">
        <v>5.5555555555555552E-2</v>
      </c>
      <c r="E32" s="24">
        <v>2.4444444444444446E-2</v>
      </c>
      <c r="F32" s="24">
        <v>0.15777777777777777</v>
      </c>
      <c r="G32" s="24">
        <v>0.11333333333333333</v>
      </c>
      <c r="H32" s="24">
        <v>0.61777777777777776</v>
      </c>
      <c r="I32" s="26">
        <v>3.111111111111111E-2</v>
      </c>
    </row>
    <row r="33" spans="1:9">
      <c r="A33" s="164"/>
      <c r="B33" s="22" t="s">
        <v>124</v>
      </c>
      <c r="C33" s="23">
        <v>468</v>
      </c>
      <c r="D33" s="24">
        <v>0.21367521367521367</v>
      </c>
      <c r="E33" s="24">
        <v>7.6923076923076927E-2</v>
      </c>
      <c r="F33" s="24">
        <v>0.10683760683760683</v>
      </c>
      <c r="G33" s="24">
        <v>0.23504273504273504</v>
      </c>
      <c r="H33" s="24">
        <v>0.3141025641025641</v>
      </c>
      <c r="I33" s="26">
        <v>5.3418803418803416E-2</v>
      </c>
    </row>
    <row r="34" spans="1:9">
      <c r="A34" s="164"/>
      <c r="B34" s="22" t="s">
        <v>125</v>
      </c>
      <c r="C34" s="23">
        <v>322</v>
      </c>
      <c r="D34" s="24">
        <v>0.41614906832298137</v>
      </c>
      <c r="E34" s="24">
        <v>9.0062111801242239E-2</v>
      </c>
      <c r="F34" s="24">
        <v>4.9689440993788817E-2</v>
      </c>
      <c r="G34" s="24">
        <v>0.13043478260869565</v>
      </c>
      <c r="H34" s="24">
        <v>0.28260869565217389</v>
      </c>
      <c r="I34" s="26">
        <v>3.1055900621118012E-2</v>
      </c>
    </row>
    <row r="35" spans="1:9">
      <c r="A35" s="164"/>
      <c r="B35" s="22" t="s">
        <v>126</v>
      </c>
      <c r="C35" s="23">
        <v>74</v>
      </c>
      <c r="D35" s="24">
        <v>0.36486486486486486</v>
      </c>
      <c r="E35" s="24">
        <v>5.4054054054054057E-2</v>
      </c>
      <c r="F35" s="24">
        <v>8.1081081081081086E-2</v>
      </c>
      <c r="G35" s="24">
        <v>0.10810810810810811</v>
      </c>
      <c r="H35" s="24">
        <v>0.29729729729729731</v>
      </c>
      <c r="I35" s="26">
        <v>9.45945945945946E-2</v>
      </c>
    </row>
    <row r="36" spans="1:9">
      <c r="A36" s="165"/>
      <c r="B36" s="27" t="s">
        <v>325</v>
      </c>
      <c r="C36" s="28">
        <v>15</v>
      </c>
      <c r="D36" s="29">
        <v>6.6666666666666666E-2</v>
      </c>
      <c r="E36" s="29">
        <v>0</v>
      </c>
      <c r="F36" s="29">
        <v>0.33333333333333331</v>
      </c>
      <c r="G36" s="29">
        <v>0.13333333333333333</v>
      </c>
      <c r="H36" s="29">
        <v>0.46666666666666667</v>
      </c>
      <c r="I36" s="31">
        <v>0</v>
      </c>
    </row>
    <row r="37" spans="1:9">
      <c r="A37" s="163" t="s">
        <v>86</v>
      </c>
      <c r="B37" s="17" t="s">
        <v>127</v>
      </c>
      <c r="C37" s="18">
        <v>41</v>
      </c>
      <c r="D37" s="19">
        <v>9.7560975609756101E-2</v>
      </c>
      <c r="E37" s="19">
        <v>0</v>
      </c>
      <c r="F37" s="19">
        <v>0.3902439024390244</v>
      </c>
      <c r="G37" s="19">
        <v>4.878048780487805E-2</v>
      </c>
      <c r="H37" s="19">
        <v>0.36585365853658536</v>
      </c>
      <c r="I37" s="21">
        <v>9.7560975609756101E-2</v>
      </c>
    </row>
    <row r="38" spans="1:9">
      <c r="A38" s="164"/>
      <c r="B38" s="22" t="s">
        <v>128</v>
      </c>
      <c r="C38" s="23">
        <v>246</v>
      </c>
      <c r="D38" s="24">
        <v>0.11788617886178862</v>
      </c>
      <c r="E38" s="24">
        <v>4.878048780487805E-2</v>
      </c>
      <c r="F38" s="24">
        <v>0.15447154471544716</v>
      </c>
      <c r="G38" s="24">
        <v>0.15853658536585366</v>
      </c>
      <c r="H38" s="24">
        <v>0.48780487804878048</v>
      </c>
      <c r="I38" s="26">
        <v>3.2520325203252036E-2</v>
      </c>
    </row>
    <row r="39" spans="1:9">
      <c r="A39" s="165"/>
      <c r="B39" s="22" t="s">
        <v>129</v>
      </c>
      <c r="C39" s="23">
        <v>889</v>
      </c>
      <c r="D39" s="24">
        <v>6.5241844769403826E-2</v>
      </c>
      <c r="E39" s="24">
        <v>2.1372328458942633E-2</v>
      </c>
      <c r="F39" s="24">
        <v>0.13048368953880765</v>
      </c>
      <c r="G39" s="24">
        <v>0.13498312710911137</v>
      </c>
      <c r="H39" s="24">
        <v>0.60742407199100112</v>
      </c>
      <c r="I39" s="26">
        <v>4.0494938132733409E-2</v>
      </c>
    </row>
    <row r="40" spans="1:9">
      <c r="A40" s="163"/>
      <c r="B40" s="22" t="s">
        <v>130</v>
      </c>
      <c r="C40" s="23">
        <v>646</v>
      </c>
      <c r="D40" s="24">
        <v>0.13622291021671826</v>
      </c>
      <c r="E40" s="24">
        <v>4.1795665634674919E-2</v>
      </c>
      <c r="F40" s="24">
        <v>0.1346749226006192</v>
      </c>
      <c r="G40" s="24">
        <v>0.17337461300309598</v>
      </c>
      <c r="H40" s="24">
        <v>0.47987616099071206</v>
      </c>
      <c r="I40" s="26">
        <v>3.4055727554179564E-2</v>
      </c>
    </row>
    <row r="41" spans="1:9">
      <c r="A41" s="164"/>
      <c r="B41" s="22" t="s">
        <v>131</v>
      </c>
      <c r="C41" s="23">
        <v>200</v>
      </c>
      <c r="D41" s="24">
        <v>0.125</v>
      </c>
      <c r="E41" s="24">
        <v>4.4999999999999998E-2</v>
      </c>
      <c r="F41" s="24">
        <v>0.1</v>
      </c>
      <c r="G41" s="24">
        <v>7.4999999999999997E-2</v>
      </c>
      <c r="H41" s="24">
        <v>0.60499999999999998</v>
      </c>
      <c r="I41" s="26">
        <v>0.05</v>
      </c>
    </row>
    <row r="42" spans="1:9">
      <c r="A42" s="164"/>
      <c r="B42" s="22" t="s">
        <v>27</v>
      </c>
      <c r="C42" s="23">
        <v>60</v>
      </c>
      <c r="D42" s="24">
        <v>0</v>
      </c>
      <c r="E42" s="24">
        <v>3.3333333333333333E-2</v>
      </c>
      <c r="F42" s="24">
        <v>8.3333333333333329E-2</v>
      </c>
      <c r="G42" s="24">
        <v>6.6666666666666666E-2</v>
      </c>
      <c r="H42" s="24">
        <v>0.81666666666666665</v>
      </c>
      <c r="I42" s="26">
        <v>0</v>
      </c>
    </row>
    <row r="43" spans="1:9">
      <c r="A43" s="164"/>
      <c r="B43" s="22" t="s">
        <v>28</v>
      </c>
      <c r="C43" s="23">
        <v>367</v>
      </c>
      <c r="D43" s="24">
        <v>0.23705722070844687</v>
      </c>
      <c r="E43" s="24">
        <v>6.2670299727520432E-2</v>
      </c>
      <c r="F43" s="24">
        <v>9.8092643051771122E-2</v>
      </c>
      <c r="G43" s="24">
        <v>0.1444141689373297</v>
      </c>
      <c r="H43" s="24">
        <v>0.40054495912806537</v>
      </c>
      <c r="I43" s="26">
        <v>5.7220708446866483E-2</v>
      </c>
    </row>
    <row r="44" spans="1:9">
      <c r="A44" s="164"/>
      <c r="B44" s="22" t="s">
        <v>132</v>
      </c>
      <c r="C44" s="23">
        <v>465</v>
      </c>
      <c r="D44" s="24">
        <v>0.23010752688172043</v>
      </c>
      <c r="E44" s="24">
        <v>4.5161290322580643E-2</v>
      </c>
      <c r="F44" s="24">
        <v>0.14623655913978495</v>
      </c>
      <c r="G44" s="24">
        <v>9.0322580645161285E-2</v>
      </c>
      <c r="H44" s="24">
        <v>0.41935483870967744</v>
      </c>
      <c r="I44" s="26">
        <v>6.8817204301075269E-2</v>
      </c>
    </row>
    <row r="45" spans="1:9">
      <c r="A45" s="165"/>
      <c r="B45" s="27" t="s">
        <v>26</v>
      </c>
      <c r="C45" s="28">
        <v>5</v>
      </c>
      <c r="D45" s="29">
        <v>0.2</v>
      </c>
      <c r="E45" s="29">
        <v>0</v>
      </c>
      <c r="F45" s="29">
        <v>0.6</v>
      </c>
      <c r="G45" s="29">
        <v>0</v>
      </c>
      <c r="H45" s="29">
        <v>0.2</v>
      </c>
      <c r="I45" s="31">
        <v>0</v>
      </c>
    </row>
    <row r="46" spans="1:9">
      <c r="A46" s="159" t="s">
        <v>87</v>
      </c>
      <c r="B46" s="17" t="s">
        <v>29</v>
      </c>
      <c r="C46" s="18">
        <v>367</v>
      </c>
      <c r="D46" s="19">
        <v>0.11171662125340599</v>
      </c>
      <c r="E46" s="19">
        <v>2.4523160762942781E-2</v>
      </c>
      <c r="F46" s="19">
        <v>0.15803814713896458</v>
      </c>
      <c r="G46" s="19">
        <v>0.11989100817438691</v>
      </c>
      <c r="H46" s="19">
        <v>0.53678474114441421</v>
      </c>
      <c r="I46" s="21">
        <v>4.9046321525885561E-2</v>
      </c>
    </row>
    <row r="47" spans="1:9">
      <c r="A47" s="160"/>
      <c r="B47" s="22" t="s">
        <v>30</v>
      </c>
      <c r="C47" s="23">
        <v>824</v>
      </c>
      <c r="D47" s="24">
        <v>0.11407766990291263</v>
      </c>
      <c r="E47" s="24">
        <v>4.3689320388349516E-2</v>
      </c>
      <c r="F47" s="24">
        <v>0.13106796116504854</v>
      </c>
      <c r="G47" s="24">
        <v>0.17597087378640777</v>
      </c>
      <c r="H47" s="24">
        <v>0.49635922330097088</v>
      </c>
      <c r="I47" s="26">
        <v>3.8834951456310676E-2</v>
      </c>
    </row>
    <row r="48" spans="1:9">
      <c r="A48" s="161"/>
      <c r="B48" s="22" t="s">
        <v>31</v>
      </c>
      <c r="C48" s="23">
        <v>616</v>
      </c>
      <c r="D48" s="24">
        <v>8.4415584415584416E-2</v>
      </c>
      <c r="E48" s="24">
        <v>1.2987012987012988E-2</v>
      </c>
      <c r="F48" s="24">
        <v>0.14285714285714285</v>
      </c>
      <c r="G48" s="24">
        <v>0.11038961038961038</v>
      </c>
      <c r="H48" s="24">
        <v>0.61363636363636365</v>
      </c>
      <c r="I48" s="26">
        <v>3.5714285714285712E-2</v>
      </c>
    </row>
    <row r="49" spans="1:9">
      <c r="A49" s="159"/>
      <c r="B49" s="22" t="s">
        <v>32</v>
      </c>
      <c r="C49" s="23">
        <v>261</v>
      </c>
      <c r="D49" s="24">
        <v>4.9808429118773943E-2</v>
      </c>
      <c r="E49" s="24">
        <v>6.1302681992337162E-2</v>
      </c>
      <c r="F49" s="24">
        <v>9.9616858237547887E-2</v>
      </c>
      <c r="G49" s="24">
        <v>0.13409961685823754</v>
      </c>
      <c r="H49" s="24">
        <v>0.62452107279693492</v>
      </c>
      <c r="I49" s="26">
        <v>3.0651340996168581E-2</v>
      </c>
    </row>
    <row r="50" spans="1:9">
      <c r="A50" s="161"/>
      <c r="B50" s="27" t="s">
        <v>26</v>
      </c>
      <c r="C50" s="28">
        <v>14</v>
      </c>
      <c r="D50" s="29">
        <v>0.2857142857142857</v>
      </c>
      <c r="E50" s="29">
        <v>0</v>
      </c>
      <c r="F50" s="29">
        <v>0.14285714285714285</v>
      </c>
      <c r="G50" s="29">
        <v>0</v>
      </c>
      <c r="H50" s="29">
        <v>0.5714285714285714</v>
      </c>
      <c r="I50" s="31">
        <v>0</v>
      </c>
    </row>
    <row r="51" spans="1:9">
      <c r="A51" s="163" t="s">
        <v>88</v>
      </c>
      <c r="B51" s="17" t="s">
        <v>33</v>
      </c>
      <c r="C51" s="18">
        <v>1398</v>
      </c>
      <c r="D51" s="19">
        <v>0.15736766809728184</v>
      </c>
      <c r="E51" s="19">
        <v>2.503576537911302E-2</v>
      </c>
      <c r="F51" s="19">
        <v>0.16237482117310442</v>
      </c>
      <c r="G51" s="19">
        <v>0.12517882689556509</v>
      </c>
      <c r="H51" s="19">
        <v>0.47210300429184548</v>
      </c>
      <c r="I51" s="21">
        <v>5.7939914163090127E-2</v>
      </c>
    </row>
    <row r="52" spans="1:9">
      <c r="A52" s="164"/>
      <c r="B52" s="22" t="s">
        <v>34</v>
      </c>
      <c r="C52" s="23">
        <v>429</v>
      </c>
      <c r="D52" s="24">
        <v>0.11888111888111888</v>
      </c>
      <c r="E52" s="24">
        <v>3.4965034965034968E-2</v>
      </c>
      <c r="F52" s="24">
        <v>0.1585081585081585</v>
      </c>
      <c r="G52" s="24">
        <v>0.14685314685314685</v>
      </c>
      <c r="H52" s="24">
        <v>0.51282051282051277</v>
      </c>
      <c r="I52" s="26">
        <v>2.7972027972027972E-2</v>
      </c>
    </row>
    <row r="53" spans="1:9">
      <c r="A53" s="165"/>
      <c r="B53" s="22" t="s">
        <v>35</v>
      </c>
      <c r="C53" s="23">
        <v>1083</v>
      </c>
      <c r="D53" s="24">
        <v>0.1172668513388735</v>
      </c>
      <c r="E53" s="24">
        <v>5.6325023084025858E-2</v>
      </c>
      <c r="F53" s="24">
        <v>8.5872576177285317E-2</v>
      </c>
      <c r="G53" s="24">
        <v>0.13758079409048937</v>
      </c>
      <c r="H53" s="24">
        <v>0.56602031394275165</v>
      </c>
      <c r="I53" s="26">
        <v>3.6934441366574332E-2</v>
      </c>
    </row>
    <row r="54" spans="1:9">
      <c r="A54" s="166"/>
      <c r="B54" s="27" t="s">
        <v>26</v>
      </c>
      <c r="C54" s="28">
        <v>9</v>
      </c>
      <c r="D54" s="29">
        <v>0.1111111111111111</v>
      </c>
      <c r="E54" s="29">
        <v>0.22222222222222221</v>
      </c>
      <c r="F54" s="29">
        <v>0.1111111111111111</v>
      </c>
      <c r="G54" s="29">
        <v>0</v>
      </c>
      <c r="H54" s="29">
        <v>0.55555555555555558</v>
      </c>
      <c r="I54" s="31">
        <v>0</v>
      </c>
    </row>
    <row r="55" spans="1:9">
      <c r="A55" s="159" t="s">
        <v>89</v>
      </c>
      <c r="B55" s="17" t="s">
        <v>36</v>
      </c>
      <c r="C55" s="18">
        <v>97</v>
      </c>
      <c r="D55" s="19">
        <v>2.0618556701030927E-2</v>
      </c>
      <c r="E55" s="19">
        <v>0</v>
      </c>
      <c r="F55" s="19">
        <v>0.12371134020618557</v>
      </c>
      <c r="G55" s="19">
        <v>0.14432989690721648</v>
      </c>
      <c r="H55" s="19">
        <v>0.67010309278350511</v>
      </c>
      <c r="I55" s="21">
        <v>4.1237113402061855E-2</v>
      </c>
    </row>
    <row r="56" spans="1:9">
      <c r="A56" s="160"/>
      <c r="B56" s="22" t="s">
        <v>37</v>
      </c>
      <c r="C56" s="23">
        <v>235</v>
      </c>
      <c r="D56" s="24">
        <v>6.8085106382978725E-2</v>
      </c>
      <c r="E56" s="24">
        <v>1.7021276595744681E-2</v>
      </c>
      <c r="F56" s="24">
        <v>0.14893617021276595</v>
      </c>
      <c r="G56" s="24">
        <v>7.6595744680851063E-2</v>
      </c>
      <c r="H56" s="24">
        <v>0.67234042553191486</v>
      </c>
      <c r="I56" s="26">
        <v>1.7021276595744681E-2</v>
      </c>
    </row>
    <row r="57" spans="1:9">
      <c r="A57" s="161"/>
      <c r="B57" s="22" t="s">
        <v>38</v>
      </c>
      <c r="C57" s="23">
        <v>1161</v>
      </c>
      <c r="D57" s="24">
        <v>0.13436692506459949</v>
      </c>
      <c r="E57" s="24">
        <v>6.2015503875968991E-2</v>
      </c>
      <c r="F57" s="24">
        <v>9.8191214470284241E-2</v>
      </c>
      <c r="G57" s="24">
        <v>0.15331610680447891</v>
      </c>
      <c r="H57" s="24">
        <v>0.51421188630490955</v>
      </c>
      <c r="I57" s="26">
        <v>3.7898363479758827E-2</v>
      </c>
    </row>
    <row r="58" spans="1:9" ht="12.75" thickBot="1">
      <c r="A58" s="162"/>
      <c r="B58" s="37" t="s">
        <v>26</v>
      </c>
      <c r="C58" s="38">
        <v>19</v>
      </c>
      <c r="D58" s="39">
        <v>0.21052631578947367</v>
      </c>
      <c r="E58" s="39">
        <v>0</v>
      </c>
      <c r="F58" s="39">
        <v>0</v>
      </c>
      <c r="G58" s="39">
        <v>0.10526315789473684</v>
      </c>
      <c r="H58" s="39">
        <v>0.68421052631578949</v>
      </c>
      <c r="I58" s="41">
        <v>0</v>
      </c>
    </row>
  </sheetData>
  <mergeCells count="13">
    <mergeCell ref="A55:A58"/>
    <mergeCell ref="A6:A13"/>
    <mergeCell ref="A14:A16"/>
    <mergeCell ref="A17:A23"/>
    <mergeCell ref="A24:A36"/>
    <mergeCell ref="A37:A45"/>
    <mergeCell ref="A46:A50"/>
    <mergeCell ref="A51:A54"/>
    <mergeCell ref="A1:L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E119"/>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31" customFormat="1" ht="20.25" customHeight="1" thickBot="1">
      <c r="A1" s="183" t="s">
        <v>411</v>
      </c>
      <c r="B1" s="181"/>
      <c r="C1" s="181"/>
      <c r="D1" s="181"/>
      <c r="E1" s="181"/>
      <c r="F1" s="181"/>
      <c r="G1" s="181"/>
      <c r="H1" s="181"/>
      <c r="I1" s="181"/>
      <c r="J1" s="181"/>
      <c r="K1" s="181"/>
      <c r="L1" s="182"/>
      <c r="M1" s="7"/>
      <c r="T1" s="7"/>
      <c r="U1" s="7"/>
      <c r="V1" s="7"/>
      <c r="W1" s="7"/>
      <c r="X1" s="7"/>
      <c r="Y1" s="7"/>
      <c r="Z1" s="7"/>
      <c r="AA1" s="7"/>
      <c r="AB1" s="7"/>
      <c r="AC1" s="7"/>
      <c r="AD1" s="7"/>
      <c r="AE1" s="7"/>
    </row>
    <row r="2" spans="1:31" ht="13.5" customHeight="1" thickBot="1"/>
    <row r="3" spans="1:31" s="10" customFormat="1" ht="12" customHeight="1">
      <c r="A3" s="172"/>
      <c r="B3" s="173"/>
      <c r="C3" s="176" t="s">
        <v>133</v>
      </c>
      <c r="D3" s="8">
        <v>1</v>
      </c>
      <c r="E3" s="62">
        <v>2</v>
      </c>
      <c r="F3" s="62">
        <v>3</v>
      </c>
      <c r="G3" s="62">
        <v>4</v>
      </c>
      <c r="H3" s="62">
        <v>5</v>
      </c>
      <c r="I3" s="62">
        <v>6</v>
      </c>
      <c r="J3" s="62">
        <v>7</v>
      </c>
      <c r="K3" s="62">
        <v>8</v>
      </c>
      <c r="L3" s="101">
        <v>9</v>
      </c>
    </row>
    <row r="4" spans="1:31" s="10" customFormat="1" ht="108.75" thickBot="1">
      <c r="A4" s="174"/>
      <c r="B4" s="175"/>
      <c r="C4" s="177"/>
      <c r="D4" s="11" t="s">
        <v>166</v>
      </c>
      <c r="E4" s="63" t="s">
        <v>165</v>
      </c>
      <c r="F4" s="63" t="s">
        <v>164</v>
      </c>
      <c r="G4" s="63" t="s">
        <v>163</v>
      </c>
      <c r="H4" s="63" t="s">
        <v>162</v>
      </c>
      <c r="I4" s="63" t="s">
        <v>161</v>
      </c>
      <c r="J4" s="63" t="s">
        <v>160</v>
      </c>
      <c r="K4" s="63" t="s">
        <v>159</v>
      </c>
      <c r="L4" s="103" t="s">
        <v>158</v>
      </c>
    </row>
    <row r="5" spans="1:31" ht="12.75" thickBot="1">
      <c r="A5" s="167" t="s">
        <v>79</v>
      </c>
      <c r="B5" s="168"/>
      <c r="C5" s="13">
        <v>2919</v>
      </c>
      <c r="D5" s="14">
        <v>0.32785200411099691</v>
      </c>
      <c r="E5" s="14">
        <v>0.33162041795135322</v>
      </c>
      <c r="F5" s="14">
        <v>0.37855429941760876</v>
      </c>
      <c r="G5" s="14">
        <v>0.27920520726276121</v>
      </c>
      <c r="H5" s="14">
        <v>0.48989379924631721</v>
      </c>
      <c r="I5" s="14">
        <v>0.18396711202466598</v>
      </c>
      <c r="J5" s="14">
        <v>0.24940047961630696</v>
      </c>
      <c r="K5" s="14">
        <v>0.10757108598835217</v>
      </c>
      <c r="L5" s="16">
        <v>5.2757793764988008E-2</v>
      </c>
    </row>
    <row r="6" spans="1:31">
      <c r="A6" s="163" t="s">
        <v>80</v>
      </c>
      <c r="B6" s="17" t="s">
        <v>19</v>
      </c>
      <c r="C6" s="18">
        <v>720</v>
      </c>
      <c r="D6" s="19">
        <v>0.28333333333333333</v>
      </c>
      <c r="E6" s="19">
        <v>0.34722222222222221</v>
      </c>
      <c r="F6" s="19">
        <v>0.39444444444444443</v>
      </c>
      <c r="G6" s="19">
        <v>0.29166666666666669</v>
      </c>
      <c r="H6" s="19">
        <v>0.48055555555555557</v>
      </c>
      <c r="I6" s="19">
        <v>0.2</v>
      </c>
      <c r="J6" s="19">
        <v>0.23055555555555557</v>
      </c>
      <c r="K6" s="19">
        <v>8.8888888888888892E-2</v>
      </c>
      <c r="L6" s="21">
        <v>6.6666666666666666E-2</v>
      </c>
    </row>
    <row r="7" spans="1:31">
      <c r="A7" s="164"/>
      <c r="B7" s="22" t="s">
        <v>20</v>
      </c>
      <c r="C7" s="23">
        <v>694</v>
      </c>
      <c r="D7" s="24">
        <v>0.33429394812680113</v>
      </c>
      <c r="E7" s="24">
        <v>0.31700288184438041</v>
      </c>
      <c r="F7" s="24">
        <v>0.44668587896253603</v>
      </c>
      <c r="G7" s="24">
        <v>0.28530259365994237</v>
      </c>
      <c r="H7" s="24">
        <v>0.49855907780979825</v>
      </c>
      <c r="I7" s="24">
        <v>0.17002881844380405</v>
      </c>
      <c r="J7" s="24">
        <v>0.27665706051873201</v>
      </c>
      <c r="K7" s="24">
        <v>9.5100864553314124E-2</v>
      </c>
      <c r="L7" s="26">
        <v>4.6109510086455328E-2</v>
      </c>
    </row>
    <row r="8" spans="1:31">
      <c r="A8" s="164"/>
      <c r="B8" s="22" t="s">
        <v>21</v>
      </c>
      <c r="C8" s="23">
        <v>248</v>
      </c>
      <c r="D8" s="24">
        <v>0.35483870967741937</v>
      </c>
      <c r="E8" s="24">
        <v>0.29032258064516131</v>
      </c>
      <c r="F8" s="24">
        <v>0.33064516129032256</v>
      </c>
      <c r="G8" s="24">
        <v>0.2661290322580645</v>
      </c>
      <c r="H8" s="24">
        <v>0.55645161290322576</v>
      </c>
      <c r="I8" s="24">
        <v>0.18548387096774194</v>
      </c>
      <c r="J8" s="24">
        <v>0.29032258064516131</v>
      </c>
      <c r="K8" s="24">
        <v>0.11290322580645161</v>
      </c>
      <c r="L8" s="26">
        <v>7.2580645161290328E-2</v>
      </c>
    </row>
    <row r="9" spans="1:31">
      <c r="A9" s="164"/>
      <c r="B9" s="22" t="s">
        <v>22</v>
      </c>
      <c r="C9" s="23">
        <v>504</v>
      </c>
      <c r="D9" s="24">
        <v>0.34523809523809523</v>
      </c>
      <c r="E9" s="24">
        <v>0.3531746031746032</v>
      </c>
      <c r="F9" s="24">
        <v>0.34920634920634919</v>
      </c>
      <c r="G9" s="24">
        <v>0.27777777777777779</v>
      </c>
      <c r="H9" s="24">
        <v>0.47222222222222221</v>
      </c>
      <c r="I9" s="24">
        <v>0.20238095238095238</v>
      </c>
      <c r="J9" s="24">
        <v>0.25793650793650796</v>
      </c>
      <c r="K9" s="24">
        <v>9.9206349206349201E-2</v>
      </c>
      <c r="L9" s="26">
        <v>5.1587301587301584E-2</v>
      </c>
    </row>
    <row r="10" spans="1:31">
      <c r="A10" s="164"/>
      <c r="B10" s="22" t="s">
        <v>23</v>
      </c>
      <c r="C10" s="23">
        <v>302</v>
      </c>
      <c r="D10" s="24">
        <v>0.36423841059602646</v>
      </c>
      <c r="E10" s="24">
        <v>0.31788079470198677</v>
      </c>
      <c r="F10" s="24">
        <v>0.29801324503311261</v>
      </c>
      <c r="G10" s="24">
        <v>0.24503311258278146</v>
      </c>
      <c r="H10" s="24">
        <v>0.49668874172185429</v>
      </c>
      <c r="I10" s="24">
        <v>0.15894039735099338</v>
      </c>
      <c r="J10" s="24">
        <v>0.2251655629139073</v>
      </c>
      <c r="K10" s="24">
        <v>0.18543046357615894</v>
      </c>
      <c r="L10" s="26">
        <v>2.6490066225165563E-2</v>
      </c>
    </row>
    <row r="11" spans="1:31">
      <c r="A11" s="164"/>
      <c r="B11" s="22" t="s">
        <v>24</v>
      </c>
      <c r="C11" s="23">
        <v>326</v>
      </c>
      <c r="D11" s="24">
        <v>0.33742331288343558</v>
      </c>
      <c r="E11" s="24">
        <v>0.35582822085889571</v>
      </c>
      <c r="F11" s="24">
        <v>0.38036809815950923</v>
      </c>
      <c r="G11" s="24">
        <v>0.2822085889570552</v>
      </c>
      <c r="H11" s="24">
        <v>0.49079754601226994</v>
      </c>
      <c r="I11" s="24">
        <v>0.17177914110429449</v>
      </c>
      <c r="J11" s="24">
        <v>0.20858895705521471</v>
      </c>
      <c r="K11" s="24">
        <v>0.11042944785276074</v>
      </c>
      <c r="L11" s="26">
        <v>6.1349693251533742E-2</v>
      </c>
    </row>
    <row r="12" spans="1:31">
      <c r="A12" s="164"/>
      <c r="B12" s="22" t="s">
        <v>25</v>
      </c>
      <c r="C12" s="23">
        <v>121</v>
      </c>
      <c r="D12" s="24">
        <v>0.31404958677685951</v>
      </c>
      <c r="E12" s="24">
        <v>0.2975206611570248</v>
      </c>
      <c r="F12" s="24">
        <v>0.31404958677685951</v>
      </c>
      <c r="G12" s="24">
        <v>0.28925619834710742</v>
      </c>
      <c r="H12" s="24">
        <v>0.42148760330578511</v>
      </c>
      <c r="I12" s="24">
        <v>0.18181818181818182</v>
      </c>
      <c r="J12" s="24">
        <v>0.26446280991735538</v>
      </c>
      <c r="K12" s="24">
        <v>0.11570247933884298</v>
      </c>
      <c r="L12" s="26">
        <v>1.6528925619834711E-2</v>
      </c>
    </row>
    <row r="13" spans="1:31">
      <c r="A13" s="165"/>
      <c r="B13" s="27" t="s">
        <v>26</v>
      </c>
      <c r="C13" s="28">
        <v>4</v>
      </c>
      <c r="D13" s="29">
        <v>0.25</v>
      </c>
      <c r="E13" s="29">
        <v>0</v>
      </c>
      <c r="F13" s="29">
        <v>0.25</v>
      </c>
      <c r="G13" s="29">
        <v>0</v>
      </c>
      <c r="H13" s="29">
        <v>0.25</v>
      </c>
      <c r="I13" s="29">
        <v>0.25</v>
      </c>
      <c r="J13" s="29">
        <v>0</v>
      </c>
      <c r="K13" s="29">
        <v>0</v>
      </c>
      <c r="L13" s="31">
        <v>0</v>
      </c>
    </row>
    <row r="14" spans="1:31">
      <c r="A14" s="163" t="s">
        <v>81</v>
      </c>
      <c r="B14" s="17" t="s">
        <v>82</v>
      </c>
      <c r="C14" s="23">
        <v>1345</v>
      </c>
      <c r="D14" s="24">
        <v>0.31821561338289961</v>
      </c>
      <c r="E14" s="24">
        <v>0.35241635687732342</v>
      </c>
      <c r="F14" s="24">
        <v>0.38587360594795539</v>
      </c>
      <c r="G14" s="24">
        <v>0.27583643122676582</v>
      </c>
      <c r="H14" s="24">
        <v>0.47657992565055762</v>
      </c>
      <c r="I14" s="24">
        <v>0.17992565055762083</v>
      </c>
      <c r="J14" s="24">
        <v>0.2312267657992565</v>
      </c>
      <c r="K14" s="24">
        <v>0.10855018587360594</v>
      </c>
      <c r="L14" s="26">
        <v>6.0223048327137547E-2</v>
      </c>
    </row>
    <row r="15" spans="1:31">
      <c r="A15" s="164"/>
      <c r="B15" s="22" t="s">
        <v>83</v>
      </c>
      <c r="C15" s="23">
        <v>1559</v>
      </c>
      <c r="D15" s="24">
        <v>0.33611289288005131</v>
      </c>
      <c r="E15" s="24">
        <v>0.31686978832584989</v>
      </c>
      <c r="F15" s="24">
        <v>0.37267479153303401</v>
      </c>
      <c r="G15" s="24">
        <v>0.2847979474021809</v>
      </c>
      <c r="H15" s="24">
        <v>0.50032071840923664</v>
      </c>
      <c r="I15" s="24">
        <v>0.18729955099422707</v>
      </c>
      <c r="J15" s="24">
        <v>0.26106478511866582</v>
      </c>
      <c r="K15" s="24">
        <v>0.10647851186658114</v>
      </c>
      <c r="L15" s="26">
        <v>4.6824887748556768E-2</v>
      </c>
    </row>
    <row r="16" spans="1:31">
      <c r="A16" s="165"/>
      <c r="B16" s="27" t="s">
        <v>325</v>
      </c>
      <c r="C16" s="28">
        <v>15</v>
      </c>
      <c r="D16" s="29">
        <v>0.33333333333333331</v>
      </c>
      <c r="E16" s="29">
        <v>0</v>
      </c>
      <c r="F16" s="29">
        <v>0.33333333333333331</v>
      </c>
      <c r="G16" s="29">
        <v>0</v>
      </c>
      <c r="H16" s="29">
        <v>0.6</v>
      </c>
      <c r="I16" s="29">
        <v>0.2</v>
      </c>
      <c r="J16" s="29">
        <v>0.66666666666666663</v>
      </c>
      <c r="K16" s="29">
        <v>0.13333333333333333</v>
      </c>
      <c r="L16" s="31">
        <v>0</v>
      </c>
    </row>
    <row r="17" spans="1:12">
      <c r="A17" s="163" t="s">
        <v>84</v>
      </c>
      <c r="B17" s="32" t="s">
        <v>109</v>
      </c>
      <c r="C17" s="33">
        <v>26</v>
      </c>
      <c r="D17" s="34">
        <v>0.26923076923076922</v>
      </c>
      <c r="E17" s="34">
        <v>0.19230769230769232</v>
      </c>
      <c r="F17" s="34">
        <v>0.23076923076923078</v>
      </c>
      <c r="G17" s="34">
        <v>0.15384615384615385</v>
      </c>
      <c r="H17" s="34">
        <v>0.5</v>
      </c>
      <c r="I17" s="34">
        <v>0.23076923076923078</v>
      </c>
      <c r="J17" s="34">
        <v>0.30769230769230771</v>
      </c>
      <c r="K17" s="34">
        <v>0.38461538461538464</v>
      </c>
      <c r="L17" s="36">
        <v>0</v>
      </c>
    </row>
    <row r="18" spans="1:12">
      <c r="A18" s="164"/>
      <c r="B18" s="22" t="s">
        <v>110</v>
      </c>
      <c r="C18" s="23">
        <v>414</v>
      </c>
      <c r="D18" s="24">
        <v>0.30676328502415456</v>
      </c>
      <c r="E18" s="24">
        <v>0.37681159420289856</v>
      </c>
      <c r="F18" s="24">
        <v>0.29468599033816423</v>
      </c>
      <c r="G18" s="24">
        <v>0.26570048309178745</v>
      </c>
      <c r="H18" s="24">
        <v>0.50483091787439616</v>
      </c>
      <c r="I18" s="24">
        <v>0.12077294685990338</v>
      </c>
      <c r="J18" s="24">
        <v>0.18840579710144928</v>
      </c>
      <c r="K18" s="24">
        <v>0.16183574879227053</v>
      </c>
      <c r="L18" s="26">
        <v>8.9371980676328497E-2</v>
      </c>
    </row>
    <row r="19" spans="1:12">
      <c r="A19" s="165"/>
      <c r="B19" s="22" t="s">
        <v>111</v>
      </c>
      <c r="C19" s="23">
        <v>811</v>
      </c>
      <c r="D19" s="24">
        <v>0.33785450061652283</v>
      </c>
      <c r="E19" s="24">
        <v>0.38964241676942046</v>
      </c>
      <c r="F19" s="24">
        <v>0.34895191122071517</v>
      </c>
      <c r="G19" s="24">
        <v>0.26387176325524042</v>
      </c>
      <c r="H19" s="24">
        <v>0.5437731196054254</v>
      </c>
      <c r="I19" s="24">
        <v>0.21085080147965474</v>
      </c>
      <c r="J19" s="24">
        <v>0.20098643649815043</v>
      </c>
      <c r="K19" s="24">
        <v>0.10727496917385944</v>
      </c>
      <c r="L19" s="26">
        <v>5.4254007398273733E-2</v>
      </c>
    </row>
    <row r="20" spans="1:12">
      <c r="A20" s="163"/>
      <c r="B20" s="22" t="s">
        <v>112</v>
      </c>
      <c r="C20" s="23">
        <v>867</v>
      </c>
      <c r="D20" s="24">
        <v>0.35986159169550175</v>
      </c>
      <c r="E20" s="24">
        <v>0.31026528258362168</v>
      </c>
      <c r="F20" s="24">
        <v>0.38754325259515571</v>
      </c>
      <c r="G20" s="24">
        <v>0.28143021914648214</v>
      </c>
      <c r="H20" s="24">
        <v>0.45905420991926182</v>
      </c>
      <c r="I20" s="24">
        <v>0.17877739331026529</v>
      </c>
      <c r="J20" s="24">
        <v>0.28719723183391005</v>
      </c>
      <c r="K20" s="24">
        <v>9.22722029988466E-2</v>
      </c>
      <c r="L20" s="26">
        <v>5.1903114186851208E-2</v>
      </c>
    </row>
    <row r="21" spans="1:12">
      <c r="A21" s="164"/>
      <c r="B21" s="22" t="s">
        <v>113</v>
      </c>
      <c r="C21" s="23">
        <v>627</v>
      </c>
      <c r="D21" s="24">
        <v>0.291866028708134</v>
      </c>
      <c r="E21" s="24">
        <v>0.27272727272727271</v>
      </c>
      <c r="F21" s="24">
        <v>0.46092503987240829</v>
      </c>
      <c r="G21" s="24">
        <v>0.30622009569377989</v>
      </c>
      <c r="H21" s="24">
        <v>0.48006379585326953</v>
      </c>
      <c r="I21" s="24">
        <v>0.21212121212121213</v>
      </c>
      <c r="J21" s="24">
        <v>0.30462519936204147</v>
      </c>
      <c r="K21" s="24">
        <v>7.8149920255183414E-2</v>
      </c>
      <c r="L21" s="26">
        <v>3.8277511961722487E-2</v>
      </c>
    </row>
    <row r="22" spans="1:12">
      <c r="A22" s="164"/>
      <c r="B22" s="22" t="s">
        <v>114</v>
      </c>
      <c r="C22" s="23">
        <v>171</v>
      </c>
      <c r="D22" s="24">
        <v>0.30994152046783624</v>
      </c>
      <c r="E22" s="24">
        <v>0.2982456140350877</v>
      </c>
      <c r="F22" s="24">
        <v>0.39766081871345027</v>
      </c>
      <c r="G22" s="24">
        <v>0.2982456140350877</v>
      </c>
      <c r="H22" s="24">
        <v>0.391812865497076</v>
      </c>
      <c r="I22" s="24">
        <v>0.12280701754385964</v>
      </c>
      <c r="J22" s="24">
        <v>0.22807017543859648</v>
      </c>
      <c r="K22" s="24">
        <v>0.12280701754385964</v>
      </c>
      <c r="L22" s="26">
        <v>2.3391812865497075E-2</v>
      </c>
    </row>
    <row r="23" spans="1:12">
      <c r="A23" s="165"/>
      <c r="B23" s="27" t="s">
        <v>26</v>
      </c>
      <c r="C23" s="28">
        <v>3</v>
      </c>
      <c r="D23" s="29">
        <v>0.33333333333333331</v>
      </c>
      <c r="E23" s="29">
        <v>0</v>
      </c>
      <c r="F23" s="29">
        <v>0.33333333333333331</v>
      </c>
      <c r="G23" s="29">
        <v>0</v>
      </c>
      <c r="H23" s="29">
        <v>0.33333333333333331</v>
      </c>
      <c r="I23" s="29">
        <v>0.33333333333333331</v>
      </c>
      <c r="J23" s="29">
        <v>0</v>
      </c>
      <c r="K23" s="29">
        <v>0</v>
      </c>
      <c r="L23" s="31">
        <v>0</v>
      </c>
    </row>
    <row r="24" spans="1:12">
      <c r="A24" s="163" t="s">
        <v>85</v>
      </c>
      <c r="B24" s="32" t="s">
        <v>115</v>
      </c>
      <c r="C24" s="18">
        <v>13</v>
      </c>
      <c r="D24" s="19">
        <v>0.15384615384615385</v>
      </c>
      <c r="E24" s="19">
        <v>0.15384615384615385</v>
      </c>
      <c r="F24" s="19">
        <v>0.15384615384615385</v>
      </c>
      <c r="G24" s="19">
        <v>0.15384615384615385</v>
      </c>
      <c r="H24" s="19">
        <v>0.30769230769230771</v>
      </c>
      <c r="I24" s="19">
        <v>0.30769230769230771</v>
      </c>
      <c r="J24" s="19">
        <v>0</v>
      </c>
      <c r="K24" s="19">
        <v>0.30769230769230771</v>
      </c>
      <c r="L24" s="21">
        <v>0</v>
      </c>
    </row>
    <row r="25" spans="1:12">
      <c r="A25" s="164"/>
      <c r="B25" s="22" t="s">
        <v>116</v>
      </c>
      <c r="C25" s="23">
        <v>180</v>
      </c>
      <c r="D25" s="24">
        <v>0.33333333333333331</v>
      </c>
      <c r="E25" s="24">
        <v>0.3611111111111111</v>
      </c>
      <c r="F25" s="24">
        <v>0.31111111111111112</v>
      </c>
      <c r="G25" s="24">
        <v>0.22777777777777777</v>
      </c>
      <c r="H25" s="24">
        <v>0.47222222222222221</v>
      </c>
      <c r="I25" s="24">
        <v>0.1</v>
      </c>
      <c r="J25" s="24">
        <v>0.15555555555555556</v>
      </c>
      <c r="K25" s="24">
        <v>0.15</v>
      </c>
      <c r="L25" s="26">
        <v>9.4444444444444442E-2</v>
      </c>
    </row>
    <row r="26" spans="1:12">
      <c r="A26" s="165"/>
      <c r="B26" s="22" t="s">
        <v>117</v>
      </c>
      <c r="C26" s="23">
        <v>355</v>
      </c>
      <c r="D26" s="24">
        <v>0.3183098591549296</v>
      </c>
      <c r="E26" s="24">
        <v>0.41408450704225352</v>
      </c>
      <c r="F26" s="24">
        <v>0.36338028169014086</v>
      </c>
      <c r="G26" s="24">
        <v>0.26478873239436618</v>
      </c>
      <c r="H26" s="24">
        <v>0.54647887323943667</v>
      </c>
      <c r="I26" s="24">
        <v>0.19436619718309858</v>
      </c>
      <c r="J26" s="24">
        <v>0.2</v>
      </c>
      <c r="K26" s="24">
        <v>0.10704225352112676</v>
      </c>
      <c r="L26" s="26">
        <v>6.7605633802816895E-2</v>
      </c>
    </row>
    <row r="27" spans="1:12">
      <c r="A27" s="163"/>
      <c r="B27" s="22" t="s">
        <v>118</v>
      </c>
      <c r="C27" s="23">
        <v>399</v>
      </c>
      <c r="D27" s="24">
        <v>0.36340852130325813</v>
      </c>
      <c r="E27" s="24">
        <v>0.35338345864661652</v>
      </c>
      <c r="F27" s="24">
        <v>0.36591478696741853</v>
      </c>
      <c r="G27" s="24">
        <v>0.2907268170426065</v>
      </c>
      <c r="H27" s="24">
        <v>0.45614035087719296</v>
      </c>
      <c r="I27" s="24">
        <v>0.18546365914786966</v>
      </c>
      <c r="J27" s="24">
        <v>0.2832080200501253</v>
      </c>
      <c r="K27" s="24">
        <v>9.2731829573934832E-2</v>
      </c>
      <c r="L27" s="26">
        <v>6.0150375939849621E-2</v>
      </c>
    </row>
    <row r="28" spans="1:12">
      <c r="A28" s="164"/>
      <c r="B28" s="22" t="s">
        <v>119</v>
      </c>
      <c r="C28" s="23">
        <v>305</v>
      </c>
      <c r="D28" s="24">
        <v>0.24918032786885247</v>
      </c>
      <c r="E28" s="24">
        <v>0.28524590163934427</v>
      </c>
      <c r="F28" s="24">
        <v>0.49508196721311476</v>
      </c>
      <c r="G28" s="24">
        <v>0.29180327868852457</v>
      </c>
      <c r="H28" s="24">
        <v>0.46229508196721314</v>
      </c>
      <c r="I28" s="24">
        <v>0.20983606557377049</v>
      </c>
      <c r="J28" s="24">
        <v>0.27213114754098361</v>
      </c>
      <c r="K28" s="24">
        <v>9.8360655737704916E-2</v>
      </c>
      <c r="L28" s="26">
        <v>3.9344262295081971E-2</v>
      </c>
    </row>
    <row r="29" spans="1:12">
      <c r="A29" s="164"/>
      <c r="B29" s="22" t="s">
        <v>120</v>
      </c>
      <c r="C29" s="23">
        <v>93</v>
      </c>
      <c r="D29" s="24">
        <v>0.34408602150537637</v>
      </c>
      <c r="E29" s="24">
        <v>0.34408602150537637</v>
      </c>
      <c r="F29" s="24">
        <v>0.37634408602150538</v>
      </c>
      <c r="G29" s="24">
        <v>0.31182795698924731</v>
      </c>
      <c r="H29" s="24">
        <v>0.37634408602150538</v>
      </c>
      <c r="I29" s="24">
        <v>0.13978494623655913</v>
      </c>
      <c r="J29" s="24">
        <v>0.17204301075268819</v>
      </c>
      <c r="K29" s="24">
        <v>0.10752688172043011</v>
      </c>
      <c r="L29" s="26">
        <v>4.3010752688172046E-2</v>
      </c>
    </row>
    <row r="30" spans="1:12">
      <c r="A30" s="164"/>
      <c r="B30" s="22" t="s">
        <v>121</v>
      </c>
      <c r="C30" s="23">
        <v>11</v>
      </c>
      <c r="D30" s="24">
        <v>0.27272727272727271</v>
      </c>
      <c r="E30" s="24">
        <v>0.27272727272727271</v>
      </c>
      <c r="F30" s="24">
        <v>0.36363636363636365</v>
      </c>
      <c r="G30" s="24">
        <v>0.18181818181818182</v>
      </c>
      <c r="H30" s="24">
        <v>0.81818181818181823</v>
      </c>
      <c r="I30" s="24">
        <v>0</v>
      </c>
      <c r="J30" s="24">
        <v>0.54545454545454541</v>
      </c>
      <c r="K30" s="24">
        <v>0.54545454545454541</v>
      </c>
      <c r="L30" s="26">
        <v>0</v>
      </c>
    </row>
    <row r="31" spans="1:12">
      <c r="A31" s="164"/>
      <c r="B31" s="22" t="s">
        <v>122</v>
      </c>
      <c r="C31" s="23">
        <v>234</v>
      </c>
      <c r="D31" s="24">
        <v>0.28632478632478631</v>
      </c>
      <c r="E31" s="24">
        <v>0.3888888888888889</v>
      </c>
      <c r="F31" s="24">
        <v>0.28205128205128205</v>
      </c>
      <c r="G31" s="24">
        <v>0.29487179487179488</v>
      </c>
      <c r="H31" s="24">
        <v>0.52991452991452992</v>
      </c>
      <c r="I31" s="24">
        <v>0.13675213675213677</v>
      </c>
      <c r="J31" s="24">
        <v>0.21367521367521367</v>
      </c>
      <c r="K31" s="24">
        <v>0.17094017094017094</v>
      </c>
      <c r="L31" s="26">
        <v>8.5470085470085472E-2</v>
      </c>
    </row>
    <row r="32" spans="1:12">
      <c r="A32" s="164"/>
      <c r="B32" s="22" t="s">
        <v>123</v>
      </c>
      <c r="C32" s="23">
        <v>450</v>
      </c>
      <c r="D32" s="24">
        <v>0.35777777777777775</v>
      </c>
      <c r="E32" s="24">
        <v>0.37555555555555553</v>
      </c>
      <c r="F32" s="24">
        <v>0.33777777777777779</v>
      </c>
      <c r="G32" s="24">
        <v>0.26666666666666666</v>
      </c>
      <c r="H32" s="24">
        <v>0.53555555555555556</v>
      </c>
      <c r="I32" s="24">
        <v>0.22666666666666666</v>
      </c>
      <c r="J32" s="24">
        <v>0.19111111111111112</v>
      </c>
      <c r="K32" s="24">
        <v>0.10444444444444445</v>
      </c>
      <c r="L32" s="26">
        <v>4.4444444444444446E-2</v>
      </c>
    </row>
    <row r="33" spans="1:12">
      <c r="A33" s="164"/>
      <c r="B33" s="22" t="s">
        <v>124</v>
      </c>
      <c r="C33" s="23">
        <v>468</v>
      </c>
      <c r="D33" s="24">
        <v>0.35683760683760685</v>
      </c>
      <c r="E33" s="24">
        <v>0.27350427350427353</v>
      </c>
      <c r="F33" s="24">
        <v>0.40598290598290598</v>
      </c>
      <c r="G33" s="24">
        <v>0.27350427350427353</v>
      </c>
      <c r="H33" s="24">
        <v>0.46153846153846156</v>
      </c>
      <c r="I33" s="24">
        <v>0.17307692307692307</v>
      </c>
      <c r="J33" s="24">
        <v>0.29059829059829062</v>
      </c>
      <c r="K33" s="24">
        <v>9.1880341880341887E-2</v>
      </c>
      <c r="L33" s="26">
        <v>4.4871794871794872E-2</v>
      </c>
    </row>
    <row r="34" spans="1:12">
      <c r="A34" s="164"/>
      <c r="B34" s="22" t="s">
        <v>125</v>
      </c>
      <c r="C34" s="23">
        <v>322</v>
      </c>
      <c r="D34" s="24">
        <v>0.33229813664596275</v>
      </c>
      <c r="E34" s="24">
        <v>0.2608695652173913</v>
      </c>
      <c r="F34" s="24">
        <v>0.42857142857142855</v>
      </c>
      <c r="G34" s="24">
        <v>0.31987577639751552</v>
      </c>
      <c r="H34" s="24">
        <v>0.49689440993788819</v>
      </c>
      <c r="I34" s="24">
        <v>0.21428571428571427</v>
      </c>
      <c r="J34" s="24">
        <v>0.33540372670807456</v>
      </c>
      <c r="K34" s="24">
        <v>5.9006211180124224E-2</v>
      </c>
      <c r="L34" s="26">
        <v>3.7267080745341616E-2</v>
      </c>
    </row>
    <row r="35" spans="1:12">
      <c r="A35" s="164"/>
      <c r="B35" s="22" t="s">
        <v>126</v>
      </c>
      <c r="C35" s="23">
        <v>74</v>
      </c>
      <c r="D35" s="24">
        <v>0.25675675675675674</v>
      </c>
      <c r="E35" s="24">
        <v>0.25675675675675674</v>
      </c>
      <c r="F35" s="24">
        <v>0.41891891891891891</v>
      </c>
      <c r="G35" s="24">
        <v>0.29729729729729731</v>
      </c>
      <c r="H35" s="24">
        <v>0.40540540540540543</v>
      </c>
      <c r="I35" s="24">
        <v>0.10810810810810811</v>
      </c>
      <c r="J35" s="24">
        <v>0.28378378378378377</v>
      </c>
      <c r="K35" s="24">
        <v>0.14864864864864866</v>
      </c>
      <c r="L35" s="26">
        <v>0</v>
      </c>
    </row>
    <row r="36" spans="1:12">
      <c r="A36" s="165"/>
      <c r="B36" s="27" t="s">
        <v>325</v>
      </c>
      <c r="C36" s="28">
        <v>15</v>
      </c>
      <c r="D36" s="29">
        <v>0.33333333333333331</v>
      </c>
      <c r="E36" s="29">
        <v>0</v>
      </c>
      <c r="F36" s="29">
        <v>0.33333333333333331</v>
      </c>
      <c r="G36" s="29">
        <v>0</v>
      </c>
      <c r="H36" s="29">
        <v>0.6</v>
      </c>
      <c r="I36" s="29">
        <v>0.2</v>
      </c>
      <c r="J36" s="29">
        <v>0.66666666666666663</v>
      </c>
      <c r="K36" s="29">
        <v>0.13333333333333333</v>
      </c>
      <c r="L36" s="31">
        <v>0</v>
      </c>
    </row>
    <row r="37" spans="1:12">
      <c r="A37" s="163" t="s">
        <v>86</v>
      </c>
      <c r="B37" s="17" t="s">
        <v>127</v>
      </c>
      <c r="C37" s="18">
        <v>41</v>
      </c>
      <c r="D37" s="19">
        <v>0.34146341463414637</v>
      </c>
      <c r="E37" s="19">
        <v>0.17073170731707318</v>
      </c>
      <c r="F37" s="19">
        <v>0.34146341463414637</v>
      </c>
      <c r="G37" s="19">
        <v>0.26829268292682928</v>
      </c>
      <c r="H37" s="19">
        <v>0.51219512195121952</v>
      </c>
      <c r="I37" s="19">
        <v>0.34146341463414637</v>
      </c>
      <c r="J37" s="19">
        <v>0.17073170731707318</v>
      </c>
      <c r="K37" s="19">
        <v>9.7560975609756101E-2</v>
      </c>
      <c r="L37" s="21">
        <v>0</v>
      </c>
    </row>
    <row r="38" spans="1:12">
      <c r="A38" s="164"/>
      <c r="B38" s="22" t="s">
        <v>128</v>
      </c>
      <c r="C38" s="23">
        <v>246</v>
      </c>
      <c r="D38" s="24">
        <v>0.36991869918699188</v>
      </c>
      <c r="E38" s="24">
        <v>0.28048780487804881</v>
      </c>
      <c r="F38" s="24">
        <v>0.38211382113821141</v>
      </c>
      <c r="G38" s="24">
        <v>0.24390243902439024</v>
      </c>
      <c r="H38" s="24">
        <v>0.45528455284552843</v>
      </c>
      <c r="I38" s="24">
        <v>0.18292682926829268</v>
      </c>
      <c r="J38" s="24">
        <v>0.23983739837398374</v>
      </c>
      <c r="K38" s="24">
        <v>0.1016260162601626</v>
      </c>
      <c r="L38" s="26">
        <v>4.878048780487805E-2</v>
      </c>
    </row>
    <row r="39" spans="1:12">
      <c r="A39" s="165"/>
      <c r="B39" s="22" t="s">
        <v>129</v>
      </c>
      <c r="C39" s="23">
        <v>889</v>
      </c>
      <c r="D39" s="24">
        <v>0.35320584926884141</v>
      </c>
      <c r="E39" s="24">
        <v>0.3543307086614173</v>
      </c>
      <c r="F39" s="24">
        <v>0.38582677165354329</v>
      </c>
      <c r="G39" s="24">
        <v>0.27896512935883017</v>
      </c>
      <c r="H39" s="24">
        <v>0.49718785151856015</v>
      </c>
      <c r="I39" s="24">
        <v>0.1766029246344207</v>
      </c>
      <c r="J39" s="24">
        <v>0.24184476940382452</v>
      </c>
      <c r="K39" s="24">
        <v>9.7862767154105731E-2</v>
      </c>
      <c r="L39" s="26">
        <v>5.9617547806524188E-2</v>
      </c>
    </row>
    <row r="40" spans="1:12">
      <c r="A40" s="163"/>
      <c r="B40" s="22" t="s">
        <v>130</v>
      </c>
      <c r="C40" s="23">
        <v>646</v>
      </c>
      <c r="D40" s="24">
        <v>0.33900928792569657</v>
      </c>
      <c r="E40" s="24">
        <v>0.33591331269349844</v>
      </c>
      <c r="F40" s="24">
        <v>0.35758513931888547</v>
      </c>
      <c r="G40" s="24">
        <v>0.26470588235294118</v>
      </c>
      <c r="H40" s="24">
        <v>0.52321981424148611</v>
      </c>
      <c r="I40" s="24">
        <v>0.15170278637770898</v>
      </c>
      <c r="J40" s="24">
        <v>0.25077399380804954</v>
      </c>
      <c r="K40" s="24">
        <v>0.10681114551083591</v>
      </c>
      <c r="L40" s="26">
        <v>6.3467492260061917E-2</v>
      </c>
    </row>
    <row r="41" spans="1:12">
      <c r="A41" s="164"/>
      <c r="B41" s="22" t="s">
        <v>131</v>
      </c>
      <c r="C41" s="23">
        <v>200</v>
      </c>
      <c r="D41" s="24">
        <v>0.36</v>
      </c>
      <c r="E41" s="24">
        <v>0.35499999999999998</v>
      </c>
      <c r="F41" s="24">
        <v>0.34</v>
      </c>
      <c r="G41" s="24">
        <v>0.33</v>
      </c>
      <c r="H41" s="24">
        <v>0.42499999999999999</v>
      </c>
      <c r="I41" s="24">
        <v>0.32</v>
      </c>
      <c r="J41" s="24">
        <v>0.19</v>
      </c>
      <c r="K41" s="24">
        <v>0.13500000000000001</v>
      </c>
      <c r="L41" s="26">
        <v>0.05</v>
      </c>
    </row>
    <row r="42" spans="1:12">
      <c r="A42" s="164"/>
      <c r="B42" s="22" t="s">
        <v>27</v>
      </c>
      <c r="C42" s="23">
        <v>60</v>
      </c>
      <c r="D42" s="24">
        <v>0.26666666666666666</v>
      </c>
      <c r="E42" s="24">
        <v>0.38333333333333336</v>
      </c>
      <c r="F42" s="24">
        <v>0.3</v>
      </c>
      <c r="G42" s="24">
        <v>0.21666666666666667</v>
      </c>
      <c r="H42" s="24">
        <v>0.46666666666666667</v>
      </c>
      <c r="I42" s="24">
        <v>0.21666666666666667</v>
      </c>
      <c r="J42" s="24">
        <v>0.26666666666666666</v>
      </c>
      <c r="K42" s="24">
        <v>0.23333333333333334</v>
      </c>
      <c r="L42" s="26">
        <v>0.1</v>
      </c>
    </row>
    <row r="43" spans="1:12">
      <c r="A43" s="164"/>
      <c r="B43" s="22" t="s">
        <v>28</v>
      </c>
      <c r="C43" s="23">
        <v>367</v>
      </c>
      <c r="D43" s="24">
        <v>0.29972752043596729</v>
      </c>
      <c r="E43" s="24">
        <v>0.3242506811989101</v>
      </c>
      <c r="F43" s="24">
        <v>0.40599455040871935</v>
      </c>
      <c r="G43" s="24">
        <v>0.27792915531335149</v>
      </c>
      <c r="H43" s="24">
        <v>0.51498637602179842</v>
      </c>
      <c r="I43" s="24">
        <v>0.18528610354223432</v>
      </c>
      <c r="J43" s="24">
        <v>0.26975476839237056</v>
      </c>
      <c r="K43" s="24">
        <v>0.10354223433242507</v>
      </c>
      <c r="L43" s="26">
        <v>4.3596730245231606E-2</v>
      </c>
    </row>
    <row r="44" spans="1:12">
      <c r="A44" s="164"/>
      <c r="B44" s="22" t="s">
        <v>132</v>
      </c>
      <c r="C44" s="23">
        <v>465</v>
      </c>
      <c r="D44" s="24">
        <v>0.25806451612903225</v>
      </c>
      <c r="E44" s="24">
        <v>0.31612903225806449</v>
      </c>
      <c r="F44" s="24">
        <v>0.39784946236559138</v>
      </c>
      <c r="G44" s="24">
        <v>0.30967741935483872</v>
      </c>
      <c r="H44" s="24">
        <v>0.45591397849462367</v>
      </c>
      <c r="I44" s="24">
        <v>0.16559139784946236</v>
      </c>
      <c r="J44" s="24">
        <v>0.27956989247311825</v>
      </c>
      <c r="K44" s="24">
        <v>0.10752688172043011</v>
      </c>
      <c r="L44" s="26">
        <v>3.4408602150537634E-2</v>
      </c>
    </row>
    <row r="45" spans="1:12">
      <c r="A45" s="165"/>
      <c r="B45" s="27" t="s">
        <v>26</v>
      </c>
      <c r="C45" s="28">
        <v>5</v>
      </c>
      <c r="D45" s="29">
        <v>0.2</v>
      </c>
      <c r="E45" s="29">
        <v>0</v>
      </c>
      <c r="F45" s="29">
        <v>0.6</v>
      </c>
      <c r="G45" s="29">
        <v>0</v>
      </c>
      <c r="H45" s="29">
        <v>0.6</v>
      </c>
      <c r="I45" s="29">
        <v>0.2</v>
      </c>
      <c r="J45" s="29">
        <v>0.4</v>
      </c>
      <c r="K45" s="29">
        <v>0</v>
      </c>
      <c r="L45" s="31">
        <v>0</v>
      </c>
    </row>
    <row r="46" spans="1:12">
      <c r="A46" s="159" t="s">
        <v>87</v>
      </c>
      <c r="B46" s="17" t="s">
        <v>29</v>
      </c>
      <c r="C46" s="18">
        <v>367</v>
      </c>
      <c r="D46" s="19">
        <v>0.38147138964577659</v>
      </c>
      <c r="E46" s="19">
        <v>0.32152588555858308</v>
      </c>
      <c r="F46" s="19">
        <v>0.34604904632152589</v>
      </c>
      <c r="G46" s="19">
        <v>0.29155313351498635</v>
      </c>
      <c r="H46" s="19">
        <v>0.43869209809264303</v>
      </c>
      <c r="I46" s="19">
        <v>0.19346049046321526</v>
      </c>
      <c r="J46" s="19">
        <v>0.18528610354223432</v>
      </c>
      <c r="K46" s="19">
        <v>8.7193460490463212E-2</v>
      </c>
      <c r="L46" s="21">
        <v>3.8147138964577658E-2</v>
      </c>
    </row>
    <row r="47" spans="1:12">
      <c r="A47" s="160"/>
      <c r="B47" s="22" t="s">
        <v>30</v>
      </c>
      <c r="C47" s="23">
        <v>824</v>
      </c>
      <c r="D47" s="24">
        <v>0.3300970873786408</v>
      </c>
      <c r="E47" s="24">
        <v>0.33252427184466021</v>
      </c>
      <c r="F47" s="24">
        <v>0.36893203883495146</v>
      </c>
      <c r="G47" s="24">
        <v>0.25242718446601942</v>
      </c>
      <c r="H47" s="24">
        <v>0.50970873786407767</v>
      </c>
      <c r="I47" s="24">
        <v>0.17111650485436894</v>
      </c>
      <c r="J47" s="24">
        <v>0.24150485436893204</v>
      </c>
      <c r="K47" s="24">
        <v>0.11165048543689321</v>
      </c>
      <c r="L47" s="26">
        <v>6.3106796116504854E-2</v>
      </c>
    </row>
    <row r="48" spans="1:12">
      <c r="A48" s="161"/>
      <c r="B48" s="22" t="s">
        <v>31</v>
      </c>
      <c r="C48" s="23">
        <v>616</v>
      </c>
      <c r="D48" s="24">
        <v>0.37175324675324678</v>
      </c>
      <c r="E48" s="24">
        <v>0.37824675324675322</v>
      </c>
      <c r="F48" s="24">
        <v>0.35714285714285715</v>
      </c>
      <c r="G48" s="24">
        <v>0.30681818181818182</v>
      </c>
      <c r="H48" s="24">
        <v>0.49837662337662336</v>
      </c>
      <c r="I48" s="24">
        <v>0.18181818181818182</v>
      </c>
      <c r="J48" s="24">
        <v>0.25</v>
      </c>
      <c r="K48" s="24">
        <v>0.13474025974025974</v>
      </c>
      <c r="L48" s="26">
        <v>5.5194805194805192E-2</v>
      </c>
    </row>
    <row r="49" spans="1:12">
      <c r="A49" s="159"/>
      <c r="B49" s="22" t="s">
        <v>32</v>
      </c>
      <c r="C49" s="23">
        <v>261</v>
      </c>
      <c r="D49" s="24">
        <v>0.2950191570881226</v>
      </c>
      <c r="E49" s="24">
        <v>0.28735632183908044</v>
      </c>
      <c r="F49" s="24">
        <v>0.43295019157088122</v>
      </c>
      <c r="G49" s="24">
        <v>0.24904214559386972</v>
      </c>
      <c r="H49" s="24">
        <v>0.51340996168582376</v>
      </c>
      <c r="I49" s="24">
        <v>0.24904214559386972</v>
      </c>
      <c r="J49" s="24">
        <v>0.28352490421455939</v>
      </c>
      <c r="K49" s="24">
        <v>6.5134099616858232E-2</v>
      </c>
      <c r="L49" s="26">
        <v>7.662835249042145E-2</v>
      </c>
    </row>
    <row r="50" spans="1:12">
      <c r="A50" s="161"/>
      <c r="B50" s="27" t="s">
        <v>26</v>
      </c>
      <c r="C50" s="28">
        <v>14</v>
      </c>
      <c r="D50" s="29">
        <v>0.5714285714285714</v>
      </c>
      <c r="E50" s="29">
        <v>0.14285714285714285</v>
      </c>
      <c r="F50" s="29">
        <v>0.2857142857142857</v>
      </c>
      <c r="G50" s="29">
        <v>0</v>
      </c>
      <c r="H50" s="29">
        <v>0.2857142857142857</v>
      </c>
      <c r="I50" s="29">
        <v>0.14285714285714285</v>
      </c>
      <c r="J50" s="29">
        <v>0.14285714285714285</v>
      </c>
      <c r="K50" s="29">
        <v>0.14285714285714285</v>
      </c>
      <c r="L50" s="31">
        <v>0.14285714285714285</v>
      </c>
    </row>
    <row r="51" spans="1:12">
      <c r="A51" s="163" t="s">
        <v>88</v>
      </c>
      <c r="B51" s="17" t="s">
        <v>33</v>
      </c>
      <c r="C51" s="18">
        <v>1398</v>
      </c>
      <c r="D51" s="19">
        <v>0.33404864091559372</v>
      </c>
      <c r="E51" s="19">
        <v>0.32975679542203146</v>
      </c>
      <c r="F51" s="19">
        <v>0.36695278969957079</v>
      </c>
      <c r="G51" s="19">
        <v>0.24320457796852646</v>
      </c>
      <c r="H51" s="19">
        <v>0.48497854077253216</v>
      </c>
      <c r="I51" s="19">
        <v>0.17024320457796852</v>
      </c>
      <c r="J51" s="19">
        <v>0.26323319027181691</v>
      </c>
      <c r="K51" s="19">
        <v>0.1123032904148784</v>
      </c>
      <c r="L51" s="21">
        <v>5.2932761087267528E-2</v>
      </c>
    </row>
    <row r="52" spans="1:12">
      <c r="A52" s="164"/>
      <c r="B52" s="22" t="s">
        <v>34</v>
      </c>
      <c r="C52" s="23">
        <v>429</v>
      </c>
      <c r="D52" s="24">
        <v>0.30303030303030304</v>
      </c>
      <c r="E52" s="24">
        <v>0.33100233100233101</v>
      </c>
      <c r="F52" s="24">
        <v>0.36596736596736595</v>
      </c>
      <c r="G52" s="24">
        <v>0.31002331002331002</v>
      </c>
      <c r="H52" s="24">
        <v>0.53146853146853146</v>
      </c>
      <c r="I52" s="24">
        <v>0.19813519813519814</v>
      </c>
      <c r="J52" s="24">
        <v>0.26806526806526809</v>
      </c>
      <c r="K52" s="24">
        <v>0.13986013986013987</v>
      </c>
      <c r="L52" s="26">
        <v>5.5944055944055944E-2</v>
      </c>
    </row>
    <row r="53" spans="1:12">
      <c r="A53" s="165"/>
      <c r="B53" s="22" t="s">
        <v>35</v>
      </c>
      <c r="C53" s="23">
        <v>1083</v>
      </c>
      <c r="D53" s="24">
        <v>0.32963988919667592</v>
      </c>
      <c r="E53" s="24">
        <v>0.33702677746999077</v>
      </c>
      <c r="F53" s="24">
        <v>0.39704524469067404</v>
      </c>
      <c r="G53" s="24">
        <v>0.31394275161588181</v>
      </c>
      <c r="H53" s="24">
        <v>0.47737765466297322</v>
      </c>
      <c r="I53" s="24">
        <v>0.19482917820867959</v>
      </c>
      <c r="J53" s="24">
        <v>0.22622345337026778</v>
      </c>
      <c r="K53" s="24">
        <v>8.9566020313942757E-2</v>
      </c>
      <c r="L53" s="26">
        <v>5.1708217913204062E-2</v>
      </c>
    </row>
    <row r="54" spans="1:12">
      <c r="A54" s="166"/>
      <c r="B54" s="27" t="s">
        <v>26</v>
      </c>
      <c r="C54" s="28">
        <v>9</v>
      </c>
      <c r="D54" s="29">
        <v>0.33333333333333331</v>
      </c>
      <c r="E54" s="29">
        <v>0</v>
      </c>
      <c r="F54" s="29">
        <v>0.55555555555555558</v>
      </c>
      <c r="G54" s="29">
        <v>0.22222222222222221</v>
      </c>
      <c r="H54" s="29">
        <v>0.77777777777777779</v>
      </c>
      <c r="I54" s="29">
        <v>0.33333333333333331</v>
      </c>
      <c r="J54" s="29">
        <v>0</v>
      </c>
      <c r="K54" s="29">
        <v>0</v>
      </c>
      <c r="L54" s="31">
        <v>0</v>
      </c>
    </row>
    <row r="55" spans="1:12">
      <c r="A55" s="159" t="s">
        <v>89</v>
      </c>
      <c r="B55" s="17" t="s">
        <v>36</v>
      </c>
      <c r="C55" s="18">
        <v>97</v>
      </c>
      <c r="D55" s="19">
        <v>0.26804123711340205</v>
      </c>
      <c r="E55" s="19">
        <v>0.35051546391752575</v>
      </c>
      <c r="F55" s="19">
        <v>0.24742268041237114</v>
      </c>
      <c r="G55" s="19">
        <v>0.27835051546391754</v>
      </c>
      <c r="H55" s="19">
        <v>0.49484536082474229</v>
      </c>
      <c r="I55" s="19">
        <v>0.14432989690721648</v>
      </c>
      <c r="J55" s="19">
        <v>0.15463917525773196</v>
      </c>
      <c r="K55" s="19">
        <v>0.13402061855670103</v>
      </c>
      <c r="L55" s="21">
        <v>0.12371134020618557</v>
      </c>
    </row>
    <row r="56" spans="1:12">
      <c r="A56" s="160"/>
      <c r="B56" s="22" t="s">
        <v>37</v>
      </c>
      <c r="C56" s="23">
        <v>235</v>
      </c>
      <c r="D56" s="24">
        <v>0.25106382978723402</v>
      </c>
      <c r="E56" s="24">
        <v>0.31914893617021278</v>
      </c>
      <c r="F56" s="24">
        <v>0.2978723404255319</v>
      </c>
      <c r="G56" s="24">
        <v>0.40851063829787232</v>
      </c>
      <c r="H56" s="24">
        <v>0.51489361702127656</v>
      </c>
      <c r="I56" s="24">
        <v>0.20425531914893616</v>
      </c>
      <c r="J56" s="24">
        <v>0.23829787234042554</v>
      </c>
      <c r="K56" s="24">
        <v>0.14042553191489363</v>
      </c>
      <c r="L56" s="26">
        <v>3.4042553191489362E-2</v>
      </c>
    </row>
    <row r="57" spans="1:12">
      <c r="A57" s="161"/>
      <c r="B57" s="22" t="s">
        <v>38</v>
      </c>
      <c r="C57" s="23">
        <v>1161</v>
      </c>
      <c r="D57" s="24">
        <v>0.33936261843238585</v>
      </c>
      <c r="E57" s="24">
        <v>0.33850129198966411</v>
      </c>
      <c r="F57" s="24">
        <v>0.41774332472006892</v>
      </c>
      <c r="G57" s="24">
        <v>0.29629629629629628</v>
      </c>
      <c r="H57" s="24">
        <v>0.48492678725236865</v>
      </c>
      <c r="I57" s="24">
        <v>0.19638242894056848</v>
      </c>
      <c r="J57" s="24">
        <v>0.2454780361757106</v>
      </c>
      <c r="K57" s="24">
        <v>9.3884582256675286E-2</v>
      </c>
      <c r="L57" s="26">
        <v>5.1679586563307491E-2</v>
      </c>
    </row>
    <row r="58" spans="1:12" ht="12.75" thickBot="1">
      <c r="A58" s="162"/>
      <c r="B58" s="37" t="s">
        <v>26</v>
      </c>
      <c r="C58" s="38">
        <v>19</v>
      </c>
      <c r="D58" s="39">
        <v>0.42105263157894735</v>
      </c>
      <c r="E58" s="39">
        <v>0.26315789473684209</v>
      </c>
      <c r="F58" s="39">
        <v>0.42105263157894735</v>
      </c>
      <c r="G58" s="39">
        <v>0.31578947368421051</v>
      </c>
      <c r="H58" s="39">
        <v>0.68421052631578949</v>
      </c>
      <c r="I58" s="39">
        <v>0.31578947368421051</v>
      </c>
      <c r="J58" s="39">
        <v>0.21052631578947367</v>
      </c>
      <c r="K58" s="39">
        <v>0.10526315789473684</v>
      </c>
      <c r="L58" s="41">
        <v>0</v>
      </c>
    </row>
    <row r="61" spans="1:12" ht="12.75" thickBot="1"/>
    <row r="62" spans="1:12" ht="12.75" thickBot="1">
      <c r="A62" s="183" t="s">
        <v>412</v>
      </c>
      <c r="B62" s="181"/>
      <c r="C62" s="181"/>
      <c r="D62" s="181"/>
      <c r="E62" s="181"/>
      <c r="F62" s="181"/>
      <c r="G62" s="181"/>
      <c r="H62" s="181"/>
      <c r="I62" s="181"/>
      <c r="J62" s="181"/>
      <c r="K62" s="181"/>
      <c r="L62" s="182"/>
    </row>
    <row r="63" spans="1:12" ht="12.75" thickBot="1"/>
    <row r="64" spans="1:12" s="10" customFormat="1" ht="12" customHeight="1">
      <c r="A64" s="172"/>
      <c r="B64" s="173"/>
      <c r="C64" s="176" t="s">
        <v>133</v>
      </c>
      <c r="D64" s="62">
        <v>10</v>
      </c>
      <c r="E64" s="62">
        <v>11</v>
      </c>
      <c r="F64" s="62">
        <v>12</v>
      </c>
      <c r="G64" s="62">
        <v>13</v>
      </c>
      <c r="H64" s="178" t="s">
        <v>137</v>
      </c>
    </row>
    <row r="65" spans="1:8" s="10" customFormat="1" ht="84.75" thickBot="1">
      <c r="A65" s="174"/>
      <c r="B65" s="175"/>
      <c r="C65" s="177"/>
      <c r="D65" s="63" t="s">
        <v>157</v>
      </c>
      <c r="E65" s="63" t="s">
        <v>138</v>
      </c>
      <c r="F65" s="63" t="s">
        <v>156</v>
      </c>
      <c r="G65" s="63" t="s">
        <v>155</v>
      </c>
      <c r="H65" s="179"/>
    </row>
    <row r="66" spans="1:8" ht="12.75" thickBot="1">
      <c r="A66" s="167" t="s">
        <v>79</v>
      </c>
      <c r="B66" s="168"/>
      <c r="C66" s="13">
        <v>2919</v>
      </c>
      <c r="D66" s="14">
        <v>6.5775950668037E-2</v>
      </c>
      <c r="E66" s="14">
        <v>2.5008564576909902E-2</v>
      </c>
      <c r="F66" s="14">
        <v>8.9071599862966776E-3</v>
      </c>
      <c r="G66" s="14">
        <v>2.7749229188078109E-2</v>
      </c>
      <c r="H66" s="16">
        <v>4.9674546077423776E-2</v>
      </c>
    </row>
    <row r="67" spans="1:8">
      <c r="A67" s="163" t="s">
        <v>80</v>
      </c>
      <c r="B67" s="17" t="s">
        <v>19</v>
      </c>
      <c r="C67" s="18">
        <v>720</v>
      </c>
      <c r="D67" s="19">
        <v>6.6666666666666666E-2</v>
      </c>
      <c r="E67" s="19">
        <v>1.9444444444444445E-2</v>
      </c>
      <c r="F67" s="19">
        <v>1.6666666666666666E-2</v>
      </c>
      <c r="G67" s="19">
        <v>3.6111111111111108E-2</v>
      </c>
      <c r="H67" s="21">
        <v>4.4444444444444446E-2</v>
      </c>
    </row>
    <row r="68" spans="1:8">
      <c r="A68" s="164"/>
      <c r="B68" s="22" t="s">
        <v>20</v>
      </c>
      <c r="C68" s="23">
        <v>694</v>
      </c>
      <c r="D68" s="24">
        <v>6.6282420749279536E-2</v>
      </c>
      <c r="E68" s="24">
        <v>1.4409221902017291E-2</v>
      </c>
      <c r="F68" s="24">
        <v>5.763688760806916E-3</v>
      </c>
      <c r="G68" s="24">
        <v>8.6455331412103754E-3</v>
      </c>
      <c r="H68" s="26">
        <v>4.6109510086455328E-2</v>
      </c>
    </row>
    <row r="69" spans="1:8">
      <c r="A69" s="164"/>
      <c r="B69" s="22" t="s">
        <v>21</v>
      </c>
      <c r="C69" s="23">
        <v>248</v>
      </c>
      <c r="D69" s="24">
        <v>4.8387096774193547E-2</v>
      </c>
      <c r="E69" s="24">
        <v>8.0645161290322578E-3</v>
      </c>
      <c r="F69" s="24">
        <v>8.0645161290322578E-3</v>
      </c>
      <c r="G69" s="24">
        <v>2.4193548387096774E-2</v>
      </c>
      <c r="H69" s="26">
        <v>4.8387096774193547E-2</v>
      </c>
    </row>
    <row r="70" spans="1:8">
      <c r="A70" s="164"/>
      <c r="B70" s="22" t="s">
        <v>22</v>
      </c>
      <c r="C70" s="23">
        <v>504</v>
      </c>
      <c r="D70" s="24">
        <v>6.7460317460317457E-2</v>
      </c>
      <c r="E70" s="24">
        <v>3.5714285714285712E-2</v>
      </c>
      <c r="F70" s="24">
        <v>7.9365079365079361E-3</v>
      </c>
      <c r="G70" s="24">
        <v>3.1746031746031744E-2</v>
      </c>
      <c r="H70" s="26">
        <v>6.3492063492063489E-2</v>
      </c>
    </row>
    <row r="71" spans="1:8">
      <c r="A71" s="164"/>
      <c r="B71" s="22" t="s">
        <v>23</v>
      </c>
      <c r="C71" s="23">
        <v>302</v>
      </c>
      <c r="D71" s="24">
        <v>7.2847682119205295E-2</v>
      </c>
      <c r="E71" s="24">
        <v>3.9735099337748346E-2</v>
      </c>
      <c r="F71" s="24">
        <v>6.6225165562913907E-3</v>
      </c>
      <c r="G71" s="24">
        <v>3.9735099337748346E-2</v>
      </c>
      <c r="H71" s="26">
        <v>4.6357615894039736E-2</v>
      </c>
    </row>
    <row r="72" spans="1:8">
      <c r="A72" s="164"/>
      <c r="B72" s="22" t="s">
        <v>24</v>
      </c>
      <c r="C72" s="23">
        <v>326</v>
      </c>
      <c r="D72" s="24">
        <v>6.1349693251533742E-2</v>
      </c>
      <c r="E72" s="24">
        <v>4.9079754601226995E-2</v>
      </c>
      <c r="F72" s="24">
        <v>0</v>
      </c>
      <c r="G72" s="24">
        <v>2.4539877300613498E-2</v>
      </c>
      <c r="H72" s="26">
        <v>4.9079754601226995E-2</v>
      </c>
    </row>
    <row r="73" spans="1:8">
      <c r="A73" s="164"/>
      <c r="B73" s="22" t="s">
        <v>25</v>
      </c>
      <c r="C73" s="23">
        <v>121</v>
      </c>
      <c r="D73" s="24">
        <v>7.43801652892562E-2</v>
      </c>
      <c r="E73" s="24">
        <v>8.2644628099173556E-3</v>
      </c>
      <c r="F73" s="24">
        <v>1.6528925619834711E-2</v>
      </c>
      <c r="G73" s="24">
        <v>4.9586776859504134E-2</v>
      </c>
      <c r="H73" s="26">
        <v>4.9586776859504134E-2</v>
      </c>
    </row>
    <row r="74" spans="1:8">
      <c r="A74" s="165"/>
      <c r="B74" s="27" t="s">
        <v>26</v>
      </c>
      <c r="C74" s="28">
        <v>4</v>
      </c>
      <c r="D74" s="29">
        <v>0.25</v>
      </c>
      <c r="E74" s="29">
        <v>0</v>
      </c>
      <c r="F74" s="29">
        <v>0</v>
      </c>
      <c r="G74" s="29">
        <v>0.25</v>
      </c>
      <c r="H74" s="31">
        <v>0.25</v>
      </c>
    </row>
    <row r="75" spans="1:8">
      <c r="A75" s="163" t="s">
        <v>81</v>
      </c>
      <c r="B75" s="17" t="s">
        <v>82</v>
      </c>
      <c r="C75" s="23">
        <v>1345</v>
      </c>
      <c r="D75" s="24">
        <v>6.245353159851301E-2</v>
      </c>
      <c r="E75" s="24">
        <v>2.4535315985130111E-2</v>
      </c>
      <c r="F75" s="24">
        <v>1.1895910780669145E-2</v>
      </c>
      <c r="G75" s="24">
        <v>2.379182156133829E-2</v>
      </c>
      <c r="H75" s="26">
        <v>5.6505576208178442E-2</v>
      </c>
    </row>
    <row r="76" spans="1:8">
      <c r="A76" s="164"/>
      <c r="B76" s="22" t="s">
        <v>83</v>
      </c>
      <c r="C76" s="23">
        <v>1559</v>
      </c>
      <c r="D76" s="24">
        <v>6.8633739576651698E-2</v>
      </c>
      <c r="E76" s="24">
        <v>2.5657472738935216E-2</v>
      </c>
      <c r="F76" s="24">
        <v>6.4143681847338039E-3</v>
      </c>
      <c r="G76" s="24">
        <v>3.0788967286722257E-2</v>
      </c>
      <c r="H76" s="26">
        <v>4.4259140474663249E-2</v>
      </c>
    </row>
    <row r="77" spans="1:8">
      <c r="A77" s="165"/>
      <c r="B77" s="27" t="s">
        <v>325</v>
      </c>
      <c r="C77" s="28">
        <v>15</v>
      </c>
      <c r="D77" s="29">
        <v>6.6666666666666666E-2</v>
      </c>
      <c r="E77" s="29">
        <v>0</v>
      </c>
      <c r="F77" s="29">
        <v>0</v>
      </c>
      <c r="G77" s="29">
        <v>6.6666666666666666E-2</v>
      </c>
      <c r="H77" s="31">
        <v>0</v>
      </c>
    </row>
    <row r="78" spans="1:8">
      <c r="A78" s="163" t="s">
        <v>84</v>
      </c>
      <c r="B78" s="32" t="s">
        <v>109</v>
      </c>
      <c r="C78" s="33">
        <v>26</v>
      </c>
      <c r="D78" s="34">
        <v>7.6923076923076927E-2</v>
      </c>
      <c r="E78" s="34">
        <v>7.6923076923076927E-2</v>
      </c>
      <c r="F78" s="34">
        <v>0</v>
      </c>
      <c r="G78" s="34">
        <v>3.8461538461538464E-2</v>
      </c>
      <c r="H78" s="36">
        <v>7.6923076923076927E-2</v>
      </c>
    </row>
    <row r="79" spans="1:8">
      <c r="A79" s="164"/>
      <c r="B79" s="22" t="s">
        <v>110</v>
      </c>
      <c r="C79" s="23">
        <v>414</v>
      </c>
      <c r="D79" s="24">
        <v>7.7294685990338161E-2</v>
      </c>
      <c r="E79" s="24">
        <v>4.3478260869565216E-2</v>
      </c>
      <c r="F79" s="24">
        <v>1.6908212560386472E-2</v>
      </c>
      <c r="G79" s="24">
        <v>7.2463768115942032E-2</v>
      </c>
      <c r="H79" s="26">
        <v>2.8985507246376812E-2</v>
      </c>
    </row>
    <row r="80" spans="1:8">
      <c r="A80" s="165"/>
      <c r="B80" s="22" t="s">
        <v>111</v>
      </c>
      <c r="C80" s="23">
        <v>811</v>
      </c>
      <c r="D80" s="24">
        <v>5.4254007398273733E-2</v>
      </c>
      <c r="E80" s="24">
        <v>2.4660912453760789E-2</v>
      </c>
      <c r="F80" s="24">
        <v>1.2330456226880395E-2</v>
      </c>
      <c r="G80" s="24">
        <v>2.7127003699136867E-2</v>
      </c>
      <c r="H80" s="26">
        <v>3.2059186189889025E-2</v>
      </c>
    </row>
    <row r="81" spans="1:8">
      <c r="A81" s="163"/>
      <c r="B81" s="22" t="s">
        <v>112</v>
      </c>
      <c r="C81" s="23">
        <v>867</v>
      </c>
      <c r="D81" s="24">
        <v>4.7289504036908882E-2</v>
      </c>
      <c r="E81" s="24">
        <v>2.6528258362168398E-2</v>
      </c>
      <c r="F81" s="24">
        <v>8.0738177623990767E-3</v>
      </c>
      <c r="G81" s="24">
        <v>1.9607843137254902E-2</v>
      </c>
      <c r="H81" s="26">
        <v>5.8823529411764705E-2</v>
      </c>
    </row>
    <row r="82" spans="1:8">
      <c r="A82" s="164"/>
      <c r="B82" s="22" t="s">
        <v>113</v>
      </c>
      <c r="C82" s="23">
        <v>627</v>
      </c>
      <c r="D82" s="24">
        <v>9.4098883572567779E-2</v>
      </c>
      <c r="E82" s="24">
        <v>1.2759170653907496E-2</v>
      </c>
      <c r="F82" s="24">
        <v>3.189792663476874E-3</v>
      </c>
      <c r="G82" s="24">
        <v>7.9744816586921844E-3</v>
      </c>
      <c r="H82" s="26">
        <v>5.4226475279106859E-2</v>
      </c>
    </row>
    <row r="83" spans="1:8">
      <c r="A83" s="164"/>
      <c r="B83" s="22" t="s">
        <v>114</v>
      </c>
      <c r="C83" s="23">
        <v>171</v>
      </c>
      <c r="D83" s="24">
        <v>7.6023391812865493E-2</v>
      </c>
      <c r="E83" s="24">
        <v>1.1695906432748537E-2</v>
      </c>
      <c r="F83" s="24">
        <v>0</v>
      </c>
      <c r="G83" s="24">
        <v>2.9239766081871343E-2</v>
      </c>
      <c r="H83" s="26">
        <v>0.11695906432748537</v>
      </c>
    </row>
    <row r="84" spans="1:8">
      <c r="A84" s="165"/>
      <c r="B84" s="27" t="s">
        <v>26</v>
      </c>
      <c r="C84" s="28">
        <v>3</v>
      </c>
      <c r="D84" s="29">
        <v>0.33333333333333331</v>
      </c>
      <c r="E84" s="29">
        <v>0</v>
      </c>
      <c r="F84" s="29">
        <v>0</v>
      </c>
      <c r="G84" s="29">
        <v>0.33333333333333331</v>
      </c>
      <c r="H84" s="31">
        <v>0</v>
      </c>
    </row>
    <row r="85" spans="1:8">
      <c r="A85" s="163" t="s">
        <v>85</v>
      </c>
      <c r="B85" s="32" t="s">
        <v>115</v>
      </c>
      <c r="C85" s="18">
        <v>13</v>
      </c>
      <c r="D85" s="19">
        <v>0.15384615384615385</v>
      </c>
      <c r="E85" s="19">
        <v>0.15384615384615385</v>
      </c>
      <c r="F85" s="19">
        <v>0</v>
      </c>
      <c r="G85" s="19">
        <v>7.6923076923076927E-2</v>
      </c>
      <c r="H85" s="21">
        <v>0.15384615384615385</v>
      </c>
    </row>
    <row r="86" spans="1:8">
      <c r="A86" s="164"/>
      <c r="B86" s="22" t="s">
        <v>116</v>
      </c>
      <c r="C86" s="23">
        <v>180</v>
      </c>
      <c r="D86" s="24">
        <v>4.4444444444444446E-2</v>
      </c>
      <c r="E86" s="24">
        <v>2.2222222222222223E-2</v>
      </c>
      <c r="F86" s="24">
        <v>2.7777777777777776E-2</v>
      </c>
      <c r="G86" s="24">
        <v>6.6666666666666666E-2</v>
      </c>
      <c r="H86" s="26">
        <v>3.3333333333333333E-2</v>
      </c>
    </row>
    <row r="87" spans="1:8">
      <c r="A87" s="165"/>
      <c r="B87" s="22" t="s">
        <v>117</v>
      </c>
      <c r="C87" s="23">
        <v>355</v>
      </c>
      <c r="D87" s="24">
        <v>4.788732394366197E-2</v>
      </c>
      <c r="E87" s="24">
        <v>2.8169014084507043E-2</v>
      </c>
      <c r="F87" s="24">
        <v>1.6901408450704224E-2</v>
      </c>
      <c r="G87" s="24">
        <v>1.6901408450704224E-2</v>
      </c>
      <c r="H87" s="26">
        <v>2.8169014084507043E-2</v>
      </c>
    </row>
    <row r="88" spans="1:8">
      <c r="A88" s="163"/>
      <c r="B88" s="22" t="s">
        <v>118</v>
      </c>
      <c r="C88" s="23">
        <v>399</v>
      </c>
      <c r="D88" s="24">
        <v>6.2656641604010022E-2</v>
      </c>
      <c r="E88" s="24">
        <v>2.7568922305764409E-2</v>
      </c>
      <c r="F88" s="24">
        <v>1.2531328320802004E-2</v>
      </c>
      <c r="G88" s="24">
        <v>1.5037593984962405E-2</v>
      </c>
      <c r="H88" s="26">
        <v>6.0150375939849621E-2</v>
      </c>
    </row>
    <row r="89" spans="1:8">
      <c r="A89" s="164"/>
      <c r="B89" s="22" t="s">
        <v>119</v>
      </c>
      <c r="C89" s="23">
        <v>305</v>
      </c>
      <c r="D89" s="24">
        <v>7.2131147540983612E-2</v>
      </c>
      <c r="E89" s="24">
        <v>1.3114754098360656E-2</v>
      </c>
      <c r="F89" s="24">
        <v>0</v>
      </c>
      <c r="G89" s="24">
        <v>1.6393442622950821E-2</v>
      </c>
      <c r="H89" s="26">
        <v>6.8852459016393447E-2</v>
      </c>
    </row>
    <row r="90" spans="1:8">
      <c r="A90" s="164"/>
      <c r="B90" s="22" t="s">
        <v>120</v>
      </c>
      <c r="C90" s="23">
        <v>93</v>
      </c>
      <c r="D90" s="24">
        <v>0.10752688172043011</v>
      </c>
      <c r="E90" s="24">
        <v>2.1505376344086023E-2</v>
      </c>
      <c r="F90" s="24">
        <v>0</v>
      </c>
      <c r="G90" s="24">
        <v>2.1505376344086023E-2</v>
      </c>
      <c r="H90" s="26">
        <v>0.13978494623655913</v>
      </c>
    </row>
    <row r="91" spans="1:8">
      <c r="A91" s="164"/>
      <c r="B91" s="22" t="s">
        <v>121</v>
      </c>
      <c r="C91" s="23">
        <v>11</v>
      </c>
      <c r="D91" s="24">
        <v>0</v>
      </c>
      <c r="E91" s="24">
        <v>0</v>
      </c>
      <c r="F91" s="24">
        <v>0</v>
      </c>
      <c r="G91" s="24">
        <v>0</v>
      </c>
      <c r="H91" s="26">
        <v>0</v>
      </c>
    </row>
    <row r="92" spans="1:8">
      <c r="A92" s="164"/>
      <c r="B92" s="22" t="s">
        <v>122</v>
      </c>
      <c r="C92" s="23">
        <v>234</v>
      </c>
      <c r="D92" s="24">
        <v>0.10256410256410256</v>
      </c>
      <c r="E92" s="24">
        <v>5.9829059829059832E-2</v>
      </c>
      <c r="F92" s="24">
        <v>8.5470085470085479E-3</v>
      </c>
      <c r="G92" s="24">
        <v>7.6923076923076927E-2</v>
      </c>
      <c r="H92" s="26">
        <v>2.564102564102564E-2</v>
      </c>
    </row>
    <row r="93" spans="1:8">
      <c r="A93" s="164"/>
      <c r="B93" s="22" t="s">
        <v>123</v>
      </c>
      <c r="C93" s="23">
        <v>450</v>
      </c>
      <c r="D93" s="24">
        <v>0.06</v>
      </c>
      <c r="E93" s="24">
        <v>2.2222222222222223E-2</v>
      </c>
      <c r="F93" s="24">
        <v>8.8888888888888889E-3</v>
      </c>
      <c r="G93" s="24">
        <v>3.5555555555555556E-2</v>
      </c>
      <c r="H93" s="26">
        <v>3.5555555555555556E-2</v>
      </c>
    </row>
    <row r="94" spans="1:8">
      <c r="A94" s="164"/>
      <c r="B94" s="22" t="s">
        <v>124</v>
      </c>
      <c r="C94" s="23">
        <v>468</v>
      </c>
      <c r="D94" s="24">
        <v>3.4188034188034191E-2</v>
      </c>
      <c r="E94" s="24">
        <v>2.564102564102564E-2</v>
      </c>
      <c r="F94" s="24">
        <v>4.2735042735042739E-3</v>
      </c>
      <c r="G94" s="24">
        <v>2.3504273504273504E-2</v>
      </c>
      <c r="H94" s="26">
        <v>5.7692307692307696E-2</v>
      </c>
    </row>
    <row r="95" spans="1:8">
      <c r="A95" s="164"/>
      <c r="B95" s="22" t="s">
        <v>125</v>
      </c>
      <c r="C95" s="23">
        <v>322</v>
      </c>
      <c r="D95" s="24">
        <v>0.11490683229813664</v>
      </c>
      <c r="E95" s="24">
        <v>1.2422360248447204E-2</v>
      </c>
      <c r="F95" s="24">
        <v>6.2111801242236021E-3</v>
      </c>
      <c r="G95" s="24">
        <v>0</v>
      </c>
      <c r="H95" s="26">
        <v>4.0372670807453416E-2</v>
      </c>
    </row>
    <row r="96" spans="1:8">
      <c r="A96" s="164"/>
      <c r="B96" s="22" t="s">
        <v>126</v>
      </c>
      <c r="C96" s="23">
        <v>74</v>
      </c>
      <c r="D96" s="24">
        <v>4.0540540540540543E-2</v>
      </c>
      <c r="E96" s="24">
        <v>0</v>
      </c>
      <c r="F96" s="24">
        <v>0</v>
      </c>
      <c r="G96" s="24">
        <v>4.0540540540540543E-2</v>
      </c>
      <c r="H96" s="26">
        <v>9.45945945945946E-2</v>
      </c>
    </row>
    <row r="97" spans="1:8">
      <c r="A97" s="165"/>
      <c r="B97" s="27" t="s">
        <v>325</v>
      </c>
      <c r="C97" s="28">
        <v>15</v>
      </c>
      <c r="D97" s="29">
        <v>6.6666666666666666E-2</v>
      </c>
      <c r="E97" s="29">
        <v>0</v>
      </c>
      <c r="F97" s="29">
        <v>0</v>
      </c>
      <c r="G97" s="29">
        <v>6.6666666666666666E-2</v>
      </c>
      <c r="H97" s="31">
        <v>0</v>
      </c>
    </row>
    <row r="98" spans="1:8">
      <c r="A98" s="163" t="s">
        <v>86</v>
      </c>
      <c r="B98" s="17" t="s">
        <v>127</v>
      </c>
      <c r="C98" s="18">
        <v>41</v>
      </c>
      <c r="D98" s="19">
        <v>0</v>
      </c>
      <c r="E98" s="19">
        <v>0</v>
      </c>
      <c r="F98" s="19">
        <v>0</v>
      </c>
      <c r="G98" s="19">
        <v>0</v>
      </c>
      <c r="H98" s="21">
        <v>9.7560975609756101E-2</v>
      </c>
    </row>
    <row r="99" spans="1:8">
      <c r="A99" s="164"/>
      <c r="B99" s="22" t="s">
        <v>128</v>
      </c>
      <c r="C99" s="23">
        <v>246</v>
      </c>
      <c r="D99" s="24">
        <v>7.3170731707317069E-2</v>
      </c>
      <c r="E99" s="24">
        <v>8.130081300813009E-3</v>
      </c>
      <c r="F99" s="24">
        <v>1.2195121951219513E-2</v>
      </c>
      <c r="G99" s="24">
        <v>3.2520325203252036E-2</v>
      </c>
      <c r="H99" s="26">
        <v>6.5040650406504072E-2</v>
      </c>
    </row>
    <row r="100" spans="1:8">
      <c r="A100" s="165"/>
      <c r="B100" s="22" t="s">
        <v>129</v>
      </c>
      <c r="C100" s="23">
        <v>889</v>
      </c>
      <c r="D100" s="24">
        <v>5.9617547806524188E-2</v>
      </c>
      <c r="E100" s="24">
        <v>3.4870641169853771E-2</v>
      </c>
      <c r="F100" s="24">
        <v>1.3498312710911136E-2</v>
      </c>
      <c r="G100" s="24">
        <v>3.0371203599550055E-2</v>
      </c>
      <c r="H100" s="26">
        <v>3.4870641169853771E-2</v>
      </c>
    </row>
    <row r="101" spans="1:8">
      <c r="A101" s="163"/>
      <c r="B101" s="22" t="s">
        <v>130</v>
      </c>
      <c r="C101" s="23">
        <v>646</v>
      </c>
      <c r="D101" s="24">
        <v>5.7275541795665637E-2</v>
      </c>
      <c r="E101" s="24">
        <v>3.7151702786377708E-2</v>
      </c>
      <c r="F101" s="24">
        <v>6.1919504643962852E-3</v>
      </c>
      <c r="G101" s="24">
        <v>4.0247678018575851E-2</v>
      </c>
      <c r="H101" s="26">
        <v>4.0247678018575851E-2</v>
      </c>
    </row>
    <row r="102" spans="1:8">
      <c r="A102" s="164"/>
      <c r="B102" s="22" t="s">
        <v>131</v>
      </c>
      <c r="C102" s="23">
        <v>200</v>
      </c>
      <c r="D102" s="24">
        <v>0.04</v>
      </c>
      <c r="E102" s="24">
        <v>0</v>
      </c>
      <c r="F102" s="24">
        <v>1.4999999999999999E-2</v>
      </c>
      <c r="G102" s="24">
        <v>0.02</v>
      </c>
      <c r="H102" s="26">
        <v>0.05</v>
      </c>
    </row>
    <row r="103" spans="1:8">
      <c r="A103" s="164"/>
      <c r="B103" s="22" t="s">
        <v>27</v>
      </c>
      <c r="C103" s="23">
        <v>60</v>
      </c>
      <c r="D103" s="24">
        <v>0.13333333333333333</v>
      </c>
      <c r="E103" s="24">
        <v>3.3333333333333333E-2</v>
      </c>
      <c r="F103" s="24">
        <v>0</v>
      </c>
      <c r="G103" s="24">
        <v>1.6666666666666666E-2</v>
      </c>
      <c r="H103" s="26">
        <v>0</v>
      </c>
    </row>
    <row r="104" spans="1:8">
      <c r="A104" s="164"/>
      <c r="B104" s="22" t="s">
        <v>28</v>
      </c>
      <c r="C104" s="23">
        <v>367</v>
      </c>
      <c r="D104" s="24">
        <v>0.10354223433242507</v>
      </c>
      <c r="E104" s="24">
        <v>1.6348773841961851E-2</v>
      </c>
      <c r="F104" s="24">
        <v>0</v>
      </c>
      <c r="G104" s="24">
        <v>2.7247956403269754E-3</v>
      </c>
      <c r="H104" s="26">
        <v>6.8119891008174394E-2</v>
      </c>
    </row>
    <row r="105" spans="1:8">
      <c r="A105" s="164"/>
      <c r="B105" s="22" t="s">
        <v>132</v>
      </c>
      <c r="C105" s="23">
        <v>465</v>
      </c>
      <c r="D105" s="24">
        <v>6.236559139784946E-2</v>
      </c>
      <c r="E105" s="24">
        <v>1.7204301075268817E-2</v>
      </c>
      <c r="F105" s="24">
        <v>8.6021505376344086E-3</v>
      </c>
      <c r="G105" s="24">
        <v>2.7956989247311829E-2</v>
      </c>
      <c r="H105" s="26">
        <v>7.0967741935483872E-2</v>
      </c>
    </row>
    <row r="106" spans="1:8">
      <c r="A106" s="165"/>
      <c r="B106" s="27" t="s">
        <v>26</v>
      </c>
      <c r="C106" s="28">
        <v>5</v>
      </c>
      <c r="D106" s="29">
        <v>0.2</v>
      </c>
      <c r="E106" s="29">
        <v>0</v>
      </c>
      <c r="F106" s="29">
        <v>0</v>
      </c>
      <c r="G106" s="29">
        <v>0.2</v>
      </c>
      <c r="H106" s="31">
        <v>0</v>
      </c>
    </row>
    <row r="107" spans="1:8">
      <c r="A107" s="159" t="s">
        <v>87</v>
      </c>
      <c r="B107" s="17" t="s">
        <v>29</v>
      </c>
      <c r="C107" s="18">
        <v>367</v>
      </c>
      <c r="D107" s="19">
        <v>4.632152588555858E-2</v>
      </c>
      <c r="E107" s="19">
        <v>2.1798365122615803E-2</v>
      </c>
      <c r="F107" s="19">
        <v>2.4523160762942781E-2</v>
      </c>
      <c r="G107" s="19">
        <v>4.0871934604904632E-2</v>
      </c>
      <c r="H107" s="21">
        <v>5.9945504087193457E-2</v>
      </c>
    </row>
    <row r="108" spans="1:8">
      <c r="A108" s="160"/>
      <c r="B108" s="22" t="s">
        <v>30</v>
      </c>
      <c r="C108" s="23">
        <v>824</v>
      </c>
      <c r="D108" s="24">
        <v>6.6747572815533979E-2</v>
      </c>
      <c r="E108" s="24">
        <v>2.6699029126213591E-2</v>
      </c>
      <c r="F108" s="24">
        <v>1.0922330097087379E-2</v>
      </c>
      <c r="G108" s="24">
        <v>3.3980582524271843E-2</v>
      </c>
      <c r="H108" s="26">
        <v>4.2475728155339808E-2</v>
      </c>
    </row>
    <row r="109" spans="1:8">
      <c r="A109" s="161"/>
      <c r="B109" s="22" t="s">
        <v>31</v>
      </c>
      <c r="C109" s="23">
        <v>616</v>
      </c>
      <c r="D109" s="24">
        <v>6.4935064935064929E-2</v>
      </c>
      <c r="E109" s="24">
        <v>2.7597402597402596E-2</v>
      </c>
      <c r="F109" s="24">
        <v>3.246753246753247E-3</v>
      </c>
      <c r="G109" s="24">
        <v>2.1103896103896104E-2</v>
      </c>
      <c r="H109" s="26">
        <v>3.2467532467532464E-2</v>
      </c>
    </row>
    <row r="110" spans="1:8">
      <c r="A110" s="159"/>
      <c r="B110" s="22" t="s">
        <v>32</v>
      </c>
      <c r="C110" s="23">
        <v>261</v>
      </c>
      <c r="D110" s="24">
        <v>3.8314176245210725E-2</v>
      </c>
      <c r="E110" s="24">
        <v>3.8314176245210725E-2</v>
      </c>
      <c r="F110" s="24">
        <v>7.6628352490421452E-3</v>
      </c>
      <c r="G110" s="24">
        <v>3.0651340996168581E-2</v>
      </c>
      <c r="H110" s="26">
        <v>3.8314176245210725E-2</v>
      </c>
    </row>
    <row r="111" spans="1:8">
      <c r="A111" s="161"/>
      <c r="B111" s="27" t="s">
        <v>26</v>
      </c>
      <c r="C111" s="28">
        <v>14</v>
      </c>
      <c r="D111" s="29">
        <v>0.14285714285714285</v>
      </c>
      <c r="E111" s="29">
        <v>0.14285714285714285</v>
      </c>
      <c r="F111" s="29">
        <v>0</v>
      </c>
      <c r="G111" s="29">
        <v>0.14285714285714285</v>
      </c>
      <c r="H111" s="31">
        <v>0</v>
      </c>
    </row>
    <row r="112" spans="1:8">
      <c r="A112" s="163" t="s">
        <v>88</v>
      </c>
      <c r="B112" s="17" t="s">
        <v>33</v>
      </c>
      <c r="C112" s="18">
        <v>1398</v>
      </c>
      <c r="D112" s="19">
        <v>6.7954220314735331E-2</v>
      </c>
      <c r="E112" s="19">
        <v>2.2174535050071532E-2</v>
      </c>
      <c r="F112" s="19">
        <v>1.1444921316165951E-2</v>
      </c>
      <c r="G112" s="19">
        <v>2.575107296137339E-2</v>
      </c>
      <c r="H112" s="21">
        <v>6.2231759656652362E-2</v>
      </c>
    </row>
    <row r="113" spans="1:8">
      <c r="A113" s="164"/>
      <c r="B113" s="22" t="s">
        <v>34</v>
      </c>
      <c r="C113" s="23">
        <v>429</v>
      </c>
      <c r="D113" s="24">
        <v>4.4289044289044288E-2</v>
      </c>
      <c r="E113" s="24">
        <v>1.8648018648018648E-2</v>
      </c>
      <c r="F113" s="24">
        <v>0</v>
      </c>
      <c r="G113" s="24">
        <v>3.2634032634032632E-2</v>
      </c>
      <c r="H113" s="26">
        <v>2.7972027972027972E-2</v>
      </c>
    </row>
    <row r="114" spans="1:8">
      <c r="A114" s="165"/>
      <c r="B114" s="22" t="s">
        <v>35</v>
      </c>
      <c r="C114" s="23">
        <v>1083</v>
      </c>
      <c r="D114" s="24">
        <v>7.1098799630655588E-2</v>
      </c>
      <c r="E114" s="24">
        <v>3.139427516158818E-2</v>
      </c>
      <c r="F114" s="24">
        <v>9.2336103416435829E-3</v>
      </c>
      <c r="G114" s="24">
        <v>2.7700831024930747E-2</v>
      </c>
      <c r="H114" s="26">
        <v>4.2474607571560477E-2</v>
      </c>
    </row>
    <row r="115" spans="1:8">
      <c r="A115" s="166"/>
      <c r="B115" s="27" t="s">
        <v>26</v>
      </c>
      <c r="C115" s="28">
        <v>9</v>
      </c>
      <c r="D115" s="29">
        <v>0.1111111111111111</v>
      </c>
      <c r="E115" s="29">
        <v>0</v>
      </c>
      <c r="F115" s="29">
        <v>0</v>
      </c>
      <c r="G115" s="29">
        <v>0.1111111111111111</v>
      </c>
      <c r="H115" s="31">
        <v>0</v>
      </c>
    </row>
    <row r="116" spans="1:8">
      <c r="A116" s="159" t="s">
        <v>89</v>
      </c>
      <c r="B116" s="17" t="s">
        <v>36</v>
      </c>
      <c r="C116" s="18">
        <v>97</v>
      </c>
      <c r="D116" s="19">
        <v>6.1855670103092786E-2</v>
      </c>
      <c r="E116" s="19">
        <v>4.1237113402061855E-2</v>
      </c>
      <c r="F116" s="19">
        <v>0</v>
      </c>
      <c r="G116" s="19">
        <v>8.247422680412371E-2</v>
      </c>
      <c r="H116" s="21">
        <v>6.1855670103092786E-2</v>
      </c>
    </row>
    <row r="117" spans="1:8">
      <c r="A117" s="160"/>
      <c r="B117" s="22" t="s">
        <v>37</v>
      </c>
      <c r="C117" s="23">
        <v>235</v>
      </c>
      <c r="D117" s="24">
        <v>5.9574468085106386E-2</v>
      </c>
      <c r="E117" s="24">
        <v>3.4042553191489362E-2</v>
      </c>
      <c r="F117" s="24">
        <v>0</v>
      </c>
      <c r="G117" s="24">
        <v>5.106382978723404E-2</v>
      </c>
      <c r="H117" s="26">
        <v>1.7021276595744681E-2</v>
      </c>
    </row>
    <row r="118" spans="1:8">
      <c r="A118" s="161"/>
      <c r="B118" s="22" t="s">
        <v>38</v>
      </c>
      <c r="C118" s="23">
        <v>1161</v>
      </c>
      <c r="D118" s="24">
        <v>6.3738156761412576E-2</v>
      </c>
      <c r="E118" s="24">
        <v>2.5839793281653745E-2</v>
      </c>
      <c r="F118" s="24">
        <v>8.6132644272179162E-3</v>
      </c>
      <c r="G118" s="24">
        <v>2.0671834625322998E-2</v>
      </c>
      <c r="H118" s="26">
        <v>4.1343669250645997E-2</v>
      </c>
    </row>
    <row r="119" spans="1:8" ht="12.75" thickBot="1">
      <c r="A119" s="162"/>
      <c r="B119" s="37" t="s">
        <v>26</v>
      </c>
      <c r="C119" s="38">
        <v>19</v>
      </c>
      <c r="D119" s="39">
        <v>0.10526315789473684</v>
      </c>
      <c r="E119" s="39">
        <v>0</v>
      </c>
      <c r="F119" s="39">
        <v>0</v>
      </c>
      <c r="G119" s="39">
        <v>0</v>
      </c>
      <c r="H119" s="41">
        <v>0</v>
      </c>
    </row>
  </sheetData>
  <mergeCells count="25">
    <mergeCell ref="A64:B65"/>
    <mergeCell ref="C64:C65"/>
    <mergeCell ref="H64:H65"/>
    <mergeCell ref="A37:A45"/>
    <mergeCell ref="A46:A50"/>
    <mergeCell ref="A51:A54"/>
    <mergeCell ref="A55:A58"/>
    <mergeCell ref="A1:L1"/>
    <mergeCell ref="A5:B5"/>
    <mergeCell ref="A3:B4"/>
    <mergeCell ref="C3:C4"/>
    <mergeCell ref="A62:L62"/>
    <mergeCell ref="A6:A13"/>
    <mergeCell ref="A14:A16"/>
    <mergeCell ref="A17:A23"/>
    <mergeCell ref="A24:A36"/>
    <mergeCell ref="A66:B66"/>
    <mergeCell ref="A67:A74"/>
    <mergeCell ref="A75:A77"/>
    <mergeCell ref="A78:A84"/>
    <mergeCell ref="A116:A119"/>
    <mergeCell ref="A85:A97"/>
    <mergeCell ref="A98:A106"/>
    <mergeCell ref="A107:A111"/>
    <mergeCell ref="A112:A115"/>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rowBreaks count="1" manualBreakCount="1">
    <brk id="61"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58"/>
  <sheetViews>
    <sheetView workbookViewId="0">
      <pane ySplit="4" topLeftCell="A5" activePane="bottomLeft" state="frozen"/>
      <selection pane="bottomLeft" activeCell="A3" sqref="A3:B4"/>
    </sheetView>
  </sheetViews>
  <sheetFormatPr defaultRowHeight="12"/>
  <cols>
    <col min="1" max="1" width="6.85546875" style="7" customWidth="1"/>
    <col min="2" max="2" width="19.42578125" style="7" customWidth="1"/>
    <col min="3" max="3" width="7.5703125" style="7" customWidth="1"/>
    <col min="4" max="13" width="8.7109375" style="7" customWidth="1"/>
    <col min="14" max="16384" width="9.140625" style="7"/>
  </cols>
  <sheetData>
    <row r="1" spans="1:13" customFormat="1" ht="20.25" customHeight="1" thickBot="1">
      <c r="A1" s="183" t="s">
        <v>320</v>
      </c>
      <c r="B1" s="181"/>
      <c r="C1" s="181"/>
      <c r="D1" s="181"/>
      <c r="E1" s="181"/>
      <c r="F1" s="181"/>
      <c r="G1" s="181"/>
      <c r="H1" s="181"/>
      <c r="I1" s="181"/>
      <c r="J1" s="181"/>
      <c r="K1" s="181"/>
      <c r="L1" s="181"/>
      <c r="M1" s="182"/>
    </row>
    <row r="2" spans="1:13" ht="13.5" customHeight="1" thickBot="1"/>
    <row r="3" spans="1:13" s="10" customFormat="1" ht="12" customHeight="1">
      <c r="A3" s="172"/>
      <c r="B3" s="173"/>
      <c r="C3" s="176" t="s">
        <v>133</v>
      </c>
      <c r="D3" s="8">
        <v>1</v>
      </c>
      <c r="E3" s="62">
        <v>2</v>
      </c>
      <c r="F3" s="62">
        <v>3</v>
      </c>
      <c r="G3" s="62">
        <v>4</v>
      </c>
      <c r="H3" s="62">
        <v>5</v>
      </c>
      <c r="I3" s="62">
        <v>6</v>
      </c>
      <c r="J3" s="62">
        <v>7</v>
      </c>
      <c r="K3" s="62">
        <v>8</v>
      </c>
      <c r="L3" s="62">
        <v>9</v>
      </c>
      <c r="M3" s="178" t="s">
        <v>137</v>
      </c>
    </row>
    <row r="4" spans="1:13" s="10" customFormat="1" ht="84.75" thickBot="1">
      <c r="A4" s="174"/>
      <c r="B4" s="175"/>
      <c r="C4" s="177"/>
      <c r="D4" s="11" t="s">
        <v>154</v>
      </c>
      <c r="E4" s="63" t="s">
        <v>153</v>
      </c>
      <c r="F4" s="63" t="s">
        <v>152</v>
      </c>
      <c r="G4" s="63" t="s">
        <v>151</v>
      </c>
      <c r="H4" s="63" t="s">
        <v>150</v>
      </c>
      <c r="I4" s="63" t="s">
        <v>149</v>
      </c>
      <c r="J4" s="63" t="s">
        <v>148</v>
      </c>
      <c r="K4" s="63" t="s">
        <v>147</v>
      </c>
      <c r="L4" s="63" t="s">
        <v>138</v>
      </c>
      <c r="M4" s="179"/>
    </row>
    <row r="5" spans="1:13" ht="12.75" thickBot="1">
      <c r="A5" s="167" t="s">
        <v>79</v>
      </c>
      <c r="B5" s="168"/>
      <c r="C5" s="13">
        <v>2919</v>
      </c>
      <c r="D5" s="14">
        <v>0.37307297019527236</v>
      </c>
      <c r="E5" s="14">
        <v>0.36108256252141147</v>
      </c>
      <c r="F5" s="14">
        <v>0.15621788283658788</v>
      </c>
      <c r="G5" s="14">
        <v>0.59438163754710516</v>
      </c>
      <c r="H5" s="14">
        <v>6.8859198355601239E-2</v>
      </c>
      <c r="I5" s="14">
        <v>8.8729016786570747E-2</v>
      </c>
      <c r="J5" s="14">
        <v>0.12675573826652964</v>
      </c>
      <c r="K5" s="14">
        <v>6.5433367591640978E-2</v>
      </c>
      <c r="L5" s="14">
        <v>2.4323398424117848E-2</v>
      </c>
      <c r="M5" s="16">
        <v>0.17917094895512162</v>
      </c>
    </row>
    <row r="6" spans="1:13">
      <c r="A6" s="163" t="s">
        <v>80</v>
      </c>
      <c r="B6" s="104" t="s">
        <v>19</v>
      </c>
      <c r="C6" s="18">
        <v>720</v>
      </c>
      <c r="D6" s="19">
        <v>0.35555555555555557</v>
      </c>
      <c r="E6" s="19">
        <v>0.33333333333333331</v>
      </c>
      <c r="F6" s="19">
        <v>0.16388888888888889</v>
      </c>
      <c r="G6" s="19">
        <v>0.60555555555555551</v>
      </c>
      <c r="H6" s="19">
        <v>0.05</v>
      </c>
      <c r="I6" s="19">
        <v>8.0555555555555561E-2</v>
      </c>
      <c r="J6" s="19">
        <v>0.12777777777777777</v>
      </c>
      <c r="K6" s="19">
        <v>5.8333333333333334E-2</v>
      </c>
      <c r="L6" s="19">
        <v>2.2222222222222223E-2</v>
      </c>
      <c r="M6" s="21">
        <v>0.16944444444444445</v>
      </c>
    </row>
    <row r="7" spans="1:13">
      <c r="A7" s="164"/>
      <c r="B7" s="70" t="s">
        <v>20</v>
      </c>
      <c r="C7" s="23">
        <v>694</v>
      </c>
      <c r="D7" s="24">
        <v>0.33429394812680113</v>
      </c>
      <c r="E7" s="24">
        <v>0.41498559077809799</v>
      </c>
      <c r="F7" s="24">
        <v>0.16714697406340057</v>
      </c>
      <c r="G7" s="24">
        <v>0.59077809798270897</v>
      </c>
      <c r="H7" s="24">
        <v>8.645533141210375E-2</v>
      </c>
      <c r="I7" s="24">
        <v>9.5100864553314124E-2</v>
      </c>
      <c r="J7" s="24">
        <v>0.12680115273775217</v>
      </c>
      <c r="K7" s="24">
        <v>7.2046109510086456E-2</v>
      </c>
      <c r="L7" s="24">
        <v>3.1700288184438041E-2</v>
      </c>
      <c r="M7" s="26">
        <v>0.1729106628242075</v>
      </c>
    </row>
    <row r="8" spans="1:13">
      <c r="A8" s="164"/>
      <c r="B8" s="70" t="s">
        <v>21</v>
      </c>
      <c r="C8" s="23">
        <v>248</v>
      </c>
      <c r="D8" s="24">
        <v>0.43548387096774194</v>
      </c>
      <c r="E8" s="24">
        <v>0.38709677419354838</v>
      </c>
      <c r="F8" s="24">
        <v>0.12903225806451613</v>
      </c>
      <c r="G8" s="24">
        <v>0.5161290322580645</v>
      </c>
      <c r="H8" s="24">
        <v>8.0645161290322578E-2</v>
      </c>
      <c r="I8" s="24">
        <v>9.6774193548387094E-2</v>
      </c>
      <c r="J8" s="24">
        <v>0.13709677419354838</v>
      </c>
      <c r="K8" s="24">
        <v>5.6451612903225805E-2</v>
      </c>
      <c r="L8" s="24">
        <v>2.4193548387096774E-2</v>
      </c>
      <c r="M8" s="26">
        <v>0.16935483870967741</v>
      </c>
    </row>
    <row r="9" spans="1:13">
      <c r="A9" s="164"/>
      <c r="B9" s="70" t="s">
        <v>22</v>
      </c>
      <c r="C9" s="23">
        <v>504</v>
      </c>
      <c r="D9" s="24">
        <v>0.40079365079365081</v>
      </c>
      <c r="E9" s="24">
        <v>0.30158730158730157</v>
      </c>
      <c r="F9" s="24">
        <v>0.1626984126984127</v>
      </c>
      <c r="G9" s="24">
        <v>0.59920634920634919</v>
      </c>
      <c r="H9" s="24">
        <v>6.7460317460317457E-2</v>
      </c>
      <c r="I9" s="24">
        <v>0.11904761904761904</v>
      </c>
      <c r="J9" s="24">
        <v>0.13492063492063491</v>
      </c>
      <c r="K9" s="24">
        <v>8.7301587301587297E-2</v>
      </c>
      <c r="L9" s="24">
        <v>1.984126984126984E-2</v>
      </c>
      <c r="M9" s="26">
        <v>0.21428571428571427</v>
      </c>
    </row>
    <row r="10" spans="1:13">
      <c r="A10" s="164"/>
      <c r="B10" s="70" t="s">
        <v>23</v>
      </c>
      <c r="C10" s="23">
        <v>302</v>
      </c>
      <c r="D10" s="24">
        <v>0.37748344370860926</v>
      </c>
      <c r="E10" s="24">
        <v>0.33112582781456956</v>
      </c>
      <c r="F10" s="24">
        <v>0.15894039735099338</v>
      </c>
      <c r="G10" s="24">
        <v>0.61589403973509937</v>
      </c>
      <c r="H10" s="24">
        <v>7.9470198675496692E-2</v>
      </c>
      <c r="I10" s="24">
        <v>5.9602649006622516E-2</v>
      </c>
      <c r="J10" s="24">
        <v>0.13907284768211919</v>
      </c>
      <c r="K10" s="24">
        <v>2.6490066225165563E-2</v>
      </c>
      <c r="L10" s="24">
        <v>1.9867549668874173E-2</v>
      </c>
      <c r="M10" s="26">
        <v>0.18543046357615894</v>
      </c>
    </row>
    <row r="11" spans="1:13">
      <c r="A11" s="164"/>
      <c r="B11" s="70" t="s">
        <v>24</v>
      </c>
      <c r="C11" s="23">
        <v>326</v>
      </c>
      <c r="D11" s="24">
        <v>0.40490797546012269</v>
      </c>
      <c r="E11" s="24">
        <v>0.38650306748466257</v>
      </c>
      <c r="F11" s="24">
        <v>0.12883435582822086</v>
      </c>
      <c r="G11" s="24">
        <v>0.61349693251533743</v>
      </c>
      <c r="H11" s="24">
        <v>4.9079754601226995E-2</v>
      </c>
      <c r="I11" s="24">
        <v>6.7484662576687116E-2</v>
      </c>
      <c r="J11" s="24">
        <v>0.10429447852760736</v>
      </c>
      <c r="K11" s="24">
        <v>7.9754601226993863E-2</v>
      </c>
      <c r="L11" s="24">
        <v>2.4539877300613498E-2</v>
      </c>
      <c r="M11" s="26">
        <v>0.1411042944785276</v>
      </c>
    </row>
    <row r="12" spans="1:13">
      <c r="A12" s="164"/>
      <c r="B12" s="70" t="s">
        <v>25</v>
      </c>
      <c r="C12" s="23">
        <v>121</v>
      </c>
      <c r="D12" s="24">
        <v>0.37190082644628097</v>
      </c>
      <c r="E12" s="24">
        <v>0.42975206611570249</v>
      </c>
      <c r="F12" s="24">
        <v>0.14049586776859505</v>
      </c>
      <c r="G12" s="24">
        <v>0.5950413223140496</v>
      </c>
      <c r="H12" s="24">
        <v>8.2644628099173556E-2</v>
      </c>
      <c r="I12" s="24">
        <v>8.2644628099173556E-2</v>
      </c>
      <c r="J12" s="24">
        <v>9.0909090909090912E-2</v>
      </c>
      <c r="K12" s="24">
        <v>5.7851239669421489E-2</v>
      </c>
      <c r="L12" s="24">
        <v>2.4793388429752067E-2</v>
      </c>
      <c r="M12" s="26">
        <v>0.21487603305785125</v>
      </c>
    </row>
    <row r="13" spans="1:13">
      <c r="A13" s="165"/>
      <c r="B13" s="84" t="s">
        <v>26</v>
      </c>
      <c r="C13" s="28">
        <v>4</v>
      </c>
      <c r="D13" s="29">
        <v>0</v>
      </c>
      <c r="E13" s="29">
        <v>0</v>
      </c>
      <c r="F13" s="29">
        <v>0.25</v>
      </c>
      <c r="G13" s="29">
        <v>0.25</v>
      </c>
      <c r="H13" s="29">
        <v>0.25</v>
      </c>
      <c r="I13" s="29">
        <v>0.25</v>
      </c>
      <c r="J13" s="29">
        <v>0.25</v>
      </c>
      <c r="K13" s="29">
        <v>0</v>
      </c>
      <c r="L13" s="29">
        <v>0</v>
      </c>
      <c r="M13" s="31">
        <v>0.75</v>
      </c>
    </row>
    <row r="14" spans="1:13">
      <c r="A14" s="163" t="s">
        <v>81</v>
      </c>
      <c r="B14" s="104" t="s">
        <v>82</v>
      </c>
      <c r="C14" s="23">
        <v>1345</v>
      </c>
      <c r="D14" s="24">
        <v>0.35836431226765797</v>
      </c>
      <c r="E14" s="24">
        <v>0.32639405204460964</v>
      </c>
      <c r="F14" s="24">
        <v>0.13457249070631971</v>
      </c>
      <c r="G14" s="24">
        <v>0.56654275092936801</v>
      </c>
      <c r="H14" s="24">
        <v>4.8327137546468404E-2</v>
      </c>
      <c r="I14" s="24">
        <v>7.2118959107806691E-2</v>
      </c>
      <c r="J14" s="24">
        <v>9.8884758364312264E-2</v>
      </c>
      <c r="K14" s="24">
        <v>4.9814126394052041E-2</v>
      </c>
      <c r="L14" s="24">
        <v>3.2713754646840149E-2</v>
      </c>
      <c r="M14" s="26">
        <v>0.18884758364312268</v>
      </c>
    </row>
    <row r="15" spans="1:13">
      <c r="A15" s="164"/>
      <c r="B15" s="70" t="s">
        <v>83</v>
      </c>
      <c r="C15" s="23">
        <v>1559</v>
      </c>
      <c r="D15" s="24">
        <v>0.38550352790250159</v>
      </c>
      <c r="E15" s="24">
        <v>0.39191789608723543</v>
      </c>
      <c r="F15" s="24">
        <v>0.17447081462475947</v>
      </c>
      <c r="G15" s="24">
        <v>0.6209108402822322</v>
      </c>
      <c r="H15" s="24">
        <v>8.531109685695959E-2</v>
      </c>
      <c r="I15" s="24">
        <v>0.10198845413726748</v>
      </c>
      <c r="J15" s="24">
        <v>0.150096215522771</v>
      </c>
      <c r="K15" s="24">
        <v>7.6972418216805644E-2</v>
      </c>
      <c r="L15" s="24">
        <v>1.731879409878127E-2</v>
      </c>
      <c r="M15" s="26">
        <v>0.16869788325849905</v>
      </c>
    </row>
    <row r="16" spans="1:13">
      <c r="A16" s="165"/>
      <c r="B16" s="84" t="s">
        <v>325</v>
      </c>
      <c r="C16" s="28">
        <v>15</v>
      </c>
      <c r="D16" s="29">
        <v>0.4</v>
      </c>
      <c r="E16" s="29">
        <v>0.26666666666666666</v>
      </c>
      <c r="F16" s="29">
        <v>0.2</v>
      </c>
      <c r="G16" s="29">
        <v>0.33333333333333331</v>
      </c>
      <c r="H16" s="29">
        <v>0.2</v>
      </c>
      <c r="I16" s="29">
        <v>0.2</v>
      </c>
      <c r="J16" s="29">
        <v>0.2</v>
      </c>
      <c r="K16" s="29">
        <v>0.26666666666666666</v>
      </c>
      <c r="L16" s="29">
        <v>0</v>
      </c>
      <c r="M16" s="31">
        <v>0.4</v>
      </c>
    </row>
    <row r="17" spans="1:13">
      <c r="A17" s="163" t="s">
        <v>84</v>
      </c>
      <c r="B17" s="105" t="s">
        <v>109</v>
      </c>
      <c r="C17" s="33">
        <v>26</v>
      </c>
      <c r="D17" s="34">
        <v>0.46153846153846156</v>
      </c>
      <c r="E17" s="34">
        <v>7.6923076923076927E-2</v>
      </c>
      <c r="F17" s="34">
        <v>0.15384615384615385</v>
      </c>
      <c r="G17" s="34">
        <v>0.42307692307692307</v>
      </c>
      <c r="H17" s="34">
        <v>0</v>
      </c>
      <c r="I17" s="34">
        <v>0.30769230769230771</v>
      </c>
      <c r="J17" s="34">
        <v>0.30769230769230771</v>
      </c>
      <c r="K17" s="34">
        <v>0.23076923076923078</v>
      </c>
      <c r="L17" s="34">
        <v>3.8461538461538464E-2</v>
      </c>
      <c r="M17" s="36">
        <v>0.23076923076923078</v>
      </c>
    </row>
    <row r="18" spans="1:13">
      <c r="A18" s="164"/>
      <c r="B18" s="70" t="s">
        <v>110</v>
      </c>
      <c r="C18" s="23">
        <v>414</v>
      </c>
      <c r="D18" s="24">
        <v>0.31642512077294688</v>
      </c>
      <c r="E18" s="24">
        <v>0.2922705314009662</v>
      </c>
      <c r="F18" s="24">
        <v>0.16183574879227053</v>
      </c>
      <c r="G18" s="24">
        <v>0.59178743961352653</v>
      </c>
      <c r="H18" s="24">
        <v>7.7294685990338161E-2</v>
      </c>
      <c r="I18" s="24">
        <v>0.11352657004830918</v>
      </c>
      <c r="J18" s="24">
        <v>0.14009661835748793</v>
      </c>
      <c r="K18" s="24">
        <v>0.10144927536231885</v>
      </c>
      <c r="L18" s="24">
        <v>2.8985507246376812E-2</v>
      </c>
      <c r="M18" s="26">
        <v>0.22463768115942029</v>
      </c>
    </row>
    <row r="19" spans="1:13">
      <c r="A19" s="165"/>
      <c r="B19" s="70" t="s">
        <v>111</v>
      </c>
      <c r="C19" s="23">
        <v>811</v>
      </c>
      <c r="D19" s="24">
        <v>0.31196054254007399</v>
      </c>
      <c r="E19" s="24">
        <v>0.29346485819975338</v>
      </c>
      <c r="F19" s="24">
        <v>0.11590628853267571</v>
      </c>
      <c r="G19" s="24">
        <v>0.61898890258939576</v>
      </c>
      <c r="H19" s="24">
        <v>4.9321824907521579E-2</v>
      </c>
      <c r="I19" s="24">
        <v>7.1516646115906288E-2</v>
      </c>
      <c r="J19" s="24">
        <v>8.7546239210850807E-2</v>
      </c>
      <c r="K19" s="24">
        <v>5.6720098643649818E-2</v>
      </c>
      <c r="L19" s="24">
        <v>2.3427866831072751E-2</v>
      </c>
      <c r="M19" s="26">
        <v>0.1997533908754624</v>
      </c>
    </row>
    <row r="20" spans="1:13">
      <c r="A20" s="163"/>
      <c r="B20" s="70" t="s">
        <v>112</v>
      </c>
      <c r="C20" s="23">
        <v>867</v>
      </c>
      <c r="D20" s="24">
        <v>0.41176470588235292</v>
      </c>
      <c r="E20" s="24">
        <v>0.39331026528258362</v>
      </c>
      <c r="F20" s="24">
        <v>0.16955017301038061</v>
      </c>
      <c r="G20" s="24">
        <v>0.59976931949250289</v>
      </c>
      <c r="H20" s="24">
        <v>6.6897347174163777E-2</v>
      </c>
      <c r="I20" s="24">
        <v>7.2664359861591699E-2</v>
      </c>
      <c r="J20" s="24">
        <v>0.14763552479815456</v>
      </c>
      <c r="K20" s="24">
        <v>4.7289504036908882E-2</v>
      </c>
      <c r="L20" s="24">
        <v>2.306805074971165E-2</v>
      </c>
      <c r="M20" s="26">
        <v>0.14994232987312572</v>
      </c>
    </row>
    <row r="21" spans="1:13">
      <c r="A21" s="164"/>
      <c r="B21" s="70" t="s">
        <v>113</v>
      </c>
      <c r="C21" s="23">
        <v>627</v>
      </c>
      <c r="D21" s="24">
        <v>0.41945773524720892</v>
      </c>
      <c r="E21" s="24">
        <v>0.4529505582137161</v>
      </c>
      <c r="F21" s="24">
        <v>0.17065390749601275</v>
      </c>
      <c r="G21" s="24">
        <v>0.58373205741626799</v>
      </c>
      <c r="H21" s="24">
        <v>9.7288676236044661E-2</v>
      </c>
      <c r="I21" s="24">
        <v>9.8883572567783087E-2</v>
      </c>
      <c r="J21" s="24">
        <v>0.12918660287081341</v>
      </c>
      <c r="K21" s="24">
        <v>7.3365231259968106E-2</v>
      </c>
      <c r="L21" s="24">
        <v>1.4354066985645933E-2</v>
      </c>
      <c r="M21" s="26">
        <v>0.1547049441786284</v>
      </c>
    </row>
    <row r="22" spans="1:13">
      <c r="A22" s="164"/>
      <c r="B22" s="70" t="s">
        <v>114</v>
      </c>
      <c r="C22" s="23">
        <v>171</v>
      </c>
      <c r="D22" s="24">
        <v>0.42690058479532161</v>
      </c>
      <c r="E22" s="24">
        <v>0.39766081871345027</v>
      </c>
      <c r="F22" s="24">
        <v>0.21052631578947367</v>
      </c>
      <c r="G22" s="24">
        <v>0.52631578947368418</v>
      </c>
      <c r="H22" s="24">
        <v>5.2631578947368418E-2</v>
      </c>
      <c r="I22" s="24">
        <v>0.11695906432748537</v>
      </c>
      <c r="J22" s="24">
        <v>0.13450292397660818</v>
      </c>
      <c r="K22" s="24">
        <v>5.8479532163742687E-2</v>
      </c>
      <c r="L22" s="24">
        <v>5.8479532163742687E-2</v>
      </c>
      <c r="M22" s="26">
        <v>0.19298245614035087</v>
      </c>
    </row>
    <row r="23" spans="1:13">
      <c r="A23" s="165"/>
      <c r="B23" s="84" t="s">
        <v>26</v>
      </c>
      <c r="C23" s="28">
        <v>3</v>
      </c>
      <c r="D23" s="29">
        <v>0</v>
      </c>
      <c r="E23" s="29">
        <v>0</v>
      </c>
      <c r="F23" s="29">
        <v>0.33333333333333331</v>
      </c>
      <c r="G23" s="29">
        <v>0.33333333333333331</v>
      </c>
      <c r="H23" s="29">
        <v>0.33333333333333331</v>
      </c>
      <c r="I23" s="29">
        <v>0.33333333333333331</v>
      </c>
      <c r="J23" s="29">
        <v>0.33333333333333331</v>
      </c>
      <c r="K23" s="29">
        <v>0</v>
      </c>
      <c r="L23" s="29">
        <v>0</v>
      </c>
      <c r="M23" s="31">
        <v>0.66666666666666663</v>
      </c>
    </row>
    <row r="24" spans="1:13">
      <c r="A24" s="163" t="s">
        <v>85</v>
      </c>
      <c r="B24" s="105" t="s">
        <v>115</v>
      </c>
      <c r="C24" s="18">
        <v>13</v>
      </c>
      <c r="D24" s="19">
        <v>0.46153846153846156</v>
      </c>
      <c r="E24" s="19">
        <v>0</v>
      </c>
      <c r="F24" s="19">
        <v>0</v>
      </c>
      <c r="G24" s="19">
        <v>0.30769230769230771</v>
      </c>
      <c r="H24" s="19">
        <v>0</v>
      </c>
      <c r="I24" s="19">
        <v>0.15384615384615385</v>
      </c>
      <c r="J24" s="19">
        <v>0.15384615384615385</v>
      </c>
      <c r="K24" s="19">
        <v>0.15384615384615385</v>
      </c>
      <c r="L24" s="19">
        <v>7.6923076923076927E-2</v>
      </c>
      <c r="M24" s="21">
        <v>0.46153846153846156</v>
      </c>
    </row>
    <row r="25" spans="1:13">
      <c r="A25" s="164"/>
      <c r="B25" s="70" t="s">
        <v>116</v>
      </c>
      <c r="C25" s="23">
        <v>180</v>
      </c>
      <c r="D25" s="24">
        <v>0.31111111111111112</v>
      </c>
      <c r="E25" s="24">
        <v>0.26666666666666666</v>
      </c>
      <c r="F25" s="24">
        <v>0.18333333333333332</v>
      </c>
      <c r="G25" s="24">
        <v>0.56666666666666665</v>
      </c>
      <c r="H25" s="24">
        <v>6.6666666666666666E-2</v>
      </c>
      <c r="I25" s="24">
        <v>8.3333333333333329E-2</v>
      </c>
      <c r="J25" s="24">
        <v>0.1</v>
      </c>
      <c r="K25" s="24">
        <v>8.8888888888888892E-2</v>
      </c>
      <c r="L25" s="24">
        <v>4.4444444444444446E-2</v>
      </c>
      <c r="M25" s="26">
        <v>0.2</v>
      </c>
    </row>
    <row r="26" spans="1:13">
      <c r="A26" s="165"/>
      <c r="B26" s="70" t="s">
        <v>117</v>
      </c>
      <c r="C26" s="23">
        <v>355</v>
      </c>
      <c r="D26" s="24">
        <v>0.27887323943661974</v>
      </c>
      <c r="E26" s="24">
        <v>0.22535211267605634</v>
      </c>
      <c r="F26" s="24">
        <v>9.5774647887323941E-2</v>
      </c>
      <c r="G26" s="24">
        <v>0.60281690140845068</v>
      </c>
      <c r="H26" s="24">
        <v>2.8169014084507043E-2</v>
      </c>
      <c r="I26" s="24">
        <v>6.4788732394366194E-2</v>
      </c>
      <c r="J26" s="24">
        <v>7.8873239436619724E-2</v>
      </c>
      <c r="K26" s="24">
        <v>2.8169014084507043E-2</v>
      </c>
      <c r="L26" s="24">
        <v>3.3802816901408447E-2</v>
      </c>
      <c r="M26" s="26">
        <v>0.21971830985915494</v>
      </c>
    </row>
    <row r="27" spans="1:13">
      <c r="A27" s="163"/>
      <c r="B27" s="70" t="s">
        <v>118</v>
      </c>
      <c r="C27" s="23">
        <v>399</v>
      </c>
      <c r="D27" s="24">
        <v>0.38345864661654133</v>
      </c>
      <c r="E27" s="24">
        <v>0.35588972431077692</v>
      </c>
      <c r="F27" s="24">
        <v>0.13283208020050125</v>
      </c>
      <c r="G27" s="24">
        <v>0.57894736842105265</v>
      </c>
      <c r="H27" s="24">
        <v>4.2606516290726815E-2</v>
      </c>
      <c r="I27" s="24">
        <v>6.7669172932330823E-2</v>
      </c>
      <c r="J27" s="24">
        <v>0.13283208020050125</v>
      </c>
      <c r="K27" s="24">
        <v>4.2606516290726815E-2</v>
      </c>
      <c r="L27" s="24">
        <v>2.0050125313283207E-2</v>
      </c>
      <c r="M27" s="26">
        <v>0.15037593984962405</v>
      </c>
    </row>
    <row r="28" spans="1:13">
      <c r="A28" s="164"/>
      <c r="B28" s="70" t="s">
        <v>119</v>
      </c>
      <c r="C28" s="23">
        <v>305</v>
      </c>
      <c r="D28" s="24">
        <v>0.42295081967213116</v>
      </c>
      <c r="E28" s="24">
        <v>0.42950819672131146</v>
      </c>
      <c r="F28" s="24">
        <v>0.14098360655737704</v>
      </c>
      <c r="G28" s="24">
        <v>0.54426229508196722</v>
      </c>
      <c r="H28" s="24">
        <v>7.2131147540983612E-2</v>
      </c>
      <c r="I28" s="24">
        <v>7.2131147540983612E-2</v>
      </c>
      <c r="J28" s="24">
        <v>4.5901639344262293E-2</v>
      </c>
      <c r="K28" s="24">
        <v>4.5901639344262293E-2</v>
      </c>
      <c r="L28" s="24">
        <v>2.2950819672131147E-2</v>
      </c>
      <c r="M28" s="26">
        <v>0.18032786885245902</v>
      </c>
    </row>
    <row r="29" spans="1:13">
      <c r="A29" s="164"/>
      <c r="B29" s="70" t="s">
        <v>120</v>
      </c>
      <c r="C29" s="23">
        <v>93</v>
      </c>
      <c r="D29" s="24">
        <v>0.41935483870967744</v>
      </c>
      <c r="E29" s="24">
        <v>0.40860215053763443</v>
      </c>
      <c r="F29" s="24">
        <v>0.19354838709677419</v>
      </c>
      <c r="G29" s="24">
        <v>0.4838709677419355</v>
      </c>
      <c r="H29" s="24">
        <v>4.3010752688172046E-2</v>
      </c>
      <c r="I29" s="24">
        <v>8.6021505376344093E-2</v>
      </c>
      <c r="J29" s="24">
        <v>0.19354838709677419</v>
      </c>
      <c r="K29" s="24">
        <v>8.6021505376344093E-2</v>
      </c>
      <c r="L29" s="24">
        <v>8.6021505376344093E-2</v>
      </c>
      <c r="M29" s="26">
        <v>0.20430107526881722</v>
      </c>
    </row>
    <row r="30" spans="1:13">
      <c r="A30" s="164"/>
      <c r="B30" s="70" t="s">
        <v>121</v>
      </c>
      <c r="C30" s="23">
        <v>11</v>
      </c>
      <c r="D30" s="24">
        <v>0.54545454545454541</v>
      </c>
      <c r="E30" s="24">
        <v>0.18181818181818182</v>
      </c>
      <c r="F30" s="24">
        <v>0.36363636363636365</v>
      </c>
      <c r="G30" s="24">
        <v>0.63636363636363635</v>
      </c>
      <c r="H30" s="24">
        <v>0</v>
      </c>
      <c r="I30" s="24">
        <v>0.54545454545454541</v>
      </c>
      <c r="J30" s="24">
        <v>0.54545454545454541</v>
      </c>
      <c r="K30" s="24">
        <v>0.18181818181818182</v>
      </c>
      <c r="L30" s="24">
        <v>0</v>
      </c>
      <c r="M30" s="26">
        <v>0</v>
      </c>
    </row>
    <row r="31" spans="1:13">
      <c r="A31" s="164"/>
      <c r="B31" s="70" t="s">
        <v>122</v>
      </c>
      <c r="C31" s="23">
        <v>234</v>
      </c>
      <c r="D31" s="24">
        <v>0.32051282051282054</v>
      </c>
      <c r="E31" s="24">
        <v>0.31196581196581197</v>
      </c>
      <c r="F31" s="24">
        <v>0.14529914529914531</v>
      </c>
      <c r="G31" s="24">
        <v>0.61111111111111116</v>
      </c>
      <c r="H31" s="24">
        <v>8.5470085470085472E-2</v>
      </c>
      <c r="I31" s="24">
        <v>0.13675213675213677</v>
      </c>
      <c r="J31" s="24">
        <v>0.17094017094017094</v>
      </c>
      <c r="K31" s="24">
        <v>0.1111111111111111</v>
      </c>
      <c r="L31" s="24">
        <v>1.7094017094017096E-2</v>
      </c>
      <c r="M31" s="26">
        <v>0.24358974358974358</v>
      </c>
    </row>
    <row r="32" spans="1:13">
      <c r="A32" s="164"/>
      <c r="B32" s="70" t="s">
        <v>123</v>
      </c>
      <c r="C32" s="23">
        <v>450</v>
      </c>
      <c r="D32" s="24">
        <v>0.33333333333333331</v>
      </c>
      <c r="E32" s="24">
        <v>0.34666666666666668</v>
      </c>
      <c r="F32" s="24">
        <v>0.12888888888888889</v>
      </c>
      <c r="G32" s="24">
        <v>0.63555555555555554</v>
      </c>
      <c r="H32" s="24">
        <v>6.222222222222222E-2</v>
      </c>
      <c r="I32" s="24">
        <v>7.3333333333333334E-2</v>
      </c>
      <c r="J32" s="24">
        <v>9.1111111111111115E-2</v>
      </c>
      <c r="K32" s="24">
        <v>7.5555555555555556E-2</v>
      </c>
      <c r="L32" s="24">
        <v>1.5555555555555555E-2</v>
      </c>
      <c r="M32" s="26">
        <v>0.18222222222222223</v>
      </c>
    </row>
    <row r="33" spans="1:13">
      <c r="A33" s="164"/>
      <c r="B33" s="70" t="s">
        <v>124</v>
      </c>
      <c r="C33" s="23">
        <v>468</v>
      </c>
      <c r="D33" s="24">
        <v>0.4358974358974359</v>
      </c>
      <c r="E33" s="24">
        <v>0.4252136752136752</v>
      </c>
      <c r="F33" s="24">
        <v>0.20085470085470086</v>
      </c>
      <c r="G33" s="24">
        <v>0.61752136752136755</v>
      </c>
      <c r="H33" s="24">
        <v>8.7606837606837601E-2</v>
      </c>
      <c r="I33" s="24">
        <v>7.6923076923076927E-2</v>
      </c>
      <c r="J33" s="24">
        <v>0.16025641025641027</v>
      </c>
      <c r="K33" s="24">
        <v>5.128205128205128E-2</v>
      </c>
      <c r="L33" s="24">
        <v>2.564102564102564E-2</v>
      </c>
      <c r="M33" s="26">
        <v>0.14957264957264957</v>
      </c>
    </row>
    <row r="34" spans="1:13">
      <c r="A34" s="164"/>
      <c r="B34" s="70" t="s">
        <v>125</v>
      </c>
      <c r="C34" s="23">
        <v>322</v>
      </c>
      <c r="D34" s="24">
        <v>0.41614906832298137</v>
      </c>
      <c r="E34" s="24">
        <v>0.4751552795031056</v>
      </c>
      <c r="F34" s="24">
        <v>0.19875776397515527</v>
      </c>
      <c r="G34" s="24">
        <v>0.6211180124223602</v>
      </c>
      <c r="H34" s="24">
        <v>0.12111801242236025</v>
      </c>
      <c r="I34" s="24">
        <v>0.12422360248447205</v>
      </c>
      <c r="J34" s="24">
        <v>0.20807453416149069</v>
      </c>
      <c r="K34" s="24">
        <v>9.9378881987577633E-2</v>
      </c>
      <c r="L34" s="24">
        <v>6.2111801242236021E-3</v>
      </c>
      <c r="M34" s="26">
        <v>0.13043478260869565</v>
      </c>
    </row>
    <row r="35" spans="1:13">
      <c r="A35" s="164"/>
      <c r="B35" s="70" t="s">
        <v>126</v>
      </c>
      <c r="C35" s="23">
        <v>74</v>
      </c>
      <c r="D35" s="24">
        <v>0.43243243243243246</v>
      </c>
      <c r="E35" s="24">
        <v>0.3783783783783784</v>
      </c>
      <c r="F35" s="24">
        <v>0.24324324324324326</v>
      </c>
      <c r="G35" s="24">
        <v>0.58108108108108103</v>
      </c>
      <c r="H35" s="24">
        <v>6.7567567567567571E-2</v>
      </c>
      <c r="I35" s="24">
        <v>0.16216216216216217</v>
      </c>
      <c r="J35" s="24">
        <v>6.7567567567567571E-2</v>
      </c>
      <c r="K35" s="24">
        <v>2.7027027027027029E-2</v>
      </c>
      <c r="L35" s="24">
        <v>2.7027027027027029E-2</v>
      </c>
      <c r="M35" s="26">
        <v>0.16216216216216217</v>
      </c>
    </row>
    <row r="36" spans="1:13">
      <c r="A36" s="165"/>
      <c r="B36" s="84" t="s">
        <v>325</v>
      </c>
      <c r="C36" s="28">
        <v>15</v>
      </c>
      <c r="D36" s="29">
        <v>0.4</v>
      </c>
      <c r="E36" s="29">
        <v>0.26666666666666666</v>
      </c>
      <c r="F36" s="29">
        <v>0.2</v>
      </c>
      <c r="G36" s="29">
        <v>0.33333333333333331</v>
      </c>
      <c r="H36" s="29">
        <v>0.2</v>
      </c>
      <c r="I36" s="29">
        <v>0.2</v>
      </c>
      <c r="J36" s="29">
        <v>0.2</v>
      </c>
      <c r="K36" s="29">
        <v>0.26666666666666666</v>
      </c>
      <c r="L36" s="29">
        <v>0</v>
      </c>
      <c r="M36" s="31">
        <v>0.4</v>
      </c>
    </row>
    <row r="37" spans="1:13">
      <c r="A37" s="163" t="s">
        <v>86</v>
      </c>
      <c r="B37" s="104" t="s">
        <v>127</v>
      </c>
      <c r="C37" s="18">
        <v>41</v>
      </c>
      <c r="D37" s="19">
        <v>0.48780487804878048</v>
      </c>
      <c r="E37" s="19">
        <v>0.34146341463414637</v>
      </c>
      <c r="F37" s="19">
        <v>0.1951219512195122</v>
      </c>
      <c r="G37" s="19">
        <v>0.48780487804878048</v>
      </c>
      <c r="H37" s="19">
        <v>0</v>
      </c>
      <c r="I37" s="19">
        <v>4.878048780487805E-2</v>
      </c>
      <c r="J37" s="19">
        <v>2.4390243902439025E-2</v>
      </c>
      <c r="K37" s="19">
        <v>0</v>
      </c>
      <c r="L37" s="19">
        <v>0</v>
      </c>
      <c r="M37" s="21">
        <v>0.29268292682926828</v>
      </c>
    </row>
    <row r="38" spans="1:13">
      <c r="A38" s="164"/>
      <c r="B38" s="70" t="s">
        <v>128</v>
      </c>
      <c r="C38" s="23">
        <v>246</v>
      </c>
      <c r="D38" s="24">
        <v>0.36178861788617889</v>
      </c>
      <c r="E38" s="24">
        <v>0.34146341463414637</v>
      </c>
      <c r="F38" s="24">
        <v>0.11788617886178862</v>
      </c>
      <c r="G38" s="24">
        <v>0.57723577235772361</v>
      </c>
      <c r="H38" s="24">
        <v>6.910569105691057E-2</v>
      </c>
      <c r="I38" s="24">
        <v>6.097560975609756E-2</v>
      </c>
      <c r="J38" s="24">
        <v>0.12601626016260162</v>
      </c>
      <c r="K38" s="24">
        <v>6.5040650406504072E-2</v>
      </c>
      <c r="L38" s="24">
        <v>3.2520325203252036E-2</v>
      </c>
      <c r="M38" s="26">
        <v>0.17479674796747968</v>
      </c>
    </row>
    <row r="39" spans="1:13">
      <c r="A39" s="165"/>
      <c r="B39" s="70" t="s">
        <v>129</v>
      </c>
      <c r="C39" s="23">
        <v>889</v>
      </c>
      <c r="D39" s="24">
        <v>0.37120359955005622</v>
      </c>
      <c r="E39" s="24">
        <v>0.34645669291338582</v>
      </c>
      <c r="F39" s="24">
        <v>0.17210348706411699</v>
      </c>
      <c r="G39" s="24">
        <v>0.64566929133858264</v>
      </c>
      <c r="H39" s="24">
        <v>8.211473565804274E-2</v>
      </c>
      <c r="I39" s="24">
        <v>0.10686164229471316</v>
      </c>
      <c r="J39" s="24">
        <v>0.14060742407199101</v>
      </c>
      <c r="K39" s="24">
        <v>6.8616422947131606E-2</v>
      </c>
      <c r="L39" s="24">
        <v>1.9122609673790775E-2</v>
      </c>
      <c r="M39" s="26">
        <v>0.17322834645669291</v>
      </c>
    </row>
    <row r="40" spans="1:13">
      <c r="A40" s="163"/>
      <c r="B40" s="70" t="s">
        <v>130</v>
      </c>
      <c r="C40" s="23">
        <v>646</v>
      </c>
      <c r="D40" s="24">
        <v>0.37151702786377711</v>
      </c>
      <c r="E40" s="24">
        <v>0.34829721362229105</v>
      </c>
      <c r="F40" s="24">
        <v>0.18111455108359134</v>
      </c>
      <c r="G40" s="24">
        <v>0.58204334365325072</v>
      </c>
      <c r="H40" s="24">
        <v>6.1919504643962849E-2</v>
      </c>
      <c r="I40" s="24">
        <v>8.0495356037151702E-2</v>
      </c>
      <c r="J40" s="24">
        <v>0.11455108359133127</v>
      </c>
      <c r="K40" s="24">
        <v>4.9535603715170282E-2</v>
      </c>
      <c r="L40" s="24">
        <v>2.9411764705882353E-2</v>
      </c>
      <c r="M40" s="26">
        <v>0.17956656346749225</v>
      </c>
    </row>
    <row r="41" spans="1:13">
      <c r="A41" s="164"/>
      <c r="B41" s="70" t="s">
        <v>131</v>
      </c>
      <c r="C41" s="23">
        <v>200</v>
      </c>
      <c r="D41" s="24">
        <v>0.35</v>
      </c>
      <c r="E41" s="24">
        <v>0.32500000000000001</v>
      </c>
      <c r="F41" s="24">
        <v>0.115</v>
      </c>
      <c r="G41" s="24">
        <v>0.55000000000000004</v>
      </c>
      <c r="H41" s="24">
        <v>0.06</v>
      </c>
      <c r="I41" s="24">
        <v>7.0000000000000007E-2</v>
      </c>
      <c r="J41" s="24">
        <v>0.125</v>
      </c>
      <c r="K41" s="24">
        <v>0.09</v>
      </c>
      <c r="L41" s="24">
        <v>0.06</v>
      </c>
      <c r="M41" s="26">
        <v>0.21</v>
      </c>
    </row>
    <row r="42" spans="1:13">
      <c r="A42" s="164"/>
      <c r="B42" s="70" t="s">
        <v>27</v>
      </c>
      <c r="C42" s="23">
        <v>60</v>
      </c>
      <c r="D42" s="24">
        <v>0.23333333333333334</v>
      </c>
      <c r="E42" s="24">
        <v>0.3</v>
      </c>
      <c r="F42" s="24">
        <v>0.2</v>
      </c>
      <c r="G42" s="24">
        <v>0.78333333333333333</v>
      </c>
      <c r="H42" s="24">
        <v>3.3333333333333333E-2</v>
      </c>
      <c r="I42" s="24">
        <v>0.16666666666666666</v>
      </c>
      <c r="J42" s="24">
        <v>0.26666666666666666</v>
      </c>
      <c r="K42" s="24">
        <v>0.13333333333333333</v>
      </c>
      <c r="L42" s="24">
        <v>1.6666666666666666E-2</v>
      </c>
      <c r="M42" s="26">
        <v>6.6666666666666666E-2</v>
      </c>
    </row>
    <row r="43" spans="1:13">
      <c r="A43" s="164"/>
      <c r="B43" s="70" t="s">
        <v>28</v>
      </c>
      <c r="C43" s="23">
        <v>367</v>
      </c>
      <c r="D43" s="24">
        <v>0.33787465940054495</v>
      </c>
      <c r="E43" s="24">
        <v>0.39237057220708449</v>
      </c>
      <c r="F43" s="24">
        <v>9.264305177111716E-2</v>
      </c>
      <c r="G43" s="24">
        <v>0.5803814713896458</v>
      </c>
      <c r="H43" s="24">
        <v>6.5395095367847406E-2</v>
      </c>
      <c r="I43" s="24">
        <v>6.5395095367847406E-2</v>
      </c>
      <c r="J43" s="24">
        <v>0.11989100817438691</v>
      </c>
      <c r="K43" s="24">
        <v>5.4495912806539509E-2</v>
      </c>
      <c r="L43" s="24">
        <v>2.1798365122615803E-2</v>
      </c>
      <c r="M43" s="26">
        <v>0.19618528610354224</v>
      </c>
    </row>
    <row r="44" spans="1:13">
      <c r="A44" s="164"/>
      <c r="B44" s="70" t="s">
        <v>132</v>
      </c>
      <c r="C44" s="23">
        <v>465</v>
      </c>
      <c r="D44" s="24">
        <v>0.43440860215053761</v>
      </c>
      <c r="E44" s="24">
        <v>0.41720430107526879</v>
      </c>
      <c r="F44" s="24">
        <v>0.16989247311827957</v>
      </c>
      <c r="G44" s="24">
        <v>0.54193548387096779</v>
      </c>
      <c r="H44" s="24">
        <v>6.8817204301075269E-2</v>
      </c>
      <c r="I44" s="24">
        <v>9.8924731182795697E-2</v>
      </c>
      <c r="J44" s="24">
        <v>0.11397849462365592</v>
      </c>
      <c r="K44" s="24">
        <v>7.7419354838709681E-2</v>
      </c>
      <c r="L44" s="24">
        <v>1.2903225806451613E-2</v>
      </c>
      <c r="M44" s="26">
        <v>0.16774193548387098</v>
      </c>
    </row>
    <row r="45" spans="1:13">
      <c r="A45" s="165"/>
      <c r="B45" s="84" t="s">
        <v>26</v>
      </c>
      <c r="C45" s="28">
        <v>5</v>
      </c>
      <c r="D45" s="29">
        <v>0</v>
      </c>
      <c r="E45" s="29">
        <v>0.4</v>
      </c>
      <c r="F45" s="29">
        <v>0.2</v>
      </c>
      <c r="G45" s="29">
        <v>0.2</v>
      </c>
      <c r="H45" s="29">
        <v>0.2</v>
      </c>
      <c r="I45" s="29">
        <v>0.2</v>
      </c>
      <c r="J45" s="29">
        <v>0.2</v>
      </c>
      <c r="K45" s="29">
        <v>0</v>
      </c>
      <c r="L45" s="29">
        <v>0</v>
      </c>
      <c r="M45" s="31">
        <v>0.4</v>
      </c>
    </row>
    <row r="46" spans="1:13">
      <c r="A46" s="159" t="s">
        <v>87</v>
      </c>
      <c r="B46" s="104" t="s">
        <v>29</v>
      </c>
      <c r="C46" s="18">
        <v>367</v>
      </c>
      <c r="D46" s="19">
        <v>0.37057220708446864</v>
      </c>
      <c r="E46" s="19">
        <v>0.32152588555858308</v>
      </c>
      <c r="F46" s="19">
        <v>0.14986376021798364</v>
      </c>
      <c r="G46" s="19">
        <v>0.59673024523160767</v>
      </c>
      <c r="H46" s="19">
        <v>7.901907356948229E-2</v>
      </c>
      <c r="I46" s="19">
        <v>5.1771117166212535E-2</v>
      </c>
      <c r="J46" s="19">
        <v>0.10626702997275204</v>
      </c>
      <c r="K46" s="19">
        <v>6.2670299727520432E-2</v>
      </c>
      <c r="L46" s="19">
        <v>3.5422343324250684E-2</v>
      </c>
      <c r="M46" s="21">
        <v>0.16621253405994552</v>
      </c>
    </row>
    <row r="47" spans="1:13">
      <c r="A47" s="160"/>
      <c r="B47" s="70" t="s">
        <v>30</v>
      </c>
      <c r="C47" s="23">
        <v>824</v>
      </c>
      <c r="D47" s="24">
        <v>0.40048543689320387</v>
      </c>
      <c r="E47" s="24">
        <v>0.38228155339805825</v>
      </c>
      <c r="F47" s="24">
        <v>0.17597087378640777</v>
      </c>
      <c r="G47" s="24">
        <v>0.6104368932038835</v>
      </c>
      <c r="H47" s="24">
        <v>8.0097087378640783E-2</v>
      </c>
      <c r="I47" s="24">
        <v>0.10922330097087378</v>
      </c>
      <c r="J47" s="24">
        <v>0.14684466019417475</v>
      </c>
      <c r="K47" s="24">
        <v>7.281553398058252E-2</v>
      </c>
      <c r="L47" s="24">
        <v>2.5485436893203883E-2</v>
      </c>
      <c r="M47" s="26">
        <v>0.17597087378640777</v>
      </c>
    </row>
    <row r="48" spans="1:13">
      <c r="A48" s="161"/>
      <c r="B48" s="70" t="s">
        <v>31</v>
      </c>
      <c r="C48" s="23">
        <v>616</v>
      </c>
      <c r="D48" s="24">
        <v>0.35064935064935066</v>
      </c>
      <c r="E48" s="24">
        <v>0.31655844155844154</v>
      </c>
      <c r="F48" s="24">
        <v>0.16558441558441558</v>
      </c>
      <c r="G48" s="24">
        <v>0.61363636363636365</v>
      </c>
      <c r="H48" s="24">
        <v>6.9805194805194801E-2</v>
      </c>
      <c r="I48" s="24">
        <v>0.1038961038961039</v>
      </c>
      <c r="J48" s="24">
        <v>0.1396103896103896</v>
      </c>
      <c r="K48" s="24">
        <v>6.4935064935064929E-2</v>
      </c>
      <c r="L48" s="24">
        <v>2.7597402597402596E-2</v>
      </c>
      <c r="M48" s="26">
        <v>0.20129870129870131</v>
      </c>
    </row>
    <row r="49" spans="1:13">
      <c r="A49" s="159"/>
      <c r="B49" s="70" t="s">
        <v>32</v>
      </c>
      <c r="C49" s="23">
        <v>261</v>
      </c>
      <c r="D49" s="24">
        <v>0.30268199233716475</v>
      </c>
      <c r="E49" s="24">
        <v>0.2988505747126437</v>
      </c>
      <c r="F49" s="24">
        <v>0.1532567049808429</v>
      </c>
      <c r="G49" s="24">
        <v>0.62452107279693492</v>
      </c>
      <c r="H49" s="24">
        <v>2.2988505747126436E-2</v>
      </c>
      <c r="I49" s="24">
        <v>5.7471264367816091E-2</v>
      </c>
      <c r="J49" s="24">
        <v>9.1954022988505746E-2</v>
      </c>
      <c r="K49" s="24">
        <v>4.5977011494252873E-2</v>
      </c>
      <c r="L49" s="24">
        <v>7.6628352490421452E-3</v>
      </c>
      <c r="M49" s="26">
        <v>0.15708812260536398</v>
      </c>
    </row>
    <row r="50" spans="1:13">
      <c r="A50" s="161"/>
      <c r="B50" s="84" t="s">
        <v>26</v>
      </c>
      <c r="C50" s="28">
        <v>14</v>
      </c>
      <c r="D50" s="29">
        <v>0.14285714285714285</v>
      </c>
      <c r="E50" s="29">
        <v>0.5714285714285714</v>
      </c>
      <c r="F50" s="29">
        <v>0</v>
      </c>
      <c r="G50" s="29">
        <v>0.42857142857142855</v>
      </c>
      <c r="H50" s="29">
        <v>0</v>
      </c>
      <c r="I50" s="29">
        <v>0</v>
      </c>
      <c r="J50" s="29">
        <v>0.14285714285714285</v>
      </c>
      <c r="K50" s="29">
        <v>0</v>
      </c>
      <c r="L50" s="29">
        <v>0.2857142857142857</v>
      </c>
      <c r="M50" s="31">
        <v>0</v>
      </c>
    </row>
    <row r="51" spans="1:13">
      <c r="A51" s="163" t="s">
        <v>88</v>
      </c>
      <c r="B51" s="104" t="s">
        <v>33</v>
      </c>
      <c r="C51" s="18">
        <v>1398</v>
      </c>
      <c r="D51" s="19">
        <v>0.38054363376251787</v>
      </c>
      <c r="E51" s="19">
        <v>0.33690987124463517</v>
      </c>
      <c r="F51" s="19">
        <v>0.15450643776824036</v>
      </c>
      <c r="G51" s="19">
        <v>0.59155937052932761</v>
      </c>
      <c r="H51" s="19">
        <v>5.7224606580829757E-2</v>
      </c>
      <c r="I51" s="19">
        <v>8.0829756795422036E-2</v>
      </c>
      <c r="J51" s="19">
        <v>0.11731044349070101</v>
      </c>
      <c r="K51" s="19">
        <v>6.7954220314735331E-2</v>
      </c>
      <c r="L51" s="19">
        <v>2.0028612303290415E-2</v>
      </c>
      <c r="M51" s="21">
        <v>0.19313304721030042</v>
      </c>
    </row>
    <row r="52" spans="1:13">
      <c r="A52" s="164"/>
      <c r="B52" s="70" t="s">
        <v>34</v>
      </c>
      <c r="C52" s="23">
        <v>429</v>
      </c>
      <c r="D52" s="24">
        <v>0.38461538461538464</v>
      </c>
      <c r="E52" s="24">
        <v>0.44055944055944057</v>
      </c>
      <c r="F52" s="24">
        <v>0.1655011655011655</v>
      </c>
      <c r="G52" s="24">
        <v>0.59440559440559437</v>
      </c>
      <c r="H52" s="24">
        <v>6.2937062937062943E-2</v>
      </c>
      <c r="I52" s="24">
        <v>7.6923076923076927E-2</v>
      </c>
      <c r="J52" s="24">
        <v>0.11421911421911422</v>
      </c>
      <c r="K52" s="24">
        <v>4.8951048951048952E-2</v>
      </c>
      <c r="L52" s="24">
        <v>2.564102564102564E-2</v>
      </c>
      <c r="M52" s="26">
        <v>0.17715617715617715</v>
      </c>
    </row>
    <row r="53" spans="1:13">
      <c r="A53" s="165"/>
      <c r="B53" s="70" t="s">
        <v>35</v>
      </c>
      <c r="C53" s="23">
        <v>1083</v>
      </c>
      <c r="D53" s="24">
        <v>0.36195752539242843</v>
      </c>
      <c r="E53" s="24">
        <v>0.36380424746075718</v>
      </c>
      <c r="F53" s="24">
        <v>0.15327793167128348</v>
      </c>
      <c r="G53" s="24">
        <v>0.60203139427516161</v>
      </c>
      <c r="H53" s="24">
        <v>8.5872576177285317E-2</v>
      </c>
      <c r="I53" s="24">
        <v>0.10156971375807941</v>
      </c>
      <c r="J53" s="24">
        <v>0.14219759926131118</v>
      </c>
      <c r="K53" s="24">
        <v>6.7405355493998148E-2</v>
      </c>
      <c r="L53" s="24">
        <v>2.9547553093259463E-2</v>
      </c>
      <c r="M53" s="26">
        <v>0.15789473684210525</v>
      </c>
    </row>
    <row r="54" spans="1:13">
      <c r="A54" s="166"/>
      <c r="B54" s="84" t="s">
        <v>26</v>
      </c>
      <c r="C54" s="28">
        <v>9</v>
      </c>
      <c r="D54" s="29">
        <v>0</v>
      </c>
      <c r="E54" s="29">
        <v>0</v>
      </c>
      <c r="F54" s="29">
        <v>0.33333333333333331</v>
      </c>
      <c r="G54" s="29">
        <v>0.1111111111111111</v>
      </c>
      <c r="H54" s="29">
        <v>0.1111111111111111</v>
      </c>
      <c r="I54" s="29">
        <v>0.33333333333333331</v>
      </c>
      <c r="J54" s="29">
        <v>0.33333333333333331</v>
      </c>
      <c r="K54" s="29">
        <v>0.22222222222222221</v>
      </c>
      <c r="L54" s="29">
        <v>0</v>
      </c>
      <c r="M54" s="31">
        <v>0.66666666666666663</v>
      </c>
    </row>
    <row r="55" spans="1:13">
      <c r="A55" s="159" t="s">
        <v>89</v>
      </c>
      <c r="B55" s="104" t="s">
        <v>36</v>
      </c>
      <c r="C55" s="18">
        <v>97</v>
      </c>
      <c r="D55" s="19">
        <v>0.18556701030927836</v>
      </c>
      <c r="E55" s="19">
        <v>0.21649484536082475</v>
      </c>
      <c r="F55" s="19">
        <v>0.12371134020618557</v>
      </c>
      <c r="G55" s="19">
        <v>0.54639175257731953</v>
      </c>
      <c r="H55" s="19">
        <v>8.247422680412371E-2</v>
      </c>
      <c r="I55" s="19">
        <v>4.1237113402061855E-2</v>
      </c>
      <c r="J55" s="19">
        <v>8.247422680412371E-2</v>
      </c>
      <c r="K55" s="19">
        <v>2.0618556701030927E-2</v>
      </c>
      <c r="L55" s="19">
        <v>4.1237113402061855E-2</v>
      </c>
      <c r="M55" s="21">
        <v>0.24742268041237114</v>
      </c>
    </row>
    <row r="56" spans="1:13">
      <c r="A56" s="160"/>
      <c r="B56" s="70" t="s">
        <v>37</v>
      </c>
      <c r="C56" s="23">
        <v>235</v>
      </c>
      <c r="D56" s="24">
        <v>0.41702127659574467</v>
      </c>
      <c r="E56" s="24">
        <v>0.37446808510638296</v>
      </c>
      <c r="F56" s="24">
        <v>0.11063829787234042</v>
      </c>
      <c r="G56" s="24">
        <v>0.57446808510638303</v>
      </c>
      <c r="H56" s="24">
        <v>4.2553191489361701E-2</v>
      </c>
      <c r="I56" s="24">
        <v>0.11914893617021277</v>
      </c>
      <c r="J56" s="24">
        <v>0.11063829787234042</v>
      </c>
      <c r="K56" s="24">
        <v>5.9574468085106386E-2</v>
      </c>
      <c r="L56" s="24">
        <v>2.553191489361702E-2</v>
      </c>
      <c r="M56" s="26">
        <v>0.20425531914893616</v>
      </c>
    </row>
    <row r="57" spans="1:13">
      <c r="A57" s="161"/>
      <c r="B57" s="70" t="s">
        <v>38</v>
      </c>
      <c r="C57" s="23">
        <v>1161</v>
      </c>
      <c r="D57" s="24">
        <v>0.37209302325581395</v>
      </c>
      <c r="E57" s="24">
        <v>0.40137812230835485</v>
      </c>
      <c r="F57" s="24">
        <v>0.16623600344530576</v>
      </c>
      <c r="G57" s="24">
        <v>0.60895779500430658</v>
      </c>
      <c r="H57" s="24">
        <v>8.2687338501291993E-2</v>
      </c>
      <c r="I57" s="24">
        <v>9.3884582256675286E-2</v>
      </c>
      <c r="J57" s="24">
        <v>0.14039621016365203</v>
      </c>
      <c r="K57" s="24">
        <v>6.3738156761412576E-2</v>
      </c>
      <c r="L57" s="24">
        <v>2.8423772609819122E-2</v>
      </c>
      <c r="M57" s="26">
        <v>0.14728682170542637</v>
      </c>
    </row>
    <row r="58" spans="1:13" ht="12.75" thickBot="1">
      <c r="A58" s="162"/>
      <c r="B58" s="106" t="s">
        <v>26</v>
      </c>
      <c r="C58" s="38">
        <v>19</v>
      </c>
      <c r="D58" s="39">
        <v>0.47368421052631576</v>
      </c>
      <c r="E58" s="39">
        <v>0.42105263157894735</v>
      </c>
      <c r="F58" s="39">
        <v>0.31578947368421051</v>
      </c>
      <c r="G58" s="39">
        <v>0.63157894736842102</v>
      </c>
      <c r="H58" s="39">
        <v>0.31578947368421051</v>
      </c>
      <c r="I58" s="39">
        <v>0.10526315789473684</v>
      </c>
      <c r="J58" s="39">
        <v>0.31578947368421051</v>
      </c>
      <c r="K58" s="39">
        <v>0.21052631578947367</v>
      </c>
      <c r="L58" s="39">
        <v>0</v>
      </c>
      <c r="M58" s="41">
        <v>0.21052631578947367</v>
      </c>
    </row>
  </sheetData>
  <mergeCells count="13">
    <mergeCell ref="A55:A58"/>
    <mergeCell ref="A6:A13"/>
    <mergeCell ref="A14:A16"/>
    <mergeCell ref="A17:A23"/>
    <mergeCell ref="A24:A36"/>
    <mergeCell ref="A37:A45"/>
    <mergeCell ref="A46:A50"/>
    <mergeCell ref="A51:A54"/>
    <mergeCell ref="A1:M1"/>
    <mergeCell ref="A5:B5"/>
    <mergeCell ref="A3:B4"/>
    <mergeCell ref="C3:C4"/>
    <mergeCell ref="M3:M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58"/>
  <sheetViews>
    <sheetView workbookViewId="0">
      <pane ySplit="4" topLeftCell="A5" activePane="bottomLeft" state="frozen"/>
      <selection pane="bottomLeft" activeCell="A3" sqref="A3:B4"/>
    </sheetView>
  </sheetViews>
  <sheetFormatPr defaultRowHeight="12"/>
  <cols>
    <col min="1" max="1" width="6.85546875" style="7" customWidth="1"/>
    <col min="2" max="2" width="20.7109375" style="7" customWidth="1"/>
    <col min="3" max="3" width="7.5703125" style="7" customWidth="1"/>
    <col min="4" max="13" width="8.5703125" style="7" customWidth="1"/>
    <col min="14" max="16384" width="9.140625" style="7"/>
  </cols>
  <sheetData>
    <row r="1" spans="1:13" customFormat="1" ht="20.25" customHeight="1" thickBot="1">
      <c r="A1" s="183" t="s">
        <v>321</v>
      </c>
      <c r="B1" s="181"/>
      <c r="C1" s="181"/>
      <c r="D1" s="181"/>
      <c r="E1" s="181"/>
      <c r="F1" s="181"/>
      <c r="G1" s="181"/>
      <c r="H1" s="181"/>
      <c r="I1" s="181"/>
      <c r="J1" s="181"/>
      <c r="K1" s="181"/>
      <c r="L1" s="181"/>
      <c r="M1" s="182"/>
    </row>
    <row r="2" spans="1:13" ht="13.5" customHeight="1" thickBot="1"/>
    <row r="3" spans="1:13" s="10" customFormat="1" ht="12" customHeight="1">
      <c r="A3" s="172"/>
      <c r="B3" s="173"/>
      <c r="C3" s="176" t="s">
        <v>133</v>
      </c>
      <c r="D3" s="8">
        <v>1</v>
      </c>
      <c r="E3" s="62">
        <v>2</v>
      </c>
      <c r="F3" s="62">
        <v>3</v>
      </c>
      <c r="G3" s="62">
        <v>4</v>
      </c>
      <c r="H3" s="62">
        <v>5</v>
      </c>
      <c r="I3" s="62">
        <v>6</v>
      </c>
      <c r="J3" s="62">
        <v>7</v>
      </c>
      <c r="K3" s="62">
        <v>8</v>
      </c>
      <c r="L3" s="62">
        <v>9</v>
      </c>
      <c r="M3" s="178" t="s">
        <v>137</v>
      </c>
    </row>
    <row r="4" spans="1:13" s="10" customFormat="1" ht="108.75" thickBot="1">
      <c r="A4" s="174"/>
      <c r="B4" s="175"/>
      <c r="C4" s="177"/>
      <c r="D4" s="108" t="s">
        <v>146</v>
      </c>
      <c r="E4" s="107" t="s">
        <v>145</v>
      </c>
      <c r="F4" s="107" t="s">
        <v>144</v>
      </c>
      <c r="G4" s="107" t="s">
        <v>143</v>
      </c>
      <c r="H4" s="107" t="s">
        <v>142</v>
      </c>
      <c r="I4" s="107" t="s">
        <v>141</v>
      </c>
      <c r="J4" s="107" t="s">
        <v>140</v>
      </c>
      <c r="K4" s="107" t="s">
        <v>139</v>
      </c>
      <c r="L4" s="63" t="s">
        <v>138</v>
      </c>
      <c r="M4" s="179"/>
    </row>
    <row r="5" spans="1:13" ht="12.75" thickBot="1">
      <c r="A5" s="167" t="s">
        <v>79</v>
      </c>
      <c r="B5" s="168"/>
      <c r="C5" s="13">
        <v>2919</v>
      </c>
      <c r="D5" s="14">
        <v>0.36793422404933196</v>
      </c>
      <c r="E5" s="14">
        <v>0.31277834874957178</v>
      </c>
      <c r="F5" s="14">
        <v>0.50051387461459407</v>
      </c>
      <c r="G5" s="14">
        <v>6.9886947584789305E-2</v>
      </c>
      <c r="H5" s="14">
        <v>0.38780404248030148</v>
      </c>
      <c r="I5" s="14">
        <v>0.36245289482699555</v>
      </c>
      <c r="J5" s="14">
        <v>0.15073655361425145</v>
      </c>
      <c r="K5" s="14">
        <v>0.10414525522439191</v>
      </c>
      <c r="L5" s="14">
        <v>1.7814319972593355E-2</v>
      </c>
      <c r="M5" s="16">
        <v>7.7766358341897907E-2</v>
      </c>
    </row>
    <row r="6" spans="1:13">
      <c r="A6" s="163" t="s">
        <v>80</v>
      </c>
      <c r="B6" s="104" t="s">
        <v>19</v>
      </c>
      <c r="C6" s="18">
        <v>720</v>
      </c>
      <c r="D6" s="19">
        <v>0.39166666666666666</v>
      </c>
      <c r="E6" s="19">
        <v>0.33055555555555555</v>
      </c>
      <c r="F6" s="19">
        <v>0.48888888888888887</v>
      </c>
      <c r="G6" s="19">
        <v>6.3888888888888884E-2</v>
      </c>
      <c r="H6" s="19">
        <v>0.38611111111111113</v>
      </c>
      <c r="I6" s="19">
        <v>0.35833333333333334</v>
      </c>
      <c r="J6" s="19">
        <v>0.10555555555555556</v>
      </c>
      <c r="K6" s="19">
        <v>9.166666666666666E-2</v>
      </c>
      <c r="L6" s="19">
        <v>1.9444444444444445E-2</v>
      </c>
      <c r="M6" s="21">
        <v>8.611111111111111E-2</v>
      </c>
    </row>
    <row r="7" spans="1:13">
      <c r="A7" s="164"/>
      <c r="B7" s="70" t="s">
        <v>20</v>
      </c>
      <c r="C7" s="23">
        <v>694</v>
      </c>
      <c r="D7" s="24">
        <v>0.39193083573487031</v>
      </c>
      <c r="E7" s="24">
        <v>0.28530259365994237</v>
      </c>
      <c r="F7" s="24">
        <v>0.49567723342939479</v>
      </c>
      <c r="G7" s="24">
        <v>5.4755043227665709E-2</v>
      </c>
      <c r="H7" s="24">
        <v>0.4207492795389049</v>
      </c>
      <c r="I7" s="24">
        <v>0.34293948126801155</v>
      </c>
      <c r="J7" s="24">
        <v>0.15850144092219021</v>
      </c>
      <c r="K7" s="24">
        <v>0.10662824207492795</v>
      </c>
      <c r="L7" s="24">
        <v>8.6455331412103754E-3</v>
      </c>
      <c r="M7" s="26">
        <v>6.6282420749279536E-2</v>
      </c>
    </row>
    <row r="8" spans="1:13">
      <c r="A8" s="164"/>
      <c r="B8" s="70" t="s">
        <v>21</v>
      </c>
      <c r="C8" s="23">
        <v>248</v>
      </c>
      <c r="D8" s="24">
        <v>0.32258064516129031</v>
      </c>
      <c r="E8" s="24">
        <v>0.41129032258064518</v>
      </c>
      <c r="F8" s="24">
        <v>0.5</v>
      </c>
      <c r="G8" s="24">
        <v>8.0645161290322578E-2</v>
      </c>
      <c r="H8" s="24">
        <v>0.40322580645161288</v>
      </c>
      <c r="I8" s="24">
        <v>0.36290322580645162</v>
      </c>
      <c r="J8" s="24">
        <v>0.12903225806451613</v>
      </c>
      <c r="K8" s="24">
        <v>8.8709677419354843E-2</v>
      </c>
      <c r="L8" s="24">
        <v>2.4193548387096774E-2</v>
      </c>
      <c r="M8" s="26">
        <v>7.2580645161290328E-2</v>
      </c>
    </row>
    <row r="9" spans="1:13">
      <c r="A9" s="164"/>
      <c r="B9" s="70" t="s">
        <v>22</v>
      </c>
      <c r="C9" s="23">
        <v>504</v>
      </c>
      <c r="D9" s="24">
        <v>0.34523809523809523</v>
      </c>
      <c r="E9" s="24">
        <v>0.29365079365079366</v>
      </c>
      <c r="F9" s="24">
        <v>0.51190476190476186</v>
      </c>
      <c r="G9" s="24">
        <v>7.9365079365079361E-2</v>
      </c>
      <c r="H9" s="24">
        <v>0.3968253968253968</v>
      </c>
      <c r="I9" s="24">
        <v>0.38095238095238093</v>
      </c>
      <c r="J9" s="24">
        <v>0.17063492063492064</v>
      </c>
      <c r="K9" s="24">
        <v>0.13492063492063491</v>
      </c>
      <c r="L9" s="24">
        <v>1.1904761904761904E-2</v>
      </c>
      <c r="M9" s="26">
        <v>9.1269841269841265E-2</v>
      </c>
    </row>
    <row r="10" spans="1:13">
      <c r="A10" s="164"/>
      <c r="B10" s="70" t="s">
        <v>23</v>
      </c>
      <c r="C10" s="23">
        <v>302</v>
      </c>
      <c r="D10" s="24">
        <v>0.3443708609271523</v>
      </c>
      <c r="E10" s="24">
        <v>0.25827814569536423</v>
      </c>
      <c r="F10" s="24">
        <v>0.58940397350993379</v>
      </c>
      <c r="G10" s="24">
        <v>9.9337748344370855E-2</v>
      </c>
      <c r="H10" s="24">
        <v>0.39072847682119205</v>
      </c>
      <c r="I10" s="24">
        <v>0.37748344370860926</v>
      </c>
      <c r="J10" s="24">
        <v>0.15231788079470199</v>
      </c>
      <c r="K10" s="24">
        <v>5.9602649006622516E-2</v>
      </c>
      <c r="L10" s="24">
        <v>3.3112582781456956E-2</v>
      </c>
      <c r="M10" s="26">
        <v>7.2847682119205295E-2</v>
      </c>
    </row>
    <row r="11" spans="1:13">
      <c r="A11" s="164"/>
      <c r="B11" s="70" t="s">
        <v>24</v>
      </c>
      <c r="C11" s="23">
        <v>326</v>
      </c>
      <c r="D11" s="24">
        <v>0.3619631901840491</v>
      </c>
      <c r="E11" s="24">
        <v>0.31288343558282211</v>
      </c>
      <c r="F11" s="24">
        <v>0.46012269938650308</v>
      </c>
      <c r="G11" s="24">
        <v>6.7484662576687116E-2</v>
      </c>
      <c r="H11" s="24">
        <v>0.31288343558282211</v>
      </c>
      <c r="I11" s="24">
        <v>0.38036809815950923</v>
      </c>
      <c r="J11" s="24">
        <v>0.22085889570552147</v>
      </c>
      <c r="K11" s="24">
        <v>0.12883435582822086</v>
      </c>
      <c r="L11" s="24">
        <v>2.4539877300613498E-2</v>
      </c>
      <c r="M11" s="26">
        <v>7.3619631901840496E-2</v>
      </c>
    </row>
    <row r="12" spans="1:13">
      <c r="A12" s="164"/>
      <c r="B12" s="70" t="s">
        <v>25</v>
      </c>
      <c r="C12" s="23">
        <v>121</v>
      </c>
      <c r="D12" s="24">
        <v>0.36363636363636365</v>
      </c>
      <c r="E12" s="24">
        <v>0.36363636363636365</v>
      </c>
      <c r="F12" s="24">
        <v>0.4462809917355372</v>
      </c>
      <c r="G12" s="24">
        <v>6.6115702479338845E-2</v>
      </c>
      <c r="H12" s="24">
        <v>0.34710743801652894</v>
      </c>
      <c r="I12" s="24">
        <v>0.33057851239669422</v>
      </c>
      <c r="J12" s="24">
        <v>0.1487603305785124</v>
      </c>
      <c r="K12" s="24">
        <v>0.11570247933884298</v>
      </c>
      <c r="L12" s="24">
        <v>1.6528925619834711E-2</v>
      </c>
      <c r="M12" s="26">
        <v>6.6115702479338845E-2</v>
      </c>
    </row>
    <row r="13" spans="1:13">
      <c r="A13" s="165"/>
      <c r="B13" s="84" t="s">
        <v>26</v>
      </c>
      <c r="C13" s="28">
        <v>4</v>
      </c>
      <c r="D13" s="29">
        <v>0</v>
      </c>
      <c r="E13" s="29">
        <v>0.75</v>
      </c>
      <c r="F13" s="29">
        <v>0.25</v>
      </c>
      <c r="G13" s="29">
        <v>0</v>
      </c>
      <c r="H13" s="29">
        <v>0</v>
      </c>
      <c r="I13" s="29">
        <v>0.5</v>
      </c>
      <c r="J13" s="29">
        <v>0</v>
      </c>
      <c r="K13" s="29">
        <v>0</v>
      </c>
      <c r="L13" s="29">
        <v>0</v>
      </c>
      <c r="M13" s="31">
        <v>0.25</v>
      </c>
    </row>
    <row r="14" spans="1:13">
      <c r="A14" s="163" t="s">
        <v>81</v>
      </c>
      <c r="B14" s="104" t="s">
        <v>82</v>
      </c>
      <c r="C14" s="23">
        <v>1345</v>
      </c>
      <c r="D14" s="24">
        <v>0.36654275092936806</v>
      </c>
      <c r="E14" s="24">
        <v>0.34423791821561339</v>
      </c>
      <c r="F14" s="24">
        <v>0.48773234200743493</v>
      </c>
      <c r="G14" s="24">
        <v>6.7657992565055766E-2</v>
      </c>
      <c r="H14" s="24">
        <v>0.35390334572490706</v>
      </c>
      <c r="I14" s="24">
        <v>0.35464684014869891</v>
      </c>
      <c r="J14" s="24">
        <v>0.14275092936802974</v>
      </c>
      <c r="K14" s="24">
        <v>9.1449814126394052E-2</v>
      </c>
      <c r="L14" s="24">
        <v>8.921933085501859E-3</v>
      </c>
      <c r="M14" s="26">
        <v>8.401486988847584E-2</v>
      </c>
    </row>
    <row r="15" spans="1:13">
      <c r="A15" s="164"/>
      <c r="B15" s="70" t="s">
        <v>83</v>
      </c>
      <c r="C15" s="23">
        <v>1559</v>
      </c>
      <c r="D15" s="24">
        <v>0.37139191789608722</v>
      </c>
      <c r="E15" s="24">
        <v>0.2841565105837075</v>
      </c>
      <c r="F15" s="24">
        <v>0.51186658114175754</v>
      </c>
      <c r="G15" s="24">
        <v>7.2482360487491987E-2</v>
      </c>
      <c r="H15" s="24">
        <v>0.41436818473380371</v>
      </c>
      <c r="I15" s="24">
        <v>0.37139191789608722</v>
      </c>
      <c r="J15" s="24">
        <v>0.15779345734445158</v>
      </c>
      <c r="K15" s="24">
        <v>0.11225144323284157</v>
      </c>
      <c r="L15" s="24">
        <v>2.5657472738935216E-2</v>
      </c>
      <c r="M15" s="26">
        <v>7.3123797305965368E-2</v>
      </c>
    </row>
    <row r="16" spans="1:13">
      <c r="A16" s="165"/>
      <c r="B16" s="84" t="s">
        <v>325</v>
      </c>
      <c r="C16" s="28">
        <v>15</v>
      </c>
      <c r="D16" s="29">
        <v>0.13333333333333333</v>
      </c>
      <c r="E16" s="29">
        <v>0.46666666666666667</v>
      </c>
      <c r="F16" s="29">
        <v>0.46666666666666667</v>
      </c>
      <c r="G16" s="29">
        <v>0</v>
      </c>
      <c r="H16" s="29">
        <v>0.66666666666666663</v>
      </c>
      <c r="I16" s="29">
        <v>0.13333333333333333</v>
      </c>
      <c r="J16" s="29">
        <v>0.13333333333333333</v>
      </c>
      <c r="K16" s="29">
        <v>0.4</v>
      </c>
      <c r="L16" s="29">
        <v>0</v>
      </c>
      <c r="M16" s="31">
        <v>0</v>
      </c>
    </row>
    <row r="17" spans="1:13">
      <c r="A17" s="163" t="s">
        <v>84</v>
      </c>
      <c r="B17" s="105" t="s">
        <v>109</v>
      </c>
      <c r="C17" s="33">
        <v>26</v>
      </c>
      <c r="D17" s="34">
        <v>0.65384615384615385</v>
      </c>
      <c r="E17" s="34">
        <v>0.30769230769230771</v>
      </c>
      <c r="F17" s="34">
        <v>0.5</v>
      </c>
      <c r="G17" s="34">
        <v>3.8461538461538464E-2</v>
      </c>
      <c r="H17" s="34">
        <v>0.38461538461538464</v>
      </c>
      <c r="I17" s="34">
        <v>0.23076923076923078</v>
      </c>
      <c r="J17" s="34">
        <v>0.23076923076923078</v>
      </c>
      <c r="K17" s="34">
        <v>3.8461538461538464E-2</v>
      </c>
      <c r="L17" s="34">
        <v>0</v>
      </c>
      <c r="M17" s="36">
        <v>7.6923076923076927E-2</v>
      </c>
    </row>
    <row r="18" spans="1:13">
      <c r="A18" s="164"/>
      <c r="B18" s="70" t="s">
        <v>110</v>
      </c>
      <c r="C18" s="23">
        <v>414</v>
      </c>
      <c r="D18" s="24">
        <v>0.39855072463768115</v>
      </c>
      <c r="E18" s="24">
        <v>0.34057971014492755</v>
      </c>
      <c r="F18" s="24">
        <v>0.40821256038647341</v>
      </c>
      <c r="G18" s="24">
        <v>6.7632850241545889E-2</v>
      </c>
      <c r="H18" s="24">
        <v>0.29951690821256038</v>
      </c>
      <c r="I18" s="24">
        <v>0.32608695652173914</v>
      </c>
      <c r="J18" s="24">
        <v>0.20289855072463769</v>
      </c>
      <c r="K18" s="24">
        <v>0.1280193236714976</v>
      </c>
      <c r="L18" s="24">
        <v>2.8985507246376812E-2</v>
      </c>
      <c r="M18" s="26">
        <v>7.9710144927536225E-2</v>
      </c>
    </row>
    <row r="19" spans="1:13">
      <c r="A19" s="165"/>
      <c r="B19" s="70" t="s">
        <v>111</v>
      </c>
      <c r="C19" s="23">
        <v>811</v>
      </c>
      <c r="D19" s="24">
        <v>0.35018495684340323</v>
      </c>
      <c r="E19" s="24">
        <v>0.29716399506781749</v>
      </c>
      <c r="F19" s="24">
        <v>0.51294697903822439</v>
      </c>
      <c r="G19" s="24">
        <v>4.9321824907521579E-2</v>
      </c>
      <c r="H19" s="24">
        <v>0.38347718865598029</v>
      </c>
      <c r="I19" s="24">
        <v>0.30949445129469788</v>
      </c>
      <c r="J19" s="24">
        <v>0.19605425400739829</v>
      </c>
      <c r="K19" s="24">
        <v>0.11467324290998766</v>
      </c>
      <c r="L19" s="24">
        <v>2.8360049321824909E-2</v>
      </c>
      <c r="M19" s="26">
        <v>7.3982737361282372E-2</v>
      </c>
    </row>
    <row r="20" spans="1:13">
      <c r="A20" s="163"/>
      <c r="B20" s="70" t="s">
        <v>112</v>
      </c>
      <c r="C20" s="23">
        <v>867</v>
      </c>
      <c r="D20" s="24">
        <v>0.33794694348327564</v>
      </c>
      <c r="E20" s="24">
        <v>0.30103806228373703</v>
      </c>
      <c r="F20" s="24">
        <v>0.54325259515570934</v>
      </c>
      <c r="G20" s="24">
        <v>5.8823529411764705E-2</v>
      </c>
      <c r="H20" s="24">
        <v>0.43137254901960786</v>
      </c>
      <c r="I20" s="24">
        <v>0.35986159169550175</v>
      </c>
      <c r="J20" s="24">
        <v>0.14994232987312572</v>
      </c>
      <c r="K20" s="24">
        <v>0.10380622837370242</v>
      </c>
      <c r="L20" s="24">
        <v>1.6147635524798153E-2</v>
      </c>
      <c r="M20" s="26">
        <v>7.381776239907728E-2</v>
      </c>
    </row>
    <row r="21" spans="1:13">
      <c r="A21" s="164"/>
      <c r="B21" s="70" t="s">
        <v>113</v>
      </c>
      <c r="C21" s="23">
        <v>627</v>
      </c>
      <c r="D21" s="24">
        <v>0.41148325358851673</v>
      </c>
      <c r="E21" s="24">
        <v>0.32695374800637961</v>
      </c>
      <c r="F21" s="24">
        <v>0.50079744816586924</v>
      </c>
      <c r="G21" s="24">
        <v>9.7288676236044661E-2</v>
      </c>
      <c r="H21" s="24">
        <v>0.39074960127591707</v>
      </c>
      <c r="I21" s="24">
        <v>0.45454545454545453</v>
      </c>
      <c r="J21" s="24">
        <v>7.6555023923444973E-2</v>
      </c>
      <c r="K21" s="24">
        <v>8.1339712918660281E-2</v>
      </c>
      <c r="L21" s="24">
        <v>3.189792663476874E-3</v>
      </c>
      <c r="M21" s="26">
        <v>7.3365231259968106E-2</v>
      </c>
    </row>
    <row r="22" spans="1:13">
      <c r="A22" s="164"/>
      <c r="B22" s="70" t="s">
        <v>114</v>
      </c>
      <c r="C22" s="23">
        <v>171</v>
      </c>
      <c r="D22" s="24">
        <v>0.33333333333333331</v>
      </c>
      <c r="E22" s="24">
        <v>0.31578947368421051</v>
      </c>
      <c r="F22" s="24">
        <v>0.45029239766081869</v>
      </c>
      <c r="G22" s="24">
        <v>0.13450292397660818</v>
      </c>
      <c r="H22" s="24">
        <v>0.39766081871345027</v>
      </c>
      <c r="I22" s="24">
        <v>0.391812865497076</v>
      </c>
      <c r="J22" s="24">
        <v>7.6023391812865493E-2</v>
      </c>
      <c r="K22" s="24">
        <v>9.3567251461988299E-2</v>
      </c>
      <c r="L22" s="24">
        <v>5.8479532163742687E-3</v>
      </c>
      <c r="M22" s="26">
        <v>0.12865497076023391</v>
      </c>
    </row>
    <row r="23" spans="1:13">
      <c r="A23" s="165"/>
      <c r="B23" s="84" t="s">
        <v>26</v>
      </c>
      <c r="C23" s="28">
        <v>3</v>
      </c>
      <c r="D23" s="29">
        <v>0</v>
      </c>
      <c r="E23" s="29">
        <v>1</v>
      </c>
      <c r="F23" s="29">
        <v>0.33333333333333331</v>
      </c>
      <c r="G23" s="29">
        <v>0</v>
      </c>
      <c r="H23" s="29">
        <v>0</v>
      </c>
      <c r="I23" s="29">
        <v>0.66666666666666663</v>
      </c>
      <c r="J23" s="29">
        <v>0</v>
      </c>
      <c r="K23" s="29">
        <v>0</v>
      </c>
      <c r="L23" s="29">
        <v>0</v>
      </c>
      <c r="M23" s="31">
        <v>0</v>
      </c>
    </row>
    <row r="24" spans="1:13">
      <c r="A24" s="163" t="s">
        <v>85</v>
      </c>
      <c r="B24" s="105" t="s">
        <v>115</v>
      </c>
      <c r="C24" s="18">
        <v>13</v>
      </c>
      <c r="D24" s="19">
        <v>0.46153846153846156</v>
      </c>
      <c r="E24" s="19">
        <v>0.30769230769230771</v>
      </c>
      <c r="F24" s="19">
        <v>0.53846153846153844</v>
      </c>
      <c r="G24" s="19">
        <v>0</v>
      </c>
      <c r="H24" s="19">
        <v>0</v>
      </c>
      <c r="I24" s="19">
        <v>0.30769230769230771</v>
      </c>
      <c r="J24" s="19">
        <v>0.15384615384615385</v>
      </c>
      <c r="K24" s="19">
        <v>0</v>
      </c>
      <c r="L24" s="19">
        <v>0</v>
      </c>
      <c r="M24" s="21">
        <v>0.15384615384615385</v>
      </c>
    </row>
    <row r="25" spans="1:13">
      <c r="A25" s="164"/>
      <c r="B25" s="70" t="s">
        <v>116</v>
      </c>
      <c r="C25" s="23">
        <v>180</v>
      </c>
      <c r="D25" s="24">
        <v>0.35555555555555557</v>
      </c>
      <c r="E25" s="24">
        <v>0.37222222222222223</v>
      </c>
      <c r="F25" s="24">
        <v>0.35555555555555557</v>
      </c>
      <c r="G25" s="24">
        <v>4.4444444444444446E-2</v>
      </c>
      <c r="H25" s="24">
        <v>0.32777777777777778</v>
      </c>
      <c r="I25" s="24">
        <v>0.27777777777777779</v>
      </c>
      <c r="J25" s="24">
        <v>0.18333333333333332</v>
      </c>
      <c r="K25" s="24">
        <v>0.11666666666666667</v>
      </c>
      <c r="L25" s="24">
        <v>3.3333333333333333E-2</v>
      </c>
      <c r="M25" s="26">
        <v>8.3333333333333329E-2</v>
      </c>
    </row>
    <row r="26" spans="1:13">
      <c r="A26" s="165"/>
      <c r="B26" s="70" t="s">
        <v>117</v>
      </c>
      <c r="C26" s="23">
        <v>355</v>
      </c>
      <c r="D26" s="24">
        <v>0.36901408450704226</v>
      </c>
      <c r="E26" s="24">
        <v>0.352112676056338</v>
      </c>
      <c r="F26" s="24">
        <v>0.50422535211267605</v>
      </c>
      <c r="G26" s="24">
        <v>5.9154929577464786E-2</v>
      </c>
      <c r="H26" s="24">
        <v>0.30985915492957744</v>
      </c>
      <c r="I26" s="24">
        <v>0.29577464788732394</v>
      </c>
      <c r="J26" s="24">
        <v>0.19718309859154928</v>
      </c>
      <c r="K26" s="24">
        <v>9.5774647887323941E-2</v>
      </c>
      <c r="L26" s="24">
        <v>1.1267605633802818E-2</v>
      </c>
      <c r="M26" s="26">
        <v>6.7605633802816895E-2</v>
      </c>
    </row>
    <row r="27" spans="1:13">
      <c r="A27" s="163"/>
      <c r="B27" s="70" t="s">
        <v>118</v>
      </c>
      <c r="C27" s="23">
        <v>399</v>
      </c>
      <c r="D27" s="24">
        <v>0.35338345864661652</v>
      </c>
      <c r="E27" s="24">
        <v>0.35338345864661652</v>
      </c>
      <c r="F27" s="24">
        <v>0.52882205513784464</v>
      </c>
      <c r="G27" s="24">
        <v>4.7619047619047616E-2</v>
      </c>
      <c r="H27" s="24">
        <v>0.37593984962406013</v>
      </c>
      <c r="I27" s="24">
        <v>0.35839598997493732</v>
      </c>
      <c r="J27" s="24">
        <v>0.15789473684210525</v>
      </c>
      <c r="K27" s="24">
        <v>0.10526315789473684</v>
      </c>
      <c r="L27" s="24">
        <v>5.0125313283208017E-3</v>
      </c>
      <c r="M27" s="26">
        <v>8.5213032581453629E-2</v>
      </c>
    </row>
    <row r="28" spans="1:13">
      <c r="A28" s="164"/>
      <c r="B28" s="70" t="s">
        <v>119</v>
      </c>
      <c r="C28" s="23">
        <v>305</v>
      </c>
      <c r="D28" s="24">
        <v>0.38688524590163936</v>
      </c>
      <c r="E28" s="24">
        <v>0.32786885245901637</v>
      </c>
      <c r="F28" s="24">
        <v>0.5049180327868853</v>
      </c>
      <c r="G28" s="24">
        <v>0.10163934426229508</v>
      </c>
      <c r="H28" s="24">
        <v>0.39672131147540984</v>
      </c>
      <c r="I28" s="24">
        <v>0.41967213114754098</v>
      </c>
      <c r="J28" s="24">
        <v>5.9016393442622953E-2</v>
      </c>
      <c r="K28" s="24">
        <v>5.9016393442622953E-2</v>
      </c>
      <c r="L28" s="24">
        <v>0</v>
      </c>
      <c r="M28" s="26">
        <v>8.8524590163934422E-2</v>
      </c>
    </row>
    <row r="29" spans="1:13">
      <c r="A29" s="164"/>
      <c r="B29" s="70" t="s">
        <v>120</v>
      </c>
      <c r="C29" s="23">
        <v>93</v>
      </c>
      <c r="D29" s="24">
        <v>0.35483870967741937</v>
      </c>
      <c r="E29" s="24">
        <v>0.27956989247311825</v>
      </c>
      <c r="F29" s="24">
        <v>0.44086021505376344</v>
      </c>
      <c r="G29" s="24">
        <v>0.12903225806451613</v>
      </c>
      <c r="H29" s="24">
        <v>0.38709677419354838</v>
      </c>
      <c r="I29" s="24">
        <v>0.5053763440860215</v>
      </c>
      <c r="J29" s="24">
        <v>6.4516129032258063E-2</v>
      </c>
      <c r="K29" s="24">
        <v>8.6021505376344093E-2</v>
      </c>
      <c r="L29" s="24">
        <v>0</v>
      </c>
      <c r="M29" s="26">
        <v>0.11827956989247312</v>
      </c>
    </row>
    <row r="30" spans="1:13">
      <c r="A30" s="164"/>
      <c r="B30" s="70" t="s">
        <v>121</v>
      </c>
      <c r="C30" s="23">
        <v>11</v>
      </c>
      <c r="D30" s="24">
        <v>0.81818181818181823</v>
      </c>
      <c r="E30" s="24">
        <v>0.36363636363636365</v>
      </c>
      <c r="F30" s="24">
        <v>0.36363636363636365</v>
      </c>
      <c r="G30" s="24">
        <v>9.0909090909090912E-2</v>
      </c>
      <c r="H30" s="24">
        <v>0.72727272727272729</v>
      </c>
      <c r="I30" s="24">
        <v>0.18181818181818182</v>
      </c>
      <c r="J30" s="24">
        <v>0.36363636363636365</v>
      </c>
      <c r="K30" s="24">
        <v>9.0909090909090912E-2</v>
      </c>
      <c r="L30" s="24">
        <v>0</v>
      </c>
      <c r="M30" s="26">
        <v>0</v>
      </c>
    </row>
    <row r="31" spans="1:13">
      <c r="A31" s="164"/>
      <c r="B31" s="70" t="s">
        <v>122</v>
      </c>
      <c r="C31" s="23">
        <v>234</v>
      </c>
      <c r="D31" s="24">
        <v>0.43162393162393164</v>
      </c>
      <c r="E31" s="24">
        <v>0.31623931623931623</v>
      </c>
      <c r="F31" s="24">
        <v>0.44871794871794873</v>
      </c>
      <c r="G31" s="24">
        <v>8.5470085470085472E-2</v>
      </c>
      <c r="H31" s="24">
        <v>0.27777777777777779</v>
      </c>
      <c r="I31" s="24">
        <v>0.36324786324786323</v>
      </c>
      <c r="J31" s="24">
        <v>0.21794871794871795</v>
      </c>
      <c r="K31" s="24">
        <v>0.13675213675213677</v>
      </c>
      <c r="L31" s="24">
        <v>2.564102564102564E-2</v>
      </c>
      <c r="M31" s="26">
        <v>7.6923076923076927E-2</v>
      </c>
    </row>
    <row r="32" spans="1:13">
      <c r="A32" s="164"/>
      <c r="B32" s="70" t="s">
        <v>123</v>
      </c>
      <c r="C32" s="23">
        <v>450</v>
      </c>
      <c r="D32" s="24">
        <v>0.34</v>
      </c>
      <c r="E32" s="24">
        <v>0.25333333333333335</v>
      </c>
      <c r="F32" s="24">
        <v>0.52222222222222225</v>
      </c>
      <c r="G32" s="24">
        <v>4.2222222222222223E-2</v>
      </c>
      <c r="H32" s="24">
        <v>0.43333333333333335</v>
      </c>
      <c r="I32" s="24">
        <v>0.32444444444444442</v>
      </c>
      <c r="J32" s="24">
        <v>0.19333333333333333</v>
      </c>
      <c r="K32" s="24">
        <v>0.12666666666666668</v>
      </c>
      <c r="L32" s="24">
        <v>4.2222222222222223E-2</v>
      </c>
      <c r="M32" s="26">
        <v>0.08</v>
      </c>
    </row>
    <row r="33" spans="1:13">
      <c r="A33" s="164"/>
      <c r="B33" s="70" t="s">
        <v>124</v>
      </c>
      <c r="C33" s="23">
        <v>468</v>
      </c>
      <c r="D33" s="24">
        <v>0.3247863247863248</v>
      </c>
      <c r="E33" s="24">
        <v>0.25641025641025639</v>
      </c>
      <c r="F33" s="24">
        <v>0.55555555555555558</v>
      </c>
      <c r="G33" s="24">
        <v>6.8376068376068383E-2</v>
      </c>
      <c r="H33" s="24">
        <v>0.47863247863247865</v>
      </c>
      <c r="I33" s="24">
        <v>0.3611111111111111</v>
      </c>
      <c r="J33" s="24">
        <v>0.14316239316239315</v>
      </c>
      <c r="K33" s="24">
        <v>0.10256410256410256</v>
      </c>
      <c r="L33" s="24">
        <v>2.564102564102564E-2</v>
      </c>
      <c r="M33" s="26">
        <v>6.4102564102564097E-2</v>
      </c>
    </row>
    <row r="34" spans="1:13">
      <c r="A34" s="164"/>
      <c r="B34" s="70" t="s">
        <v>125</v>
      </c>
      <c r="C34" s="23">
        <v>322</v>
      </c>
      <c r="D34" s="24">
        <v>0.43478260869565216</v>
      </c>
      <c r="E34" s="24">
        <v>0.32608695652173914</v>
      </c>
      <c r="F34" s="24">
        <v>0.49689440993788819</v>
      </c>
      <c r="G34" s="24">
        <v>9.3167701863354033E-2</v>
      </c>
      <c r="H34" s="24">
        <v>0.38509316770186336</v>
      </c>
      <c r="I34" s="24">
        <v>0.48757763975155277</v>
      </c>
      <c r="J34" s="24">
        <v>9.3167701863354033E-2</v>
      </c>
      <c r="K34" s="24">
        <v>0.10248447204968944</v>
      </c>
      <c r="L34" s="24">
        <v>6.2111801242236021E-3</v>
      </c>
      <c r="M34" s="26">
        <v>5.9006211180124224E-2</v>
      </c>
    </row>
    <row r="35" spans="1:13">
      <c r="A35" s="164"/>
      <c r="B35" s="70" t="s">
        <v>126</v>
      </c>
      <c r="C35" s="23">
        <v>74</v>
      </c>
      <c r="D35" s="24">
        <v>0.32432432432432434</v>
      </c>
      <c r="E35" s="24">
        <v>0.35135135135135137</v>
      </c>
      <c r="F35" s="24">
        <v>0.45945945945945948</v>
      </c>
      <c r="G35" s="24">
        <v>0.14864864864864866</v>
      </c>
      <c r="H35" s="24">
        <v>0.40540540540540543</v>
      </c>
      <c r="I35" s="24">
        <v>0.27027027027027029</v>
      </c>
      <c r="J35" s="24">
        <v>9.45945945945946E-2</v>
      </c>
      <c r="K35" s="24">
        <v>5.4054054054054057E-2</v>
      </c>
      <c r="L35" s="24">
        <v>1.3513513513513514E-2</v>
      </c>
      <c r="M35" s="26">
        <v>0.14864864864864866</v>
      </c>
    </row>
    <row r="36" spans="1:13">
      <c r="A36" s="165"/>
      <c r="B36" s="84" t="s">
        <v>325</v>
      </c>
      <c r="C36" s="28">
        <v>15</v>
      </c>
      <c r="D36" s="29">
        <v>0.13333333333333333</v>
      </c>
      <c r="E36" s="29">
        <v>0.46666666666666667</v>
      </c>
      <c r="F36" s="29">
        <v>0.46666666666666667</v>
      </c>
      <c r="G36" s="29">
        <v>0</v>
      </c>
      <c r="H36" s="29">
        <v>0.66666666666666663</v>
      </c>
      <c r="I36" s="29">
        <v>0.13333333333333333</v>
      </c>
      <c r="J36" s="29">
        <v>0.13333333333333333</v>
      </c>
      <c r="K36" s="29">
        <v>0.4</v>
      </c>
      <c r="L36" s="29">
        <v>0</v>
      </c>
      <c r="M36" s="31">
        <v>0</v>
      </c>
    </row>
    <row r="37" spans="1:13">
      <c r="A37" s="163" t="s">
        <v>86</v>
      </c>
      <c r="B37" s="104" t="s">
        <v>127</v>
      </c>
      <c r="C37" s="18">
        <v>41</v>
      </c>
      <c r="D37" s="19">
        <v>0.41463414634146339</v>
      </c>
      <c r="E37" s="19">
        <v>0.31707317073170732</v>
      </c>
      <c r="F37" s="19">
        <v>0.58536585365853655</v>
      </c>
      <c r="G37" s="19">
        <v>0</v>
      </c>
      <c r="H37" s="19">
        <v>0.31707317073170732</v>
      </c>
      <c r="I37" s="19">
        <v>0.31707317073170732</v>
      </c>
      <c r="J37" s="19">
        <v>0.21951219512195122</v>
      </c>
      <c r="K37" s="19">
        <v>0</v>
      </c>
      <c r="L37" s="19">
        <v>0</v>
      </c>
      <c r="M37" s="21">
        <v>0.14634146341463414</v>
      </c>
    </row>
    <row r="38" spans="1:13">
      <c r="A38" s="164"/>
      <c r="B38" s="70" t="s">
        <v>128</v>
      </c>
      <c r="C38" s="23">
        <v>246</v>
      </c>
      <c r="D38" s="24">
        <v>0.34959349593495936</v>
      </c>
      <c r="E38" s="24">
        <v>0.3048780487804878</v>
      </c>
      <c r="F38" s="24">
        <v>0.47154471544715448</v>
      </c>
      <c r="G38" s="24">
        <v>4.878048780487805E-2</v>
      </c>
      <c r="H38" s="24">
        <v>0.3902439024390244</v>
      </c>
      <c r="I38" s="24">
        <v>0.35365853658536583</v>
      </c>
      <c r="J38" s="24">
        <v>9.3495934959349589E-2</v>
      </c>
      <c r="K38" s="24">
        <v>0.14227642276422764</v>
      </c>
      <c r="L38" s="24">
        <v>0</v>
      </c>
      <c r="M38" s="26">
        <v>0.14634146341463414</v>
      </c>
    </row>
    <row r="39" spans="1:13">
      <c r="A39" s="165"/>
      <c r="B39" s="70" t="s">
        <v>129</v>
      </c>
      <c r="C39" s="23">
        <v>889</v>
      </c>
      <c r="D39" s="24">
        <v>0.3543307086614173</v>
      </c>
      <c r="E39" s="24">
        <v>0.33858267716535434</v>
      </c>
      <c r="F39" s="24">
        <v>0.53430821147356578</v>
      </c>
      <c r="G39" s="24">
        <v>5.8492688413948259E-2</v>
      </c>
      <c r="H39" s="24">
        <v>0.37007874015748032</v>
      </c>
      <c r="I39" s="24">
        <v>0.35995500562429694</v>
      </c>
      <c r="J39" s="24">
        <v>0.17322834645669291</v>
      </c>
      <c r="K39" s="24">
        <v>8.9988751406074236E-2</v>
      </c>
      <c r="L39" s="24">
        <v>2.2497187851518559E-2</v>
      </c>
      <c r="M39" s="26">
        <v>6.411698537682789E-2</v>
      </c>
    </row>
    <row r="40" spans="1:13">
      <c r="A40" s="163"/>
      <c r="B40" s="70" t="s">
        <v>130</v>
      </c>
      <c r="C40" s="23">
        <v>646</v>
      </c>
      <c r="D40" s="24">
        <v>0.37616099071207432</v>
      </c>
      <c r="E40" s="24">
        <v>0.29102167182662536</v>
      </c>
      <c r="F40" s="24">
        <v>0.50619195046439625</v>
      </c>
      <c r="G40" s="24">
        <v>6.9659442724458204E-2</v>
      </c>
      <c r="H40" s="24">
        <v>0.42105263157894735</v>
      </c>
      <c r="I40" s="24">
        <v>0.35603715170278638</v>
      </c>
      <c r="J40" s="24">
        <v>0.17956656346749225</v>
      </c>
      <c r="K40" s="24">
        <v>0.11145510835913312</v>
      </c>
      <c r="L40" s="24">
        <v>2.6315789473684209E-2</v>
      </c>
      <c r="M40" s="26">
        <v>6.3467492260061917E-2</v>
      </c>
    </row>
    <row r="41" spans="1:13">
      <c r="A41" s="164"/>
      <c r="B41" s="70" t="s">
        <v>131</v>
      </c>
      <c r="C41" s="23">
        <v>200</v>
      </c>
      <c r="D41" s="24">
        <v>0.41</v>
      </c>
      <c r="E41" s="24">
        <v>0.27500000000000002</v>
      </c>
      <c r="F41" s="24">
        <v>0.46500000000000002</v>
      </c>
      <c r="G41" s="24">
        <v>0.1</v>
      </c>
      <c r="H41" s="24">
        <v>0.30499999999999999</v>
      </c>
      <c r="I41" s="24">
        <v>0.29499999999999998</v>
      </c>
      <c r="J41" s="24">
        <v>0.20499999999999999</v>
      </c>
      <c r="K41" s="24">
        <v>0.13500000000000001</v>
      </c>
      <c r="L41" s="24">
        <v>0.03</v>
      </c>
      <c r="M41" s="26">
        <v>6.5000000000000002E-2</v>
      </c>
    </row>
    <row r="42" spans="1:13">
      <c r="A42" s="164"/>
      <c r="B42" s="70" t="s">
        <v>27</v>
      </c>
      <c r="C42" s="23">
        <v>60</v>
      </c>
      <c r="D42" s="24">
        <v>0.6166666666666667</v>
      </c>
      <c r="E42" s="24">
        <v>0.48333333333333334</v>
      </c>
      <c r="F42" s="24">
        <v>0.56666666666666665</v>
      </c>
      <c r="G42" s="24">
        <v>6.6666666666666666E-2</v>
      </c>
      <c r="H42" s="24">
        <v>0.33333333333333331</v>
      </c>
      <c r="I42" s="24">
        <v>0.3</v>
      </c>
      <c r="J42" s="24">
        <v>0.2</v>
      </c>
      <c r="K42" s="24">
        <v>3.3333333333333333E-2</v>
      </c>
      <c r="L42" s="24">
        <v>0</v>
      </c>
      <c r="M42" s="26">
        <v>0</v>
      </c>
    </row>
    <row r="43" spans="1:13">
      <c r="A43" s="164"/>
      <c r="B43" s="70" t="s">
        <v>28</v>
      </c>
      <c r="C43" s="23">
        <v>367</v>
      </c>
      <c r="D43" s="24">
        <v>0.35967302452316074</v>
      </c>
      <c r="E43" s="24">
        <v>0.30790190735694822</v>
      </c>
      <c r="F43" s="24">
        <v>0.48501362397820164</v>
      </c>
      <c r="G43" s="24">
        <v>6.8119891008174394E-2</v>
      </c>
      <c r="H43" s="24">
        <v>0.42506811989100818</v>
      </c>
      <c r="I43" s="24">
        <v>0.39509536784741145</v>
      </c>
      <c r="J43" s="24">
        <v>0.10899182561307902</v>
      </c>
      <c r="K43" s="24">
        <v>0.11989100817438691</v>
      </c>
      <c r="L43" s="24">
        <v>1.9073569482288829E-2</v>
      </c>
      <c r="M43" s="26">
        <v>7.901907356948229E-2</v>
      </c>
    </row>
    <row r="44" spans="1:13">
      <c r="A44" s="164"/>
      <c r="B44" s="70" t="s">
        <v>132</v>
      </c>
      <c r="C44" s="23">
        <v>465</v>
      </c>
      <c r="D44" s="24">
        <v>0.34838709677419355</v>
      </c>
      <c r="E44" s="24">
        <v>0.2924731182795699</v>
      </c>
      <c r="F44" s="24">
        <v>0.45376344086021503</v>
      </c>
      <c r="G44" s="24">
        <v>9.8924731182795697E-2</v>
      </c>
      <c r="H44" s="24">
        <v>0.3935483870967742</v>
      </c>
      <c r="I44" s="24">
        <v>0.39569892473118279</v>
      </c>
      <c r="J44" s="24">
        <v>9.2473118279569888E-2</v>
      </c>
      <c r="K44" s="24">
        <v>9.4623655913978491E-2</v>
      </c>
      <c r="L44" s="24">
        <v>4.3010752688172043E-3</v>
      </c>
      <c r="M44" s="26">
        <v>9.6774193548387094E-2</v>
      </c>
    </row>
    <row r="45" spans="1:13">
      <c r="A45" s="165"/>
      <c r="B45" s="84" t="s">
        <v>26</v>
      </c>
      <c r="C45" s="28">
        <v>5</v>
      </c>
      <c r="D45" s="29">
        <v>0</v>
      </c>
      <c r="E45" s="29">
        <v>0.6</v>
      </c>
      <c r="F45" s="29">
        <v>0.6</v>
      </c>
      <c r="G45" s="29">
        <v>0</v>
      </c>
      <c r="H45" s="29">
        <v>0.4</v>
      </c>
      <c r="I45" s="29">
        <v>0.4</v>
      </c>
      <c r="J45" s="29">
        <v>0.4</v>
      </c>
      <c r="K45" s="29">
        <v>0</v>
      </c>
      <c r="L45" s="29">
        <v>0</v>
      </c>
      <c r="M45" s="31">
        <v>0</v>
      </c>
    </row>
    <row r="46" spans="1:13">
      <c r="A46" s="159" t="s">
        <v>87</v>
      </c>
      <c r="B46" s="104" t="s">
        <v>29</v>
      </c>
      <c r="C46" s="18">
        <v>367</v>
      </c>
      <c r="D46" s="19">
        <v>0.35694822888283378</v>
      </c>
      <c r="E46" s="19">
        <v>0.33514986376021799</v>
      </c>
      <c r="F46" s="19">
        <v>0.44414168937329701</v>
      </c>
      <c r="G46" s="19">
        <v>6.5395095367847406E-2</v>
      </c>
      <c r="H46" s="19">
        <v>0.40871934604904631</v>
      </c>
      <c r="I46" s="19">
        <v>0.31062670299727518</v>
      </c>
      <c r="J46" s="19">
        <v>0.16348773841961853</v>
      </c>
      <c r="K46" s="19">
        <v>9.8092643051771122E-2</v>
      </c>
      <c r="L46" s="19">
        <v>5.4495912806539508E-3</v>
      </c>
      <c r="M46" s="21">
        <v>8.4468664850136238E-2</v>
      </c>
    </row>
    <row r="47" spans="1:13">
      <c r="A47" s="160"/>
      <c r="B47" s="70" t="s">
        <v>30</v>
      </c>
      <c r="C47" s="23">
        <v>824</v>
      </c>
      <c r="D47" s="24">
        <v>0.34951456310679613</v>
      </c>
      <c r="E47" s="24">
        <v>0.29733009708737862</v>
      </c>
      <c r="F47" s="24">
        <v>0.51820388349514568</v>
      </c>
      <c r="G47" s="24">
        <v>6.0679611650485438E-2</v>
      </c>
      <c r="H47" s="24">
        <v>0.38349514563106796</v>
      </c>
      <c r="I47" s="24">
        <v>0.37257281553398058</v>
      </c>
      <c r="J47" s="24">
        <v>0.17354368932038836</v>
      </c>
      <c r="K47" s="24">
        <v>0.10922330097087378</v>
      </c>
      <c r="L47" s="24">
        <v>2.5485436893203883E-2</v>
      </c>
      <c r="M47" s="26">
        <v>7.7669902912621352E-2</v>
      </c>
    </row>
    <row r="48" spans="1:13">
      <c r="A48" s="161"/>
      <c r="B48" s="70" t="s">
        <v>31</v>
      </c>
      <c r="C48" s="23">
        <v>616</v>
      </c>
      <c r="D48" s="24">
        <v>0.38636363636363635</v>
      </c>
      <c r="E48" s="24">
        <v>0.30519480519480519</v>
      </c>
      <c r="F48" s="24">
        <v>0.57305194805194803</v>
      </c>
      <c r="G48" s="24">
        <v>7.1428571428571425E-2</v>
      </c>
      <c r="H48" s="24">
        <v>0.38636363636363635</v>
      </c>
      <c r="I48" s="24">
        <v>0.36201298701298701</v>
      </c>
      <c r="J48" s="24">
        <v>0.18344155844155843</v>
      </c>
      <c r="K48" s="24">
        <v>0.11363636363636363</v>
      </c>
      <c r="L48" s="24">
        <v>1.948051948051948E-2</v>
      </c>
      <c r="M48" s="26">
        <v>5.5194805194805192E-2</v>
      </c>
    </row>
    <row r="49" spans="1:13">
      <c r="A49" s="159"/>
      <c r="B49" s="70" t="s">
        <v>32</v>
      </c>
      <c r="C49" s="23">
        <v>261</v>
      </c>
      <c r="D49" s="24">
        <v>0.44827586206896552</v>
      </c>
      <c r="E49" s="24">
        <v>0.38697318007662834</v>
      </c>
      <c r="F49" s="24">
        <v>0.45977011494252873</v>
      </c>
      <c r="G49" s="24">
        <v>5.7471264367816091E-2</v>
      </c>
      <c r="H49" s="24">
        <v>0.31800766283524906</v>
      </c>
      <c r="I49" s="24">
        <v>0.31034482758620691</v>
      </c>
      <c r="J49" s="24">
        <v>0.14942528735632185</v>
      </c>
      <c r="K49" s="24">
        <v>6.8965517241379309E-2</v>
      </c>
      <c r="L49" s="24">
        <v>2.2988505747126436E-2</v>
      </c>
      <c r="M49" s="26">
        <v>7.662835249042145E-2</v>
      </c>
    </row>
    <row r="50" spans="1:13">
      <c r="A50" s="161"/>
      <c r="B50" s="84" t="s">
        <v>26</v>
      </c>
      <c r="C50" s="28">
        <v>14</v>
      </c>
      <c r="D50" s="29">
        <v>0.42857142857142855</v>
      </c>
      <c r="E50" s="29">
        <v>0.2857142857142857</v>
      </c>
      <c r="F50" s="29">
        <v>0.42857142857142855</v>
      </c>
      <c r="G50" s="29">
        <v>0</v>
      </c>
      <c r="H50" s="29">
        <v>0.2857142857142857</v>
      </c>
      <c r="I50" s="29">
        <v>0.14285714285714285</v>
      </c>
      <c r="J50" s="29">
        <v>0</v>
      </c>
      <c r="K50" s="29">
        <v>0.14285714285714285</v>
      </c>
      <c r="L50" s="29">
        <v>0.14285714285714285</v>
      </c>
      <c r="M50" s="31">
        <v>0.2857142857142857</v>
      </c>
    </row>
    <row r="51" spans="1:13">
      <c r="A51" s="163" t="s">
        <v>88</v>
      </c>
      <c r="B51" s="104" t="s">
        <v>33</v>
      </c>
      <c r="C51" s="18">
        <v>1398</v>
      </c>
      <c r="D51" s="19">
        <v>0.35836909871244638</v>
      </c>
      <c r="E51" s="19">
        <v>0.34406294706723889</v>
      </c>
      <c r="F51" s="19">
        <v>0.48497854077253216</v>
      </c>
      <c r="G51" s="19">
        <v>7.5107296137339061E-2</v>
      </c>
      <c r="H51" s="19">
        <v>0.39127324749642345</v>
      </c>
      <c r="I51" s="19">
        <v>0.33905579399141633</v>
      </c>
      <c r="J51" s="19">
        <v>0.14806866952789699</v>
      </c>
      <c r="K51" s="19">
        <v>9.0844062947067233E-2</v>
      </c>
      <c r="L51" s="19">
        <v>1.6452074391988557E-2</v>
      </c>
      <c r="M51" s="21">
        <v>9.2274678111587988E-2</v>
      </c>
    </row>
    <row r="52" spans="1:13">
      <c r="A52" s="164"/>
      <c r="B52" s="70" t="s">
        <v>34</v>
      </c>
      <c r="C52" s="23">
        <v>429</v>
      </c>
      <c r="D52" s="24">
        <v>0.37296037296037299</v>
      </c>
      <c r="E52" s="24">
        <v>0.2937062937062937</v>
      </c>
      <c r="F52" s="24">
        <v>0.56177156177156173</v>
      </c>
      <c r="G52" s="24">
        <v>6.0606060606060608E-2</v>
      </c>
      <c r="H52" s="24">
        <v>0.33100233100233101</v>
      </c>
      <c r="I52" s="24">
        <v>0.41025641025641024</v>
      </c>
      <c r="J52" s="24">
        <v>0.18648018648018649</v>
      </c>
      <c r="K52" s="24">
        <v>0.13752913752913754</v>
      </c>
      <c r="L52" s="24">
        <v>2.3310023310023312E-2</v>
      </c>
      <c r="M52" s="26">
        <v>4.195804195804196E-2</v>
      </c>
    </row>
    <row r="53" spans="1:13">
      <c r="A53" s="165"/>
      <c r="B53" s="70" t="s">
        <v>35</v>
      </c>
      <c r="C53" s="23">
        <v>1083</v>
      </c>
      <c r="D53" s="24">
        <v>0.37765466297322253</v>
      </c>
      <c r="E53" s="24">
        <v>0.27793167128347185</v>
      </c>
      <c r="F53" s="24">
        <v>0.49769159741458913</v>
      </c>
      <c r="G53" s="24">
        <v>6.7405355493998148E-2</v>
      </c>
      <c r="H53" s="24">
        <v>0.40720221606648199</v>
      </c>
      <c r="I53" s="24">
        <v>0.37119113573407203</v>
      </c>
      <c r="J53" s="24">
        <v>0.1394275161588181</v>
      </c>
      <c r="K53" s="24">
        <v>0.10895660203139428</v>
      </c>
      <c r="L53" s="24">
        <v>1.7543859649122806E-2</v>
      </c>
      <c r="M53" s="26">
        <v>7.3868882733148664E-2</v>
      </c>
    </row>
    <row r="54" spans="1:13">
      <c r="A54" s="166"/>
      <c r="B54" s="84" t="s">
        <v>26</v>
      </c>
      <c r="C54" s="28">
        <v>9</v>
      </c>
      <c r="D54" s="29">
        <v>0.44444444444444442</v>
      </c>
      <c r="E54" s="29">
        <v>0.55555555555555558</v>
      </c>
      <c r="F54" s="29">
        <v>0.33333333333333331</v>
      </c>
      <c r="G54" s="29">
        <v>0</v>
      </c>
      <c r="H54" s="29">
        <v>0.22222222222222221</v>
      </c>
      <c r="I54" s="29">
        <v>0.66666666666666663</v>
      </c>
      <c r="J54" s="29">
        <v>0.22222222222222221</v>
      </c>
      <c r="K54" s="29">
        <v>0</v>
      </c>
      <c r="L54" s="29">
        <v>0</v>
      </c>
      <c r="M54" s="31">
        <v>0</v>
      </c>
    </row>
    <row r="55" spans="1:13">
      <c r="A55" s="159" t="s">
        <v>89</v>
      </c>
      <c r="B55" s="104" t="s">
        <v>36</v>
      </c>
      <c r="C55" s="18">
        <v>97</v>
      </c>
      <c r="D55" s="19">
        <v>0.44329896907216493</v>
      </c>
      <c r="E55" s="19">
        <v>0.30927835051546393</v>
      </c>
      <c r="F55" s="19">
        <v>0.47422680412371132</v>
      </c>
      <c r="G55" s="19">
        <v>4.1237113402061855E-2</v>
      </c>
      <c r="H55" s="19">
        <v>0.29896907216494845</v>
      </c>
      <c r="I55" s="19">
        <v>0.41237113402061853</v>
      </c>
      <c r="J55" s="19">
        <v>8.247422680412371E-2</v>
      </c>
      <c r="K55" s="19">
        <v>0.1134020618556701</v>
      </c>
      <c r="L55" s="19">
        <v>4.1237113402061855E-2</v>
      </c>
      <c r="M55" s="21">
        <v>0.10309278350515463</v>
      </c>
    </row>
    <row r="56" spans="1:13">
      <c r="A56" s="160"/>
      <c r="B56" s="70" t="s">
        <v>37</v>
      </c>
      <c r="C56" s="23">
        <v>235</v>
      </c>
      <c r="D56" s="24">
        <v>0.42553191489361702</v>
      </c>
      <c r="E56" s="24">
        <v>0.26382978723404255</v>
      </c>
      <c r="F56" s="24">
        <v>0.4</v>
      </c>
      <c r="G56" s="24">
        <v>7.6595744680851063E-2</v>
      </c>
      <c r="H56" s="24">
        <v>0.36595744680851061</v>
      </c>
      <c r="I56" s="24">
        <v>0.2978723404255319</v>
      </c>
      <c r="J56" s="24">
        <v>0.20851063829787234</v>
      </c>
      <c r="K56" s="24">
        <v>0.1148936170212766</v>
      </c>
      <c r="L56" s="24">
        <v>2.553191489361702E-2</v>
      </c>
      <c r="M56" s="26">
        <v>6.8085106382978725E-2</v>
      </c>
    </row>
    <row r="57" spans="1:13">
      <c r="A57" s="161"/>
      <c r="B57" s="70" t="s">
        <v>38</v>
      </c>
      <c r="C57" s="23">
        <v>1161</v>
      </c>
      <c r="D57" s="24">
        <v>0.36175710594315247</v>
      </c>
      <c r="E57" s="24">
        <v>0.28079242032730406</v>
      </c>
      <c r="F57" s="24">
        <v>0.5452196382428941</v>
      </c>
      <c r="G57" s="24">
        <v>6.4599483204134361E-2</v>
      </c>
      <c r="H57" s="24">
        <v>0.3987941429801895</v>
      </c>
      <c r="I57" s="24">
        <v>0.39104220499569337</v>
      </c>
      <c r="J57" s="24">
        <v>0.14642549526270457</v>
      </c>
      <c r="K57" s="24">
        <v>0.11800172265288544</v>
      </c>
      <c r="L57" s="24">
        <v>1.636520241171404E-2</v>
      </c>
      <c r="M57" s="26">
        <v>6.2015503875968991E-2</v>
      </c>
    </row>
    <row r="58" spans="1:13" ht="12.75" thickBot="1">
      <c r="A58" s="162"/>
      <c r="B58" s="106" t="s">
        <v>26</v>
      </c>
      <c r="C58" s="38">
        <v>19</v>
      </c>
      <c r="D58" s="39">
        <v>0.31578947368421051</v>
      </c>
      <c r="E58" s="39">
        <v>0.47368421052631576</v>
      </c>
      <c r="F58" s="39">
        <v>0.36842105263157893</v>
      </c>
      <c r="G58" s="39">
        <v>0.10526315789473684</v>
      </c>
      <c r="H58" s="39">
        <v>0.26315789473684209</v>
      </c>
      <c r="I58" s="39">
        <v>0.73684210526315785</v>
      </c>
      <c r="J58" s="39">
        <v>0.21052631578947367</v>
      </c>
      <c r="K58" s="39">
        <v>0.10526315789473684</v>
      </c>
      <c r="L58" s="39">
        <v>0</v>
      </c>
      <c r="M58" s="41">
        <v>0</v>
      </c>
    </row>
  </sheetData>
  <mergeCells count="13">
    <mergeCell ref="A37:A45"/>
    <mergeCell ref="A46:A50"/>
    <mergeCell ref="A51:A54"/>
    <mergeCell ref="A55:A58"/>
    <mergeCell ref="A6:A13"/>
    <mergeCell ref="A14:A16"/>
    <mergeCell ref="A17:A23"/>
    <mergeCell ref="A24:A36"/>
    <mergeCell ref="M3:M4"/>
    <mergeCell ref="A1:M1"/>
    <mergeCell ref="A5:B5"/>
    <mergeCell ref="A3:B4"/>
    <mergeCell ref="C3:C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58"/>
  <sheetViews>
    <sheetView workbookViewId="0">
      <pane ySplit="4" topLeftCell="A5" activePane="bottomLeft" state="frozen"/>
      <selection sqref="A1:L1"/>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5" customFormat="1" ht="28.5" customHeight="1" thickBot="1">
      <c r="A1" s="180" t="s">
        <v>289</v>
      </c>
      <c r="B1" s="181"/>
      <c r="C1" s="181"/>
      <c r="D1" s="181"/>
      <c r="E1" s="181"/>
      <c r="F1" s="181"/>
      <c r="G1" s="181"/>
      <c r="H1" s="181"/>
      <c r="I1" s="181"/>
      <c r="J1" s="181"/>
      <c r="K1" s="181"/>
      <c r="L1" s="182"/>
    </row>
    <row r="2" spans="1:15" ht="13.5" customHeight="1" thickBot="1"/>
    <row r="3" spans="1:15" s="10" customFormat="1" ht="12" customHeight="1">
      <c r="A3" s="172"/>
      <c r="B3" s="173"/>
      <c r="C3" s="176" t="s">
        <v>133</v>
      </c>
      <c r="D3" s="8">
        <v>1</v>
      </c>
      <c r="E3" s="62">
        <v>2</v>
      </c>
      <c r="F3" s="62">
        <v>3</v>
      </c>
      <c r="G3" s="62">
        <v>4</v>
      </c>
      <c r="H3" s="178" t="s">
        <v>134</v>
      </c>
    </row>
    <row r="4" spans="1:15" s="10" customFormat="1" ht="48.75" thickBot="1">
      <c r="A4" s="174"/>
      <c r="B4" s="175"/>
      <c r="C4" s="177"/>
      <c r="D4" s="11" t="s">
        <v>29</v>
      </c>
      <c r="E4" s="63" t="s">
        <v>30</v>
      </c>
      <c r="F4" s="63" t="s">
        <v>285</v>
      </c>
      <c r="G4" s="63" t="s">
        <v>32</v>
      </c>
      <c r="H4" s="179"/>
    </row>
    <row r="5" spans="1:15" ht="12.75" thickBot="1">
      <c r="A5" s="167" t="s">
        <v>79</v>
      </c>
      <c r="B5" s="168"/>
      <c r="C5" s="13">
        <v>2082</v>
      </c>
      <c r="D5" s="14">
        <v>0.17627281460134486</v>
      </c>
      <c r="E5" s="14">
        <v>0.39577329490874158</v>
      </c>
      <c r="F5" s="14">
        <v>0.29586935638808837</v>
      </c>
      <c r="G5" s="14">
        <v>0.12536023054755044</v>
      </c>
      <c r="H5" s="16">
        <v>6.7243035542747355E-3</v>
      </c>
      <c r="I5"/>
      <c r="J5"/>
      <c r="K5"/>
      <c r="L5"/>
      <c r="M5"/>
      <c r="N5"/>
      <c r="O5"/>
    </row>
    <row r="6" spans="1:15">
      <c r="A6" s="163" t="s">
        <v>80</v>
      </c>
      <c r="B6" s="17" t="s">
        <v>19</v>
      </c>
      <c r="C6" s="18">
        <v>504</v>
      </c>
      <c r="D6" s="19">
        <v>0.14285714285714285</v>
      </c>
      <c r="E6" s="19">
        <v>0.39285714285714285</v>
      </c>
      <c r="F6" s="19">
        <v>0.16666666666666666</v>
      </c>
      <c r="G6" s="19">
        <v>0.2857142857142857</v>
      </c>
      <c r="H6" s="21">
        <v>1.1904761904761904E-2</v>
      </c>
      <c r="I6"/>
      <c r="J6"/>
      <c r="K6"/>
      <c r="L6"/>
      <c r="M6"/>
      <c r="N6"/>
      <c r="O6"/>
    </row>
    <row r="7" spans="1:15">
      <c r="A7" s="164"/>
      <c r="B7" s="22" t="s">
        <v>20</v>
      </c>
      <c r="C7" s="23">
        <v>454</v>
      </c>
      <c r="D7" s="24">
        <v>0.13215859030837004</v>
      </c>
      <c r="E7" s="24">
        <v>0.34361233480176212</v>
      </c>
      <c r="F7" s="24">
        <v>0.40088105726872247</v>
      </c>
      <c r="G7" s="24">
        <v>0.12334801762114538</v>
      </c>
      <c r="H7" s="26">
        <v>0</v>
      </c>
      <c r="I7"/>
      <c r="J7"/>
      <c r="K7"/>
      <c r="L7"/>
      <c r="M7"/>
      <c r="N7"/>
      <c r="O7"/>
    </row>
    <row r="8" spans="1:15">
      <c r="A8" s="164"/>
      <c r="B8" s="22" t="s">
        <v>21</v>
      </c>
      <c r="C8" s="23">
        <v>188</v>
      </c>
      <c r="D8" s="24">
        <v>0.18085106382978725</v>
      </c>
      <c r="E8" s="24">
        <v>0.41489361702127658</v>
      </c>
      <c r="F8" s="24">
        <v>0.35106382978723405</v>
      </c>
      <c r="G8" s="24">
        <v>5.3191489361702128E-2</v>
      </c>
      <c r="H8" s="26">
        <v>0</v>
      </c>
      <c r="I8"/>
      <c r="J8"/>
      <c r="K8"/>
      <c r="L8"/>
      <c r="M8"/>
      <c r="N8"/>
      <c r="O8"/>
    </row>
    <row r="9" spans="1:15">
      <c r="A9" s="164"/>
      <c r="B9" s="22" t="s">
        <v>22</v>
      </c>
      <c r="C9" s="23">
        <v>368</v>
      </c>
      <c r="D9" s="24">
        <v>0.20652173913043478</v>
      </c>
      <c r="E9" s="24">
        <v>0.32608695652173914</v>
      </c>
      <c r="F9" s="24">
        <v>0.39673913043478259</v>
      </c>
      <c r="G9" s="24">
        <v>5.9782608695652176E-2</v>
      </c>
      <c r="H9" s="26">
        <v>1.0869565217391304E-2</v>
      </c>
      <c r="I9"/>
      <c r="J9"/>
      <c r="K9"/>
      <c r="L9"/>
      <c r="M9"/>
      <c r="N9"/>
      <c r="O9"/>
    </row>
    <row r="10" spans="1:15">
      <c r="A10" s="164"/>
      <c r="B10" s="22" t="s">
        <v>23</v>
      </c>
      <c r="C10" s="23">
        <v>236</v>
      </c>
      <c r="D10" s="24">
        <v>0.25423728813559321</v>
      </c>
      <c r="E10" s="24">
        <v>0.4152542372881356</v>
      </c>
      <c r="F10" s="24">
        <v>0.30508474576271188</v>
      </c>
      <c r="G10" s="24">
        <v>2.5423728813559324E-2</v>
      </c>
      <c r="H10" s="26">
        <v>0</v>
      </c>
      <c r="I10"/>
      <c r="J10"/>
      <c r="K10"/>
      <c r="L10"/>
      <c r="M10"/>
      <c r="N10"/>
      <c r="O10"/>
    </row>
    <row r="11" spans="1:15">
      <c r="A11" s="164"/>
      <c r="B11" s="22" t="s">
        <v>24</v>
      </c>
      <c r="C11" s="23">
        <v>244</v>
      </c>
      <c r="D11" s="24">
        <v>0.18032786885245902</v>
      </c>
      <c r="E11" s="24">
        <v>0.53278688524590168</v>
      </c>
      <c r="F11" s="24">
        <v>0.21311475409836064</v>
      </c>
      <c r="G11" s="24">
        <v>5.737704918032787E-2</v>
      </c>
      <c r="H11" s="26">
        <v>1.6393442622950821E-2</v>
      </c>
      <c r="I11"/>
      <c r="J11"/>
      <c r="K11"/>
      <c r="L11"/>
      <c r="M11"/>
      <c r="N11"/>
      <c r="O11"/>
    </row>
    <row r="12" spans="1:15">
      <c r="A12" s="164"/>
      <c r="B12" s="22" t="s">
        <v>25</v>
      </c>
      <c r="C12" s="23">
        <v>88</v>
      </c>
      <c r="D12" s="24">
        <v>0.23863636363636365</v>
      </c>
      <c r="E12" s="24">
        <v>0.5</v>
      </c>
      <c r="F12" s="24">
        <v>0.15909090909090909</v>
      </c>
      <c r="G12" s="24">
        <v>0.10227272727272728</v>
      </c>
      <c r="H12" s="26">
        <v>0</v>
      </c>
      <c r="I12"/>
      <c r="J12"/>
      <c r="K12"/>
      <c r="L12"/>
      <c r="M12"/>
      <c r="N12"/>
      <c r="O12"/>
    </row>
    <row r="13" spans="1:15">
      <c r="A13" s="165"/>
      <c r="B13" s="27" t="s">
        <v>26</v>
      </c>
      <c r="C13" s="28">
        <v>0</v>
      </c>
      <c r="D13" s="29">
        <v>0</v>
      </c>
      <c r="E13" s="29">
        <v>0</v>
      </c>
      <c r="F13" s="29">
        <v>0</v>
      </c>
      <c r="G13" s="29">
        <v>0</v>
      </c>
      <c r="H13" s="31">
        <v>0</v>
      </c>
      <c r="I13"/>
      <c r="J13"/>
      <c r="K13"/>
      <c r="L13"/>
      <c r="M13"/>
      <c r="N13"/>
      <c r="O13"/>
    </row>
    <row r="14" spans="1:15">
      <c r="A14" s="163" t="s">
        <v>81</v>
      </c>
      <c r="B14" s="17" t="s">
        <v>82</v>
      </c>
      <c r="C14" s="23">
        <v>1084</v>
      </c>
      <c r="D14" s="24">
        <v>0.21678966789667897</v>
      </c>
      <c r="E14" s="24">
        <v>0.27490774907749077</v>
      </c>
      <c r="F14" s="24">
        <v>0.32656826568265684</v>
      </c>
      <c r="G14" s="24">
        <v>0.17619926199261993</v>
      </c>
      <c r="H14" s="26">
        <v>5.5350553505535052E-3</v>
      </c>
      <c r="I14"/>
      <c r="J14"/>
      <c r="K14"/>
      <c r="L14"/>
      <c r="M14"/>
      <c r="N14"/>
      <c r="O14"/>
    </row>
    <row r="15" spans="1:15">
      <c r="A15" s="164"/>
      <c r="B15" s="22" t="s">
        <v>83</v>
      </c>
      <c r="C15" s="23">
        <v>992</v>
      </c>
      <c r="D15" s="24">
        <v>0.13306451612903225</v>
      </c>
      <c r="E15" s="24">
        <v>0.52620967741935487</v>
      </c>
      <c r="F15" s="24">
        <v>0.26411290322580644</v>
      </c>
      <c r="G15" s="24">
        <v>6.8548387096774188E-2</v>
      </c>
      <c r="H15" s="26">
        <v>8.0645161290322578E-3</v>
      </c>
      <c r="I15"/>
      <c r="J15"/>
      <c r="K15"/>
      <c r="L15"/>
      <c r="M15"/>
      <c r="N15"/>
      <c r="O15"/>
    </row>
    <row r="16" spans="1:15">
      <c r="A16" s="165"/>
      <c r="B16" s="27" t="s">
        <v>325</v>
      </c>
      <c r="C16" s="28">
        <v>6</v>
      </c>
      <c r="D16" s="29">
        <v>0</v>
      </c>
      <c r="E16" s="29">
        <v>0.66666666666666663</v>
      </c>
      <c r="F16" s="29">
        <v>0</v>
      </c>
      <c r="G16" s="29">
        <v>0.33333333333333331</v>
      </c>
      <c r="H16" s="31">
        <v>0</v>
      </c>
      <c r="I16"/>
      <c r="J16"/>
      <c r="K16"/>
      <c r="L16"/>
      <c r="M16"/>
      <c r="N16"/>
      <c r="O16"/>
    </row>
    <row r="17" spans="1:15">
      <c r="A17" s="163" t="s">
        <v>84</v>
      </c>
      <c r="B17" s="32" t="s">
        <v>109</v>
      </c>
      <c r="C17" s="33">
        <v>26</v>
      </c>
      <c r="D17" s="34">
        <v>0.15384615384615385</v>
      </c>
      <c r="E17" s="34">
        <v>0.15384615384615385</v>
      </c>
      <c r="F17" s="34">
        <v>7.6923076923076927E-2</v>
      </c>
      <c r="G17" s="34">
        <v>0.61538461538461542</v>
      </c>
      <c r="H17" s="36">
        <v>0</v>
      </c>
      <c r="I17"/>
      <c r="J17"/>
      <c r="K17"/>
      <c r="L17"/>
      <c r="M17"/>
      <c r="N17"/>
      <c r="O17"/>
    </row>
    <row r="18" spans="1:15">
      <c r="A18" s="164"/>
      <c r="B18" s="22" t="s">
        <v>110</v>
      </c>
      <c r="C18" s="23">
        <v>351</v>
      </c>
      <c r="D18" s="24">
        <v>0.14814814814814814</v>
      </c>
      <c r="E18" s="24">
        <v>0.35327635327635326</v>
      </c>
      <c r="F18" s="24">
        <v>0.31623931623931623</v>
      </c>
      <c r="G18" s="24">
        <v>0.18233618233618235</v>
      </c>
      <c r="H18" s="26">
        <v>0</v>
      </c>
      <c r="I18"/>
      <c r="J18"/>
      <c r="K18"/>
      <c r="L18"/>
      <c r="M18"/>
      <c r="N18"/>
      <c r="O18"/>
    </row>
    <row r="19" spans="1:15">
      <c r="A19" s="165"/>
      <c r="B19" s="22" t="s">
        <v>111</v>
      </c>
      <c r="C19" s="23">
        <v>693</v>
      </c>
      <c r="D19" s="24">
        <v>0.13275613275613277</v>
      </c>
      <c r="E19" s="24">
        <v>0.37806637806637805</v>
      </c>
      <c r="F19" s="24">
        <v>0.3593073593073593</v>
      </c>
      <c r="G19" s="24">
        <v>0.12698412698412698</v>
      </c>
      <c r="H19" s="26">
        <v>2.886002886002886E-3</v>
      </c>
      <c r="I19"/>
      <c r="J19"/>
      <c r="K19"/>
      <c r="L19"/>
      <c r="M19"/>
      <c r="N19"/>
      <c r="O19"/>
    </row>
    <row r="20" spans="1:15">
      <c r="A20" s="163"/>
      <c r="B20" s="22" t="s">
        <v>112</v>
      </c>
      <c r="C20" s="23">
        <v>712</v>
      </c>
      <c r="D20" s="24">
        <v>0.17415730337078653</v>
      </c>
      <c r="E20" s="24">
        <v>0.41853932584269665</v>
      </c>
      <c r="F20" s="24">
        <v>0.30196629213483145</v>
      </c>
      <c r="G20" s="24">
        <v>9.1292134831460675E-2</v>
      </c>
      <c r="H20" s="26">
        <v>1.4044943820224719E-2</v>
      </c>
      <c r="I20"/>
      <c r="J20"/>
      <c r="K20"/>
      <c r="L20"/>
      <c r="M20"/>
      <c r="N20"/>
      <c r="O20"/>
    </row>
    <row r="21" spans="1:15">
      <c r="A21" s="164"/>
      <c r="B21" s="22" t="s">
        <v>113</v>
      </c>
      <c r="C21" s="23">
        <v>269</v>
      </c>
      <c r="D21" s="24">
        <v>0.28252788104089221</v>
      </c>
      <c r="E21" s="24">
        <v>0.48327137546468402</v>
      </c>
      <c r="F21" s="24">
        <v>0.13011152416356878</v>
      </c>
      <c r="G21" s="24">
        <v>9.6654275092936809E-2</v>
      </c>
      <c r="H21" s="26">
        <v>7.4349442379182153E-3</v>
      </c>
      <c r="I21"/>
      <c r="J21"/>
      <c r="K21"/>
      <c r="L21"/>
      <c r="M21"/>
      <c r="N21"/>
      <c r="O21"/>
    </row>
    <row r="22" spans="1:15">
      <c r="A22" s="164"/>
      <c r="B22" s="22" t="s">
        <v>114</v>
      </c>
      <c r="C22" s="23">
        <v>31</v>
      </c>
      <c r="D22" s="24">
        <v>0.61290322580645162</v>
      </c>
      <c r="E22" s="24">
        <v>0.19354838709677419</v>
      </c>
      <c r="F22" s="24">
        <v>0.12903225806451613</v>
      </c>
      <c r="G22" s="24">
        <v>6.4516129032258063E-2</v>
      </c>
      <c r="H22" s="26">
        <v>0</v>
      </c>
      <c r="I22"/>
      <c r="J22"/>
      <c r="K22"/>
      <c r="L22"/>
      <c r="M22"/>
      <c r="N22"/>
      <c r="O22"/>
    </row>
    <row r="23" spans="1:15">
      <c r="A23" s="165"/>
      <c r="B23" s="27" t="s">
        <v>26</v>
      </c>
      <c r="C23" s="28">
        <v>0</v>
      </c>
      <c r="D23" s="29">
        <v>0</v>
      </c>
      <c r="E23" s="29">
        <v>0</v>
      </c>
      <c r="F23" s="29">
        <v>0</v>
      </c>
      <c r="G23" s="29">
        <v>0</v>
      </c>
      <c r="H23" s="31">
        <v>0</v>
      </c>
      <c r="I23"/>
      <c r="J23"/>
      <c r="K23"/>
      <c r="L23"/>
      <c r="M23"/>
      <c r="N23"/>
      <c r="O23"/>
    </row>
    <row r="24" spans="1:15">
      <c r="A24" s="163" t="s">
        <v>85</v>
      </c>
      <c r="B24" s="32" t="s">
        <v>115</v>
      </c>
      <c r="C24" s="18">
        <v>13</v>
      </c>
      <c r="D24" s="19">
        <v>0.15384615384615385</v>
      </c>
      <c r="E24" s="19">
        <v>0</v>
      </c>
      <c r="F24" s="19">
        <v>7.6923076923076927E-2</v>
      </c>
      <c r="G24" s="19">
        <v>0.76923076923076927</v>
      </c>
      <c r="H24" s="21">
        <v>0</v>
      </c>
      <c r="I24"/>
      <c r="J24"/>
      <c r="K24"/>
      <c r="L24"/>
      <c r="M24"/>
      <c r="N24"/>
      <c r="O24"/>
    </row>
    <row r="25" spans="1:15">
      <c r="A25" s="164"/>
      <c r="B25" s="22" t="s">
        <v>116</v>
      </c>
      <c r="C25" s="23">
        <v>172</v>
      </c>
      <c r="D25" s="24">
        <v>0.15116279069767441</v>
      </c>
      <c r="E25" s="24">
        <v>0.31976744186046513</v>
      </c>
      <c r="F25" s="24">
        <v>0.26162790697674421</v>
      </c>
      <c r="G25" s="24">
        <v>0.26744186046511625</v>
      </c>
      <c r="H25" s="26">
        <v>0</v>
      </c>
      <c r="I25"/>
      <c r="J25"/>
      <c r="K25"/>
      <c r="L25"/>
      <c r="M25"/>
      <c r="N25"/>
      <c r="O25"/>
    </row>
    <row r="26" spans="1:15">
      <c r="A26" s="165"/>
      <c r="B26" s="22" t="s">
        <v>117</v>
      </c>
      <c r="C26" s="23">
        <v>337</v>
      </c>
      <c r="D26" s="24">
        <v>0.15727002967359049</v>
      </c>
      <c r="E26" s="24">
        <v>0.24629080118694363</v>
      </c>
      <c r="F26" s="24">
        <v>0.41839762611275966</v>
      </c>
      <c r="G26" s="24">
        <v>0.17804154302670624</v>
      </c>
      <c r="H26" s="26">
        <v>0</v>
      </c>
      <c r="I26"/>
      <c r="J26"/>
      <c r="K26"/>
      <c r="L26"/>
      <c r="M26"/>
      <c r="N26"/>
      <c r="O26"/>
    </row>
    <row r="27" spans="1:15">
      <c r="A27" s="163"/>
      <c r="B27" s="22" t="s">
        <v>118</v>
      </c>
      <c r="C27" s="23">
        <v>376</v>
      </c>
      <c r="D27" s="24">
        <v>0.21808510638297873</v>
      </c>
      <c r="E27" s="24">
        <v>0.25797872340425532</v>
      </c>
      <c r="F27" s="24">
        <v>0.37234042553191488</v>
      </c>
      <c r="G27" s="24">
        <v>0.13563829787234041</v>
      </c>
      <c r="H27" s="26">
        <v>1.5957446808510637E-2</v>
      </c>
      <c r="I27"/>
      <c r="J27"/>
      <c r="K27"/>
      <c r="L27"/>
      <c r="M27"/>
      <c r="N27"/>
      <c r="O27"/>
    </row>
    <row r="28" spans="1:15">
      <c r="A28" s="164"/>
      <c r="B28" s="22" t="s">
        <v>119</v>
      </c>
      <c r="C28" s="23">
        <v>161</v>
      </c>
      <c r="D28" s="24">
        <v>0.35403726708074534</v>
      </c>
      <c r="E28" s="24">
        <v>0.36645962732919257</v>
      </c>
      <c r="F28" s="24">
        <v>0.14285714285714285</v>
      </c>
      <c r="G28" s="24">
        <v>0.13664596273291926</v>
      </c>
      <c r="H28" s="26">
        <v>0</v>
      </c>
      <c r="I28"/>
      <c r="J28"/>
      <c r="K28"/>
      <c r="L28"/>
      <c r="M28"/>
      <c r="N28"/>
      <c r="O28"/>
    </row>
    <row r="29" spans="1:15">
      <c r="A29" s="164"/>
      <c r="B29" s="22" t="s">
        <v>120</v>
      </c>
      <c r="C29" s="23">
        <v>25</v>
      </c>
      <c r="D29" s="24">
        <v>0.6</v>
      </c>
      <c r="E29" s="24">
        <v>0.16</v>
      </c>
      <c r="F29" s="24">
        <v>0.16</v>
      </c>
      <c r="G29" s="24">
        <v>0.08</v>
      </c>
      <c r="H29" s="26">
        <v>0</v>
      </c>
      <c r="I29"/>
      <c r="J29"/>
      <c r="K29"/>
      <c r="L29"/>
      <c r="M29"/>
      <c r="N29"/>
      <c r="O29"/>
    </row>
    <row r="30" spans="1:15">
      <c r="A30" s="164"/>
      <c r="B30" s="22" t="s">
        <v>121</v>
      </c>
      <c r="C30" s="23">
        <v>11</v>
      </c>
      <c r="D30" s="24">
        <v>0.18181818181818182</v>
      </c>
      <c r="E30" s="24">
        <v>0.36363636363636365</v>
      </c>
      <c r="F30" s="24">
        <v>9.0909090909090912E-2</v>
      </c>
      <c r="G30" s="24">
        <v>0.36363636363636365</v>
      </c>
      <c r="H30" s="26">
        <v>0</v>
      </c>
      <c r="I30"/>
      <c r="J30"/>
      <c r="K30"/>
      <c r="L30"/>
      <c r="M30"/>
      <c r="N30"/>
      <c r="O30"/>
    </row>
    <row r="31" spans="1:15">
      <c r="A31" s="164"/>
      <c r="B31" s="22" t="s">
        <v>122</v>
      </c>
      <c r="C31" s="23">
        <v>179</v>
      </c>
      <c r="D31" s="24">
        <v>0.14525139664804471</v>
      </c>
      <c r="E31" s="24">
        <v>0.38547486033519551</v>
      </c>
      <c r="F31" s="24">
        <v>0.36871508379888268</v>
      </c>
      <c r="G31" s="24">
        <v>0.1005586592178771</v>
      </c>
      <c r="H31" s="26">
        <v>0</v>
      </c>
      <c r="I31"/>
      <c r="J31"/>
      <c r="K31"/>
      <c r="L31"/>
      <c r="M31"/>
      <c r="N31"/>
      <c r="O31"/>
    </row>
    <row r="32" spans="1:15">
      <c r="A32" s="164"/>
      <c r="B32" s="22" t="s">
        <v>123</v>
      </c>
      <c r="C32" s="23">
        <v>352</v>
      </c>
      <c r="D32" s="24">
        <v>0.11079545454545454</v>
      </c>
      <c r="E32" s="24">
        <v>0.49715909090909088</v>
      </c>
      <c r="F32" s="24">
        <v>0.30681818181818182</v>
      </c>
      <c r="G32" s="24">
        <v>7.9545454545454544E-2</v>
      </c>
      <c r="H32" s="26">
        <v>5.681818181818182E-3</v>
      </c>
      <c r="I32"/>
      <c r="J32"/>
      <c r="K32"/>
      <c r="L32"/>
      <c r="M32"/>
      <c r="N32"/>
      <c r="O32"/>
    </row>
    <row r="33" spans="1:15">
      <c r="A33" s="164"/>
      <c r="B33" s="22" t="s">
        <v>124</v>
      </c>
      <c r="C33" s="23">
        <v>336</v>
      </c>
      <c r="D33" s="24">
        <v>0.125</v>
      </c>
      <c r="E33" s="24">
        <v>0.5982142857142857</v>
      </c>
      <c r="F33" s="24">
        <v>0.22321428571428573</v>
      </c>
      <c r="G33" s="24">
        <v>4.1666666666666664E-2</v>
      </c>
      <c r="H33" s="26">
        <v>1.1904761904761904E-2</v>
      </c>
      <c r="I33"/>
      <c r="J33"/>
      <c r="K33"/>
      <c r="L33"/>
      <c r="M33"/>
      <c r="N33"/>
      <c r="O33"/>
    </row>
    <row r="34" spans="1:15">
      <c r="A34" s="164"/>
      <c r="B34" s="22" t="s">
        <v>125</v>
      </c>
      <c r="C34" s="23">
        <v>108</v>
      </c>
      <c r="D34" s="24">
        <v>0.17592592592592593</v>
      </c>
      <c r="E34" s="24">
        <v>0.65740740740740744</v>
      </c>
      <c r="F34" s="24">
        <v>0.1111111111111111</v>
      </c>
      <c r="G34" s="24">
        <v>3.7037037037037035E-2</v>
      </c>
      <c r="H34" s="26">
        <v>1.8518518518518517E-2</v>
      </c>
      <c r="I34"/>
      <c r="J34"/>
      <c r="K34"/>
      <c r="L34"/>
      <c r="M34"/>
      <c r="N34"/>
      <c r="O34"/>
    </row>
    <row r="35" spans="1:15">
      <c r="A35" s="164"/>
      <c r="B35" s="22" t="s">
        <v>126</v>
      </c>
      <c r="C35" s="23">
        <v>6</v>
      </c>
      <c r="D35" s="24">
        <v>0.66666666666666663</v>
      </c>
      <c r="E35" s="24">
        <v>0.33333333333333331</v>
      </c>
      <c r="F35" s="24">
        <v>0</v>
      </c>
      <c r="G35" s="24">
        <v>0</v>
      </c>
      <c r="H35" s="26">
        <v>0</v>
      </c>
      <c r="I35"/>
      <c r="J35"/>
      <c r="K35"/>
      <c r="L35"/>
      <c r="M35"/>
      <c r="N35"/>
      <c r="O35"/>
    </row>
    <row r="36" spans="1:15">
      <c r="A36" s="165"/>
      <c r="B36" s="27" t="s">
        <v>325</v>
      </c>
      <c r="C36" s="28">
        <v>6</v>
      </c>
      <c r="D36" s="29">
        <v>0</v>
      </c>
      <c r="E36" s="29">
        <v>0.66666666666666663</v>
      </c>
      <c r="F36" s="29">
        <v>0</v>
      </c>
      <c r="G36" s="29">
        <v>0.33333333333333331</v>
      </c>
      <c r="H36" s="31">
        <v>0</v>
      </c>
      <c r="I36"/>
      <c r="J36"/>
      <c r="K36"/>
      <c r="L36"/>
      <c r="M36"/>
      <c r="N36"/>
      <c r="O36"/>
    </row>
    <row r="37" spans="1:15">
      <c r="A37" s="163" t="s">
        <v>86</v>
      </c>
      <c r="B37" s="17" t="s">
        <v>127</v>
      </c>
      <c r="C37" s="18">
        <v>41</v>
      </c>
      <c r="D37" s="19">
        <v>0.53658536585365857</v>
      </c>
      <c r="E37" s="19">
        <v>0.26829268292682928</v>
      </c>
      <c r="F37" s="19">
        <v>0.1951219512195122</v>
      </c>
      <c r="G37" s="19">
        <v>0</v>
      </c>
      <c r="H37" s="21">
        <v>0</v>
      </c>
      <c r="I37"/>
      <c r="J37"/>
      <c r="K37"/>
      <c r="L37"/>
      <c r="M37"/>
      <c r="N37"/>
      <c r="O37"/>
    </row>
    <row r="38" spans="1:15">
      <c r="A38" s="164"/>
      <c r="B38" s="22" t="s">
        <v>128</v>
      </c>
      <c r="C38" s="23">
        <v>246</v>
      </c>
      <c r="D38" s="24">
        <v>0.57317073170731703</v>
      </c>
      <c r="E38" s="24">
        <v>0.26422764227642276</v>
      </c>
      <c r="F38" s="24">
        <v>9.3495934959349589E-2</v>
      </c>
      <c r="G38" s="24">
        <v>6.097560975609756E-2</v>
      </c>
      <c r="H38" s="26">
        <v>8.130081300813009E-3</v>
      </c>
      <c r="I38"/>
      <c r="J38"/>
      <c r="K38"/>
      <c r="L38"/>
      <c r="M38"/>
      <c r="N38"/>
      <c r="O38"/>
    </row>
    <row r="39" spans="1:15">
      <c r="A39" s="165"/>
      <c r="B39" s="22" t="s">
        <v>129</v>
      </c>
      <c r="C39" s="23">
        <v>889</v>
      </c>
      <c r="D39" s="24">
        <v>0.11361079865016872</v>
      </c>
      <c r="E39" s="24">
        <v>0.33520809898762655</v>
      </c>
      <c r="F39" s="24">
        <v>0.39932508436445446</v>
      </c>
      <c r="G39" s="24">
        <v>0.14735658042744657</v>
      </c>
      <c r="H39" s="26">
        <v>4.4994375703037125E-3</v>
      </c>
      <c r="I39"/>
      <c r="J39"/>
      <c r="K39"/>
      <c r="L39"/>
      <c r="M39"/>
      <c r="N39"/>
      <c r="O39"/>
    </row>
    <row r="40" spans="1:15">
      <c r="A40" s="163"/>
      <c r="B40" s="22" t="s">
        <v>130</v>
      </c>
      <c r="C40" s="23">
        <v>646</v>
      </c>
      <c r="D40" s="24">
        <v>9.9071207430340563E-2</v>
      </c>
      <c r="E40" s="24">
        <v>0.59287925696594423</v>
      </c>
      <c r="F40" s="24">
        <v>0.25851393188854488</v>
      </c>
      <c r="G40" s="24">
        <v>4.6439628482972138E-2</v>
      </c>
      <c r="H40" s="26">
        <v>3.0959752321981426E-3</v>
      </c>
      <c r="I40"/>
      <c r="J40"/>
      <c r="K40"/>
      <c r="L40"/>
      <c r="M40"/>
      <c r="N40"/>
      <c r="O40"/>
    </row>
    <row r="41" spans="1:15">
      <c r="A41" s="164"/>
      <c r="B41" s="22" t="s">
        <v>131</v>
      </c>
      <c r="C41" s="23">
        <v>200</v>
      </c>
      <c r="D41" s="24">
        <v>0.19500000000000001</v>
      </c>
      <c r="E41" s="24">
        <v>0.29499999999999998</v>
      </c>
      <c r="F41" s="24">
        <v>0.26500000000000001</v>
      </c>
      <c r="G41" s="24">
        <v>0.22500000000000001</v>
      </c>
      <c r="H41" s="26">
        <v>0.02</v>
      </c>
      <c r="I41"/>
      <c r="J41"/>
      <c r="K41"/>
      <c r="L41"/>
      <c r="M41"/>
      <c r="N41"/>
      <c r="O41"/>
    </row>
    <row r="42" spans="1:15">
      <c r="A42" s="164"/>
      <c r="B42" s="22" t="s">
        <v>27</v>
      </c>
      <c r="C42" s="23">
        <v>60</v>
      </c>
      <c r="D42" s="24">
        <v>0</v>
      </c>
      <c r="E42" s="24">
        <v>0.13333333333333333</v>
      </c>
      <c r="F42" s="24">
        <v>0.16666666666666666</v>
      </c>
      <c r="G42" s="24">
        <v>0.66666666666666663</v>
      </c>
      <c r="H42" s="26">
        <v>3.3333333333333333E-2</v>
      </c>
      <c r="I42"/>
      <c r="J42"/>
      <c r="K42"/>
      <c r="L42"/>
      <c r="M42"/>
      <c r="N42"/>
      <c r="O42"/>
    </row>
    <row r="43" spans="1:15">
      <c r="A43" s="164"/>
      <c r="B43" s="22" t="s">
        <v>28</v>
      </c>
      <c r="C43" s="71" t="s">
        <v>397</v>
      </c>
      <c r="D43" s="72" t="s">
        <v>397</v>
      </c>
      <c r="E43" s="72" t="s">
        <v>397</v>
      </c>
      <c r="F43" s="72" t="s">
        <v>397</v>
      </c>
      <c r="G43" s="72" t="s">
        <v>397</v>
      </c>
      <c r="H43" s="73" t="s">
        <v>397</v>
      </c>
      <c r="I43"/>
      <c r="J43"/>
      <c r="K43"/>
      <c r="L43"/>
      <c r="M43"/>
      <c r="N43"/>
      <c r="O43"/>
    </row>
    <row r="44" spans="1:15">
      <c r="A44" s="164"/>
      <c r="B44" s="22" t="s">
        <v>132</v>
      </c>
      <c r="C44" s="71" t="s">
        <v>397</v>
      </c>
      <c r="D44" s="72" t="s">
        <v>397</v>
      </c>
      <c r="E44" s="72" t="s">
        <v>397</v>
      </c>
      <c r="F44" s="72" t="s">
        <v>397</v>
      </c>
      <c r="G44" s="72" t="s">
        <v>397</v>
      </c>
      <c r="H44" s="73" t="s">
        <v>397</v>
      </c>
      <c r="I44"/>
      <c r="J44"/>
      <c r="K44"/>
      <c r="L44"/>
      <c r="M44"/>
      <c r="N44"/>
      <c r="O44"/>
    </row>
    <row r="45" spans="1:15">
      <c r="A45" s="165"/>
      <c r="B45" s="27" t="s">
        <v>26</v>
      </c>
      <c r="C45" s="74" t="s">
        <v>397</v>
      </c>
      <c r="D45" s="75" t="s">
        <v>397</v>
      </c>
      <c r="E45" s="75" t="s">
        <v>397</v>
      </c>
      <c r="F45" s="75" t="s">
        <v>397</v>
      </c>
      <c r="G45" s="75" t="s">
        <v>397</v>
      </c>
      <c r="H45" s="76" t="s">
        <v>397</v>
      </c>
      <c r="I45"/>
      <c r="J45"/>
      <c r="K45"/>
      <c r="L45"/>
      <c r="M45"/>
      <c r="N45"/>
      <c r="O45"/>
    </row>
    <row r="46" spans="1:15">
      <c r="A46" s="159" t="s">
        <v>87</v>
      </c>
      <c r="B46" s="17" t="s">
        <v>29</v>
      </c>
      <c r="C46" s="18">
        <v>367</v>
      </c>
      <c r="D46" s="19">
        <v>1</v>
      </c>
      <c r="E46" s="19">
        <v>0</v>
      </c>
      <c r="F46" s="19">
        <v>0</v>
      </c>
      <c r="G46" s="19">
        <v>0</v>
      </c>
      <c r="H46" s="21">
        <v>0</v>
      </c>
      <c r="I46"/>
      <c r="J46"/>
      <c r="K46"/>
      <c r="L46"/>
      <c r="M46"/>
      <c r="N46"/>
      <c r="O46"/>
    </row>
    <row r="47" spans="1:15">
      <c r="A47" s="160"/>
      <c r="B47" s="22" t="s">
        <v>30</v>
      </c>
      <c r="C47" s="23">
        <v>824</v>
      </c>
      <c r="D47" s="24">
        <v>0</v>
      </c>
      <c r="E47" s="24">
        <v>1</v>
      </c>
      <c r="F47" s="24">
        <v>0</v>
      </c>
      <c r="G47" s="24">
        <v>0</v>
      </c>
      <c r="H47" s="26">
        <v>0</v>
      </c>
      <c r="I47"/>
      <c r="J47"/>
      <c r="K47"/>
      <c r="L47"/>
      <c r="M47"/>
      <c r="N47"/>
      <c r="O47"/>
    </row>
    <row r="48" spans="1:15">
      <c r="A48" s="161"/>
      <c r="B48" s="22" t="s">
        <v>31</v>
      </c>
      <c r="C48" s="23">
        <v>616</v>
      </c>
      <c r="D48" s="24">
        <v>0</v>
      </c>
      <c r="E48" s="24">
        <v>0</v>
      </c>
      <c r="F48" s="24">
        <v>1</v>
      </c>
      <c r="G48" s="24">
        <v>0</v>
      </c>
      <c r="H48" s="26">
        <v>0</v>
      </c>
      <c r="I48"/>
      <c r="J48"/>
      <c r="K48"/>
      <c r="L48"/>
      <c r="M48"/>
      <c r="N48"/>
      <c r="O48"/>
    </row>
    <row r="49" spans="1:15">
      <c r="A49" s="159"/>
      <c r="B49" s="22" t="s">
        <v>32</v>
      </c>
      <c r="C49" s="23">
        <v>261</v>
      </c>
      <c r="D49" s="24">
        <v>0</v>
      </c>
      <c r="E49" s="24">
        <v>0</v>
      </c>
      <c r="F49" s="24">
        <v>0</v>
      </c>
      <c r="G49" s="24">
        <v>1</v>
      </c>
      <c r="H49" s="26">
        <v>0</v>
      </c>
      <c r="I49"/>
      <c r="J49"/>
      <c r="K49"/>
      <c r="L49"/>
      <c r="M49"/>
      <c r="N49"/>
      <c r="O49"/>
    </row>
    <row r="50" spans="1:15">
      <c r="A50" s="161"/>
      <c r="B50" s="27" t="s">
        <v>26</v>
      </c>
      <c r="C50" s="28">
        <v>14</v>
      </c>
      <c r="D50" s="29">
        <v>0</v>
      </c>
      <c r="E50" s="29">
        <v>0</v>
      </c>
      <c r="F50" s="29">
        <v>0</v>
      </c>
      <c r="G50" s="29">
        <v>0</v>
      </c>
      <c r="H50" s="31">
        <v>1</v>
      </c>
      <c r="I50"/>
      <c r="J50"/>
      <c r="K50"/>
      <c r="L50"/>
      <c r="M50"/>
      <c r="N50"/>
      <c r="O50"/>
    </row>
    <row r="51" spans="1:15">
      <c r="A51" s="163" t="s">
        <v>88</v>
      </c>
      <c r="B51" s="17" t="s">
        <v>33</v>
      </c>
      <c r="C51" s="18"/>
      <c r="D51" s="19">
        <v>0.1871345029239766</v>
      </c>
      <c r="E51" s="19">
        <v>0.40740740740740738</v>
      </c>
      <c r="F51" s="19">
        <v>0.31481481481481483</v>
      </c>
      <c r="G51" s="19">
        <v>8.2846003898635473E-2</v>
      </c>
      <c r="H51" s="21">
        <v>7.7972709551656916E-3</v>
      </c>
      <c r="I51"/>
      <c r="J51"/>
      <c r="K51"/>
      <c r="L51"/>
      <c r="M51"/>
      <c r="N51"/>
      <c r="O51"/>
    </row>
    <row r="52" spans="1:15">
      <c r="A52" s="164"/>
      <c r="B52" s="22" t="s">
        <v>34</v>
      </c>
      <c r="C52" s="23"/>
      <c r="D52" s="24">
        <v>0.19551282051282051</v>
      </c>
      <c r="E52" s="24">
        <v>0.38461538461538464</v>
      </c>
      <c r="F52" s="24">
        <v>0.3108974358974359</v>
      </c>
      <c r="G52" s="24">
        <v>0.10256410256410256</v>
      </c>
      <c r="H52" s="26">
        <v>6.41025641025641E-3</v>
      </c>
      <c r="I52"/>
      <c r="J52"/>
      <c r="K52"/>
      <c r="L52"/>
      <c r="M52"/>
      <c r="N52"/>
      <c r="O52"/>
    </row>
    <row r="53" spans="1:15">
      <c r="A53" s="165"/>
      <c r="B53" s="22" t="s">
        <v>35</v>
      </c>
      <c r="C53" s="23"/>
      <c r="D53" s="24">
        <v>0.15363881401617252</v>
      </c>
      <c r="E53" s="24">
        <v>0.38544474393530997</v>
      </c>
      <c r="F53" s="24">
        <v>0.26415094339622641</v>
      </c>
      <c r="G53" s="24">
        <v>0.19137466307277629</v>
      </c>
      <c r="H53" s="26">
        <v>5.3908355795148251E-3</v>
      </c>
      <c r="I53"/>
      <c r="J53"/>
      <c r="K53"/>
      <c r="L53"/>
      <c r="M53"/>
      <c r="N53"/>
      <c r="O53"/>
    </row>
    <row r="54" spans="1:15">
      <c r="A54" s="166"/>
      <c r="B54" s="27" t="s">
        <v>26</v>
      </c>
      <c r="C54" s="28"/>
      <c r="D54" s="29">
        <v>0</v>
      </c>
      <c r="E54" s="29">
        <v>0</v>
      </c>
      <c r="F54" s="29">
        <v>0</v>
      </c>
      <c r="G54" s="29">
        <v>1</v>
      </c>
      <c r="H54" s="31">
        <v>0</v>
      </c>
      <c r="I54"/>
      <c r="J54"/>
      <c r="K54"/>
      <c r="L54"/>
      <c r="M54"/>
      <c r="N54"/>
      <c r="O54"/>
    </row>
    <row r="55" spans="1:15">
      <c r="A55" s="159" t="s">
        <v>89</v>
      </c>
      <c r="B55" s="17" t="s">
        <v>36</v>
      </c>
      <c r="C55" s="18"/>
      <c r="D55" s="19">
        <v>8.4507042253521125E-2</v>
      </c>
      <c r="E55" s="19">
        <v>0.50704225352112675</v>
      </c>
      <c r="F55" s="19">
        <v>0.22535211267605634</v>
      </c>
      <c r="G55" s="19">
        <v>0.18309859154929578</v>
      </c>
      <c r="H55" s="21">
        <v>0</v>
      </c>
      <c r="I55"/>
      <c r="J55"/>
      <c r="K55"/>
      <c r="L55"/>
      <c r="M55"/>
      <c r="N55"/>
      <c r="O55"/>
    </row>
    <row r="56" spans="1:15">
      <c r="A56" s="160"/>
      <c r="B56" s="22" t="s">
        <v>37</v>
      </c>
      <c r="C56" s="23"/>
      <c r="D56" s="24">
        <v>0.13440860215053763</v>
      </c>
      <c r="E56" s="24">
        <v>0.34408602150537637</v>
      </c>
      <c r="F56" s="24">
        <v>0.26881720430107525</v>
      </c>
      <c r="G56" s="24">
        <v>0.25268817204301075</v>
      </c>
      <c r="H56" s="26">
        <v>0</v>
      </c>
      <c r="I56"/>
      <c r="J56"/>
      <c r="K56"/>
      <c r="L56"/>
      <c r="M56"/>
      <c r="N56"/>
      <c r="O56"/>
    </row>
    <row r="57" spans="1:15">
      <c r="A57" s="161"/>
      <c r="B57" s="22" t="s">
        <v>38</v>
      </c>
      <c r="C57" s="23"/>
      <c r="D57" s="24">
        <v>0.17997465145754118</v>
      </c>
      <c r="E57" s="24">
        <v>0.38022813688212925</v>
      </c>
      <c r="F57" s="24">
        <v>0.2877059569074778</v>
      </c>
      <c r="G57" s="24">
        <v>0.14448669201520911</v>
      </c>
      <c r="H57" s="26">
        <v>7.6045627376425855E-3</v>
      </c>
      <c r="I57"/>
      <c r="J57"/>
      <c r="K57"/>
      <c r="L57"/>
      <c r="M57"/>
      <c r="N57"/>
      <c r="O57"/>
    </row>
    <row r="58" spans="1:15" ht="12.75" thickBot="1">
      <c r="A58" s="162"/>
      <c r="B58" s="37" t="s">
        <v>26</v>
      </c>
      <c r="C58" s="38"/>
      <c r="D58" s="39">
        <v>0.25</v>
      </c>
      <c r="E58" s="39">
        <v>0.75</v>
      </c>
      <c r="F58" s="39">
        <v>0</v>
      </c>
      <c r="G58" s="39">
        <v>0</v>
      </c>
      <c r="H58" s="41">
        <v>0</v>
      </c>
      <c r="I58"/>
      <c r="J58"/>
      <c r="K58"/>
      <c r="L58"/>
      <c r="M58"/>
      <c r="N58"/>
      <c r="O58"/>
    </row>
  </sheetData>
  <mergeCells count="13">
    <mergeCell ref="A1:L1"/>
    <mergeCell ref="A6:A13"/>
    <mergeCell ref="A14:A16"/>
    <mergeCell ref="A17:A23"/>
    <mergeCell ref="A5:B5"/>
    <mergeCell ref="A3:B4"/>
    <mergeCell ref="C3:C4"/>
    <mergeCell ref="H3:H4"/>
    <mergeCell ref="A55:A58"/>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8"/>
  <sheetViews>
    <sheetView workbookViewId="0">
      <pane ySplit="4" topLeftCell="A5" activePane="bottomLeft" state="frozen"/>
      <selection sqref="A1:L1"/>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4" ht="20.25" customHeight="1" thickBot="1">
      <c r="A1" s="180" t="s">
        <v>290</v>
      </c>
      <c r="B1" s="181"/>
      <c r="C1" s="181"/>
      <c r="D1" s="181"/>
      <c r="E1" s="181"/>
      <c r="F1" s="181"/>
      <c r="G1" s="181"/>
      <c r="H1" s="181"/>
      <c r="I1" s="181"/>
      <c r="J1" s="181"/>
      <c r="K1" s="181"/>
      <c r="L1" s="182"/>
    </row>
    <row r="2" spans="1:14" ht="13.5" customHeight="1" thickBot="1"/>
    <row r="3" spans="1:14" s="10" customFormat="1" ht="12" customHeight="1">
      <c r="A3" s="172"/>
      <c r="B3" s="173"/>
      <c r="C3" s="176" t="s">
        <v>133</v>
      </c>
      <c r="D3" s="8">
        <v>1</v>
      </c>
      <c r="E3" s="62">
        <v>2</v>
      </c>
      <c r="F3" s="62">
        <v>3</v>
      </c>
      <c r="G3" s="178" t="s">
        <v>134</v>
      </c>
    </row>
    <row r="4" spans="1:14" s="10" customFormat="1" ht="72.75" thickBot="1">
      <c r="A4" s="174"/>
      <c r="B4" s="175"/>
      <c r="C4" s="177"/>
      <c r="D4" s="11" t="s">
        <v>284</v>
      </c>
      <c r="E4" s="63" t="s">
        <v>283</v>
      </c>
      <c r="F4" s="63" t="s">
        <v>282</v>
      </c>
      <c r="G4" s="179"/>
    </row>
    <row r="5" spans="1:14" ht="12.75" thickBot="1">
      <c r="A5" s="167" t="s">
        <v>79</v>
      </c>
      <c r="B5" s="168"/>
      <c r="C5" s="13">
        <v>2919</v>
      </c>
      <c r="D5" s="14">
        <v>0.47893114080164439</v>
      </c>
      <c r="E5" s="14">
        <v>0.14696813977389517</v>
      </c>
      <c r="F5" s="14">
        <v>0.3710174717368962</v>
      </c>
      <c r="G5" s="16">
        <v>3.0832476875642342E-3</v>
      </c>
      <c r="H5"/>
      <c r="I5"/>
      <c r="J5"/>
      <c r="K5"/>
      <c r="L5"/>
      <c r="M5"/>
      <c r="N5"/>
    </row>
    <row r="6" spans="1:14">
      <c r="A6" s="163" t="s">
        <v>80</v>
      </c>
      <c r="B6" s="17" t="s">
        <v>19</v>
      </c>
      <c r="C6" s="18">
        <v>720</v>
      </c>
      <c r="D6" s="19">
        <v>0.29166666666666669</v>
      </c>
      <c r="E6" s="19">
        <v>0.11666666666666667</v>
      </c>
      <c r="F6" s="19">
        <v>0.58611111111111114</v>
      </c>
      <c r="G6" s="21">
        <v>5.5555555555555558E-3</v>
      </c>
      <c r="H6"/>
      <c r="I6"/>
      <c r="J6"/>
      <c r="K6"/>
      <c r="L6"/>
      <c r="M6"/>
      <c r="N6"/>
    </row>
    <row r="7" spans="1:14">
      <c r="A7" s="164"/>
      <c r="B7" s="22" t="s">
        <v>20</v>
      </c>
      <c r="C7" s="23">
        <v>694</v>
      </c>
      <c r="D7" s="24">
        <v>0.42939481268011526</v>
      </c>
      <c r="E7" s="24">
        <v>0.14121037463976946</v>
      </c>
      <c r="F7" s="24">
        <v>0.4265129682997118</v>
      </c>
      <c r="G7" s="26">
        <v>2.881844380403458E-3</v>
      </c>
      <c r="H7"/>
      <c r="I7"/>
      <c r="J7"/>
      <c r="K7"/>
      <c r="L7"/>
      <c r="M7"/>
      <c r="N7"/>
    </row>
    <row r="8" spans="1:14">
      <c r="A8" s="164"/>
      <c r="B8" s="22" t="s">
        <v>21</v>
      </c>
      <c r="C8" s="23">
        <v>248</v>
      </c>
      <c r="D8" s="24">
        <v>0.50806451612903225</v>
      </c>
      <c r="E8" s="24">
        <v>0.13709677419354838</v>
      </c>
      <c r="F8" s="24">
        <v>0.35483870967741937</v>
      </c>
      <c r="G8" s="26">
        <v>0</v>
      </c>
      <c r="H8"/>
      <c r="I8"/>
      <c r="J8"/>
      <c r="K8"/>
      <c r="L8"/>
      <c r="M8"/>
      <c r="N8"/>
    </row>
    <row r="9" spans="1:14">
      <c r="A9" s="164"/>
      <c r="B9" s="22" t="s">
        <v>22</v>
      </c>
      <c r="C9" s="23">
        <v>504</v>
      </c>
      <c r="D9" s="24">
        <v>0.61507936507936511</v>
      </c>
      <c r="E9" s="24">
        <v>0.1388888888888889</v>
      </c>
      <c r="F9" s="24">
        <v>0.24603174603174602</v>
      </c>
      <c r="G9" s="26">
        <v>0</v>
      </c>
      <c r="H9"/>
      <c r="I9"/>
      <c r="J9"/>
      <c r="K9"/>
      <c r="L9"/>
      <c r="M9"/>
      <c r="N9"/>
    </row>
    <row r="10" spans="1:14">
      <c r="A10" s="164"/>
      <c r="B10" s="22" t="s">
        <v>23</v>
      </c>
      <c r="C10" s="23">
        <v>302</v>
      </c>
      <c r="D10" s="24">
        <v>0.64900662251655628</v>
      </c>
      <c r="E10" s="24">
        <v>0.14569536423841059</v>
      </c>
      <c r="F10" s="24">
        <v>0.20529801324503311</v>
      </c>
      <c r="G10" s="26">
        <v>0</v>
      </c>
      <c r="H10"/>
      <c r="I10"/>
      <c r="J10"/>
      <c r="K10"/>
      <c r="L10"/>
      <c r="M10"/>
      <c r="N10"/>
    </row>
    <row r="11" spans="1:14">
      <c r="A11" s="164"/>
      <c r="B11" s="22" t="s">
        <v>24</v>
      </c>
      <c r="C11" s="23">
        <v>326</v>
      </c>
      <c r="D11" s="24">
        <v>0.59509202453987731</v>
      </c>
      <c r="E11" s="24">
        <v>0.22699386503067484</v>
      </c>
      <c r="F11" s="24">
        <v>0.17791411042944785</v>
      </c>
      <c r="G11" s="26">
        <v>0</v>
      </c>
      <c r="H11"/>
      <c r="I11"/>
      <c r="J11"/>
      <c r="K11"/>
      <c r="L11"/>
      <c r="M11"/>
      <c r="N11"/>
    </row>
    <row r="12" spans="1:14">
      <c r="A12" s="164"/>
      <c r="B12" s="22" t="s">
        <v>25</v>
      </c>
      <c r="C12" s="23">
        <v>121</v>
      </c>
      <c r="D12" s="24">
        <v>0.52066115702479343</v>
      </c>
      <c r="E12" s="24">
        <v>0.20661157024793389</v>
      </c>
      <c r="F12" s="24">
        <v>0.27272727272727271</v>
      </c>
      <c r="G12" s="26">
        <v>0</v>
      </c>
      <c r="H12"/>
      <c r="I12"/>
      <c r="J12"/>
      <c r="K12"/>
      <c r="L12"/>
      <c r="M12"/>
      <c r="N12"/>
    </row>
    <row r="13" spans="1:14">
      <c r="A13" s="165"/>
      <c r="B13" s="27" t="s">
        <v>26</v>
      </c>
      <c r="C13" s="28">
        <v>4</v>
      </c>
      <c r="D13" s="29">
        <v>0.25</v>
      </c>
      <c r="E13" s="29">
        <v>0</v>
      </c>
      <c r="F13" s="29">
        <v>0</v>
      </c>
      <c r="G13" s="31">
        <v>0.75</v>
      </c>
      <c r="H13"/>
      <c r="I13"/>
      <c r="J13"/>
      <c r="K13"/>
      <c r="L13"/>
      <c r="M13"/>
      <c r="N13"/>
    </row>
    <row r="14" spans="1:14">
      <c r="A14" s="163" t="s">
        <v>81</v>
      </c>
      <c r="B14" s="17" t="s">
        <v>82</v>
      </c>
      <c r="C14" s="23">
        <v>1345</v>
      </c>
      <c r="D14" s="24">
        <v>0.46988847583643123</v>
      </c>
      <c r="E14" s="24">
        <v>0.16356877323420074</v>
      </c>
      <c r="F14" s="24">
        <v>0.36356877323420073</v>
      </c>
      <c r="G14" s="26">
        <v>2.9739776951672862E-3</v>
      </c>
      <c r="H14"/>
      <c r="I14"/>
      <c r="J14"/>
      <c r="K14"/>
      <c r="L14"/>
      <c r="M14"/>
      <c r="N14"/>
    </row>
    <row r="15" spans="1:14">
      <c r="A15" s="164"/>
      <c r="B15" s="22" t="s">
        <v>83</v>
      </c>
      <c r="C15" s="23">
        <v>1559</v>
      </c>
      <c r="D15" s="24">
        <v>0.48749198203976907</v>
      </c>
      <c r="E15" s="24">
        <v>0.13277742142398974</v>
      </c>
      <c r="F15" s="24">
        <v>0.3784477228992944</v>
      </c>
      <c r="G15" s="26">
        <v>1.2828736369467607E-3</v>
      </c>
      <c r="H15"/>
      <c r="I15"/>
      <c r="J15"/>
      <c r="K15"/>
      <c r="L15"/>
      <c r="M15"/>
      <c r="N15"/>
    </row>
    <row r="16" spans="1:14">
      <c r="A16" s="165"/>
      <c r="B16" s="27" t="s">
        <v>325</v>
      </c>
      <c r="C16" s="28">
        <v>15</v>
      </c>
      <c r="D16" s="29">
        <v>0.4</v>
      </c>
      <c r="E16" s="29">
        <v>0.13333333333333333</v>
      </c>
      <c r="F16" s="29">
        <v>0.26666666666666666</v>
      </c>
      <c r="G16" s="31">
        <v>0.2</v>
      </c>
      <c r="H16"/>
      <c r="I16"/>
      <c r="J16"/>
      <c r="K16"/>
      <c r="L16"/>
      <c r="M16"/>
      <c r="N16"/>
    </row>
    <row r="17" spans="1:14">
      <c r="A17" s="163" t="s">
        <v>84</v>
      </c>
      <c r="B17" s="32" t="s">
        <v>109</v>
      </c>
      <c r="C17" s="33">
        <v>26</v>
      </c>
      <c r="D17" s="34">
        <v>0.69230769230769229</v>
      </c>
      <c r="E17" s="34">
        <v>0.15384615384615385</v>
      </c>
      <c r="F17" s="34">
        <v>0.15384615384615385</v>
      </c>
      <c r="G17" s="36">
        <v>0</v>
      </c>
      <c r="H17"/>
      <c r="I17"/>
      <c r="J17"/>
      <c r="K17"/>
      <c r="L17"/>
      <c r="M17"/>
      <c r="N17"/>
    </row>
    <row r="18" spans="1:14">
      <c r="A18" s="164"/>
      <c r="B18" s="22" t="s">
        <v>110</v>
      </c>
      <c r="C18" s="23">
        <v>414</v>
      </c>
      <c r="D18" s="24">
        <v>0.56521739130434778</v>
      </c>
      <c r="E18" s="24">
        <v>0.17632850241545894</v>
      </c>
      <c r="F18" s="24">
        <v>0.25362318840579712</v>
      </c>
      <c r="G18" s="26">
        <v>4.830917874396135E-3</v>
      </c>
      <c r="H18"/>
      <c r="I18"/>
      <c r="J18"/>
      <c r="K18"/>
      <c r="L18"/>
      <c r="M18"/>
      <c r="N18"/>
    </row>
    <row r="19" spans="1:14">
      <c r="A19" s="165"/>
      <c r="B19" s="22" t="s">
        <v>111</v>
      </c>
      <c r="C19" s="23">
        <v>811</v>
      </c>
      <c r="D19" s="24">
        <v>0.44636251541307026</v>
      </c>
      <c r="E19" s="24">
        <v>0.16892725030826142</v>
      </c>
      <c r="F19" s="24">
        <v>0.38471023427866829</v>
      </c>
      <c r="G19" s="26">
        <v>0</v>
      </c>
      <c r="H19"/>
      <c r="I19"/>
      <c r="J19"/>
      <c r="K19"/>
      <c r="L19"/>
      <c r="M19"/>
      <c r="N19"/>
    </row>
    <row r="20" spans="1:14">
      <c r="A20" s="163"/>
      <c r="B20" s="22" t="s">
        <v>112</v>
      </c>
      <c r="C20" s="23">
        <v>867</v>
      </c>
      <c r="D20" s="24">
        <v>0.47866205305651671</v>
      </c>
      <c r="E20" s="24">
        <v>0.11418685121107267</v>
      </c>
      <c r="F20" s="24">
        <v>0.40484429065743943</v>
      </c>
      <c r="G20" s="26">
        <v>2.306805074971165E-3</v>
      </c>
      <c r="H20"/>
      <c r="I20"/>
      <c r="J20"/>
      <c r="K20"/>
      <c r="L20"/>
      <c r="M20"/>
      <c r="N20"/>
    </row>
    <row r="21" spans="1:14">
      <c r="A21" s="164"/>
      <c r="B21" s="22" t="s">
        <v>113</v>
      </c>
      <c r="C21" s="23">
        <v>627</v>
      </c>
      <c r="D21" s="24">
        <v>0.44657097288676234</v>
      </c>
      <c r="E21" s="24">
        <v>0.14832535885167464</v>
      </c>
      <c r="F21" s="24">
        <v>0.40191387559808611</v>
      </c>
      <c r="G21" s="26">
        <v>3.189792663476874E-3</v>
      </c>
      <c r="H21"/>
      <c r="I21"/>
      <c r="J21"/>
      <c r="K21"/>
      <c r="L21"/>
      <c r="M21"/>
      <c r="N21"/>
    </row>
    <row r="22" spans="1:14">
      <c r="A22" s="164"/>
      <c r="B22" s="22" t="s">
        <v>114</v>
      </c>
      <c r="C22" s="23">
        <v>171</v>
      </c>
      <c r="D22" s="24">
        <v>0.52046783625730997</v>
      </c>
      <c r="E22" s="24">
        <v>0.13450292397660818</v>
      </c>
      <c r="F22" s="24">
        <v>0.34502923976608185</v>
      </c>
      <c r="G22" s="26">
        <v>0</v>
      </c>
      <c r="H22"/>
      <c r="I22"/>
      <c r="J22"/>
      <c r="K22"/>
      <c r="L22"/>
      <c r="M22"/>
      <c r="N22"/>
    </row>
    <row r="23" spans="1:14">
      <c r="A23" s="165"/>
      <c r="B23" s="27" t="s">
        <v>26</v>
      </c>
      <c r="C23" s="28">
        <v>3</v>
      </c>
      <c r="D23" s="29">
        <v>0</v>
      </c>
      <c r="E23" s="29">
        <v>0</v>
      </c>
      <c r="F23" s="29">
        <v>0</v>
      </c>
      <c r="G23" s="31">
        <v>1</v>
      </c>
      <c r="H23"/>
      <c r="I23"/>
      <c r="J23"/>
      <c r="K23"/>
      <c r="L23"/>
      <c r="M23"/>
      <c r="N23"/>
    </row>
    <row r="24" spans="1:14">
      <c r="A24" s="163" t="s">
        <v>85</v>
      </c>
      <c r="B24" s="32" t="s">
        <v>115</v>
      </c>
      <c r="C24" s="18">
        <v>13</v>
      </c>
      <c r="D24" s="19">
        <v>1</v>
      </c>
      <c r="E24" s="19">
        <v>0</v>
      </c>
      <c r="F24" s="19">
        <v>0</v>
      </c>
      <c r="G24" s="21">
        <v>0</v>
      </c>
      <c r="H24"/>
      <c r="I24"/>
      <c r="J24"/>
      <c r="K24"/>
      <c r="L24"/>
      <c r="M24"/>
      <c r="N24"/>
    </row>
    <row r="25" spans="1:14">
      <c r="A25" s="164"/>
      <c r="B25" s="22" t="s">
        <v>116</v>
      </c>
      <c r="C25" s="23">
        <v>180</v>
      </c>
      <c r="D25" s="24">
        <v>0.56111111111111112</v>
      </c>
      <c r="E25" s="24">
        <v>0.20555555555555555</v>
      </c>
      <c r="F25" s="24">
        <v>0.22222222222222221</v>
      </c>
      <c r="G25" s="26">
        <v>1.1111111111111112E-2</v>
      </c>
      <c r="H25"/>
      <c r="I25"/>
      <c r="J25"/>
      <c r="K25"/>
      <c r="L25"/>
      <c r="M25"/>
      <c r="N25"/>
    </row>
    <row r="26" spans="1:14">
      <c r="A26" s="165"/>
      <c r="B26" s="22" t="s">
        <v>117</v>
      </c>
      <c r="C26" s="23">
        <v>355</v>
      </c>
      <c r="D26" s="24">
        <v>0.43098591549295773</v>
      </c>
      <c r="E26" s="24">
        <v>0.17183098591549295</v>
      </c>
      <c r="F26" s="24">
        <v>0.39718309859154932</v>
      </c>
      <c r="G26" s="26">
        <v>0</v>
      </c>
      <c r="H26"/>
      <c r="I26"/>
      <c r="J26"/>
      <c r="K26"/>
      <c r="L26"/>
      <c r="M26"/>
      <c r="N26"/>
    </row>
    <row r="27" spans="1:14">
      <c r="A27" s="163"/>
      <c r="B27" s="22" t="s">
        <v>118</v>
      </c>
      <c r="C27" s="23">
        <v>399</v>
      </c>
      <c r="D27" s="24">
        <v>0.48370927318295737</v>
      </c>
      <c r="E27" s="24">
        <v>0.13283208020050125</v>
      </c>
      <c r="F27" s="24">
        <v>0.38345864661654133</v>
      </c>
      <c r="G27" s="26">
        <v>0</v>
      </c>
      <c r="H27"/>
      <c r="I27"/>
      <c r="J27"/>
      <c r="K27"/>
      <c r="L27"/>
      <c r="M27"/>
      <c r="N27"/>
    </row>
    <row r="28" spans="1:14">
      <c r="A28" s="164"/>
      <c r="B28" s="22" t="s">
        <v>119</v>
      </c>
      <c r="C28" s="23">
        <v>305</v>
      </c>
      <c r="D28" s="24">
        <v>0.42950819672131146</v>
      </c>
      <c r="E28" s="24">
        <v>0.17377049180327869</v>
      </c>
      <c r="F28" s="24">
        <v>0.39016393442622949</v>
      </c>
      <c r="G28" s="26">
        <v>6.5573770491803279E-3</v>
      </c>
      <c r="H28"/>
      <c r="I28"/>
      <c r="J28"/>
      <c r="K28"/>
      <c r="L28"/>
      <c r="M28"/>
      <c r="N28"/>
    </row>
    <row r="29" spans="1:14">
      <c r="A29" s="164"/>
      <c r="B29" s="22" t="s">
        <v>120</v>
      </c>
      <c r="C29" s="23">
        <v>93</v>
      </c>
      <c r="D29" s="24">
        <v>0.44086021505376344</v>
      </c>
      <c r="E29" s="24">
        <v>0.17204301075268819</v>
      </c>
      <c r="F29" s="24">
        <v>0.38709677419354838</v>
      </c>
      <c r="G29" s="26">
        <v>0</v>
      </c>
      <c r="H29"/>
      <c r="I29"/>
      <c r="J29"/>
      <c r="K29"/>
      <c r="L29"/>
      <c r="M29"/>
      <c r="N29"/>
    </row>
    <row r="30" spans="1:14">
      <c r="A30" s="164"/>
      <c r="B30" s="22" t="s">
        <v>121</v>
      </c>
      <c r="C30" s="23">
        <v>11</v>
      </c>
      <c r="D30" s="24">
        <v>0.45454545454545453</v>
      </c>
      <c r="E30" s="24">
        <v>0.18181818181818182</v>
      </c>
      <c r="F30" s="24">
        <v>0.36363636363636365</v>
      </c>
      <c r="G30" s="26">
        <v>0</v>
      </c>
      <c r="H30"/>
      <c r="I30"/>
      <c r="J30"/>
      <c r="K30"/>
      <c r="L30"/>
      <c r="M30"/>
      <c r="N30"/>
    </row>
    <row r="31" spans="1:14">
      <c r="A31" s="164"/>
      <c r="B31" s="22" t="s">
        <v>122</v>
      </c>
      <c r="C31" s="23">
        <v>234</v>
      </c>
      <c r="D31" s="24">
        <v>0.56837606837606836</v>
      </c>
      <c r="E31" s="24">
        <v>0.15384615384615385</v>
      </c>
      <c r="F31" s="24">
        <v>0.27777777777777779</v>
      </c>
      <c r="G31" s="26">
        <v>0</v>
      </c>
      <c r="H31"/>
      <c r="I31"/>
      <c r="J31"/>
      <c r="K31"/>
      <c r="L31"/>
      <c r="M31"/>
      <c r="N31"/>
    </row>
    <row r="32" spans="1:14">
      <c r="A32" s="164"/>
      <c r="B32" s="22" t="s">
        <v>123</v>
      </c>
      <c r="C32" s="23">
        <v>450</v>
      </c>
      <c r="D32" s="24">
        <v>0.45111111111111113</v>
      </c>
      <c r="E32" s="24">
        <v>0.16888888888888889</v>
      </c>
      <c r="F32" s="24">
        <v>0.38</v>
      </c>
      <c r="G32" s="26">
        <v>0</v>
      </c>
      <c r="H32"/>
      <c r="I32"/>
      <c r="J32"/>
      <c r="K32"/>
      <c r="L32"/>
      <c r="M32"/>
      <c r="N32"/>
    </row>
    <row r="33" spans="1:14">
      <c r="A33" s="164"/>
      <c r="B33" s="22" t="s">
        <v>124</v>
      </c>
      <c r="C33" s="23">
        <v>468</v>
      </c>
      <c r="D33" s="24">
        <v>0.47435897435897434</v>
      </c>
      <c r="E33" s="24">
        <v>9.8290598290598288E-2</v>
      </c>
      <c r="F33" s="24">
        <v>0.42307692307692307</v>
      </c>
      <c r="G33" s="26">
        <v>4.2735042735042739E-3</v>
      </c>
      <c r="H33"/>
      <c r="I33"/>
      <c r="J33"/>
      <c r="K33"/>
      <c r="L33"/>
      <c r="M33"/>
      <c r="N33"/>
    </row>
    <row r="34" spans="1:14">
      <c r="A34" s="164"/>
      <c r="B34" s="22" t="s">
        <v>125</v>
      </c>
      <c r="C34" s="23">
        <v>322</v>
      </c>
      <c r="D34" s="24">
        <v>0.46273291925465837</v>
      </c>
      <c r="E34" s="24">
        <v>0.12422360248447205</v>
      </c>
      <c r="F34" s="24">
        <v>0.41304347826086957</v>
      </c>
      <c r="G34" s="26">
        <v>0</v>
      </c>
      <c r="H34"/>
      <c r="I34"/>
      <c r="J34"/>
      <c r="K34"/>
      <c r="L34"/>
      <c r="M34"/>
      <c r="N34"/>
    </row>
    <row r="35" spans="1:14">
      <c r="A35" s="164"/>
      <c r="B35" s="22" t="s">
        <v>126</v>
      </c>
      <c r="C35" s="23">
        <v>74</v>
      </c>
      <c r="D35" s="24">
        <v>0.64864864864864868</v>
      </c>
      <c r="E35" s="24">
        <v>9.45945945945946E-2</v>
      </c>
      <c r="F35" s="24">
        <v>0.25675675675675674</v>
      </c>
      <c r="G35" s="26">
        <v>0</v>
      </c>
      <c r="H35"/>
      <c r="I35"/>
      <c r="J35"/>
      <c r="K35"/>
      <c r="L35"/>
      <c r="M35"/>
      <c r="N35"/>
    </row>
    <row r="36" spans="1:14">
      <c r="A36" s="165"/>
      <c r="B36" s="27" t="s">
        <v>325</v>
      </c>
      <c r="C36" s="28">
        <v>15</v>
      </c>
      <c r="D36" s="29">
        <v>0.4</v>
      </c>
      <c r="E36" s="29">
        <v>0.13333333333333333</v>
      </c>
      <c r="F36" s="29">
        <v>0.26666666666666666</v>
      </c>
      <c r="G36" s="31">
        <v>0.2</v>
      </c>
      <c r="H36"/>
      <c r="I36"/>
      <c r="J36"/>
      <c r="K36"/>
      <c r="L36"/>
      <c r="M36"/>
      <c r="N36"/>
    </row>
    <row r="37" spans="1:14">
      <c r="A37" s="163" t="s">
        <v>86</v>
      </c>
      <c r="B37" s="17" t="s">
        <v>127</v>
      </c>
      <c r="C37" s="18">
        <v>41</v>
      </c>
      <c r="D37" s="19">
        <v>0.92682926829268297</v>
      </c>
      <c r="E37" s="19">
        <v>7.3170731707317069E-2</v>
      </c>
      <c r="F37" s="19">
        <v>0</v>
      </c>
      <c r="G37" s="21">
        <v>0</v>
      </c>
      <c r="H37"/>
      <c r="I37"/>
      <c r="J37"/>
      <c r="K37"/>
      <c r="L37"/>
      <c r="M37"/>
      <c r="N37"/>
    </row>
    <row r="38" spans="1:14">
      <c r="A38" s="164"/>
      <c r="B38" s="22" t="s">
        <v>128</v>
      </c>
      <c r="C38" s="23">
        <v>246</v>
      </c>
      <c r="D38" s="24">
        <v>0.45934959349593496</v>
      </c>
      <c r="E38" s="24">
        <v>0.13008130081300814</v>
      </c>
      <c r="F38" s="24">
        <v>0.41056910569105692</v>
      </c>
      <c r="G38" s="26">
        <v>0</v>
      </c>
      <c r="H38"/>
      <c r="I38"/>
      <c r="J38"/>
      <c r="K38"/>
      <c r="L38"/>
      <c r="M38"/>
      <c r="N38"/>
    </row>
    <row r="39" spans="1:14">
      <c r="A39" s="165"/>
      <c r="B39" s="22" t="s">
        <v>129</v>
      </c>
      <c r="C39" s="23">
        <v>889</v>
      </c>
      <c r="D39" s="24">
        <v>0.47356580427446571</v>
      </c>
      <c r="E39" s="24">
        <v>0.15748031496062992</v>
      </c>
      <c r="F39" s="24">
        <v>0.36895388076490437</v>
      </c>
      <c r="G39" s="26">
        <v>0</v>
      </c>
      <c r="H39"/>
      <c r="I39"/>
      <c r="J39"/>
      <c r="K39"/>
      <c r="L39"/>
      <c r="M39"/>
      <c r="N39"/>
    </row>
    <row r="40" spans="1:14">
      <c r="A40" s="163"/>
      <c r="B40" s="22" t="s">
        <v>130</v>
      </c>
      <c r="C40" s="23">
        <v>646</v>
      </c>
      <c r="D40" s="24">
        <v>0.48297213622291024</v>
      </c>
      <c r="E40" s="24">
        <v>0.15634674922600619</v>
      </c>
      <c r="F40" s="24">
        <v>0.36068111455108359</v>
      </c>
      <c r="G40" s="26">
        <v>0</v>
      </c>
      <c r="H40"/>
      <c r="I40"/>
      <c r="J40"/>
      <c r="K40"/>
      <c r="L40"/>
      <c r="M40"/>
      <c r="N40"/>
    </row>
    <row r="41" spans="1:14">
      <c r="A41" s="164"/>
      <c r="B41" s="22" t="s">
        <v>131</v>
      </c>
      <c r="C41" s="23">
        <v>200</v>
      </c>
      <c r="D41" s="24">
        <v>0.48499999999999999</v>
      </c>
      <c r="E41" s="24">
        <v>0.155</v>
      </c>
      <c r="F41" s="24">
        <v>0.35</v>
      </c>
      <c r="G41" s="26">
        <v>0.01</v>
      </c>
      <c r="H41"/>
      <c r="I41"/>
      <c r="J41"/>
      <c r="K41"/>
      <c r="L41"/>
      <c r="M41"/>
      <c r="N41"/>
    </row>
    <row r="42" spans="1:14">
      <c r="A42" s="164"/>
      <c r="B42" s="22" t="s">
        <v>27</v>
      </c>
      <c r="C42" s="23">
        <v>60</v>
      </c>
      <c r="D42" s="24">
        <v>0.75</v>
      </c>
      <c r="E42" s="24">
        <v>8.3333333333333329E-2</v>
      </c>
      <c r="F42" s="24">
        <v>0.16666666666666666</v>
      </c>
      <c r="G42" s="26">
        <v>0</v>
      </c>
      <c r="H42"/>
      <c r="I42"/>
      <c r="J42"/>
      <c r="K42"/>
      <c r="L42"/>
      <c r="M42"/>
      <c r="N42"/>
    </row>
    <row r="43" spans="1:14">
      <c r="A43" s="164"/>
      <c r="B43" s="22" t="s">
        <v>28</v>
      </c>
      <c r="C43" s="23">
        <v>367</v>
      </c>
      <c r="D43" s="24">
        <v>0.44141689373297005</v>
      </c>
      <c r="E43" s="24">
        <v>0.13896457765667575</v>
      </c>
      <c r="F43" s="24">
        <v>0.4196185286103542</v>
      </c>
      <c r="G43" s="26">
        <v>0</v>
      </c>
      <c r="H43"/>
      <c r="I43"/>
      <c r="J43"/>
      <c r="K43"/>
      <c r="L43"/>
      <c r="M43"/>
      <c r="N43"/>
    </row>
    <row r="44" spans="1:14">
      <c r="A44" s="164"/>
      <c r="B44" s="22" t="s">
        <v>132</v>
      </c>
      <c r="C44" s="23">
        <v>465</v>
      </c>
      <c r="D44" s="24">
        <v>0.44731182795698926</v>
      </c>
      <c r="E44" s="24">
        <v>0.14193548387096774</v>
      </c>
      <c r="F44" s="24">
        <v>0.40215053763440861</v>
      </c>
      <c r="G44" s="26">
        <v>8.6021505376344086E-3</v>
      </c>
      <c r="H44"/>
      <c r="I44"/>
      <c r="J44"/>
      <c r="K44"/>
      <c r="L44"/>
      <c r="M44"/>
      <c r="N44"/>
    </row>
    <row r="45" spans="1:14">
      <c r="A45" s="165"/>
      <c r="B45" s="27" t="s">
        <v>26</v>
      </c>
      <c r="C45" s="28">
        <v>5</v>
      </c>
      <c r="D45" s="29">
        <v>0.4</v>
      </c>
      <c r="E45" s="29">
        <v>0</v>
      </c>
      <c r="F45" s="29">
        <v>0</v>
      </c>
      <c r="G45" s="31">
        <v>0.6</v>
      </c>
      <c r="H45"/>
      <c r="I45"/>
      <c r="J45"/>
      <c r="K45"/>
      <c r="L45"/>
      <c r="M45"/>
      <c r="N45"/>
    </row>
    <row r="46" spans="1:14">
      <c r="A46" s="159" t="s">
        <v>87</v>
      </c>
      <c r="B46" s="17" t="s">
        <v>29</v>
      </c>
      <c r="C46" s="18">
        <v>367</v>
      </c>
      <c r="D46" s="19">
        <v>0.52316076294277924</v>
      </c>
      <c r="E46" s="19">
        <v>0.16621253405994552</v>
      </c>
      <c r="F46" s="19">
        <v>0.31062670299727518</v>
      </c>
      <c r="G46" s="21">
        <v>0</v>
      </c>
      <c r="H46"/>
      <c r="I46"/>
      <c r="J46"/>
      <c r="K46"/>
      <c r="L46"/>
      <c r="M46"/>
      <c r="N46"/>
    </row>
    <row r="47" spans="1:14">
      <c r="A47" s="160"/>
      <c r="B47" s="22" t="s">
        <v>30</v>
      </c>
      <c r="C47" s="23">
        <v>824</v>
      </c>
      <c r="D47" s="24">
        <v>0.50728155339805825</v>
      </c>
      <c r="E47" s="24">
        <v>0.14563106796116504</v>
      </c>
      <c r="F47" s="24">
        <v>0.34708737864077671</v>
      </c>
      <c r="G47" s="26">
        <v>0</v>
      </c>
      <c r="H47"/>
      <c r="I47"/>
      <c r="J47"/>
      <c r="K47"/>
      <c r="L47"/>
      <c r="M47"/>
      <c r="N47"/>
    </row>
    <row r="48" spans="1:14">
      <c r="A48" s="161"/>
      <c r="B48" s="22" t="s">
        <v>31</v>
      </c>
      <c r="C48" s="23">
        <v>616</v>
      </c>
      <c r="D48" s="24">
        <v>0.52435064935064934</v>
      </c>
      <c r="E48" s="24">
        <v>0.15746753246753248</v>
      </c>
      <c r="F48" s="24">
        <v>0.31818181818181818</v>
      </c>
      <c r="G48" s="26">
        <v>0</v>
      </c>
      <c r="H48"/>
      <c r="I48"/>
      <c r="J48"/>
      <c r="K48"/>
      <c r="L48"/>
      <c r="M48"/>
      <c r="N48"/>
    </row>
    <row r="49" spans="1:14">
      <c r="A49" s="159"/>
      <c r="B49" s="22" t="s">
        <v>32</v>
      </c>
      <c r="C49" s="23">
        <v>261</v>
      </c>
      <c r="D49" s="24">
        <v>0.32567049808429116</v>
      </c>
      <c r="E49" s="24">
        <v>0.12260536398467432</v>
      </c>
      <c r="F49" s="24">
        <v>0.54406130268199238</v>
      </c>
      <c r="G49" s="26">
        <v>7.6628352490421452E-3</v>
      </c>
      <c r="H49"/>
      <c r="I49"/>
      <c r="J49"/>
      <c r="K49"/>
      <c r="L49"/>
      <c r="M49"/>
      <c r="N49"/>
    </row>
    <row r="50" spans="1:14">
      <c r="A50" s="161"/>
      <c r="B50" s="27" t="s">
        <v>26</v>
      </c>
      <c r="C50" s="28">
        <v>14</v>
      </c>
      <c r="D50" s="29">
        <v>0.5714285714285714</v>
      </c>
      <c r="E50" s="29">
        <v>0.14285714285714285</v>
      </c>
      <c r="F50" s="29">
        <v>0.2857142857142857</v>
      </c>
      <c r="G50" s="31">
        <v>0</v>
      </c>
      <c r="H50"/>
      <c r="I50"/>
      <c r="J50"/>
      <c r="K50"/>
      <c r="L50"/>
      <c r="M50"/>
      <c r="N50"/>
    </row>
    <row r="51" spans="1:14">
      <c r="A51" s="163" t="s">
        <v>88</v>
      </c>
      <c r="B51" s="17" t="s">
        <v>33</v>
      </c>
      <c r="C51" s="18">
        <v>1398</v>
      </c>
      <c r="D51" s="19">
        <v>1</v>
      </c>
      <c r="E51" s="19">
        <v>0</v>
      </c>
      <c r="F51" s="19">
        <v>0</v>
      </c>
      <c r="G51" s="21">
        <v>0</v>
      </c>
      <c r="H51"/>
      <c r="I51"/>
      <c r="J51"/>
      <c r="K51"/>
      <c r="L51"/>
      <c r="M51"/>
      <c r="N51"/>
    </row>
    <row r="52" spans="1:14">
      <c r="A52" s="164"/>
      <c r="B52" s="22" t="s">
        <v>34</v>
      </c>
      <c r="C52" s="23">
        <v>429</v>
      </c>
      <c r="D52" s="24">
        <v>0</v>
      </c>
      <c r="E52" s="24">
        <v>1</v>
      </c>
      <c r="F52" s="24">
        <v>0</v>
      </c>
      <c r="G52" s="26">
        <v>0</v>
      </c>
      <c r="H52"/>
      <c r="I52"/>
      <c r="J52"/>
      <c r="K52"/>
      <c r="L52"/>
      <c r="M52"/>
      <c r="N52"/>
    </row>
    <row r="53" spans="1:14">
      <c r="A53" s="165"/>
      <c r="B53" s="22" t="s">
        <v>35</v>
      </c>
      <c r="C53" s="23">
        <v>1083</v>
      </c>
      <c r="D53" s="24">
        <v>0</v>
      </c>
      <c r="E53" s="24">
        <v>0</v>
      </c>
      <c r="F53" s="24">
        <v>1</v>
      </c>
      <c r="G53" s="26">
        <v>0</v>
      </c>
      <c r="H53"/>
      <c r="I53"/>
      <c r="J53"/>
      <c r="K53"/>
      <c r="L53"/>
      <c r="M53"/>
      <c r="N53"/>
    </row>
    <row r="54" spans="1:14">
      <c r="A54" s="166"/>
      <c r="B54" s="27" t="s">
        <v>26</v>
      </c>
      <c r="C54" s="28">
        <v>9</v>
      </c>
      <c r="D54" s="29">
        <v>0</v>
      </c>
      <c r="E54" s="29">
        <v>0</v>
      </c>
      <c r="F54" s="29">
        <v>0</v>
      </c>
      <c r="G54" s="31">
        <v>1</v>
      </c>
      <c r="H54"/>
      <c r="I54"/>
      <c r="J54"/>
      <c r="K54"/>
      <c r="L54"/>
      <c r="M54"/>
      <c r="N54"/>
    </row>
    <row r="55" spans="1:14">
      <c r="A55" s="159" t="s">
        <v>89</v>
      </c>
      <c r="B55" s="17" t="s">
        <v>36</v>
      </c>
      <c r="C55" s="18">
        <v>97</v>
      </c>
      <c r="D55" s="77" t="s">
        <v>397</v>
      </c>
      <c r="E55" s="19">
        <v>0.44329896907216493</v>
      </c>
      <c r="F55" s="19">
        <v>0.55670103092783507</v>
      </c>
      <c r="G55" s="79" t="s">
        <v>397</v>
      </c>
      <c r="H55"/>
      <c r="I55"/>
      <c r="J55"/>
      <c r="K55"/>
      <c r="L55"/>
      <c r="M55"/>
      <c r="N55"/>
    </row>
    <row r="56" spans="1:14">
      <c r="A56" s="160"/>
      <c r="B56" s="22" t="s">
        <v>37</v>
      </c>
      <c r="C56" s="23">
        <v>235</v>
      </c>
      <c r="D56" s="72" t="s">
        <v>397</v>
      </c>
      <c r="E56" s="24">
        <v>0.42553191489361702</v>
      </c>
      <c r="F56" s="24">
        <v>0.57446808510638303</v>
      </c>
      <c r="G56" s="73" t="s">
        <v>397</v>
      </c>
      <c r="H56"/>
      <c r="I56"/>
      <c r="J56"/>
      <c r="K56"/>
      <c r="L56"/>
      <c r="M56"/>
      <c r="N56"/>
    </row>
    <row r="57" spans="1:14">
      <c r="A57" s="161"/>
      <c r="B57" s="22" t="s">
        <v>38</v>
      </c>
      <c r="C57" s="23">
        <v>1161</v>
      </c>
      <c r="D57" s="72" t="s">
        <v>397</v>
      </c>
      <c r="E57" s="24">
        <v>0.23428079242032732</v>
      </c>
      <c r="F57" s="24">
        <v>0.76571920757967271</v>
      </c>
      <c r="G57" s="73" t="s">
        <v>397</v>
      </c>
      <c r="H57"/>
      <c r="I57"/>
      <c r="J57"/>
      <c r="K57"/>
      <c r="L57"/>
      <c r="M57"/>
      <c r="N57"/>
    </row>
    <row r="58" spans="1:14" ht="12.75" thickBot="1">
      <c r="A58" s="162"/>
      <c r="B58" s="37" t="s">
        <v>26</v>
      </c>
      <c r="C58" s="38">
        <v>19</v>
      </c>
      <c r="D58" s="82" t="s">
        <v>397</v>
      </c>
      <c r="E58" s="39">
        <v>0.73684210526315785</v>
      </c>
      <c r="F58" s="39">
        <v>0.26315789473684209</v>
      </c>
      <c r="G58" s="83" t="s">
        <v>397</v>
      </c>
      <c r="H58"/>
      <c r="I58"/>
      <c r="J58"/>
      <c r="K58"/>
      <c r="L58"/>
      <c r="M58"/>
      <c r="N58"/>
    </row>
  </sheetData>
  <mergeCells count="13">
    <mergeCell ref="A6:A13"/>
    <mergeCell ref="A1:L1"/>
    <mergeCell ref="A5:B5"/>
    <mergeCell ref="A3:B4"/>
    <mergeCell ref="C3:C4"/>
    <mergeCell ref="G3:G4"/>
    <mergeCell ref="A55:A58"/>
    <mergeCell ref="A14:A16"/>
    <mergeCell ref="A17:A23"/>
    <mergeCell ref="A24:A36"/>
    <mergeCell ref="A37:A45"/>
    <mergeCell ref="A46:A50"/>
    <mergeCell ref="A51:A5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58"/>
  <sheetViews>
    <sheetView workbookViewId="0">
      <pane ySplit="4" topLeftCell="A5" activePane="bottomLeft" state="frozen"/>
      <selection pane="bottomLeft" activeCell="A3" sqref="A3:B4"/>
    </sheetView>
  </sheetViews>
  <sheetFormatPr defaultRowHeight="12"/>
  <cols>
    <col min="1" max="1" width="6.85546875" style="7" customWidth="1"/>
    <col min="2" max="2" width="24.42578125" style="7" customWidth="1"/>
    <col min="3" max="3" width="7.5703125" style="7" customWidth="1"/>
    <col min="4" max="16384" width="9.140625" style="7"/>
  </cols>
  <sheetData>
    <row r="1" spans="1:17" customFormat="1" ht="30" customHeight="1" thickBot="1">
      <c r="A1" s="180" t="s">
        <v>291</v>
      </c>
      <c r="B1" s="181"/>
      <c r="C1" s="181"/>
      <c r="D1" s="181"/>
      <c r="E1" s="181"/>
      <c r="F1" s="181"/>
      <c r="G1" s="181"/>
      <c r="H1" s="181"/>
      <c r="I1" s="181"/>
      <c r="J1" s="181"/>
      <c r="K1" s="181"/>
      <c r="L1" s="182"/>
      <c r="M1" s="45"/>
    </row>
    <row r="2" spans="1:17" ht="13.5" customHeight="1" thickBot="1"/>
    <row r="3" spans="1:17" s="10" customFormat="1" ht="12" customHeight="1">
      <c r="A3" s="172"/>
      <c r="B3" s="173"/>
      <c r="C3" s="176" t="s">
        <v>133</v>
      </c>
      <c r="D3" s="8">
        <v>1</v>
      </c>
      <c r="E3" s="62">
        <v>2</v>
      </c>
      <c r="F3" s="62">
        <v>3</v>
      </c>
      <c r="G3" s="178" t="s">
        <v>134</v>
      </c>
      <c r="H3" s="93"/>
      <c r="I3" s="93"/>
      <c r="J3" s="93"/>
    </row>
    <row r="4" spans="1:17" s="10" customFormat="1" ht="36.75" thickBot="1">
      <c r="A4" s="174"/>
      <c r="B4" s="175"/>
      <c r="C4" s="177"/>
      <c r="D4" s="11" t="s">
        <v>36</v>
      </c>
      <c r="E4" s="63" t="s">
        <v>322</v>
      </c>
      <c r="F4" s="63" t="s">
        <v>323</v>
      </c>
      <c r="G4" s="179"/>
      <c r="H4" s="93"/>
      <c r="I4" s="93"/>
      <c r="J4" s="93"/>
    </row>
    <row r="5" spans="1:17" ht="12.75" thickBot="1">
      <c r="A5" s="167" t="s">
        <v>79</v>
      </c>
      <c r="B5" s="168"/>
      <c r="C5" s="13">
        <v>1512</v>
      </c>
      <c r="D5" s="14">
        <v>6.4153439153439157E-2</v>
      </c>
      <c r="E5" s="14">
        <v>0.15542328042328044</v>
      </c>
      <c r="F5" s="14">
        <v>0.7678571428571429</v>
      </c>
      <c r="G5" s="16">
        <v>1.2566137566137565E-2</v>
      </c>
      <c r="H5" s="94"/>
      <c r="I5" s="94"/>
      <c r="J5" s="94"/>
      <c r="K5"/>
      <c r="L5"/>
      <c r="M5"/>
      <c r="N5"/>
      <c r="O5"/>
      <c r="P5"/>
      <c r="Q5"/>
    </row>
    <row r="6" spans="1:17">
      <c r="A6" s="163" t="s">
        <v>80</v>
      </c>
      <c r="B6" s="17" t="s">
        <v>19</v>
      </c>
      <c r="C6" s="18">
        <v>506</v>
      </c>
      <c r="D6" s="19">
        <v>6.7193675889328064E-2</v>
      </c>
      <c r="E6" s="19">
        <v>0.17391304347826086</v>
      </c>
      <c r="F6" s="19">
        <v>0.74703557312252966</v>
      </c>
      <c r="G6" s="21">
        <v>1.1857707509881422E-2</v>
      </c>
      <c r="H6" s="94"/>
      <c r="I6" s="94"/>
      <c r="J6" s="94"/>
      <c r="K6"/>
      <c r="L6"/>
      <c r="M6"/>
      <c r="N6"/>
      <c r="O6"/>
      <c r="P6"/>
      <c r="Q6"/>
    </row>
    <row r="7" spans="1:17">
      <c r="A7" s="164"/>
      <c r="B7" s="22" t="s">
        <v>20</v>
      </c>
      <c r="C7" s="23">
        <v>394</v>
      </c>
      <c r="D7" s="24">
        <v>5.5837563451776651E-2</v>
      </c>
      <c r="E7" s="24">
        <v>0.14720812182741116</v>
      </c>
      <c r="F7" s="24">
        <v>0.78680203045685282</v>
      </c>
      <c r="G7" s="26">
        <v>1.015228426395939E-2</v>
      </c>
      <c r="H7" s="94"/>
      <c r="I7" s="94"/>
      <c r="J7" s="94"/>
      <c r="K7"/>
      <c r="L7"/>
      <c r="M7"/>
      <c r="N7"/>
      <c r="O7"/>
      <c r="P7"/>
      <c r="Q7"/>
    </row>
    <row r="8" spans="1:17">
      <c r="A8" s="164"/>
      <c r="B8" s="22" t="s">
        <v>21</v>
      </c>
      <c r="C8" s="23">
        <v>122</v>
      </c>
      <c r="D8" s="24">
        <v>3.2786885245901641E-2</v>
      </c>
      <c r="E8" s="24">
        <v>0.18032786885245902</v>
      </c>
      <c r="F8" s="24">
        <v>0.78688524590163933</v>
      </c>
      <c r="G8" s="26">
        <v>0</v>
      </c>
      <c r="H8" s="94"/>
      <c r="I8" s="94"/>
      <c r="J8" s="94"/>
      <c r="K8"/>
      <c r="L8"/>
      <c r="M8"/>
      <c r="N8"/>
      <c r="O8"/>
      <c r="P8"/>
      <c r="Q8"/>
    </row>
    <row r="9" spans="1:17">
      <c r="A9" s="164"/>
      <c r="B9" s="22" t="s">
        <v>22</v>
      </c>
      <c r="C9" s="23">
        <v>194</v>
      </c>
      <c r="D9" s="24">
        <v>5.1546391752577317E-2</v>
      </c>
      <c r="E9" s="24">
        <v>0.14432989690721648</v>
      </c>
      <c r="F9" s="24">
        <v>0.79381443298969068</v>
      </c>
      <c r="G9" s="26">
        <v>1.0309278350515464E-2</v>
      </c>
      <c r="H9" s="94"/>
      <c r="I9" s="94"/>
      <c r="J9" s="94"/>
      <c r="K9"/>
      <c r="L9"/>
      <c r="M9"/>
      <c r="N9"/>
      <c r="O9"/>
      <c r="P9"/>
      <c r="Q9"/>
    </row>
    <row r="10" spans="1:17">
      <c r="A10" s="164"/>
      <c r="B10" s="22" t="s">
        <v>23</v>
      </c>
      <c r="C10" s="23">
        <v>106</v>
      </c>
      <c r="D10" s="24">
        <v>0.11320754716981132</v>
      </c>
      <c r="E10" s="24">
        <v>0.11320754716981132</v>
      </c>
      <c r="F10" s="24">
        <v>0.73584905660377353</v>
      </c>
      <c r="G10" s="26">
        <v>3.7735849056603772E-2</v>
      </c>
      <c r="H10" s="94"/>
      <c r="I10" s="94"/>
      <c r="J10" s="94"/>
      <c r="K10"/>
      <c r="L10"/>
      <c r="M10"/>
      <c r="N10"/>
      <c r="O10"/>
      <c r="P10"/>
      <c r="Q10"/>
    </row>
    <row r="11" spans="1:17">
      <c r="A11" s="164"/>
      <c r="B11" s="22" t="s">
        <v>24</v>
      </c>
      <c r="C11" s="23">
        <v>132</v>
      </c>
      <c r="D11" s="24">
        <v>9.0909090909090912E-2</v>
      </c>
      <c r="E11" s="24">
        <v>0.18181818181818182</v>
      </c>
      <c r="F11" s="24">
        <v>0.71212121212121215</v>
      </c>
      <c r="G11" s="26">
        <v>1.5151515151515152E-2</v>
      </c>
      <c r="H11" s="94"/>
      <c r="I11" s="94"/>
      <c r="J11" s="94"/>
      <c r="K11"/>
      <c r="L11"/>
      <c r="M11"/>
      <c r="N11"/>
      <c r="O11"/>
      <c r="P11"/>
      <c r="Q11"/>
    </row>
    <row r="12" spans="1:17">
      <c r="A12" s="164"/>
      <c r="B12" s="22" t="s">
        <v>25</v>
      </c>
      <c r="C12" s="23">
        <v>58</v>
      </c>
      <c r="D12" s="24">
        <v>5.1724137931034482E-2</v>
      </c>
      <c r="E12" s="24">
        <v>5.1724137931034482E-2</v>
      </c>
      <c r="F12" s="24">
        <v>0.87931034482758619</v>
      </c>
      <c r="G12" s="26">
        <v>1.7241379310344827E-2</v>
      </c>
      <c r="H12" s="94"/>
      <c r="I12" s="94"/>
      <c r="J12" s="94"/>
      <c r="K12"/>
      <c r="L12"/>
      <c r="M12"/>
      <c r="N12"/>
      <c r="O12"/>
      <c r="P12"/>
      <c r="Q12"/>
    </row>
    <row r="13" spans="1:17">
      <c r="A13" s="165"/>
      <c r="B13" s="27" t="s">
        <v>26</v>
      </c>
      <c r="C13" s="28">
        <v>0</v>
      </c>
      <c r="D13" s="29">
        <v>0</v>
      </c>
      <c r="E13" s="29">
        <v>0</v>
      </c>
      <c r="F13" s="29">
        <v>0</v>
      </c>
      <c r="G13" s="31">
        <v>0</v>
      </c>
      <c r="H13" s="94"/>
      <c r="I13" s="94"/>
      <c r="J13" s="94"/>
      <c r="K13"/>
      <c r="L13"/>
      <c r="M13"/>
      <c r="N13"/>
      <c r="O13"/>
      <c r="P13"/>
      <c r="Q13"/>
    </row>
    <row r="14" spans="1:17">
      <c r="A14" s="163" t="s">
        <v>81</v>
      </c>
      <c r="B14" s="17" t="s">
        <v>82</v>
      </c>
      <c r="C14" s="23">
        <v>709</v>
      </c>
      <c r="D14" s="24">
        <v>4.6544428772919602E-2</v>
      </c>
      <c r="E14" s="24">
        <v>0.16502115655853314</v>
      </c>
      <c r="F14" s="24">
        <v>0.77433004231311708</v>
      </c>
      <c r="G14" s="26">
        <v>1.4104372355430184E-2</v>
      </c>
      <c r="H14" s="94"/>
      <c r="I14" s="94"/>
      <c r="J14" s="94"/>
      <c r="K14"/>
      <c r="L14"/>
      <c r="M14"/>
      <c r="N14"/>
      <c r="O14"/>
      <c r="P14"/>
      <c r="Q14"/>
    </row>
    <row r="15" spans="1:17">
      <c r="A15" s="164"/>
      <c r="B15" s="22" t="s">
        <v>83</v>
      </c>
      <c r="C15" s="23">
        <v>797</v>
      </c>
      <c r="D15" s="24">
        <v>8.0301129234629856E-2</v>
      </c>
      <c r="E15" s="24">
        <v>0.14303638644918445</v>
      </c>
      <c r="F15" s="24">
        <v>0.76537013801756593</v>
      </c>
      <c r="G15" s="26">
        <v>1.1292346298619825E-2</v>
      </c>
      <c r="H15" s="94"/>
      <c r="I15" s="94"/>
      <c r="J15" s="94"/>
      <c r="K15"/>
      <c r="L15"/>
      <c r="M15"/>
      <c r="N15"/>
      <c r="O15"/>
      <c r="P15"/>
      <c r="Q15"/>
    </row>
    <row r="16" spans="1:17">
      <c r="A16" s="165"/>
      <c r="B16" s="27" t="s">
        <v>325</v>
      </c>
      <c r="C16" s="28">
        <v>6</v>
      </c>
      <c r="D16" s="29">
        <v>0</v>
      </c>
      <c r="E16" s="29">
        <v>0.66666666666666663</v>
      </c>
      <c r="F16" s="29">
        <v>0.33333333333333331</v>
      </c>
      <c r="G16" s="31">
        <v>0</v>
      </c>
      <c r="H16" s="94"/>
      <c r="I16" s="94"/>
      <c r="J16" s="94"/>
      <c r="K16"/>
      <c r="L16"/>
      <c r="M16"/>
      <c r="N16"/>
      <c r="O16"/>
      <c r="P16"/>
      <c r="Q16"/>
    </row>
    <row r="17" spans="1:17">
      <c r="A17" s="163" t="s">
        <v>84</v>
      </c>
      <c r="B17" s="32" t="s">
        <v>109</v>
      </c>
      <c r="C17" s="33">
        <v>8</v>
      </c>
      <c r="D17" s="34">
        <v>0</v>
      </c>
      <c r="E17" s="34">
        <v>0.5</v>
      </c>
      <c r="F17" s="34">
        <v>0.5</v>
      </c>
      <c r="G17" s="36">
        <v>0</v>
      </c>
      <c r="H17" s="94"/>
      <c r="I17" s="94"/>
      <c r="J17" s="94"/>
      <c r="K17"/>
      <c r="L17"/>
      <c r="M17"/>
      <c r="N17"/>
      <c r="O17"/>
      <c r="P17"/>
      <c r="Q17"/>
    </row>
    <row r="18" spans="1:17">
      <c r="A18" s="164"/>
      <c r="B18" s="22" t="s">
        <v>110</v>
      </c>
      <c r="C18" s="23">
        <v>178</v>
      </c>
      <c r="D18" s="24">
        <v>0.2752808988764045</v>
      </c>
      <c r="E18" s="24">
        <v>0.4550561797752809</v>
      </c>
      <c r="F18" s="24">
        <v>0.25842696629213485</v>
      </c>
      <c r="G18" s="26">
        <v>1.1235955056179775E-2</v>
      </c>
      <c r="H18" s="94"/>
      <c r="I18" s="94"/>
      <c r="J18" s="94"/>
      <c r="K18"/>
      <c r="L18"/>
      <c r="M18"/>
      <c r="N18"/>
      <c r="O18"/>
      <c r="P18"/>
      <c r="Q18"/>
    </row>
    <row r="19" spans="1:17">
      <c r="A19" s="165"/>
      <c r="B19" s="22" t="s">
        <v>111</v>
      </c>
      <c r="C19" s="23">
        <v>449</v>
      </c>
      <c r="D19" s="24">
        <v>6.2360801781737196E-2</v>
      </c>
      <c r="E19" s="24">
        <v>0.22494432071269488</v>
      </c>
      <c r="F19" s="24">
        <v>0.71269487750556793</v>
      </c>
      <c r="G19" s="26">
        <v>0</v>
      </c>
      <c r="H19" s="94"/>
      <c r="I19" s="94"/>
      <c r="J19" s="94"/>
      <c r="K19"/>
      <c r="L19"/>
      <c r="M19"/>
      <c r="N19"/>
      <c r="O19"/>
      <c r="P19"/>
      <c r="Q19"/>
    </row>
    <row r="20" spans="1:17">
      <c r="A20" s="163"/>
      <c r="B20" s="22" t="s">
        <v>112</v>
      </c>
      <c r="C20" s="23">
        <v>450</v>
      </c>
      <c r="D20" s="24">
        <v>2.2222222222222223E-2</v>
      </c>
      <c r="E20" s="24">
        <v>6.6666666666666666E-2</v>
      </c>
      <c r="F20" s="24">
        <v>0.90222222222222226</v>
      </c>
      <c r="G20" s="26">
        <v>8.8888888888888889E-3</v>
      </c>
      <c r="H20" s="94"/>
      <c r="I20" s="94"/>
      <c r="J20" s="94"/>
      <c r="K20"/>
      <c r="L20"/>
      <c r="M20"/>
      <c r="N20"/>
      <c r="O20"/>
      <c r="P20"/>
      <c r="Q20"/>
    </row>
    <row r="21" spans="1:17">
      <c r="A21" s="164"/>
      <c r="B21" s="22" t="s">
        <v>113</v>
      </c>
      <c r="C21" s="23">
        <v>345</v>
      </c>
      <c r="D21" s="24">
        <v>2.8985507246376812E-2</v>
      </c>
      <c r="E21" s="24">
        <v>4.3478260869565216E-2</v>
      </c>
      <c r="F21" s="24">
        <v>0.90144927536231889</v>
      </c>
      <c r="G21" s="26">
        <v>2.6086956521739129E-2</v>
      </c>
      <c r="H21" s="94"/>
      <c r="I21" s="94"/>
      <c r="J21" s="94"/>
      <c r="K21"/>
      <c r="L21"/>
      <c r="M21"/>
      <c r="N21"/>
      <c r="O21"/>
      <c r="P21"/>
      <c r="Q21"/>
    </row>
    <row r="22" spans="1:17">
      <c r="A22" s="164"/>
      <c r="B22" s="22" t="s">
        <v>114</v>
      </c>
      <c r="C22" s="23">
        <v>82</v>
      </c>
      <c r="D22" s="24">
        <v>0</v>
      </c>
      <c r="E22" s="24">
        <v>4.878048780487805E-2</v>
      </c>
      <c r="F22" s="24">
        <v>0.90243902439024393</v>
      </c>
      <c r="G22" s="26">
        <v>4.878048780487805E-2</v>
      </c>
      <c r="H22" s="94"/>
      <c r="I22" s="94"/>
      <c r="J22" s="94"/>
      <c r="K22"/>
      <c r="L22"/>
      <c r="M22"/>
      <c r="N22"/>
      <c r="O22"/>
      <c r="P22"/>
      <c r="Q22"/>
    </row>
    <row r="23" spans="1:17">
      <c r="A23" s="165"/>
      <c r="B23" s="27" t="s">
        <v>26</v>
      </c>
      <c r="C23" s="28">
        <v>0</v>
      </c>
      <c r="D23" s="29">
        <v>0</v>
      </c>
      <c r="E23" s="29">
        <v>0</v>
      </c>
      <c r="F23" s="29">
        <v>0</v>
      </c>
      <c r="G23" s="31">
        <v>0</v>
      </c>
      <c r="H23" s="94"/>
      <c r="I23" s="94"/>
      <c r="J23" s="94"/>
      <c r="K23"/>
      <c r="L23"/>
      <c r="M23"/>
      <c r="N23"/>
      <c r="O23"/>
      <c r="P23"/>
      <c r="Q23"/>
    </row>
    <row r="24" spans="1:17">
      <c r="A24" s="163" t="s">
        <v>85</v>
      </c>
      <c r="B24" s="32" t="s">
        <v>115</v>
      </c>
      <c r="C24" s="18">
        <v>0</v>
      </c>
      <c r="D24" s="19">
        <v>0</v>
      </c>
      <c r="E24" s="19">
        <v>0</v>
      </c>
      <c r="F24" s="19">
        <v>0</v>
      </c>
      <c r="G24" s="21">
        <v>0</v>
      </c>
      <c r="H24" s="94"/>
      <c r="I24" s="94"/>
      <c r="J24" s="94"/>
      <c r="K24"/>
      <c r="L24"/>
      <c r="M24"/>
      <c r="N24"/>
      <c r="O24"/>
      <c r="P24"/>
      <c r="Q24"/>
    </row>
    <row r="25" spans="1:17">
      <c r="A25" s="164"/>
      <c r="B25" s="22" t="s">
        <v>116</v>
      </c>
      <c r="C25" s="23">
        <v>77</v>
      </c>
      <c r="D25" s="24">
        <v>0.11688311688311688</v>
      </c>
      <c r="E25" s="24">
        <v>0.61038961038961037</v>
      </c>
      <c r="F25" s="24">
        <v>0.27272727272727271</v>
      </c>
      <c r="G25" s="26">
        <v>0</v>
      </c>
      <c r="H25" s="94"/>
      <c r="I25" s="94"/>
      <c r="J25" s="94"/>
      <c r="K25"/>
      <c r="L25"/>
      <c r="M25"/>
      <c r="N25"/>
      <c r="O25"/>
      <c r="P25"/>
      <c r="Q25"/>
    </row>
    <row r="26" spans="1:17">
      <c r="A26" s="165"/>
      <c r="B26" s="22" t="s">
        <v>117</v>
      </c>
      <c r="C26" s="23">
        <v>202</v>
      </c>
      <c r="D26" s="24">
        <v>6.9306930693069313E-2</v>
      </c>
      <c r="E26" s="24">
        <v>0.21287128712871287</v>
      </c>
      <c r="F26" s="24">
        <v>0.71782178217821779</v>
      </c>
      <c r="G26" s="26">
        <v>0</v>
      </c>
      <c r="H26" s="94"/>
      <c r="I26" s="94"/>
      <c r="J26" s="94"/>
      <c r="K26"/>
      <c r="L26"/>
      <c r="M26"/>
      <c r="N26"/>
      <c r="O26"/>
      <c r="P26"/>
      <c r="Q26"/>
    </row>
    <row r="27" spans="1:17">
      <c r="A27" s="163"/>
      <c r="B27" s="22" t="s">
        <v>118</v>
      </c>
      <c r="C27" s="23">
        <v>206</v>
      </c>
      <c r="D27" s="24">
        <v>1.9417475728155338E-2</v>
      </c>
      <c r="E27" s="24">
        <v>8.7378640776699032E-2</v>
      </c>
      <c r="F27" s="24">
        <v>0.88349514563106801</v>
      </c>
      <c r="G27" s="26">
        <v>9.7087378640776691E-3</v>
      </c>
      <c r="H27" s="94"/>
      <c r="I27" s="94"/>
      <c r="J27" s="94"/>
      <c r="K27"/>
      <c r="L27"/>
      <c r="M27"/>
      <c r="N27"/>
      <c r="O27"/>
      <c r="P27"/>
      <c r="Q27"/>
    </row>
    <row r="28" spans="1:17">
      <c r="A28" s="164"/>
      <c r="B28" s="22" t="s">
        <v>119</v>
      </c>
      <c r="C28" s="23">
        <v>172</v>
      </c>
      <c r="D28" s="24">
        <v>3.4883720930232558E-2</v>
      </c>
      <c r="E28" s="24">
        <v>5.232558139534884E-2</v>
      </c>
      <c r="F28" s="24">
        <v>0.88953488372093026</v>
      </c>
      <c r="G28" s="26">
        <v>2.3255813953488372E-2</v>
      </c>
      <c r="H28" s="94"/>
      <c r="I28" s="94"/>
      <c r="J28" s="94"/>
      <c r="K28"/>
      <c r="L28"/>
      <c r="M28"/>
      <c r="N28"/>
      <c r="O28"/>
      <c r="P28"/>
      <c r="Q28"/>
    </row>
    <row r="29" spans="1:17">
      <c r="A29" s="164"/>
      <c r="B29" s="22" t="s">
        <v>120</v>
      </c>
      <c r="C29" s="23">
        <v>52</v>
      </c>
      <c r="D29" s="24">
        <v>0</v>
      </c>
      <c r="E29" s="24">
        <v>0</v>
      </c>
      <c r="F29" s="24">
        <v>0.92307692307692313</v>
      </c>
      <c r="G29" s="26">
        <v>7.6923076923076927E-2</v>
      </c>
      <c r="H29" s="94"/>
      <c r="I29" s="94"/>
      <c r="J29" s="94"/>
      <c r="K29"/>
      <c r="L29"/>
      <c r="M29"/>
      <c r="N29"/>
      <c r="O29"/>
      <c r="P29"/>
      <c r="Q29"/>
    </row>
    <row r="30" spans="1:17">
      <c r="A30" s="164"/>
      <c r="B30" s="22" t="s">
        <v>121</v>
      </c>
      <c r="C30" s="23">
        <v>6</v>
      </c>
      <c r="D30" s="24">
        <v>0</v>
      </c>
      <c r="E30" s="24">
        <v>0.33333333333333331</v>
      </c>
      <c r="F30" s="24">
        <v>0.66666666666666663</v>
      </c>
      <c r="G30" s="26">
        <v>0</v>
      </c>
      <c r="H30" s="94"/>
      <c r="I30" s="94"/>
      <c r="J30" s="94"/>
      <c r="K30"/>
      <c r="L30"/>
      <c r="M30"/>
      <c r="N30"/>
      <c r="O30"/>
      <c r="P30"/>
      <c r="Q30"/>
    </row>
    <row r="31" spans="1:17">
      <c r="A31" s="164"/>
      <c r="B31" s="22" t="s">
        <v>122</v>
      </c>
      <c r="C31" s="23">
        <v>101</v>
      </c>
      <c r="D31" s="24">
        <v>0.39603960396039606</v>
      </c>
      <c r="E31" s="24">
        <v>0.33663366336633666</v>
      </c>
      <c r="F31" s="24">
        <v>0.24752475247524752</v>
      </c>
      <c r="G31" s="26">
        <v>1.9801980198019802E-2</v>
      </c>
      <c r="H31" s="94"/>
      <c r="I31" s="94"/>
      <c r="J31" s="94"/>
      <c r="K31"/>
      <c r="L31"/>
      <c r="M31"/>
      <c r="N31"/>
      <c r="O31"/>
      <c r="P31"/>
      <c r="Q31"/>
    </row>
    <row r="32" spans="1:17">
      <c r="A32" s="164"/>
      <c r="B32" s="22" t="s">
        <v>123</v>
      </c>
      <c r="C32" s="23">
        <v>247</v>
      </c>
      <c r="D32" s="24">
        <v>5.6680161943319839E-2</v>
      </c>
      <c r="E32" s="24">
        <v>0.23481781376518218</v>
      </c>
      <c r="F32" s="24">
        <v>0.708502024291498</v>
      </c>
      <c r="G32" s="26">
        <v>0</v>
      </c>
      <c r="H32" s="94"/>
      <c r="I32" s="94"/>
      <c r="J32" s="94"/>
      <c r="K32"/>
      <c r="L32"/>
      <c r="M32"/>
      <c r="N32"/>
      <c r="O32"/>
      <c r="P32"/>
      <c r="Q32"/>
    </row>
    <row r="33" spans="1:17">
      <c r="A33" s="164"/>
      <c r="B33" s="22" t="s">
        <v>124</v>
      </c>
      <c r="C33" s="23">
        <v>244</v>
      </c>
      <c r="D33" s="24">
        <v>2.4590163934426229E-2</v>
      </c>
      <c r="E33" s="24">
        <v>4.9180327868852458E-2</v>
      </c>
      <c r="F33" s="24">
        <v>0.91803278688524592</v>
      </c>
      <c r="G33" s="26">
        <v>8.1967213114754103E-3</v>
      </c>
      <c r="H33" s="94"/>
      <c r="I33" s="94"/>
      <c r="J33" s="94"/>
      <c r="K33"/>
      <c r="L33"/>
      <c r="M33"/>
      <c r="N33"/>
      <c r="O33"/>
      <c r="P33"/>
      <c r="Q33"/>
    </row>
    <row r="34" spans="1:17">
      <c r="A34" s="164"/>
      <c r="B34" s="22" t="s">
        <v>125</v>
      </c>
      <c r="C34" s="23">
        <v>173</v>
      </c>
      <c r="D34" s="24">
        <v>2.3121387283236993E-2</v>
      </c>
      <c r="E34" s="24">
        <v>3.4682080924855488E-2</v>
      </c>
      <c r="F34" s="24">
        <v>0.91329479768786126</v>
      </c>
      <c r="G34" s="26">
        <v>2.8901734104046242E-2</v>
      </c>
      <c r="H34" s="94"/>
      <c r="I34" s="94"/>
      <c r="J34" s="94"/>
      <c r="K34"/>
      <c r="L34"/>
      <c r="M34"/>
      <c r="N34"/>
      <c r="O34"/>
      <c r="P34"/>
      <c r="Q34"/>
    </row>
    <row r="35" spans="1:17">
      <c r="A35" s="164"/>
      <c r="B35" s="22" t="s">
        <v>126</v>
      </c>
      <c r="C35" s="23">
        <v>26</v>
      </c>
      <c r="D35" s="24">
        <v>0</v>
      </c>
      <c r="E35" s="24">
        <v>7.6923076923076927E-2</v>
      </c>
      <c r="F35" s="24">
        <v>0.92307692307692313</v>
      </c>
      <c r="G35" s="26">
        <v>0</v>
      </c>
      <c r="H35" s="94"/>
      <c r="I35" s="94"/>
      <c r="J35" s="94"/>
      <c r="K35"/>
      <c r="L35"/>
      <c r="M35"/>
      <c r="N35"/>
      <c r="O35"/>
      <c r="P35"/>
      <c r="Q35"/>
    </row>
    <row r="36" spans="1:17">
      <c r="A36" s="165"/>
      <c r="B36" s="27" t="s">
        <v>325</v>
      </c>
      <c r="C36" s="28">
        <v>6</v>
      </c>
      <c r="D36" s="29">
        <v>0</v>
      </c>
      <c r="E36" s="29">
        <v>0.66666666666666663</v>
      </c>
      <c r="F36" s="29">
        <v>0.33333333333333331</v>
      </c>
      <c r="G36" s="31">
        <v>0</v>
      </c>
      <c r="H36" s="94"/>
      <c r="I36" s="94"/>
      <c r="J36" s="94"/>
      <c r="K36"/>
      <c r="L36"/>
      <c r="M36"/>
      <c r="N36"/>
      <c r="O36"/>
      <c r="P36"/>
      <c r="Q36"/>
    </row>
    <row r="37" spans="1:17">
      <c r="A37" s="163" t="s">
        <v>86</v>
      </c>
      <c r="B37" s="17" t="s">
        <v>127</v>
      </c>
      <c r="C37" s="18">
        <v>3</v>
      </c>
      <c r="D37" s="19">
        <v>0</v>
      </c>
      <c r="E37" s="19">
        <v>0.66666666666666663</v>
      </c>
      <c r="F37" s="19">
        <v>0.33333333333333331</v>
      </c>
      <c r="G37" s="21">
        <v>0</v>
      </c>
      <c r="H37" s="94"/>
      <c r="I37" s="94"/>
      <c r="J37" s="94"/>
      <c r="K37"/>
      <c r="L37"/>
      <c r="M37"/>
      <c r="N37"/>
      <c r="O37"/>
      <c r="P37"/>
      <c r="Q37"/>
    </row>
    <row r="38" spans="1:17">
      <c r="A38" s="164"/>
      <c r="B38" s="22" t="s">
        <v>128</v>
      </c>
      <c r="C38" s="23">
        <v>133</v>
      </c>
      <c r="D38" s="24">
        <v>0</v>
      </c>
      <c r="E38" s="24">
        <v>6.0150375939849621E-2</v>
      </c>
      <c r="F38" s="24">
        <v>0.92481203007518797</v>
      </c>
      <c r="G38" s="26">
        <v>1.5037593984962405E-2</v>
      </c>
      <c r="H38" s="94"/>
      <c r="I38" s="94"/>
      <c r="J38" s="94"/>
      <c r="K38"/>
      <c r="L38"/>
      <c r="M38"/>
      <c r="N38"/>
      <c r="O38"/>
      <c r="P38"/>
      <c r="Q38"/>
    </row>
    <row r="39" spans="1:17">
      <c r="A39" s="165"/>
      <c r="B39" s="22" t="s">
        <v>129</v>
      </c>
      <c r="C39" s="23">
        <v>468</v>
      </c>
      <c r="D39" s="24">
        <v>8.3333333333333329E-2</v>
      </c>
      <c r="E39" s="24">
        <v>0.18803418803418803</v>
      </c>
      <c r="F39" s="24">
        <v>0.72435897435897434</v>
      </c>
      <c r="G39" s="26">
        <v>4.2735042735042739E-3</v>
      </c>
      <c r="H39" s="94"/>
      <c r="I39" s="94"/>
      <c r="J39" s="94"/>
      <c r="K39"/>
      <c r="L39"/>
      <c r="M39"/>
      <c r="N39"/>
      <c r="O39"/>
      <c r="P39"/>
      <c r="Q39"/>
    </row>
    <row r="40" spans="1:17">
      <c r="A40" s="163"/>
      <c r="B40" s="22" t="s">
        <v>130</v>
      </c>
      <c r="C40" s="23">
        <v>334</v>
      </c>
      <c r="D40" s="24">
        <v>7.4850299401197598E-2</v>
      </c>
      <c r="E40" s="24">
        <v>0.15269461077844312</v>
      </c>
      <c r="F40" s="24">
        <v>0.76646706586826352</v>
      </c>
      <c r="G40" s="26">
        <v>5.9880239520958087E-3</v>
      </c>
      <c r="H40" s="94"/>
      <c r="I40" s="94"/>
      <c r="J40" s="94"/>
      <c r="K40"/>
      <c r="L40"/>
      <c r="M40"/>
      <c r="N40"/>
      <c r="O40"/>
      <c r="P40"/>
      <c r="Q40"/>
    </row>
    <row r="41" spans="1:17">
      <c r="A41" s="164"/>
      <c r="B41" s="22" t="s">
        <v>131</v>
      </c>
      <c r="C41" s="23">
        <v>101</v>
      </c>
      <c r="D41" s="24">
        <v>3.9603960396039604E-2</v>
      </c>
      <c r="E41" s="24">
        <v>0.30693069306930693</v>
      </c>
      <c r="F41" s="24">
        <v>0.63366336633663367</v>
      </c>
      <c r="G41" s="26">
        <v>1.9801980198019802E-2</v>
      </c>
      <c r="H41" s="94"/>
      <c r="I41" s="94"/>
      <c r="J41" s="94"/>
      <c r="K41"/>
      <c r="L41"/>
      <c r="M41"/>
      <c r="N41"/>
      <c r="O41"/>
      <c r="P41"/>
      <c r="Q41"/>
    </row>
    <row r="42" spans="1:17">
      <c r="A42" s="164"/>
      <c r="B42" s="22" t="s">
        <v>27</v>
      </c>
      <c r="C42" s="23">
        <v>15</v>
      </c>
      <c r="D42" s="24">
        <v>0.2</v>
      </c>
      <c r="E42" s="24">
        <v>0.4</v>
      </c>
      <c r="F42" s="24">
        <v>0.4</v>
      </c>
      <c r="G42" s="26">
        <v>0</v>
      </c>
      <c r="H42" s="94"/>
      <c r="I42" s="94"/>
      <c r="J42" s="94"/>
      <c r="K42"/>
      <c r="L42"/>
      <c r="M42"/>
      <c r="N42"/>
      <c r="O42"/>
      <c r="P42"/>
      <c r="Q42"/>
    </row>
    <row r="43" spans="1:17">
      <c r="A43" s="164"/>
      <c r="B43" s="22" t="s">
        <v>28</v>
      </c>
      <c r="C43" s="23">
        <v>205</v>
      </c>
      <c r="D43" s="24">
        <v>9.7560975609756101E-2</v>
      </c>
      <c r="E43" s="24">
        <v>0.16585365853658537</v>
      </c>
      <c r="F43" s="24">
        <v>0.73170731707317072</v>
      </c>
      <c r="G43" s="26">
        <v>4.8780487804878049E-3</v>
      </c>
      <c r="H43" s="94"/>
      <c r="I43" s="94"/>
      <c r="J43" s="94"/>
      <c r="K43"/>
      <c r="L43"/>
      <c r="M43"/>
      <c r="N43"/>
      <c r="O43"/>
      <c r="P43"/>
      <c r="Q43"/>
    </row>
    <row r="44" spans="1:17">
      <c r="A44" s="164"/>
      <c r="B44" s="22" t="s">
        <v>132</v>
      </c>
      <c r="C44" s="23">
        <v>253</v>
      </c>
      <c r="D44" s="24">
        <v>2.3715415019762844E-2</v>
      </c>
      <c r="E44" s="24">
        <v>5.9288537549407112E-2</v>
      </c>
      <c r="F44" s="24">
        <v>0.87747035573122534</v>
      </c>
      <c r="G44" s="26">
        <v>3.9525691699604744E-2</v>
      </c>
      <c r="H44" s="94"/>
      <c r="I44" s="94"/>
      <c r="J44" s="94"/>
      <c r="K44"/>
      <c r="L44"/>
      <c r="M44"/>
      <c r="N44"/>
      <c r="O44"/>
      <c r="P44"/>
      <c r="Q44"/>
    </row>
    <row r="45" spans="1:17">
      <c r="A45" s="165"/>
      <c r="B45" s="27" t="s">
        <v>26</v>
      </c>
      <c r="C45" s="28">
        <v>0</v>
      </c>
      <c r="D45" s="29">
        <v>0</v>
      </c>
      <c r="E45" s="29">
        <v>0</v>
      </c>
      <c r="F45" s="29">
        <v>0</v>
      </c>
      <c r="G45" s="31">
        <v>0</v>
      </c>
      <c r="H45" s="94"/>
      <c r="I45" s="94"/>
      <c r="J45" s="94"/>
      <c r="K45"/>
      <c r="L45"/>
      <c r="M45"/>
      <c r="N45"/>
      <c r="O45"/>
      <c r="P45"/>
      <c r="Q45"/>
    </row>
    <row r="46" spans="1:17">
      <c r="A46" s="159" t="s">
        <v>87</v>
      </c>
      <c r="B46" s="17" t="s">
        <v>29</v>
      </c>
      <c r="C46" s="18">
        <v>175</v>
      </c>
      <c r="D46" s="19">
        <v>3.4285714285714287E-2</v>
      </c>
      <c r="E46" s="19">
        <v>0.14285714285714285</v>
      </c>
      <c r="F46" s="19">
        <v>0.81142857142857139</v>
      </c>
      <c r="G46" s="21">
        <v>1.1428571428571429E-2</v>
      </c>
      <c r="H46" s="94"/>
      <c r="I46" s="94"/>
      <c r="J46" s="94"/>
      <c r="K46"/>
      <c r="L46"/>
      <c r="M46"/>
      <c r="N46"/>
      <c r="O46"/>
      <c r="P46"/>
      <c r="Q46"/>
    </row>
    <row r="47" spans="1:17">
      <c r="A47" s="160"/>
      <c r="B47" s="22" t="s">
        <v>30</v>
      </c>
      <c r="C47" s="23">
        <v>406</v>
      </c>
      <c r="D47" s="24">
        <v>8.8669950738916259E-2</v>
      </c>
      <c r="E47" s="24">
        <v>0.15763546798029557</v>
      </c>
      <c r="F47" s="24">
        <v>0.73891625615763545</v>
      </c>
      <c r="G47" s="26">
        <v>1.4778325123152709E-2</v>
      </c>
      <c r="H47" s="94"/>
      <c r="I47" s="94"/>
      <c r="J47" s="94"/>
      <c r="K47"/>
      <c r="L47"/>
      <c r="M47"/>
      <c r="N47"/>
      <c r="O47"/>
      <c r="P47"/>
      <c r="Q47"/>
    </row>
    <row r="48" spans="1:17">
      <c r="A48" s="161"/>
      <c r="B48" s="22" t="s">
        <v>31</v>
      </c>
      <c r="C48" s="23">
        <v>293</v>
      </c>
      <c r="D48" s="24">
        <v>5.4607508532423209E-2</v>
      </c>
      <c r="E48" s="24">
        <v>0.17064846416382254</v>
      </c>
      <c r="F48" s="24">
        <v>0.77474402730375425</v>
      </c>
      <c r="G48" s="26">
        <v>0</v>
      </c>
      <c r="H48" s="94"/>
      <c r="I48" s="94"/>
      <c r="J48" s="94"/>
      <c r="K48"/>
      <c r="L48"/>
      <c r="M48"/>
      <c r="N48"/>
      <c r="O48"/>
      <c r="P48"/>
      <c r="Q48"/>
    </row>
    <row r="49" spans="1:17">
      <c r="A49" s="159"/>
      <c r="B49" s="22" t="s">
        <v>32</v>
      </c>
      <c r="C49" s="23">
        <v>174</v>
      </c>
      <c r="D49" s="24">
        <v>7.4712643678160925E-2</v>
      </c>
      <c r="E49" s="24">
        <v>0.27011494252873564</v>
      </c>
      <c r="F49" s="24">
        <v>0.65517241379310343</v>
      </c>
      <c r="G49" s="26">
        <v>0</v>
      </c>
      <c r="H49" s="94"/>
      <c r="I49" s="94"/>
      <c r="J49" s="94"/>
      <c r="K49"/>
      <c r="L49"/>
      <c r="M49"/>
      <c r="N49"/>
      <c r="O49"/>
      <c r="P49"/>
      <c r="Q49"/>
    </row>
    <row r="50" spans="1:17">
      <c r="A50" s="161"/>
      <c r="B50" s="27" t="s">
        <v>26</v>
      </c>
      <c r="C50" s="28">
        <v>6</v>
      </c>
      <c r="D50" s="29">
        <v>0</v>
      </c>
      <c r="E50" s="29">
        <v>0</v>
      </c>
      <c r="F50" s="29">
        <v>1</v>
      </c>
      <c r="G50" s="31">
        <v>0</v>
      </c>
      <c r="H50" s="94"/>
      <c r="I50" s="94"/>
      <c r="J50" s="94"/>
      <c r="K50"/>
      <c r="L50"/>
      <c r="M50"/>
      <c r="N50"/>
      <c r="O50"/>
      <c r="P50"/>
      <c r="Q50"/>
    </row>
    <row r="51" spans="1:17">
      <c r="A51" s="163" t="s">
        <v>88</v>
      </c>
      <c r="B51" s="17" t="s">
        <v>33</v>
      </c>
      <c r="C51" s="95" t="s">
        <v>405</v>
      </c>
      <c r="D51" s="77" t="s">
        <v>405</v>
      </c>
      <c r="E51" s="77" t="s">
        <v>405</v>
      </c>
      <c r="F51" s="77" t="s">
        <v>405</v>
      </c>
      <c r="G51" s="79" t="s">
        <v>405</v>
      </c>
      <c r="H51" s="94"/>
      <c r="I51" s="94"/>
      <c r="J51" s="94"/>
      <c r="K51"/>
      <c r="L51"/>
      <c r="M51"/>
      <c r="N51"/>
      <c r="O51"/>
      <c r="P51"/>
      <c r="Q51"/>
    </row>
    <row r="52" spans="1:17">
      <c r="A52" s="164"/>
      <c r="B52" s="22" t="s">
        <v>34</v>
      </c>
      <c r="C52" s="23">
        <v>429</v>
      </c>
      <c r="D52" s="24">
        <v>0.10023310023310024</v>
      </c>
      <c r="E52" s="24">
        <v>0.23310023310023309</v>
      </c>
      <c r="F52" s="24">
        <v>0.63403263403263399</v>
      </c>
      <c r="G52" s="26">
        <v>3.2634032634032632E-2</v>
      </c>
      <c r="H52" s="94"/>
      <c r="I52" s="94"/>
      <c r="J52" s="94"/>
      <c r="K52"/>
      <c r="L52"/>
      <c r="M52"/>
      <c r="N52"/>
      <c r="O52"/>
      <c r="P52"/>
      <c r="Q52"/>
    </row>
    <row r="53" spans="1:17">
      <c r="A53" s="165"/>
      <c r="B53" s="22" t="s">
        <v>35</v>
      </c>
      <c r="C53" s="23">
        <v>1083</v>
      </c>
      <c r="D53" s="24">
        <v>4.9861495844875349E-2</v>
      </c>
      <c r="E53" s="24">
        <v>0.12465373961218837</v>
      </c>
      <c r="F53" s="24">
        <v>0.82086795937211454</v>
      </c>
      <c r="G53" s="26">
        <v>4.6168051708217915E-3</v>
      </c>
      <c r="H53" s="94"/>
      <c r="I53" s="94"/>
      <c r="J53" s="94"/>
      <c r="K53"/>
      <c r="L53"/>
      <c r="M53"/>
      <c r="N53"/>
      <c r="O53"/>
      <c r="P53"/>
      <c r="Q53"/>
    </row>
    <row r="54" spans="1:17">
      <c r="A54" s="166"/>
      <c r="B54" s="27" t="s">
        <v>26</v>
      </c>
      <c r="C54" s="74" t="s">
        <v>405</v>
      </c>
      <c r="D54" s="75" t="s">
        <v>405</v>
      </c>
      <c r="E54" s="75" t="s">
        <v>405</v>
      </c>
      <c r="F54" s="75" t="s">
        <v>405</v>
      </c>
      <c r="G54" s="76" t="s">
        <v>405</v>
      </c>
      <c r="H54" s="94"/>
      <c r="I54" s="94"/>
      <c r="J54" s="94"/>
      <c r="K54"/>
      <c r="L54"/>
      <c r="M54"/>
      <c r="N54"/>
      <c r="O54"/>
      <c r="P54"/>
      <c r="Q54"/>
    </row>
    <row r="55" spans="1:17">
      <c r="A55" s="159" t="s">
        <v>89</v>
      </c>
      <c r="B55" s="17" t="s">
        <v>36</v>
      </c>
      <c r="C55" s="18">
        <v>97</v>
      </c>
      <c r="D55" s="19">
        <v>1</v>
      </c>
      <c r="E55" s="19">
        <v>0</v>
      </c>
      <c r="F55" s="19">
        <v>0</v>
      </c>
      <c r="G55" s="21">
        <v>0</v>
      </c>
      <c r="H55" s="94"/>
      <c r="I55" s="94"/>
      <c r="J55" s="94"/>
      <c r="K55"/>
      <c r="L55"/>
      <c r="M55"/>
      <c r="N55"/>
      <c r="O55"/>
      <c r="P55"/>
      <c r="Q55"/>
    </row>
    <row r="56" spans="1:17">
      <c r="A56" s="160"/>
      <c r="B56" s="22" t="s">
        <v>37</v>
      </c>
      <c r="C56" s="23">
        <v>235</v>
      </c>
      <c r="D56" s="24">
        <v>0</v>
      </c>
      <c r="E56" s="24">
        <v>1</v>
      </c>
      <c r="F56" s="24">
        <v>0</v>
      </c>
      <c r="G56" s="26">
        <v>0</v>
      </c>
      <c r="H56" s="94"/>
      <c r="I56" s="94"/>
      <c r="J56" s="94"/>
      <c r="K56"/>
      <c r="L56"/>
      <c r="M56"/>
      <c r="N56"/>
      <c r="O56"/>
      <c r="P56"/>
      <c r="Q56"/>
    </row>
    <row r="57" spans="1:17">
      <c r="A57" s="161"/>
      <c r="B57" s="22" t="s">
        <v>38</v>
      </c>
      <c r="C57" s="23">
        <v>1161</v>
      </c>
      <c r="D57" s="24">
        <v>0</v>
      </c>
      <c r="E57" s="24">
        <v>0</v>
      </c>
      <c r="F57" s="24">
        <v>1</v>
      </c>
      <c r="G57" s="26">
        <v>0</v>
      </c>
      <c r="H57" s="94"/>
      <c r="I57" s="94"/>
      <c r="J57" s="94"/>
      <c r="K57"/>
      <c r="L57"/>
      <c r="M57"/>
      <c r="N57"/>
      <c r="O57"/>
      <c r="P57"/>
      <c r="Q57"/>
    </row>
    <row r="58" spans="1:17" ht="12.75" thickBot="1">
      <c r="A58" s="162"/>
      <c r="B58" s="37" t="s">
        <v>26</v>
      </c>
      <c r="C58" s="38">
        <v>19</v>
      </c>
      <c r="D58" s="39">
        <v>0</v>
      </c>
      <c r="E58" s="39">
        <v>0</v>
      </c>
      <c r="F58" s="39">
        <v>0</v>
      </c>
      <c r="G58" s="41">
        <v>1</v>
      </c>
      <c r="H58" s="94"/>
      <c r="I58" s="94"/>
      <c r="J58" s="94"/>
      <c r="K58"/>
      <c r="L58"/>
      <c r="M58"/>
      <c r="N58"/>
      <c r="O58"/>
      <c r="P58"/>
      <c r="Q58"/>
    </row>
  </sheetData>
  <mergeCells count="13">
    <mergeCell ref="A37:A45"/>
    <mergeCell ref="A46:A50"/>
    <mergeCell ref="A51:A54"/>
    <mergeCell ref="A55:A58"/>
    <mergeCell ref="A6:A13"/>
    <mergeCell ref="A14:A16"/>
    <mergeCell ref="A17:A23"/>
    <mergeCell ref="A24:A36"/>
    <mergeCell ref="A5:B5"/>
    <mergeCell ref="A1:L1"/>
    <mergeCell ref="A3:B4"/>
    <mergeCell ref="C3:C4"/>
    <mergeCell ref="G3:G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2</vt:i4>
      </vt:variant>
    </vt:vector>
  </HeadingPairs>
  <TitlesOfParts>
    <vt:vector size="66" baseType="lpstr">
      <vt:lpstr>表紙</vt:lpstr>
      <vt:lpstr>目次</vt:lpstr>
      <vt:lpstr>Q1</vt:lpstr>
      <vt:lpstr>Q2</vt:lpstr>
      <vt:lpstr>Q3</vt:lpstr>
      <vt:lpstr>Q4</vt:lpstr>
      <vt:lpstr>Q4付</vt:lpstr>
      <vt:lpstr>Q5</vt:lpstr>
      <vt:lpstr>Q5付</vt:lpstr>
      <vt:lpstr>参考</vt:lpstr>
      <vt:lpstr>Q6</vt:lpstr>
      <vt:lpstr>Q7</vt:lpstr>
      <vt:lpstr>Q8-1</vt:lpstr>
      <vt:lpstr>Q8-2</vt:lpstr>
      <vt:lpstr>Q8-3</vt:lpstr>
      <vt:lpstr>Q8-4</vt:lpstr>
      <vt:lpstr>Q8-5</vt:lpstr>
      <vt:lpstr>Q8-6</vt:lpstr>
      <vt:lpstr>Q8-7</vt:lpstr>
      <vt:lpstr>Q8-8</vt:lpstr>
      <vt:lpstr>Q8-9</vt:lpstr>
      <vt:lpstr>Q8-10</vt:lpstr>
      <vt:lpstr>Q8-11</vt:lpstr>
      <vt:lpstr>Q8-12</vt:lpstr>
      <vt:lpstr>Q8-13</vt:lpstr>
      <vt:lpstr>Q8-14</vt:lpstr>
      <vt:lpstr>Q8-15</vt:lpstr>
      <vt:lpstr>Q8-16</vt:lpstr>
      <vt:lpstr>Q8-17</vt:lpstr>
      <vt:lpstr>Q8-18</vt:lpstr>
      <vt:lpstr>Q8-19</vt:lpstr>
      <vt:lpstr>Q8-20</vt:lpstr>
      <vt:lpstr>Q9</vt:lpstr>
      <vt:lpstr>Q10</vt:lpstr>
      <vt:lpstr>Q11</vt:lpstr>
      <vt:lpstr>Q12</vt:lpstr>
      <vt:lpstr>Q13</vt:lpstr>
      <vt:lpstr>Q14</vt:lpstr>
      <vt:lpstr>Q15-1</vt:lpstr>
      <vt:lpstr>Q15-2</vt:lpstr>
      <vt:lpstr>Q15-3</vt:lpstr>
      <vt:lpstr>Q15-4</vt:lpstr>
      <vt:lpstr>Q15-5</vt:lpstr>
      <vt:lpstr>Q15-6</vt:lpstr>
      <vt:lpstr>Q15-7</vt:lpstr>
      <vt:lpstr>Q15-8</vt:lpstr>
      <vt:lpstr>Q15-9</vt:lpstr>
      <vt:lpstr>Q15-10</vt:lpstr>
      <vt:lpstr>Q15-11</vt:lpstr>
      <vt:lpstr>Q15-12</vt:lpstr>
      <vt:lpstr>Q15-13</vt:lpstr>
      <vt:lpstr>Q15-14</vt:lpstr>
      <vt:lpstr>Q16</vt:lpstr>
      <vt:lpstr>Q17</vt:lpstr>
      <vt:lpstr>Q18-1</vt:lpstr>
      <vt:lpstr>Q18-2</vt:lpstr>
      <vt:lpstr>Q18-3</vt:lpstr>
      <vt:lpstr>Q19</vt:lpstr>
      <vt:lpstr>Q20</vt:lpstr>
      <vt:lpstr>Q21</vt:lpstr>
      <vt:lpstr>Q22</vt:lpstr>
      <vt:lpstr>Q23</vt:lpstr>
      <vt:lpstr>Q24</vt:lpstr>
      <vt:lpstr>Q25</vt:lpstr>
      <vt:lpstr>表紙!Print_Area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株式会社地域社会研究所</dc:creator>
  <cp:lastModifiedBy>w</cp:lastModifiedBy>
  <cp:lastPrinted>2017-09-25T01:00:21Z</cp:lastPrinted>
  <dcterms:created xsi:type="dcterms:W3CDTF">2017-07-11T02:21:26Z</dcterms:created>
  <dcterms:modified xsi:type="dcterms:W3CDTF">2017-10-02T06:03:07Z</dcterms:modified>
</cp:coreProperties>
</file>