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110" windowHeight="834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'その１'!$A$1:$I$34</definedName>
    <definedName name="_xlnm.Print_Area" localSheetId="1">'その２'!$A$1:$I$34</definedName>
    <definedName name="_xlnm.Print_Area" localSheetId="2">'その３'!$A$1:$I$34</definedName>
    <definedName name="_xlnm.Print_Area" localSheetId="3">'その４'!$A$1:$I$34</definedName>
  </definedNames>
  <calcPr fullCalcOnLoad="1"/>
</workbook>
</file>

<file path=xl/sharedStrings.xml><?xml version="1.0" encoding="utf-8"?>
<sst xmlns="http://schemas.openxmlformats.org/spreadsheetml/2006/main" count="159" uniqueCount="47">
  <si>
    <t>第２８表　　積　　　　　立　　　　　金</t>
  </si>
  <si>
    <t>１　財 政 調 整 基 金</t>
  </si>
  <si>
    <t>（単位：千円）</t>
  </si>
  <si>
    <t>調　　整　　額</t>
  </si>
  <si>
    <t>現　　在　　高</t>
  </si>
  <si>
    <t>歳出決算額</t>
  </si>
  <si>
    <t>取 り 崩 し 額</t>
  </si>
  <si>
    <t>歳 計 剰 余 金</t>
  </si>
  <si>
    <t>処分によるもの</t>
  </si>
  <si>
    <t>Ａ　</t>
  </si>
  <si>
    <t>Ｂ　</t>
  </si>
  <si>
    <t>Ｃ　</t>
  </si>
  <si>
    <t>Ｄ　</t>
  </si>
  <si>
    <t>Ｅ　</t>
  </si>
  <si>
    <t>A+B-C+D+E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</si>
  <si>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</si>
  <si>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</si>
  <si>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</si>
  <si>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</si>
  <si>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</si>
  <si>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</si>
  <si>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</si>
  <si>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</si>
  <si>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</si>
  <si>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</si>
  <si>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</si>
  <si>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減　 債　 基　 金</t>
  </si>
  <si>
    <t>第２８表　　積　　　　　立　　　　　金　　（つづき）</t>
  </si>
  <si>
    <t>３　そ の 他 特 定 目 的 基 金</t>
  </si>
  <si>
    <t>合　　　　　　　　　計　　（ １ ～ ３ ）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</si>
  <si>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</si>
  <si>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</si>
  <si>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</si>
  <si>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</si>
  <si>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</si>
  <si>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</si>
  <si>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</si>
  <si>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</si>
  <si>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</si>
  <si>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市町名</t>
  </si>
  <si>
    <t>愛　荘　町</t>
  </si>
  <si>
    <t>市町名</t>
  </si>
  <si>
    <t>市　　計</t>
  </si>
  <si>
    <t>町　　計</t>
  </si>
  <si>
    <t>平成24年度末</t>
  </si>
  <si>
    <t>平　　　成　　　25　　　年　　　度</t>
  </si>
  <si>
    <t>平成25年度末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</si>
</sst>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_ * #,##0_ ;_ * &quot;△&quot;#,##0_ ;_ * &quot;-&quot;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Border="1" applyAlignment="1">
      <alignment horizontal="distributed"/>
    </xf>
    <xf numFmtId="38" fontId="6" fillId="0" borderId="10" xfId="48" applyFont="1" applyBorder="1" applyAlignment="1">
      <alignment horizontal="distributed"/>
    </xf>
    <xf numFmtId="3" fontId="4" fillId="0" borderId="0" xfId="0" applyNumberFormat="1" applyFont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1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3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4" fillId="0" borderId="0" xfId="48" applyFont="1" applyAlignment="1">
      <alignment/>
    </xf>
    <xf numFmtId="38" fontId="4" fillId="0" borderId="13" xfId="48" applyFont="1" applyBorder="1" applyAlignment="1">
      <alignment horizontal="right"/>
    </xf>
    <xf numFmtId="38" fontId="4" fillId="0" borderId="0" xfId="48" applyFont="1" applyAlignment="1">
      <alignment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4" fillId="0" borderId="13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3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3" xfId="48" applyFont="1" applyBorder="1" applyAlignment="1">
      <alignment/>
    </xf>
    <xf numFmtId="38" fontId="4" fillId="0" borderId="13" xfId="48" applyFont="1" applyBorder="1" applyAlignment="1">
      <alignment/>
    </xf>
    <xf numFmtId="38" fontId="0" fillId="0" borderId="0" xfId="48" applyFont="1" applyAlignment="1">
      <alignment/>
    </xf>
    <xf numFmtId="38" fontId="6" fillId="0" borderId="0" xfId="48" applyFont="1" applyFill="1" applyBorder="1" applyAlignment="1">
      <alignment horizontal="distributed"/>
    </xf>
    <xf numFmtId="3" fontId="6" fillId="0" borderId="0" xfId="48" applyNumberFormat="1" applyFont="1" applyAlignment="1">
      <alignment/>
    </xf>
    <xf numFmtId="3" fontId="4" fillId="0" borderId="13" xfId="48" applyNumberFormat="1" applyFont="1" applyBorder="1" applyAlignment="1">
      <alignment/>
    </xf>
    <xf numFmtId="3" fontId="6" fillId="0" borderId="10" xfId="48" applyNumberFormat="1" applyFont="1" applyFill="1" applyBorder="1" applyAlignment="1">
      <alignment/>
    </xf>
    <xf numFmtId="3" fontId="6" fillId="0" borderId="10" xfId="48" applyNumberFormat="1" applyFont="1" applyFill="1" applyBorder="1" applyAlignment="1">
      <alignment horizontal="center"/>
    </xf>
    <xf numFmtId="3" fontId="6" fillId="0" borderId="14" xfId="48" applyNumberFormat="1" applyFont="1" applyFill="1" applyBorder="1" applyAlignment="1">
      <alignment horizontal="right"/>
    </xf>
    <xf numFmtId="3" fontId="6" fillId="0" borderId="0" xfId="48" applyNumberFormat="1" applyFont="1" applyAlignment="1">
      <alignment horizontal="right"/>
    </xf>
    <xf numFmtId="3" fontId="4" fillId="0" borderId="13" xfId="48" applyNumberFormat="1" applyFont="1" applyBorder="1" applyAlignment="1">
      <alignment horizontal="right"/>
    </xf>
    <xf numFmtId="3" fontId="6" fillId="0" borderId="0" xfId="48" applyNumberFormat="1" applyFont="1" applyBorder="1" applyAlignment="1">
      <alignment horizontal="distributed"/>
    </xf>
    <xf numFmtId="3" fontId="6" fillId="0" borderId="0" xfId="48" applyNumberFormat="1" applyFont="1" applyBorder="1" applyAlignment="1">
      <alignment horizontal="center"/>
    </xf>
    <xf numFmtId="3" fontId="6" fillId="0" borderId="13" xfId="48" applyNumberFormat="1" applyFont="1" applyBorder="1" applyAlignment="1">
      <alignment/>
    </xf>
    <xf numFmtId="38" fontId="6" fillId="0" borderId="15" xfId="48" applyFont="1" applyFill="1" applyBorder="1" applyAlignment="1">
      <alignment/>
    </xf>
    <xf numFmtId="41" fontId="4" fillId="0" borderId="13" xfId="48" applyNumberFormat="1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" fontId="0" fillId="0" borderId="0" xfId="48" applyNumberFormat="1" applyFont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/>
    </xf>
    <xf numFmtId="3" fontId="0" fillId="0" borderId="0" xfId="48" applyNumberFormat="1" applyFont="1" applyAlignment="1">
      <alignment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/>
    </xf>
    <xf numFmtId="178" fontId="4" fillId="0" borderId="0" xfId="48" applyNumberFormat="1" applyFont="1" applyAlignment="1">
      <alignment horizontal="right"/>
    </xf>
    <xf numFmtId="178" fontId="4" fillId="0" borderId="0" xfId="48" applyNumberFormat="1" applyFont="1" applyAlignment="1">
      <alignment/>
    </xf>
    <xf numFmtId="178" fontId="4" fillId="0" borderId="13" xfId="48" applyNumberFormat="1" applyFont="1" applyBorder="1" applyAlignment="1">
      <alignment/>
    </xf>
    <xf numFmtId="38" fontId="0" fillId="0" borderId="0" xfId="48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60" zoomScaleNormal="75" zoomScalePageLayoutView="0" workbookViewId="0" topLeftCell="A1">
      <pane xSplit="3" ySplit="11" topLeftCell="D12" activePane="bottomRight" state="frozen"/>
      <selection pane="topLeft" activeCell="E8" sqref="E8"/>
      <selection pane="topRight" activeCell="E8" sqref="E8"/>
      <selection pane="bottomLeft" activeCell="E8" sqref="E8"/>
      <selection pane="bottomRight" activeCell="G4" sqref="G4"/>
    </sheetView>
  </sheetViews>
  <sheetFormatPr defaultColWidth="9.00390625" defaultRowHeight="13.5"/>
  <cols>
    <col min="1" max="1" width="1.75390625" style="28" customWidth="1"/>
    <col min="2" max="2" width="13.375" style="46" customWidth="1"/>
    <col min="3" max="3" width="1.75390625" style="46" customWidth="1"/>
    <col min="4" max="7" width="15.25390625" style="28" customWidth="1"/>
    <col min="8" max="8" width="15.25390625" style="47" customWidth="1"/>
    <col min="9" max="9" width="15.25390625" style="28" customWidth="1"/>
    <col min="10" max="10" width="9.00390625" style="28" customWidth="1"/>
    <col min="11" max="11" width="9.75390625" style="28" bestFit="1" customWidth="1"/>
    <col min="12" max="12" width="9.125" style="28" bestFit="1" customWidth="1"/>
    <col min="13" max="16384" width="9.00390625" style="28" customWidth="1"/>
  </cols>
  <sheetData>
    <row r="1" spans="1:2" ht="14.25">
      <c r="A1" s="45"/>
      <c r="B1" s="22" t="s">
        <v>30</v>
      </c>
    </row>
    <row r="4" spans="1:9" ht="24">
      <c r="A4" s="1"/>
      <c r="B4" s="23" t="s">
        <v>0</v>
      </c>
      <c r="C4" s="1"/>
      <c r="D4" s="2"/>
      <c r="E4" s="2"/>
      <c r="F4" s="2"/>
      <c r="G4" s="2"/>
      <c r="H4" s="38"/>
      <c r="I4" s="2"/>
    </row>
    <row r="5" spans="1:9" ht="17.25">
      <c r="A5" s="1"/>
      <c r="B5" s="1"/>
      <c r="C5" s="1"/>
      <c r="D5" s="2"/>
      <c r="E5" s="2"/>
      <c r="F5" s="2"/>
      <c r="G5" s="2"/>
      <c r="H5" s="38"/>
      <c r="I5" s="2"/>
    </row>
    <row r="6" spans="1:9" ht="15" thickBot="1">
      <c r="A6" s="27"/>
      <c r="B6" s="25" t="s">
        <v>1</v>
      </c>
      <c r="C6" s="26"/>
      <c r="D6" s="25"/>
      <c r="E6" s="21"/>
      <c r="F6" s="21"/>
      <c r="G6" s="21"/>
      <c r="H6" s="39"/>
      <c r="I6" s="27" t="s">
        <v>2</v>
      </c>
    </row>
    <row r="7" spans="1:9" s="48" customFormat="1" ht="13.5">
      <c r="A7" s="8"/>
      <c r="B7" s="9"/>
      <c r="C7" s="43"/>
      <c r="D7" s="10"/>
      <c r="E7" s="11" t="s">
        <v>45</v>
      </c>
      <c r="F7" s="11"/>
      <c r="G7" s="12"/>
      <c r="H7" s="35"/>
      <c r="I7" s="10"/>
    </row>
    <row r="8" spans="1:9" s="48" customFormat="1" ht="13.5">
      <c r="A8" s="8"/>
      <c r="B8" s="9"/>
      <c r="C8" s="10"/>
      <c r="D8" s="13" t="s">
        <v>44</v>
      </c>
      <c r="E8" s="13"/>
      <c r="F8" s="13"/>
      <c r="G8" s="13"/>
      <c r="H8" s="36" t="s">
        <v>3</v>
      </c>
      <c r="I8" s="13" t="s">
        <v>46</v>
      </c>
    </row>
    <row r="9" spans="1:9" s="48" customFormat="1" ht="13.5">
      <c r="A9" s="8"/>
      <c r="B9" s="32" t="s">
        <v>41</v>
      </c>
      <c r="C9" s="13"/>
      <c r="D9" s="13" t="s">
        <v>4</v>
      </c>
      <c r="E9" s="13" t="s">
        <v>5</v>
      </c>
      <c r="F9" s="13" t="s">
        <v>6</v>
      </c>
      <c r="G9" s="13" t="s">
        <v>7</v>
      </c>
      <c r="H9" s="36"/>
      <c r="I9" s="13" t="s">
        <v>4</v>
      </c>
    </row>
    <row r="10" spans="1:9" s="49" customFormat="1" ht="13.5">
      <c r="A10" s="14"/>
      <c r="B10" s="9"/>
      <c r="C10" s="10"/>
      <c r="D10" s="13"/>
      <c r="E10" s="13"/>
      <c r="F10" s="13"/>
      <c r="G10" s="13" t="s">
        <v>8</v>
      </c>
      <c r="H10" s="36"/>
      <c r="I10" s="13"/>
    </row>
    <row r="11" spans="1:11" s="48" customFormat="1" ht="14.25" thickBot="1">
      <c r="A11" s="15"/>
      <c r="B11" s="16"/>
      <c r="C11" s="17"/>
      <c r="D11" s="18" t="s">
        <v>9</v>
      </c>
      <c r="E11" s="18" t="s">
        <v>10</v>
      </c>
      <c r="F11" s="18" t="s">
        <v>11</v>
      </c>
      <c r="G11" s="18" t="s">
        <v>12</v>
      </c>
      <c r="H11" s="37" t="s">
        <v>13</v>
      </c>
      <c r="I11" s="19" t="s">
        <v>14</v>
      </c>
      <c r="K11"/>
    </row>
    <row r="12" spans="1:11" ht="52.5" customHeight="1">
      <c r="A12" s="2"/>
      <c r="B12" s="5" t="s">
        <v>15</v>
      </c>
      <c r="C12" s="6"/>
      <c r="D12" s="55">
        <v>4202095</v>
      </c>
      <c r="E12" s="55">
        <v>427296</v>
      </c>
      <c r="F12" s="55">
        <v>0</v>
      </c>
      <c r="G12" s="55">
        <v>0</v>
      </c>
      <c r="H12" s="55">
        <v>0</v>
      </c>
      <c r="I12" s="55">
        <v>4629391</v>
      </c>
      <c r="K12"/>
    </row>
    <row r="13" spans="2:11" ht="35.25" customHeight="1">
      <c r="B13" s="40" t="s">
        <v>16</v>
      </c>
      <c r="C13" s="50"/>
      <c r="D13" s="55">
        <v>2791665</v>
      </c>
      <c r="E13" s="55">
        <v>1140712</v>
      </c>
      <c r="F13" s="55">
        <v>0</v>
      </c>
      <c r="G13" s="55">
        <v>0</v>
      </c>
      <c r="H13" s="55">
        <v>0</v>
      </c>
      <c r="I13" s="55">
        <v>3932377</v>
      </c>
      <c r="K13"/>
    </row>
    <row r="14" spans="2:11" ht="35.25" customHeight="1">
      <c r="B14" s="40" t="s">
        <v>17</v>
      </c>
      <c r="C14" s="50"/>
      <c r="D14" s="55">
        <v>5818292</v>
      </c>
      <c r="E14" s="55">
        <v>8851</v>
      </c>
      <c r="F14" s="55">
        <v>0</v>
      </c>
      <c r="G14" s="55">
        <v>0</v>
      </c>
      <c r="H14" s="55">
        <v>0</v>
      </c>
      <c r="I14" s="55">
        <v>5827143</v>
      </c>
      <c r="K14"/>
    </row>
    <row r="15" spans="2:11" ht="35.25" customHeight="1">
      <c r="B15" s="40" t="s">
        <v>18</v>
      </c>
      <c r="C15" s="50"/>
      <c r="D15" s="55">
        <v>4973996</v>
      </c>
      <c r="E15" s="55">
        <v>449563</v>
      </c>
      <c r="F15" s="55">
        <v>0</v>
      </c>
      <c r="G15" s="55">
        <v>0</v>
      </c>
      <c r="H15" s="55">
        <v>0</v>
      </c>
      <c r="I15" s="55">
        <v>5423559</v>
      </c>
      <c r="K15"/>
    </row>
    <row r="16" spans="2:11" ht="35.25" customHeight="1">
      <c r="B16" s="40" t="s">
        <v>19</v>
      </c>
      <c r="C16" s="50"/>
      <c r="D16" s="55">
        <v>4620821</v>
      </c>
      <c r="E16" s="55">
        <v>226022</v>
      </c>
      <c r="F16" s="55">
        <v>0</v>
      </c>
      <c r="G16" s="55">
        <v>0</v>
      </c>
      <c r="H16" s="55">
        <v>530</v>
      </c>
      <c r="I16" s="55">
        <v>4847373</v>
      </c>
      <c r="K16"/>
    </row>
    <row r="17" spans="2:11" ht="35.25" customHeight="1">
      <c r="B17" s="40" t="s">
        <v>20</v>
      </c>
      <c r="C17" s="50"/>
      <c r="D17" s="55">
        <v>1974070</v>
      </c>
      <c r="E17" s="55">
        <v>13913</v>
      </c>
      <c r="F17" s="55">
        <v>0</v>
      </c>
      <c r="G17" s="55">
        <v>0</v>
      </c>
      <c r="H17" s="55">
        <v>0</v>
      </c>
      <c r="I17" s="55">
        <v>1987983</v>
      </c>
      <c r="K17"/>
    </row>
    <row r="18" spans="2:11" ht="35.25" customHeight="1">
      <c r="B18" s="40" t="s">
        <v>31</v>
      </c>
      <c r="C18" s="50"/>
      <c r="D18" s="55">
        <v>870141</v>
      </c>
      <c r="E18" s="55">
        <v>130777</v>
      </c>
      <c r="F18" s="55">
        <v>0</v>
      </c>
      <c r="G18" s="55">
        <v>0</v>
      </c>
      <c r="H18" s="55">
        <v>0</v>
      </c>
      <c r="I18" s="55">
        <v>1000918</v>
      </c>
      <c r="K18"/>
    </row>
    <row r="19" spans="2:11" ht="35.25" customHeight="1">
      <c r="B19" s="40" t="s">
        <v>32</v>
      </c>
      <c r="C19" s="50"/>
      <c r="D19" s="55">
        <v>2895686</v>
      </c>
      <c r="E19" s="55">
        <v>502344</v>
      </c>
      <c r="F19" s="55">
        <v>675</v>
      </c>
      <c r="G19" s="55">
        <v>0</v>
      </c>
      <c r="H19" s="55">
        <v>0</v>
      </c>
      <c r="I19" s="55">
        <v>3397355</v>
      </c>
      <c r="K19"/>
    </row>
    <row r="20" spans="2:11" ht="35.25" customHeight="1">
      <c r="B20" s="40" t="s">
        <v>33</v>
      </c>
      <c r="C20" s="50"/>
      <c r="D20" s="55">
        <v>914183</v>
      </c>
      <c r="E20" s="55">
        <v>443582</v>
      </c>
      <c r="F20" s="55">
        <v>0</v>
      </c>
      <c r="G20" s="55">
        <v>0</v>
      </c>
      <c r="H20" s="55">
        <v>0</v>
      </c>
      <c r="I20" s="55">
        <v>1357765</v>
      </c>
      <c r="K20"/>
    </row>
    <row r="21" spans="2:11" ht="35.25" customHeight="1">
      <c r="B21" s="40" t="s">
        <v>34</v>
      </c>
      <c r="C21" s="50"/>
      <c r="D21" s="55">
        <v>1588417</v>
      </c>
      <c r="E21" s="55">
        <v>3497</v>
      </c>
      <c r="F21" s="55">
        <v>190000</v>
      </c>
      <c r="G21" s="55">
        <v>300000</v>
      </c>
      <c r="H21" s="55">
        <v>0</v>
      </c>
      <c r="I21" s="55">
        <v>1701914</v>
      </c>
      <c r="K21"/>
    </row>
    <row r="22" spans="2:11" ht="35.25" customHeight="1">
      <c r="B22" s="40" t="s">
        <v>35</v>
      </c>
      <c r="C22" s="50"/>
      <c r="D22" s="55">
        <v>3125180</v>
      </c>
      <c r="E22" s="55">
        <v>1365314</v>
      </c>
      <c r="F22" s="55">
        <v>0</v>
      </c>
      <c r="G22" s="55">
        <v>0</v>
      </c>
      <c r="H22" s="55">
        <v>0</v>
      </c>
      <c r="I22" s="55">
        <v>4490494</v>
      </c>
      <c r="K22"/>
    </row>
    <row r="23" spans="2:11" ht="35.25" customHeight="1">
      <c r="B23" s="40" t="s">
        <v>36</v>
      </c>
      <c r="C23" s="50"/>
      <c r="D23" s="55">
        <v>5784125</v>
      </c>
      <c r="E23" s="55">
        <v>618458</v>
      </c>
      <c r="F23" s="55">
        <v>0</v>
      </c>
      <c r="G23" s="55">
        <v>0</v>
      </c>
      <c r="H23" s="55">
        <v>0</v>
      </c>
      <c r="I23" s="55">
        <v>6402583</v>
      </c>
      <c r="K23"/>
    </row>
    <row r="24" spans="2:11" ht="35.25" customHeight="1">
      <c r="B24" s="40" t="s">
        <v>37</v>
      </c>
      <c r="C24" s="50"/>
      <c r="D24" s="55">
        <v>2730097</v>
      </c>
      <c r="E24" s="55">
        <v>3877</v>
      </c>
      <c r="F24" s="55">
        <v>0</v>
      </c>
      <c r="G24" s="55">
        <v>0</v>
      </c>
      <c r="H24" s="55">
        <v>0</v>
      </c>
      <c r="I24" s="55">
        <v>2733974</v>
      </c>
      <c r="K24"/>
    </row>
    <row r="25" spans="2:11" ht="52.5" customHeight="1">
      <c r="B25" s="41" t="s">
        <v>42</v>
      </c>
      <c r="C25" s="50"/>
      <c r="D25" s="55">
        <v>42288768</v>
      </c>
      <c r="E25" s="55">
        <v>5334206</v>
      </c>
      <c r="F25" s="55">
        <v>190675</v>
      </c>
      <c r="G25" s="55">
        <v>300000</v>
      </c>
      <c r="H25" s="55">
        <v>530</v>
      </c>
      <c r="I25" s="55">
        <v>47732829</v>
      </c>
      <c r="K25"/>
    </row>
    <row r="26" spans="2:11" ht="52.5" customHeight="1">
      <c r="B26" s="40" t="s">
        <v>21</v>
      </c>
      <c r="C26" s="50"/>
      <c r="D26" s="55">
        <v>1060117</v>
      </c>
      <c r="E26" s="55">
        <v>1427</v>
      </c>
      <c r="F26" s="55">
        <v>0</v>
      </c>
      <c r="G26" s="55">
        <v>0</v>
      </c>
      <c r="H26" s="55">
        <v>0</v>
      </c>
      <c r="I26" s="55">
        <v>1061544</v>
      </c>
      <c r="K26"/>
    </row>
    <row r="27" spans="2:11" ht="35.25" customHeight="1">
      <c r="B27" s="40" t="s">
        <v>22</v>
      </c>
      <c r="C27" s="50"/>
      <c r="D27" s="55">
        <v>1099088</v>
      </c>
      <c r="E27" s="55">
        <v>106697</v>
      </c>
      <c r="F27" s="55">
        <v>55187</v>
      </c>
      <c r="G27" s="55">
        <v>0</v>
      </c>
      <c r="H27" s="55">
        <v>0</v>
      </c>
      <c r="I27" s="55">
        <v>1150598</v>
      </c>
      <c r="K27"/>
    </row>
    <row r="28" spans="2:11" ht="35.25" customHeight="1">
      <c r="B28" s="40" t="s">
        <v>40</v>
      </c>
      <c r="C28" s="50"/>
      <c r="D28" s="55">
        <v>1534914</v>
      </c>
      <c r="E28" s="55">
        <v>36783</v>
      </c>
      <c r="F28" s="55">
        <v>0</v>
      </c>
      <c r="G28" s="55">
        <v>0</v>
      </c>
      <c r="H28" s="55">
        <v>0</v>
      </c>
      <c r="I28" s="55">
        <v>1571697</v>
      </c>
      <c r="K28"/>
    </row>
    <row r="29" spans="2:11" ht="35.25" customHeight="1">
      <c r="B29" s="40" t="s">
        <v>23</v>
      </c>
      <c r="C29" s="50"/>
      <c r="D29" s="55">
        <v>1177258</v>
      </c>
      <c r="E29" s="55">
        <v>203379</v>
      </c>
      <c r="F29" s="55">
        <v>0</v>
      </c>
      <c r="G29" s="55">
        <v>0</v>
      </c>
      <c r="H29" s="55">
        <v>0</v>
      </c>
      <c r="I29" s="55">
        <v>1380637</v>
      </c>
      <c r="K29"/>
    </row>
    <row r="30" spans="2:11" ht="35.25" customHeight="1">
      <c r="B30" s="40" t="s">
        <v>24</v>
      </c>
      <c r="C30" s="50"/>
      <c r="D30" s="55">
        <v>676968</v>
      </c>
      <c r="E30" s="55">
        <v>1177</v>
      </c>
      <c r="F30" s="55">
        <v>12000</v>
      </c>
      <c r="G30" s="55">
        <v>0</v>
      </c>
      <c r="H30" s="55">
        <v>0</v>
      </c>
      <c r="I30" s="55">
        <v>666145</v>
      </c>
      <c r="K30"/>
    </row>
    <row r="31" spans="2:11" ht="35.25" customHeight="1">
      <c r="B31" s="40" t="s">
        <v>25</v>
      </c>
      <c r="C31" s="50"/>
      <c r="D31" s="55">
        <v>823179</v>
      </c>
      <c r="E31" s="55">
        <v>49778</v>
      </c>
      <c r="F31" s="55">
        <v>0</v>
      </c>
      <c r="G31" s="55">
        <v>0</v>
      </c>
      <c r="H31" s="55">
        <v>0</v>
      </c>
      <c r="I31" s="55">
        <v>872957</v>
      </c>
      <c r="K31"/>
    </row>
    <row r="32" spans="2:11" ht="52.5" customHeight="1">
      <c r="B32" s="41" t="s">
        <v>43</v>
      </c>
      <c r="C32" s="50"/>
      <c r="D32" s="55">
        <v>6371524</v>
      </c>
      <c r="E32" s="55">
        <v>399241</v>
      </c>
      <c r="F32" s="55">
        <v>67187</v>
      </c>
      <c r="G32" s="55">
        <v>0</v>
      </c>
      <c r="H32" s="55">
        <v>0</v>
      </c>
      <c r="I32" s="55">
        <v>6703578</v>
      </c>
      <c r="K32"/>
    </row>
    <row r="33" spans="2:11" ht="52.5" customHeight="1">
      <c r="B33" s="41" t="s">
        <v>38</v>
      </c>
      <c r="C33" s="50"/>
      <c r="D33" s="55">
        <v>48660292</v>
      </c>
      <c r="E33" s="55">
        <v>5733447</v>
      </c>
      <c r="F33" s="55">
        <v>257862</v>
      </c>
      <c r="G33" s="55">
        <v>300000</v>
      </c>
      <c r="H33" s="55">
        <v>530</v>
      </c>
      <c r="I33" s="55">
        <v>54436407</v>
      </c>
      <c r="K33"/>
    </row>
    <row r="34" spans="1:9" ht="25.5" customHeight="1" thickBot="1">
      <c r="A34" s="27"/>
      <c r="B34" s="42"/>
      <c r="C34" s="51"/>
      <c r="D34" s="44"/>
      <c r="E34" s="44"/>
      <c r="F34" s="44"/>
      <c r="G34" s="44"/>
      <c r="H34" s="44"/>
      <c r="I34" s="4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Normal="75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A2" sqref="A2"/>
    </sheetView>
  </sheetViews>
  <sheetFormatPr defaultColWidth="9.00390625" defaultRowHeight="13.5"/>
  <cols>
    <col min="1" max="1" width="1.75390625" style="31" customWidth="1"/>
    <col min="2" max="2" width="13.375" style="31" customWidth="1"/>
    <col min="3" max="3" width="1.75390625" style="31" customWidth="1"/>
    <col min="4" max="6" width="15.25390625" style="31" customWidth="1"/>
    <col min="7" max="8" width="15.25390625" style="52" customWidth="1"/>
    <col min="9" max="9" width="15.25390625" style="31" customWidth="1"/>
    <col min="10" max="10" width="10.125" style="31" bestFit="1" customWidth="1"/>
    <col min="11" max="11" width="10.875" style="31" customWidth="1"/>
    <col min="12" max="16384" width="9.00390625" style="31" customWidth="1"/>
  </cols>
  <sheetData>
    <row r="1" ht="14.25">
      <c r="B1" s="20"/>
    </row>
    <row r="4" spans="1:9" ht="24">
      <c r="A4" s="3"/>
      <c r="B4" s="24"/>
      <c r="C4" s="3"/>
      <c r="D4" s="4"/>
      <c r="E4" s="4"/>
      <c r="F4" s="4"/>
      <c r="G4" s="33"/>
      <c r="H4" s="33"/>
      <c r="I4" s="4"/>
    </row>
    <row r="5" spans="1:9" ht="17.25">
      <c r="A5" s="3"/>
      <c r="B5" s="3"/>
      <c r="C5" s="3"/>
      <c r="D5" s="4"/>
      <c r="E5" s="4"/>
      <c r="F5" s="4"/>
      <c r="G5" s="33"/>
      <c r="H5" s="33"/>
      <c r="I5" s="4"/>
    </row>
    <row r="6" spans="1:9" ht="15" thickBot="1">
      <c r="A6" s="29"/>
      <c r="B6" s="30" t="s">
        <v>26</v>
      </c>
      <c r="C6" s="29"/>
      <c r="D6" s="30"/>
      <c r="E6" s="30"/>
      <c r="F6" s="30"/>
      <c r="G6" s="34"/>
      <c r="H6" s="34"/>
      <c r="I6" s="27" t="s">
        <v>2</v>
      </c>
    </row>
    <row r="7" spans="1:9" s="48" customFormat="1" ht="13.5">
      <c r="A7" s="8"/>
      <c r="B7" s="9"/>
      <c r="C7" s="43"/>
      <c r="D7" s="10"/>
      <c r="E7" s="11" t="str">
        <f>その１!E7</f>
        <v>平　　　成　　　25　　　年　　　度</v>
      </c>
      <c r="F7" s="11"/>
      <c r="G7" s="12"/>
      <c r="H7" s="35"/>
      <c r="I7" s="10"/>
    </row>
    <row r="8" spans="1:9" s="48" customFormat="1" ht="13.5">
      <c r="A8" s="8"/>
      <c r="B8" s="9"/>
      <c r="C8" s="10"/>
      <c r="D8" s="13" t="str">
        <f>その１!D8</f>
        <v>平成24年度末</v>
      </c>
      <c r="E8" s="13"/>
      <c r="F8" s="13"/>
      <c r="G8" s="13"/>
      <c r="H8" s="36" t="s">
        <v>3</v>
      </c>
      <c r="I8" s="13" t="str">
        <f>その１!I8</f>
        <v>平成25年度末</v>
      </c>
    </row>
    <row r="9" spans="1:9" s="48" customFormat="1" ht="13.5">
      <c r="A9" s="8"/>
      <c r="B9" s="32" t="s">
        <v>41</v>
      </c>
      <c r="C9" s="13"/>
      <c r="D9" s="13" t="s">
        <v>4</v>
      </c>
      <c r="E9" s="13" t="s">
        <v>5</v>
      </c>
      <c r="F9" s="13" t="s">
        <v>6</v>
      </c>
      <c r="G9" s="13" t="s">
        <v>7</v>
      </c>
      <c r="H9" s="36"/>
      <c r="I9" s="13" t="s">
        <v>4</v>
      </c>
    </row>
    <row r="10" spans="1:9" s="49" customFormat="1" ht="13.5">
      <c r="A10" s="14"/>
      <c r="B10" s="9"/>
      <c r="C10" s="10"/>
      <c r="D10" s="13"/>
      <c r="E10" s="13"/>
      <c r="F10" s="13"/>
      <c r="G10" s="13" t="s">
        <v>8</v>
      </c>
      <c r="H10" s="36"/>
      <c r="I10" s="13"/>
    </row>
    <row r="11" spans="1:11" s="48" customFormat="1" ht="14.25" thickBot="1">
      <c r="A11" s="15"/>
      <c r="B11" s="16"/>
      <c r="C11" s="17"/>
      <c r="D11" s="18" t="s">
        <v>9</v>
      </c>
      <c r="E11" s="18" t="s">
        <v>10</v>
      </c>
      <c r="F11" s="18" t="s">
        <v>11</v>
      </c>
      <c r="G11" s="18" t="s">
        <v>12</v>
      </c>
      <c r="H11" s="37" t="s">
        <v>13</v>
      </c>
      <c r="I11" s="19" t="s">
        <v>14</v>
      </c>
      <c r="K11" s="58"/>
    </row>
    <row r="12" spans="1:10" ht="52.5" customHeight="1">
      <c r="A12" s="4"/>
      <c r="B12" s="5" t="s">
        <v>15</v>
      </c>
      <c r="C12" s="6"/>
      <c r="D12" s="55">
        <v>557027</v>
      </c>
      <c r="E12" s="55">
        <v>52348</v>
      </c>
      <c r="F12" s="55">
        <v>0</v>
      </c>
      <c r="G12" s="55">
        <v>0</v>
      </c>
      <c r="H12" s="55">
        <v>0</v>
      </c>
      <c r="I12" s="55">
        <v>609375</v>
      </c>
      <c r="J12" s="7"/>
    </row>
    <row r="13" spans="2:9" ht="35.25" customHeight="1">
      <c r="B13" s="40" t="s">
        <v>16</v>
      </c>
      <c r="C13" s="53"/>
      <c r="D13" s="56">
        <v>154553</v>
      </c>
      <c r="E13" s="56">
        <v>54</v>
      </c>
      <c r="F13" s="56">
        <v>0</v>
      </c>
      <c r="G13" s="56">
        <v>0</v>
      </c>
      <c r="H13" s="56">
        <v>0</v>
      </c>
      <c r="I13" s="56">
        <v>154607</v>
      </c>
    </row>
    <row r="14" spans="2:9" ht="35.25" customHeight="1">
      <c r="B14" s="40" t="s">
        <v>17</v>
      </c>
      <c r="C14" s="53"/>
      <c r="D14" s="56">
        <v>11729129</v>
      </c>
      <c r="E14" s="56">
        <v>101489</v>
      </c>
      <c r="F14" s="56">
        <v>0</v>
      </c>
      <c r="G14" s="56">
        <v>0</v>
      </c>
      <c r="H14" s="56">
        <v>0</v>
      </c>
      <c r="I14" s="56">
        <v>11830618</v>
      </c>
    </row>
    <row r="15" spans="2:9" ht="35.25" customHeight="1">
      <c r="B15" s="40" t="s">
        <v>18</v>
      </c>
      <c r="C15" s="53"/>
      <c r="D15" s="56">
        <v>2720068</v>
      </c>
      <c r="E15" s="56">
        <v>283782</v>
      </c>
      <c r="F15" s="56">
        <v>0</v>
      </c>
      <c r="G15" s="56">
        <v>0</v>
      </c>
      <c r="H15" s="56">
        <v>0</v>
      </c>
      <c r="I15" s="56">
        <v>3003850</v>
      </c>
    </row>
    <row r="16" spans="2:9" ht="35.25" customHeight="1">
      <c r="B16" s="40" t="s">
        <v>19</v>
      </c>
      <c r="C16" s="53"/>
      <c r="D16" s="56">
        <v>2106852</v>
      </c>
      <c r="E16" s="56">
        <v>1005146</v>
      </c>
      <c r="F16" s="56">
        <v>0</v>
      </c>
      <c r="G16" s="56">
        <v>0</v>
      </c>
      <c r="H16" s="56">
        <v>0</v>
      </c>
      <c r="I16" s="56">
        <v>3111998</v>
      </c>
    </row>
    <row r="17" spans="2:9" ht="35.25" customHeight="1">
      <c r="B17" s="40" t="s">
        <v>20</v>
      </c>
      <c r="C17" s="53"/>
      <c r="D17" s="56">
        <v>1363938</v>
      </c>
      <c r="E17" s="56">
        <v>2092</v>
      </c>
      <c r="F17" s="56">
        <v>0</v>
      </c>
      <c r="G17" s="56">
        <v>0</v>
      </c>
      <c r="H17" s="56">
        <v>0</v>
      </c>
      <c r="I17" s="56">
        <v>1366030</v>
      </c>
    </row>
    <row r="18" spans="2:9" ht="35.25" customHeight="1">
      <c r="B18" s="40" t="s">
        <v>31</v>
      </c>
      <c r="C18" s="53"/>
      <c r="D18" s="56">
        <v>328080</v>
      </c>
      <c r="E18" s="56">
        <v>447088</v>
      </c>
      <c r="F18" s="56">
        <v>0</v>
      </c>
      <c r="G18" s="56">
        <v>0</v>
      </c>
      <c r="H18" s="56">
        <v>0</v>
      </c>
      <c r="I18" s="56">
        <v>775168</v>
      </c>
    </row>
    <row r="19" spans="2:9" ht="35.25" customHeight="1">
      <c r="B19" s="40" t="s">
        <v>32</v>
      </c>
      <c r="C19" s="53"/>
      <c r="D19" s="56">
        <v>536932</v>
      </c>
      <c r="E19" s="56">
        <v>0</v>
      </c>
      <c r="F19" s="56">
        <v>0</v>
      </c>
      <c r="G19" s="56">
        <v>0</v>
      </c>
      <c r="H19" s="56">
        <v>0</v>
      </c>
      <c r="I19" s="56">
        <v>536932</v>
      </c>
    </row>
    <row r="20" spans="2:9" ht="35.25" customHeight="1">
      <c r="B20" s="40" t="s">
        <v>33</v>
      </c>
      <c r="C20" s="53"/>
      <c r="D20" s="56">
        <v>203254</v>
      </c>
      <c r="E20" s="56">
        <v>50115</v>
      </c>
      <c r="F20" s="56">
        <v>0</v>
      </c>
      <c r="G20" s="56">
        <v>0</v>
      </c>
      <c r="H20" s="56">
        <v>0</v>
      </c>
      <c r="I20" s="56">
        <v>253369</v>
      </c>
    </row>
    <row r="21" spans="2:9" ht="35.25" customHeight="1">
      <c r="B21" s="40" t="s">
        <v>34</v>
      </c>
      <c r="C21" s="53"/>
      <c r="D21" s="56">
        <v>438097</v>
      </c>
      <c r="E21" s="56">
        <v>964</v>
      </c>
      <c r="F21" s="56">
        <v>50000</v>
      </c>
      <c r="G21" s="56">
        <v>0</v>
      </c>
      <c r="H21" s="56">
        <v>0</v>
      </c>
      <c r="I21" s="56">
        <v>389061</v>
      </c>
    </row>
    <row r="22" spans="2:9" ht="35.25" customHeight="1">
      <c r="B22" s="40" t="s">
        <v>35</v>
      </c>
      <c r="C22" s="53"/>
      <c r="D22" s="56">
        <v>581239</v>
      </c>
      <c r="E22" s="56">
        <v>200640</v>
      </c>
      <c r="F22" s="56">
        <v>368021</v>
      </c>
      <c r="G22" s="56">
        <v>0</v>
      </c>
      <c r="H22" s="56">
        <v>0</v>
      </c>
      <c r="I22" s="56">
        <v>413858</v>
      </c>
    </row>
    <row r="23" spans="2:9" ht="35.25" customHeight="1">
      <c r="B23" s="40" t="s">
        <v>36</v>
      </c>
      <c r="C23" s="53"/>
      <c r="D23" s="56">
        <v>4508118</v>
      </c>
      <c r="E23" s="56">
        <v>859543</v>
      </c>
      <c r="F23" s="56">
        <v>0</v>
      </c>
      <c r="G23" s="56">
        <v>0</v>
      </c>
      <c r="H23" s="56">
        <v>0</v>
      </c>
      <c r="I23" s="56">
        <v>5367661</v>
      </c>
    </row>
    <row r="24" spans="2:9" ht="35.25" customHeight="1">
      <c r="B24" s="40" t="s">
        <v>37</v>
      </c>
      <c r="C24" s="53"/>
      <c r="D24" s="56">
        <v>3899067</v>
      </c>
      <c r="E24" s="56">
        <v>37953</v>
      </c>
      <c r="F24" s="56">
        <v>0</v>
      </c>
      <c r="G24" s="56">
        <v>0</v>
      </c>
      <c r="H24" s="56">
        <v>0</v>
      </c>
      <c r="I24" s="56">
        <v>3937020</v>
      </c>
    </row>
    <row r="25" spans="2:9" ht="52.5" customHeight="1">
      <c r="B25" s="41" t="s">
        <v>42</v>
      </c>
      <c r="C25" s="53"/>
      <c r="D25" s="56">
        <v>29126354</v>
      </c>
      <c r="E25" s="56">
        <v>3041214</v>
      </c>
      <c r="F25" s="56">
        <v>418021</v>
      </c>
      <c r="G25" s="56">
        <v>0</v>
      </c>
      <c r="H25" s="56">
        <v>0</v>
      </c>
      <c r="I25" s="56">
        <v>31749547</v>
      </c>
    </row>
    <row r="26" spans="2:9" ht="52.5" customHeight="1">
      <c r="B26" s="40" t="s">
        <v>21</v>
      </c>
      <c r="C26" s="53"/>
      <c r="D26" s="56">
        <v>289035</v>
      </c>
      <c r="E26" s="56">
        <v>510</v>
      </c>
      <c r="F26" s="56">
        <v>0</v>
      </c>
      <c r="G26" s="56">
        <v>0</v>
      </c>
      <c r="H26" s="56">
        <v>0</v>
      </c>
      <c r="I26" s="56">
        <v>289545</v>
      </c>
    </row>
    <row r="27" spans="2:9" ht="35.25" customHeight="1">
      <c r="B27" s="40" t="s">
        <v>22</v>
      </c>
      <c r="C27" s="53"/>
      <c r="D27" s="56">
        <v>382767</v>
      </c>
      <c r="E27" s="56">
        <v>20484</v>
      </c>
      <c r="F27" s="56">
        <v>0</v>
      </c>
      <c r="G27" s="56">
        <v>0</v>
      </c>
      <c r="H27" s="56">
        <v>0</v>
      </c>
      <c r="I27" s="56">
        <v>403251</v>
      </c>
    </row>
    <row r="28" spans="2:9" ht="35.25" customHeight="1">
      <c r="B28" s="40" t="s">
        <v>40</v>
      </c>
      <c r="C28" s="53"/>
      <c r="D28" s="56">
        <v>463812</v>
      </c>
      <c r="E28" s="56">
        <v>194</v>
      </c>
      <c r="F28" s="56">
        <v>450200</v>
      </c>
      <c r="G28" s="56">
        <v>0</v>
      </c>
      <c r="H28" s="56">
        <v>0</v>
      </c>
      <c r="I28" s="56">
        <v>13806</v>
      </c>
    </row>
    <row r="29" spans="2:9" ht="35.25" customHeight="1">
      <c r="B29" s="40" t="s">
        <v>23</v>
      </c>
      <c r="C29" s="53"/>
      <c r="D29" s="56">
        <v>362384</v>
      </c>
      <c r="E29" s="56">
        <v>1107</v>
      </c>
      <c r="F29" s="56">
        <v>0</v>
      </c>
      <c r="G29" s="56">
        <v>0</v>
      </c>
      <c r="H29" s="56">
        <v>0</v>
      </c>
      <c r="I29" s="56">
        <v>363491</v>
      </c>
    </row>
    <row r="30" spans="2:9" ht="35.25" customHeight="1">
      <c r="B30" s="40" t="s">
        <v>24</v>
      </c>
      <c r="C30" s="53"/>
      <c r="D30" s="56">
        <v>44469</v>
      </c>
      <c r="E30" s="56">
        <v>50</v>
      </c>
      <c r="F30" s="56">
        <v>0</v>
      </c>
      <c r="G30" s="56">
        <v>0</v>
      </c>
      <c r="H30" s="56">
        <v>-1</v>
      </c>
      <c r="I30" s="56">
        <v>44518</v>
      </c>
    </row>
    <row r="31" spans="2:9" ht="35.25" customHeight="1">
      <c r="B31" s="40" t="s">
        <v>25</v>
      </c>
      <c r="C31" s="53"/>
      <c r="D31" s="56">
        <v>188802</v>
      </c>
      <c r="E31" s="56">
        <v>11</v>
      </c>
      <c r="F31" s="56">
        <v>0</v>
      </c>
      <c r="G31" s="56">
        <v>0</v>
      </c>
      <c r="H31" s="56">
        <v>0</v>
      </c>
      <c r="I31" s="56">
        <v>188813</v>
      </c>
    </row>
    <row r="32" spans="2:9" ht="52.5" customHeight="1">
      <c r="B32" s="41" t="s">
        <v>43</v>
      </c>
      <c r="C32" s="53"/>
      <c r="D32" s="56">
        <v>1731269</v>
      </c>
      <c r="E32" s="56">
        <v>22356</v>
      </c>
      <c r="F32" s="56">
        <v>450200</v>
      </c>
      <c r="G32" s="56">
        <v>0</v>
      </c>
      <c r="H32" s="56">
        <v>-1</v>
      </c>
      <c r="I32" s="56">
        <v>1303424</v>
      </c>
    </row>
    <row r="33" spans="2:9" ht="52.5" customHeight="1">
      <c r="B33" s="41" t="s">
        <v>38</v>
      </c>
      <c r="C33" s="53"/>
      <c r="D33" s="56">
        <v>30857623</v>
      </c>
      <c r="E33" s="56">
        <v>3063570</v>
      </c>
      <c r="F33" s="56">
        <v>868221</v>
      </c>
      <c r="G33" s="56">
        <v>0</v>
      </c>
      <c r="H33" s="56">
        <v>-1</v>
      </c>
      <c r="I33" s="56">
        <v>33052971</v>
      </c>
    </row>
    <row r="34" spans="1:9" ht="25.5" customHeight="1" thickBot="1">
      <c r="A34" s="29"/>
      <c r="B34" s="42"/>
      <c r="C34" s="54"/>
      <c r="D34" s="57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Normal="75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A2" sqref="A2"/>
    </sheetView>
  </sheetViews>
  <sheetFormatPr defaultColWidth="9.00390625" defaultRowHeight="13.5"/>
  <cols>
    <col min="1" max="1" width="1.75390625" style="31" customWidth="1"/>
    <col min="2" max="2" width="13.375" style="31" customWidth="1"/>
    <col min="3" max="3" width="1.75390625" style="31" customWidth="1"/>
    <col min="4" max="7" width="15.25390625" style="31" customWidth="1"/>
    <col min="8" max="8" width="15.25390625" style="52" customWidth="1"/>
    <col min="9" max="9" width="15.25390625" style="31" customWidth="1"/>
    <col min="10" max="10" width="9.00390625" style="31" customWidth="1"/>
    <col min="11" max="11" width="11.625" style="31" customWidth="1"/>
    <col min="12" max="13" width="9.00390625" style="31" customWidth="1"/>
    <col min="14" max="14" width="11.625" style="31" bestFit="1" customWidth="1"/>
    <col min="15" max="16384" width="9.00390625" style="31" customWidth="1"/>
  </cols>
  <sheetData>
    <row r="1" ht="14.25">
      <c r="B1" s="20" t="s">
        <v>30</v>
      </c>
    </row>
    <row r="4" spans="1:9" ht="24">
      <c r="A4" s="3"/>
      <c r="B4" s="24" t="s">
        <v>27</v>
      </c>
      <c r="C4" s="3"/>
      <c r="D4" s="4"/>
      <c r="E4" s="4"/>
      <c r="F4" s="4"/>
      <c r="G4" s="4"/>
      <c r="H4" s="33"/>
      <c r="I4" s="4"/>
    </row>
    <row r="5" spans="1:9" ht="17.25">
      <c r="A5" s="3"/>
      <c r="B5" s="3"/>
      <c r="C5" s="3"/>
      <c r="D5" s="4"/>
      <c r="E5" s="4"/>
      <c r="F5" s="4"/>
      <c r="G5" s="4"/>
      <c r="H5" s="33"/>
      <c r="I5" s="4"/>
    </row>
    <row r="6" spans="1:9" ht="15" thickBot="1">
      <c r="A6" s="29"/>
      <c r="B6" s="30" t="s">
        <v>28</v>
      </c>
      <c r="C6" s="29"/>
      <c r="D6" s="30"/>
      <c r="E6" s="30"/>
      <c r="F6" s="30"/>
      <c r="G6" s="30"/>
      <c r="H6" s="34"/>
      <c r="I6" s="27" t="s">
        <v>2</v>
      </c>
    </row>
    <row r="7" spans="1:9" s="48" customFormat="1" ht="13.5">
      <c r="A7" s="8"/>
      <c r="B7" s="9"/>
      <c r="C7" s="43"/>
      <c r="D7" s="10"/>
      <c r="E7" s="11" t="str">
        <f>その１!E7</f>
        <v>平　　　成　　　25　　　年　　　度</v>
      </c>
      <c r="F7" s="11"/>
      <c r="G7" s="12"/>
      <c r="H7" s="35"/>
      <c r="I7" s="10"/>
    </row>
    <row r="8" spans="1:9" s="48" customFormat="1" ht="13.5">
      <c r="A8" s="8"/>
      <c r="B8" s="9"/>
      <c r="C8" s="10"/>
      <c r="D8" s="13" t="str">
        <f>その１!D8</f>
        <v>平成24年度末</v>
      </c>
      <c r="E8" s="13"/>
      <c r="F8" s="13"/>
      <c r="G8" s="13"/>
      <c r="H8" s="36" t="s">
        <v>3</v>
      </c>
      <c r="I8" s="13" t="str">
        <f>その１!I8</f>
        <v>平成25年度末</v>
      </c>
    </row>
    <row r="9" spans="1:9" s="48" customFormat="1" ht="13.5">
      <c r="A9" s="8"/>
      <c r="B9" s="32" t="s">
        <v>41</v>
      </c>
      <c r="C9" s="13"/>
      <c r="D9" s="13" t="s">
        <v>4</v>
      </c>
      <c r="E9" s="13" t="s">
        <v>5</v>
      </c>
      <c r="F9" s="13" t="s">
        <v>6</v>
      </c>
      <c r="G9" s="13" t="s">
        <v>7</v>
      </c>
      <c r="H9" s="36"/>
      <c r="I9" s="13" t="s">
        <v>4</v>
      </c>
    </row>
    <row r="10" spans="1:9" s="49" customFormat="1" ht="13.5">
      <c r="A10" s="14"/>
      <c r="B10" s="9"/>
      <c r="C10" s="10"/>
      <c r="D10" s="13"/>
      <c r="E10" s="13"/>
      <c r="F10" s="13"/>
      <c r="G10" s="13" t="s">
        <v>8</v>
      </c>
      <c r="H10" s="36"/>
      <c r="I10" s="13"/>
    </row>
    <row r="11" spans="1:11" s="48" customFormat="1" ht="14.25" thickBot="1">
      <c r="A11" s="15"/>
      <c r="B11" s="16"/>
      <c r="C11" s="17"/>
      <c r="D11" s="18" t="s">
        <v>9</v>
      </c>
      <c r="E11" s="18" t="s">
        <v>10</v>
      </c>
      <c r="F11" s="18" t="s">
        <v>11</v>
      </c>
      <c r="G11" s="18" t="s">
        <v>12</v>
      </c>
      <c r="H11" s="37" t="s">
        <v>13</v>
      </c>
      <c r="I11" s="19" t="s">
        <v>14</v>
      </c>
      <c r="K11" s="58"/>
    </row>
    <row r="12" spans="1:9" ht="52.5" customHeight="1">
      <c r="A12" s="4"/>
      <c r="B12" s="5" t="s">
        <v>15</v>
      </c>
      <c r="C12" s="6"/>
      <c r="D12" s="55">
        <v>8881875</v>
      </c>
      <c r="E12" s="55">
        <v>1226572</v>
      </c>
      <c r="F12" s="55">
        <v>47867</v>
      </c>
      <c r="G12" s="55">
        <v>0</v>
      </c>
      <c r="H12" s="55">
        <v>0</v>
      </c>
      <c r="I12" s="55">
        <v>10060580</v>
      </c>
    </row>
    <row r="13" spans="2:9" ht="35.25" customHeight="1">
      <c r="B13" s="40" t="s">
        <v>16</v>
      </c>
      <c r="C13" s="53"/>
      <c r="D13" s="56">
        <v>3902168</v>
      </c>
      <c r="E13" s="56">
        <v>334477</v>
      </c>
      <c r="F13" s="56">
        <v>129939</v>
      </c>
      <c r="G13" s="56">
        <v>0</v>
      </c>
      <c r="H13" s="56">
        <v>2</v>
      </c>
      <c r="I13" s="56">
        <v>4106708</v>
      </c>
    </row>
    <row r="14" spans="2:9" ht="35.25" customHeight="1">
      <c r="B14" s="40" t="s">
        <v>17</v>
      </c>
      <c r="C14" s="53"/>
      <c r="D14" s="56">
        <v>11034275</v>
      </c>
      <c r="E14" s="56">
        <v>2211309</v>
      </c>
      <c r="F14" s="56">
        <v>324046</v>
      </c>
      <c r="G14" s="56">
        <v>0</v>
      </c>
      <c r="H14" s="56">
        <v>0</v>
      </c>
      <c r="I14" s="56">
        <v>12921538</v>
      </c>
    </row>
    <row r="15" spans="2:9" ht="35.25" customHeight="1">
      <c r="B15" s="40" t="s">
        <v>18</v>
      </c>
      <c r="C15" s="53"/>
      <c r="D15" s="56">
        <v>4790912</v>
      </c>
      <c r="E15" s="56">
        <v>453049</v>
      </c>
      <c r="F15" s="56">
        <v>50516</v>
      </c>
      <c r="G15" s="56">
        <v>0</v>
      </c>
      <c r="H15" s="56">
        <v>0</v>
      </c>
      <c r="I15" s="56">
        <v>5193445</v>
      </c>
    </row>
    <row r="16" spans="2:9" ht="35.25" customHeight="1">
      <c r="B16" s="40" t="s">
        <v>19</v>
      </c>
      <c r="C16" s="53"/>
      <c r="D16" s="56">
        <v>7709842</v>
      </c>
      <c r="E16" s="56">
        <v>638082</v>
      </c>
      <c r="F16" s="56">
        <v>651246</v>
      </c>
      <c r="G16" s="56">
        <v>0</v>
      </c>
      <c r="H16" s="56">
        <v>0</v>
      </c>
      <c r="I16" s="56">
        <v>7696678</v>
      </c>
    </row>
    <row r="17" spans="2:9" ht="35.25" customHeight="1">
      <c r="B17" s="40" t="s">
        <v>20</v>
      </c>
      <c r="C17" s="53"/>
      <c r="D17" s="56">
        <v>4914910</v>
      </c>
      <c r="E17" s="56">
        <v>1193717</v>
      </c>
      <c r="F17" s="56">
        <v>186330</v>
      </c>
      <c r="G17" s="56">
        <v>0</v>
      </c>
      <c r="H17" s="56">
        <v>0</v>
      </c>
      <c r="I17" s="56">
        <v>5922297</v>
      </c>
    </row>
    <row r="18" spans="2:9" ht="35.25" customHeight="1">
      <c r="B18" s="40" t="s">
        <v>31</v>
      </c>
      <c r="C18" s="53"/>
      <c r="D18" s="56">
        <v>2056278</v>
      </c>
      <c r="E18" s="56">
        <v>386268</v>
      </c>
      <c r="F18" s="56">
        <v>618952</v>
      </c>
      <c r="G18" s="56">
        <v>0</v>
      </c>
      <c r="H18" s="56">
        <v>0</v>
      </c>
      <c r="I18" s="56">
        <v>1823594</v>
      </c>
    </row>
    <row r="19" spans="2:9" ht="35.25" customHeight="1">
      <c r="B19" s="40" t="s">
        <v>32</v>
      </c>
      <c r="C19" s="53"/>
      <c r="D19" s="56">
        <v>7539977</v>
      </c>
      <c r="E19" s="56">
        <v>370311</v>
      </c>
      <c r="F19" s="56">
        <v>264030</v>
      </c>
      <c r="G19" s="56">
        <v>0</v>
      </c>
      <c r="H19" s="56">
        <v>0</v>
      </c>
      <c r="I19" s="56">
        <v>7646258</v>
      </c>
    </row>
    <row r="20" spans="2:9" ht="35.25" customHeight="1">
      <c r="B20" s="40" t="s">
        <v>33</v>
      </c>
      <c r="C20" s="53"/>
      <c r="D20" s="56">
        <v>1990404</v>
      </c>
      <c r="E20" s="56">
        <v>145987</v>
      </c>
      <c r="F20" s="56">
        <v>152500</v>
      </c>
      <c r="G20" s="56">
        <v>0</v>
      </c>
      <c r="H20" s="56">
        <v>0</v>
      </c>
      <c r="I20" s="56">
        <v>1983891</v>
      </c>
    </row>
    <row r="21" spans="2:9" ht="35.25" customHeight="1">
      <c r="B21" s="40" t="s">
        <v>34</v>
      </c>
      <c r="C21" s="53"/>
      <c r="D21" s="56">
        <v>2029234</v>
      </c>
      <c r="E21" s="56">
        <v>150887</v>
      </c>
      <c r="F21" s="56">
        <v>108809</v>
      </c>
      <c r="G21" s="56">
        <v>0</v>
      </c>
      <c r="H21" s="56">
        <v>0</v>
      </c>
      <c r="I21" s="56">
        <v>2071312</v>
      </c>
    </row>
    <row r="22" spans="2:9" ht="35.25" customHeight="1">
      <c r="B22" s="40" t="s">
        <v>35</v>
      </c>
      <c r="C22" s="53"/>
      <c r="D22" s="56">
        <v>2999393</v>
      </c>
      <c r="E22" s="56">
        <v>567048</v>
      </c>
      <c r="F22" s="56">
        <v>307166</v>
      </c>
      <c r="G22" s="56">
        <v>0</v>
      </c>
      <c r="H22" s="56">
        <v>0</v>
      </c>
      <c r="I22" s="56">
        <v>3259275</v>
      </c>
    </row>
    <row r="23" spans="2:9" ht="35.25" customHeight="1">
      <c r="B23" s="40" t="s">
        <v>36</v>
      </c>
      <c r="C23" s="53"/>
      <c r="D23" s="56">
        <v>12706100</v>
      </c>
      <c r="E23" s="56">
        <v>1117202</v>
      </c>
      <c r="F23" s="56">
        <v>14971</v>
      </c>
      <c r="G23" s="56">
        <v>0</v>
      </c>
      <c r="H23" s="56">
        <v>1</v>
      </c>
      <c r="I23" s="56">
        <v>13808332</v>
      </c>
    </row>
    <row r="24" spans="2:9" ht="35.25" customHeight="1">
      <c r="B24" s="40" t="s">
        <v>37</v>
      </c>
      <c r="C24" s="53"/>
      <c r="D24" s="56">
        <v>5968409</v>
      </c>
      <c r="E24" s="56">
        <v>878807</v>
      </c>
      <c r="F24" s="56">
        <v>67047</v>
      </c>
      <c r="G24" s="56">
        <v>0</v>
      </c>
      <c r="H24" s="56">
        <v>-1</v>
      </c>
      <c r="I24" s="56">
        <v>6780168</v>
      </c>
    </row>
    <row r="25" spans="2:9" ht="52.5" customHeight="1">
      <c r="B25" s="41" t="s">
        <v>42</v>
      </c>
      <c r="C25" s="53"/>
      <c r="D25" s="56">
        <v>76523777</v>
      </c>
      <c r="E25" s="56">
        <v>9673716</v>
      </c>
      <c r="F25" s="56">
        <v>2923419</v>
      </c>
      <c r="G25" s="56">
        <v>0</v>
      </c>
      <c r="H25" s="56">
        <v>2</v>
      </c>
      <c r="I25" s="56">
        <v>83274076</v>
      </c>
    </row>
    <row r="26" spans="2:9" ht="52.5" customHeight="1">
      <c r="B26" s="40" t="s">
        <v>21</v>
      </c>
      <c r="C26" s="53"/>
      <c r="D26" s="56">
        <v>792065</v>
      </c>
      <c r="E26" s="56">
        <v>337191</v>
      </c>
      <c r="F26" s="56">
        <v>53191</v>
      </c>
      <c r="G26" s="56">
        <v>0</v>
      </c>
      <c r="H26" s="56">
        <v>0</v>
      </c>
      <c r="I26" s="56">
        <v>1076065</v>
      </c>
    </row>
    <row r="27" spans="2:9" ht="35.25" customHeight="1">
      <c r="B27" s="40" t="s">
        <v>22</v>
      </c>
      <c r="C27" s="53"/>
      <c r="D27" s="56">
        <v>794240</v>
      </c>
      <c r="E27" s="56">
        <v>107675</v>
      </c>
      <c r="F27" s="56">
        <v>5600</v>
      </c>
      <c r="G27" s="56">
        <v>0</v>
      </c>
      <c r="H27" s="56">
        <v>0</v>
      </c>
      <c r="I27" s="56">
        <v>896315</v>
      </c>
    </row>
    <row r="28" spans="2:9" ht="35.25" customHeight="1">
      <c r="B28" s="40" t="s">
        <v>40</v>
      </c>
      <c r="C28" s="53"/>
      <c r="D28" s="56">
        <v>2241089</v>
      </c>
      <c r="E28" s="56">
        <v>436906</v>
      </c>
      <c r="F28" s="56">
        <v>140800</v>
      </c>
      <c r="G28" s="56">
        <v>0</v>
      </c>
      <c r="H28" s="56">
        <v>0</v>
      </c>
      <c r="I28" s="56">
        <v>2537195</v>
      </c>
    </row>
    <row r="29" spans="2:9" ht="35.25" customHeight="1">
      <c r="B29" s="40" t="s">
        <v>23</v>
      </c>
      <c r="C29" s="53"/>
      <c r="D29" s="56">
        <v>1042563</v>
      </c>
      <c r="E29" s="56">
        <v>291963</v>
      </c>
      <c r="F29" s="56">
        <v>396027</v>
      </c>
      <c r="G29" s="56">
        <v>0</v>
      </c>
      <c r="H29" s="56">
        <v>0</v>
      </c>
      <c r="I29" s="56">
        <v>938499</v>
      </c>
    </row>
    <row r="30" spans="2:9" ht="35.25" customHeight="1">
      <c r="B30" s="40" t="s">
        <v>24</v>
      </c>
      <c r="C30" s="53"/>
      <c r="D30" s="56">
        <v>223603</v>
      </c>
      <c r="E30" s="56">
        <v>2172</v>
      </c>
      <c r="F30" s="56">
        <v>191</v>
      </c>
      <c r="G30" s="56">
        <v>0</v>
      </c>
      <c r="H30" s="56">
        <v>1</v>
      </c>
      <c r="I30" s="56">
        <v>225585</v>
      </c>
    </row>
    <row r="31" spans="2:9" ht="35.25" customHeight="1">
      <c r="B31" s="40" t="s">
        <v>25</v>
      </c>
      <c r="C31" s="53"/>
      <c r="D31" s="56">
        <v>1105494</v>
      </c>
      <c r="E31" s="56">
        <v>264675</v>
      </c>
      <c r="F31" s="56">
        <v>26213</v>
      </c>
      <c r="G31" s="56">
        <v>0</v>
      </c>
      <c r="H31" s="56">
        <v>0</v>
      </c>
      <c r="I31" s="56">
        <v>1343956</v>
      </c>
    </row>
    <row r="32" spans="2:9" ht="52.5" customHeight="1">
      <c r="B32" s="41" t="s">
        <v>43</v>
      </c>
      <c r="C32" s="53"/>
      <c r="D32" s="56">
        <v>6199054</v>
      </c>
      <c r="E32" s="56">
        <v>1440582</v>
      </c>
      <c r="F32" s="56">
        <v>622022</v>
      </c>
      <c r="G32" s="56">
        <v>0</v>
      </c>
      <c r="H32" s="56">
        <v>1</v>
      </c>
      <c r="I32" s="56">
        <v>7017615</v>
      </c>
    </row>
    <row r="33" spans="2:9" ht="52.5" customHeight="1">
      <c r="B33" s="41" t="s">
        <v>38</v>
      </c>
      <c r="C33" s="53"/>
      <c r="D33" s="56">
        <v>82722831</v>
      </c>
      <c r="E33" s="56">
        <v>11114298</v>
      </c>
      <c r="F33" s="56">
        <v>3545441</v>
      </c>
      <c r="G33" s="56">
        <v>0</v>
      </c>
      <c r="H33" s="56">
        <v>3</v>
      </c>
      <c r="I33" s="56">
        <v>90291691</v>
      </c>
    </row>
    <row r="34" spans="1:9" ht="25.5" customHeight="1" thickBot="1">
      <c r="A34" s="29"/>
      <c r="B34" s="42"/>
      <c r="C34" s="54"/>
      <c r="D34" s="57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Normal="75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D5" sqref="D5"/>
    </sheetView>
  </sheetViews>
  <sheetFormatPr defaultColWidth="9.00390625" defaultRowHeight="13.5"/>
  <cols>
    <col min="1" max="1" width="1.75390625" style="31" customWidth="1"/>
    <col min="2" max="2" width="13.375" style="31" customWidth="1"/>
    <col min="3" max="3" width="1.75390625" style="31" customWidth="1"/>
    <col min="4" max="7" width="15.25390625" style="31" customWidth="1"/>
    <col min="8" max="8" width="15.25390625" style="52" customWidth="1"/>
    <col min="9" max="9" width="15.25390625" style="31" customWidth="1"/>
    <col min="10" max="16384" width="9.00390625" style="31" customWidth="1"/>
  </cols>
  <sheetData>
    <row r="1" ht="14.25">
      <c r="B1" s="20"/>
    </row>
    <row r="4" spans="1:9" ht="24">
      <c r="A4" s="3"/>
      <c r="B4" s="24"/>
      <c r="C4" s="3"/>
      <c r="D4" s="4"/>
      <c r="E4" s="4"/>
      <c r="F4" s="4"/>
      <c r="G4" s="4"/>
      <c r="H4" s="33"/>
      <c r="I4" s="4"/>
    </row>
    <row r="5" spans="1:9" ht="17.25">
      <c r="A5" s="3"/>
      <c r="B5" s="3"/>
      <c r="C5" s="3"/>
      <c r="D5" s="4"/>
      <c r="E5" s="4"/>
      <c r="F5" s="4"/>
      <c r="G5" s="4"/>
      <c r="H5" s="33"/>
      <c r="I5" s="4"/>
    </row>
    <row r="6" spans="1:9" ht="15" thickBot="1">
      <c r="A6" s="29"/>
      <c r="B6" s="30" t="s">
        <v>29</v>
      </c>
      <c r="C6" s="29"/>
      <c r="D6" s="30"/>
      <c r="E6" s="30"/>
      <c r="F6" s="30"/>
      <c r="G6" s="30"/>
      <c r="H6" s="34"/>
      <c r="I6" s="27" t="s">
        <v>2</v>
      </c>
    </row>
    <row r="7" spans="1:9" s="48" customFormat="1" ht="13.5">
      <c r="A7" s="8"/>
      <c r="B7" s="9"/>
      <c r="C7" s="43"/>
      <c r="D7" s="10"/>
      <c r="E7" s="11" t="str">
        <f>その１!E7</f>
        <v>平　　　成　　　25　　　年　　　度</v>
      </c>
      <c r="F7" s="11"/>
      <c r="G7" s="12"/>
      <c r="H7" s="35"/>
      <c r="I7" s="10"/>
    </row>
    <row r="8" spans="1:9" s="48" customFormat="1" ht="13.5">
      <c r="A8" s="8"/>
      <c r="B8" s="9"/>
      <c r="C8" s="10"/>
      <c r="D8" s="13" t="str">
        <f>その１!D8</f>
        <v>平成24年度末</v>
      </c>
      <c r="E8" s="13"/>
      <c r="F8" s="13"/>
      <c r="G8" s="13"/>
      <c r="H8" s="36" t="s">
        <v>3</v>
      </c>
      <c r="I8" s="13" t="str">
        <f>その１!I8</f>
        <v>平成25年度末</v>
      </c>
    </row>
    <row r="9" spans="1:9" s="48" customFormat="1" ht="13.5">
      <c r="A9" s="8"/>
      <c r="B9" s="32" t="s">
        <v>39</v>
      </c>
      <c r="C9" s="13"/>
      <c r="D9" s="13" t="s">
        <v>4</v>
      </c>
      <c r="E9" s="13" t="s">
        <v>5</v>
      </c>
      <c r="F9" s="13" t="s">
        <v>6</v>
      </c>
      <c r="G9" s="13" t="s">
        <v>7</v>
      </c>
      <c r="H9" s="36"/>
      <c r="I9" s="13" t="s">
        <v>4</v>
      </c>
    </row>
    <row r="10" spans="1:9" s="49" customFormat="1" ht="13.5">
      <c r="A10" s="14"/>
      <c r="B10" s="9"/>
      <c r="C10" s="10"/>
      <c r="D10" s="13"/>
      <c r="E10" s="13"/>
      <c r="F10" s="13"/>
      <c r="G10" s="13" t="s">
        <v>8</v>
      </c>
      <c r="H10" s="36"/>
      <c r="I10" s="13"/>
    </row>
    <row r="11" spans="1:9" s="48" customFormat="1" ht="14.25" thickBot="1">
      <c r="A11" s="15"/>
      <c r="B11" s="16"/>
      <c r="C11" s="17"/>
      <c r="D11" s="18" t="s">
        <v>9</v>
      </c>
      <c r="E11" s="18" t="s">
        <v>10</v>
      </c>
      <c r="F11" s="18" t="s">
        <v>11</v>
      </c>
      <c r="G11" s="18" t="s">
        <v>12</v>
      </c>
      <c r="H11" s="37" t="s">
        <v>13</v>
      </c>
      <c r="I11" s="19" t="s">
        <v>14</v>
      </c>
    </row>
    <row r="12" spans="1:9" ht="52.5" customHeight="1">
      <c r="A12" s="4"/>
      <c r="B12" s="5" t="s">
        <v>15</v>
      </c>
      <c r="C12" s="6"/>
      <c r="D12" s="55">
        <v>13640997</v>
      </c>
      <c r="E12" s="55">
        <v>1706216</v>
      </c>
      <c r="F12" s="55">
        <v>47867</v>
      </c>
      <c r="G12" s="55">
        <v>0</v>
      </c>
      <c r="H12" s="55">
        <v>0</v>
      </c>
      <c r="I12" s="55">
        <v>15299346</v>
      </c>
    </row>
    <row r="13" spans="2:9" ht="35.25" customHeight="1">
      <c r="B13" s="40" t="s">
        <v>16</v>
      </c>
      <c r="C13" s="53"/>
      <c r="D13" s="55">
        <v>6848386</v>
      </c>
      <c r="E13" s="55">
        <v>1475243</v>
      </c>
      <c r="F13" s="55">
        <v>129939</v>
      </c>
      <c r="G13" s="55">
        <v>0</v>
      </c>
      <c r="H13" s="55">
        <v>2</v>
      </c>
      <c r="I13" s="56">
        <v>8193692</v>
      </c>
    </row>
    <row r="14" spans="2:9" ht="35.25" customHeight="1">
      <c r="B14" s="40" t="s">
        <v>17</v>
      </c>
      <c r="C14" s="53"/>
      <c r="D14" s="55">
        <v>28581696</v>
      </c>
      <c r="E14" s="55">
        <v>2321649</v>
      </c>
      <c r="F14" s="55">
        <v>324046</v>
      </c>
      <c r="G14" s="55">
        <v>0</v>
      </c>
      <c r="H14" s="55">
        <v>0</v>
      </c>
      <c r="I14" s="56">
        <v>30579299</v>
      </c>
    </row>
    <row r="15" spans="2:9" ht="35.25" customHeight="1">
      <c r="B15" s="40" t="s">
        <v>18</v>
      </c>
      <c r="C15" s="53"/>
      <c r="D15" s="55">
        <v>12484976</v>
      </c>
      <c r="E15" s="55">
        <v>1186394</v>
      </c>
      <c r="F15" s="55">
        <v>50516</v>
      </c>
      <c r="G15" s="55">
        <v>0</v>
      </c>
      <c r="H15" s="55">
        <v>0</v>
      </c>
      <c r="I15" s="56">
        <v>13620854</v>
      </c>
    </row>
    <row r="16" spans="2:9" ht="35.25" customHeight="1">
      <c r="B16" s="40" t="s">
        <v>19</v>
      </c>
      <c r="C16" s="53"/>
      <c r="D16" s="55">
        <v>14437515</v>
      </c>
      <c r="E16" s="55">
        <v>1869250</v>
      </c>
      <c r="F16" s="55">
        <v>651246</v>
      </c>
      <c r="G16" s="55">
        <v>0</v>
      </c>
      <c r="H16" s="55">
        <v>530</v>
      </c>
      <c r="I16" s="56">
        <v>15656049</v>
      </c>
    </row>
    <row r="17" spans="2:9" ht="35.25" customHeight="1">
      <c r="B17" s="40" t="s">
        <v>20</v>
      </c>
      <c r="C17" s="53"/>
      <c r="D17" s="55">
        <v>8252918</v>
      </c>
      <c r="E17" s="55">
        <v>1209722</v>
      </c>
      <c r="F17" s="55">
        <v>186330</v>
      </c>
      <c r="G17" s="55">
        <v>0</v>
      </c>
      <c r="H17" s="55">
        <v>0</v>
      </c>
      <c r="I17" s="56">
        <v>9276310</v>
      </c>
    </row>
    <row r="18" spans="2:9" ht="35.25" customHeight="1">
      <c r="B18" s="40" t="s">
        <v>31</v>
      </c>
      <c r="C18" s="53"/>
      <c r="D18" s="55">
        <v>3254499</v>
      </c>
      <c r="E18" s="55">
        <v>964133</v>
      </c>
      <c r="F18" s="55">
        <v>618952</v>
      </c>
      <c r="G18" s="55">
        <v>0</v>
      </c>
      <c r="H18" s="55">
        <v>0</v>
      </c>
      <c r="I18" s="56">
        <v>3599680</v>
      </c>
    </row>
    <row r="19" spans="2:9" ht="35.25" customHeight="1">
      <c r="B19" s="40" t="s">
        <v>32</v>
      </c>
      <c r="C19" s="53"/>
      <c r="D19" s="55">
        <v>10972595</v>
      </c>
      <c r="E19" s="55">
        <v>872655</v>
      </c>
      <c r="F19" s="55">
        <v>264705</v>
      </c>
      <c r="G19" s="55">
        <v>0</v>
      </c>
      <c r="H19" s="55">
        <v>0</v>
      </c>
      <c r="I19" s="56">
        <v>11580545</v>
      </c>
    </row>
    <row r="20" spans="2:9" ht="35.25" customHeight="1">
      <c r="B20" s="40" t="s">
        <v>33</v>
      </c>
      <c r="C20" s="53"/>
      <c r="D20" s="55">
        <v>3107841</v>
      </c>
      <c r="E20" s="55">
        <v>639684</v>
      </c>
      <c r="F20" s="55">
        <v>152500</v>
      </c>
      <c r="G20" s="55">
        <v>0</v>
      </c>
      <c r="H20" s="55">
        <v>0</v>
      </c>
      <c r="I20" s="56">
        <v>3595025</v>
      </c>
    </row>
    <row r="21" spans="2:9" ht="35.25" customHeight="1">
      <c r="B21" s="40" t="s">
        <v>34</v>
      </c>
      <c r="C21" s="53"/>
      <c r="D21" s="55">
        <v>4055748</v>
      </c>
      <c r="E21" s="55">
        <v>155348</v>
      </c>
      <c r="F21" s="55">
        <v>348809</v>
      </c>
      <c r="G21" s="55">
        <v>300000</v>
      </c>
      <c r="H21" s="55">
        <v>0</v>
      </c>
      <c r="I21" s="56">
        <v>4162287</v>
      </c>
    </row>
    <row r="22" spans="2:9" ht="35.25" customHeight="1">
      <c r="B22" s="40" t="s">
        <v>35</v>
      </c>
      <c r="C22" s="53"/>
      <c r="D22" s="55">
        <v>6705812</v>
      </c>
      <c r="E22" s="55">
        <v>2133002</v>
      </c>
      <c r="F22" s="55">
        <v>675187</v>
      </c>
      <c r="G22" s="55">
        <v>0</v>
      </c>
      <c r="H22" s="55">
        <v>0</v>
      </c>
      <c r="I22" s="56">
        <v>8163627</v>
      </c>
    </row>
    <row r="23" spans="2:9" ht="35.25" customHeight="1">
      <c r="B23" s="40" t="s">
        <v>36</v>
      </c>
      <c r="C23" s="53"/>
      <c r="D23" s="55">
        <v>22998343</v>
      </c>
      <c r="E23" s="55">
        <v>2595203</v>
      </c>
      <c r="F23" s="55">
        <v>14971</v>
      </c>
      <c r="G23" s="55">
        <v>0</v>
      </c>
      <c r="H23" s="55">
        <v>1</v>
      </c>
      <c r="I23" s="56">
        <v>25578576</v>
      </c>
    </row>
    <row r="24" spans="2:9" ht="35.25" customHeight="1">
      <c r="B24" s="40" t="s">
        <v>37</v>
      </c>
      <c r="C24" s="53"/>
      <c r="D24" s="55">
        <v>12597573</v>
      </c>
      <c r="E24" s="55">
        <v>920637</v>
      </c>
      <c r="F24" s="55">
        <v>67047</v>
      </c>
      <c r="G24" s="55">
        <v>0</v>
      </c>
      <c r="H24" s="55">
        <v>-1</v>
      </c>
      <c r="I24" s="56">
        <v>13451162</v>
      </c>
    </row>
    <row r="25" spans="2:9" ht="52.5" customHeight="1">
      <c r="B25" s="41" t="s">
        <v>42</v>
      </c>
      <c r="C25" s="53"/>
      <c r="D25" s="56">
        <v>147938899</v>
      </c>
      <c r="E25" s="56">
        <v>18049136</v>
      </c>
      <c r="F25" s="56">
        <v>3532115</v>
      </c>
      <c r="G25" s="56">
        <v>300000</v>
      </c>
      <c r="H25" s="56">
        <v>532</v>
      </c>
      <c r="I25" s="56">
        <v>162756452</v>
      </c>
    </row>
    <row r="26" spans="2:9" ht="52.5" customHeight="1">
      <c r="B26" s="40" t="s">
        <v>21</v>
      </c>
      <c r="C26" s="53"/>
      <c r="D26" s="55">
        <v>2141217</v>
      </c>
      <c r="E26" s="55">
        <v>339128</v>
      </c>
      <c r="F26" s="55">
        <v>53191</v>
      </c>
      <c r="G26" s="55">
        <v>0</v>
      </c>
      <c r="H26" s="55">
        <v>0</v>
      </c>
      <c r="I26" s="56">
        <v>2427154</v>
      </c>
    </row>
    <row r="27" spans="2:9" ht="35.25" customHeight="1">
      <c r="B27" s="40" t="s">
        <v>22</v>
      </c>
      <c r="C27" s="53"/>
      <c r="D27" s="55">
        <v>2276095</v>
      </c>
      <c r="E27" s="55">
        <v>234856</v>
      </c>
      <c r="F27" s="55">
        <v>60787</v>
      </c>
      <c r="G27" s="55">
        <v>0</v>
      </c>
      <c r="H27" s="55">
        <v>0</v>
      </c>
      <c r="I27" s="56">
        <v>2450164</v>
      </c>
    </row>
    <row r="28" spans="2:9" ht="35.25" customHeight="1">
      <c r="B28" s="40" t="s">
        <v>40</v>
      </c>
      <c r="C28" s="53"/>
      <c r="D28" s="55">
        <v>4239815</v>
      </c>
      <c r="E28" s="55">
        <v>473883</v>
      </c>
      <c r="F28" s="55">
        <v>591000</v>
      </c>
      <c r="G28" s="55">
        <v>0</v>
      </c>
      <c r="H28" s="55">
        <v>0</v>
      </c>
      <c r="I28" s="56">
        <v>4122698</v>
      </c>
    </row>
    <row r="29" spans="2:9" ht="35.25" customHeight="1">
      <c r="B29" s="40" t="s">
        <v>23</v>
      </c>
      <c r="C29" s="53"/>
      <c r="D29" s="55">
        <v>2582205</v>
      </c>
      <c r="E29" s="55">
        <v>496449</v>
      </c>
      <c r="F29" s="55">
        <v>396027</v>
      </c>
      <c r="G29" s="55">
        <v>0</v>
      </c>
      <c r="H29" s="55">
        <v>0</v>
      </c>
      <c r="I29" s="56">
        <v>2682627</v>
      </c>
    </row>
    <row r="30" spans="2:9" ht="35.25" customHeight="1">
      <c r="B30" s="40" t="s">
        <v>24</v>
      </c>
      <c r="C30" s="53"/>
      <c r="D30" s="55">
        <v>945040</v>
      </c>
      <c r="E30" s="55">
        <v>3399</v>
      </c>
      <c r="F30" s="55">
        <v>12191</v>
      </c>
      <c r="G30" s="55">
        <v>0</v>
      </c>
      <c r="H30" s="55">
        <v>0</v>
      </c>
      <c r="I30" s="56">
        <v>936248</v>
      </c>
    </row>
    <row r="31" spans="2:9" ht="35.25" customHeight="1">
      <c r="B31" s="40" t="s">
        <v>25</v>
      </c>
      <c r="C31" s="53"/>
      <c r="D31" s="55">
        <v>2117475</v>
      </c>
      <c r="E31" s="55">
        <v>314464</v>
      </c>
      <c r="F31" s="55">
        <v>26213</v>
      </c>
      <c r="G31" s="55">
        <v>0</v>
      </c>
      <c r="H31" s="55">
        <v>0</v>
      </c>
      <c r="I31" s="56">
        <v>2405726</v>
      </c>
    </row>
    <row r="32" spans="2:9" ht="52.5" customHeight="1">
      <c r="B32" s="41" t="s">
        <v>43</v>
      </c>
      <c r="C32" s="53"/>
      <c r="D32" s="56">
        <v>14301847</v>
      </c>
      <c r="E32" s="56">
        <v>1862179</v>
      </c>
      <c r="F32" s="56">
        <v>1139409</v>
      </c>
      <c r="G32" s="55">
        <v>0</v>
      </c>
      <c r="H32" s="55">
        <v>0</v>
      </c>
      <c r="I32" s="56">
        <v>15024617</v>
      </c>
    </row>
    <row r="33" spans="2:9" ht="52.5" customHeight="1">
      <c r="B33" s="41" t="s">
        <v>38</v>
      </c>
      <c r="C33" s="53"/>
      <c r="D33" s="56">
        <v>162240746</v>
      </c>
      <c r="E33" s="56">
        <v>19911315</v>
      </c>
      <c r="F33" s="56">
        <v>4671524</v>
      </c>
      <c r="G33" s="56">
        <v>300000</v>
      </c>
      <c r="H33" s="56">
        <v>532</v>
      </c>
      <c r="I33" s="56">
        <v>177781069</v>
      </c>
    </row>
    <row r="34" spans="1:9" ht="25.5" customHeight="1" thickBot="1">
      <c r="A34" s="29"/>
      <c r="B34" s="42"/>
      <c r="C34" s="54"/>
      <c r="D34" s="57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2014-02-26T02:37:34Z</cp:lastPrinted>
  <dcterms:created xsi:type="dcterms:W3CDTF">1996-12-27T11:06:01Z</dcterms:created>
  <dcterms:modified xsi:type="dcterms:W3CDTF">2015-03-30T13:57:34Z</dcterms:modified>
  <cp:category/>
  <cp:version/>
  <cp:contentType/>
  <cp:contentStatus/>
</cp:coreProperties>
</file>