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8145" windowHeight="8745" activeTab="0"/>
  </bookViews>
  <sheets>
    <sheet name="その１" sheetId="1" r:id="rId1"/>
  </sheets>
  <definedNames>
    <definedName name="_xlnm.Print_Area" localSheetId="0">'その１'!$A$1:$L$27</definedName>
  </definedNames>
  <calcPr fullCalcOnLoad="1"/>
</workbook>
</file>

<file path=xl/sharedStrings.xml><?xml version="1.0" encoding="utf-8"?>
<sst xmlns="http://schemas.openxmlformats.org/spreadsheetml/2006/main" count="35" uniqueCount="23">
  <si>
    <t>（単位：千円）</t>
  </si>
  <si>
    <t>区　　　　分</t>
  </si>
  <si>
    <t>団体数</t>
  </si>
  <si>
    <t>歳入総額</t>
  </si>
  <si>
    <t>歳出総額</t>
  </si>
  <si>
    <t>翌年度に繰り　　 越すべき財源</t>
  </si>
  <si>
    <t>実質収支</t>
  </si>
  <si>
    <t>単年度収支</t>
  </si>
  <si>
    <t>財政調整基金　　　積立金</t>
  </si>
  <si>
    <t>繰上償還金</t>
  </si>
  <si>
    <t>財政調整基金　　取り崩し額</t>
  </si>
  <si>
    <t>黒 字 団 体</t>
  </si>
  <si>
    <t>赤 字 団 体</t>
  </si>
  <si>
    <t>計</t>
  </si>
  <si>
    <t>　第１表　　　決　　 　算　 　  収　  　 支　　　　　</t>
  </si>
  <si>
    <t>歳入歳出 　　　差引額</t>
  </si>
  <si>
    <t>都　　　市</t>
  </si>
  <si>
    <t>町</t>
  </si>
  <si>
    <t>合　　　計</t>
  </si>
  <si>
    <t>一部事務組合等
  （広域連合含）</t>
  </si>
  <si>
    <t>市 町 計</t>
  </si>
  <si>
    <t>実質単年度　　　収支</t>
  </si>
  <si>
    <r>
      <t>第１　　１　平成25</t>
    </r>
    <r>
      <rPr>
        <sz val="11"/>
        <rFont val="ＭＳ Ｐゴシック"/>
        <family val="3"/>
      </rPr>
      <t>年度普通会計決算の状況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</si>
</sst>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;&quot;△ &quot;0"/>
    <numFmt numFmtId="179" formatCode="0.0;&quot;△ &quot;0.0"/>
    <numFmt numFmtId="180" formatCode="0.00;&quot;△ &quot;0.00"/>
    <numFmt numFmtId="181" formatCode="0.000;&quot;△ &quot;0.000"/>
    <numFmt numFmtId="182" formatCode="0.0000;&quot;△ &quot;0.0000"/>
    <numFmt numFmtId="183" formatCode="#,##0;&quot;△ &quot;#,##0"/>
    <numFmt numFmtId="184" formatCode="_ * #,##0_ ;_ * &quot;△&quot;#,##0_ ;_ * &quot;-&quot;_ ;_ @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83" fontId="6" fillId="0" borderId="0" xfId="48" applyNumberFormat="1" applyFont="1" applyFill="1" applyAlignment="1">
      <alignment/>
    </xf>
    <xf numFmtId="183" fontId="5" fillId="0" borderId="0" xfId="48" applyNumberFormat="1" applyFont="1" applyFill="1" applyAlignment="1">
      <alignment horizontal="right"/>
    </xf>
    <xf numFmtId="183" fontId="5" fillId="0" borderId="10" xfId="48" applyNumberFormat="1" applyFont="1" applyFill="1" applyBorder="1" applyAlignment="1">
      <alignment horizontal="right"/>
    </xf>
    <xf numFmtId="183" fontId="5" fillId="0" borderId="10" xfId="48" applyNumberFormat="1" applyFont="1" applyFill="1" applyBorder="1" applyAlignment="1">
      <alignment/>
    </xf>
    <xf numFmtId="183" fontId="7" fillId="0" borderId="10" xfId="48" applyNumberFormat="1" applyFont="1" applyFill="1" applyBorder="1" applyAlignment="1">
      <alignment/>
    </xf>
    <xf numFmtId="183" fontId="7" fillId="0" borderId="10" xfId="48" applyNumberFormat="1" applyFont="1" applyFill="1" applyBorder="1" applyAlignment="1">
      <alignment horizontal="right"/>
    </xf>
    <xf numFmtId="183" fontId="7" fillId="0" borderId="11" xfId="48" applyNumberFormat="1" applyFont="1" applyFill="1" applyBorder="1" applyAlignment="1">
      <alignment horizontal="center" vertical="center" wrapText="1"/>
    </xf>
    <xf numFmtId="183" fontId="6" fillId="0" borderId="11" xfId="48" applyNumberFormat="1" applyFont="1" applyFill="1" applyBorder="1" applyAlignment="1">
      <alignment horizontal="distributed" vertical="center" wrapText="1"/>
    </xf>
    <xf numFmtId="183" fontId="6" fillId="0" borderId="12" xfId="48" applyNumberFormat="1" applyFont="1" applyFill="1" applyBorder="1" applyAlignment="1">
      <alignment/>
    </xf>
    <xf numFmtId="183" fontId="6" fillId="0" borderId="12" xfId="48" applyNumberFormat="1" applyFont="1" applyFill="1" applyBorder="1" applyAlignment="1">
      <alignment horizontal="center"/>
    </xf>
    <xf numFmtId="183" fontId="5" fillId="0" borderId="11" xfId="48" applyNumberFormat="1" applyFont="1" applyFill="1" applyBorder="1" applyAlignment="1">
      <alignment horizontal="right"/>
    </xf>
    <xf numFmtId="183" fontId="9" fillId="0" borderId="0" xfId="48" applyNumberFormat="1" applyFont="1" applyFill="1" applyAlignment="1">
      <alignment horizontal="center"/>
    </xf>
    <xf numFmtId="183" fontId="0" fillId="0" borderId="0" xfId="48" applyNumberFormat="1" applyFont="1" applyFill="1" applyAlignment="1">
      <alignment/>
    </xf>
    <xf numFmtId="183" fontId="0" fillId="0" borderId="0" xfId="48" applyNumberFormat="1" applyFont="1" applyFill="1" applyAlignment="1">
      <alignment horizontal="right"/>
    </xf>
    <xf numFmtId="183" fontId="0" fillId="0" borderId="0" xfId="48" applyNumberFormat="1" applyFont="1" applyFill="1" applyAlignment="1">
      <alignment horizontal="right"/>
    </xf>
    <xf numFmtId="183" fontId="0" fillId="0" borderId="0" xfId="48" applyNumberFormat="1" applyFont="1" applyFill="1" applyAlignment="1">
      <alignment horizontal="right"/>
    </xf>
    <xf numFmtId="41" fontId="0" fillId="0" borderId="0" xfId="48" applyNumberFormat="1" applyFont="1" applyFill="1" applyAlignment="1">
      <alignment/>
    </xf>
    <xf numFmtId="41" fontId="0" fillId="0" borderId="0" xfId="48" applyNumberFormat="1" applyFont="1" applyFill="1" applyAlignment="1">
      <alignment horizontal="right"/>
    </xf>
    <xf numFmtId="183" fontId="0" fillId="0" borderId="0" xfId="48" applyNumberFormat="1" applyFont="1" applyFill="1" applyAlignment="1">
      <alignment/>
    </xf>
    <xf numFmtId="184" fontId="0" fillId="0" borderId="0" xfId="48" applyNumberFormat="1" applyFont="1" applyFill="1" applyBorder="1" applyAlignment="1">
      <alignment wrapText="1"/>
    </xf>
    <xf numFmtId="184" fontId="0" fillId="0" borderId="0" xfId="48" applyNumberFormat="1" applyFont="1" applyFill="1" applyBorder="1" applyAlignment="1">
      <alignment horizontal="centerContinuous" vertical="center"/>
    </xf>
    <xf numFmtId="184" fontId="0" fillId="0" borderId="0" xfId="48" applyNumberFormat="1" applyFont="1" applyFill="1" applyAlignment="1">
      <alignment horizontal="right"/>
    </xf>
    <xf numFmtId="184" fontId="4" fillId="0" borderId="0" xfId="48" applyNumberFormat="1" applyFont="1" applyFill="1" applyAlignment="1">
      <alignment/>
    </xf>
    <xf numFmtId="184" fontId="4" fillId="0" borderId="0" xfId="48" applyNumberFormat="1" applyFont="1" applyFill="1" applyAlignment="1">
      <alignment horizontal="right"/>
    </xf>
    <xf numFmtId="184" fontId="0" fillId="0" borderId="0" xfId="48" applyNumberFormat="1" applyFont="1" applyFill="1" applyAlignment="1">
      <alignment horizontal="right"/>
    </xf>
    <xf numFmtId="184" fontId="4" fillId="0" borderId="0" xfId="48" applyNumberFormat="1" applyFont="1" applyFill="1" applyBorder="1" applyAlignment="1">
      <alignment/>
    </xf>
    <xf numFmtId="184" fontId="4" fillId="0" borderId="0" xfId="48" applyNumberFormat="1" applyFont="1" applyFill="1" applyBorder="1" applyAlignment="1" quotePrefix="1">
      <alignment/>
    </xf>
    <xf numFmtId="184" fontId="0" fillId="0" borderId="10" xfId="48" applyNumberFormat="1" applyFont="1" applyFill="1" applyBorder="1" applyAlignment="1">
      <alignment/>
    </xf>
    <xf numFmtId="184" fontId="0" fillId="0" borderId="10" xfId="48" applyNumberFormat="1" applyFont="1" applyFill="1" applyBorder="1" applyAlignment="1">
      <alignment horizontal="right"/>
    </xf>
    <xf numFmtId="183" fontId="6" fillId="0" borderId="12" xfId="48" applyNumberFormat="1" applyFont="1" applyFill="1" applyBorder="1" applyAlignment="1">
      <alignment horizontal="left" wrapText="1"/>
    </xf>
    <xf numFmtId="183" fontId="10" fillId="0" borderId="10" xfId="48" applyNumberFormat="1" applyFont="1" applyFill="1" applyBorder="1" applyAlignment="1">
      <alignment horizontal="right"/>
    </xf>
    <xf numFmtId="3" fontId="0" fillId="0" borderId="0" xfId="48" applyNumberFormat="1" applyFont="1" applyAlignment="1">
      <alignment horizontal="right"/>
    </xf>
    <xf numFmtId="183" fontId="0" fillId="0" borderId="0" xfId="48" applyNumberFormat="1" applyFont="1" applyFill="1" applyAlignment="1">
      <alignment horizontal="right" wrapText="1"/>
    </xf>
    <xf numFmtId="183" fontId="0" fillId="0" borderId="0" xfId="48" applyNumberFormat="1" applyFont="1" applyFill="1" applyAlignment="1">
      <alignment horizontal="left"/>
    </xf>
    <xf numFmtId="183" fontId="9" fillId="0" borderId="0" xfId="48" applyNumberFormat="1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showZeros="0"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00390625" defaultRowHeight="13.5"/>
  <cols>
    <col min="1" max="1" width="18.75390625" style="15" customWidth="1"/>
    <col min="2" max="2" width="13.50390625" style="19" customWidth="1"/>
    <col min="3" max="12" width="17.25390625" style="15" customWidth="1"/>
    <col min="13" max="16384" width="9.00390625" style="15" customWidth="1"/>
  </cols>
  <sheetData>
    <row r="1" spans="1:2" s="14" customFormat="1" ht="13.5">
      <c r="A1" s="34" t="s">
        <v>22</v>
      </c>
      <c r="B1" s="13"/>
    </row>
    <row r="3" spans="1:12" ht="24">
      <c r="A3" s="35" t="s">
        <v>14</v>
      </c>
      <c r="B3" s="35"/>
      <c r="C3" s="35"/>
      <c r="D3" s="35"/>
      <c r="E3" s="35"/>
      <c r="F3" s="35"/>
      <c r="G3" s="12"/>
      <c r="H3" s="12"/>
      <c r="I3" s="12"/>
      <c r="J3" s="12"/>
      <c r="K3" s="12"/>
      <c r="L3" s="12"/>
    </row>
    <row r="4" spans="1:12" ht="17.25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 thickBot="1">
      <c r="A5" s="3"/>
      <c r="B5" s="4"/>
      <c r="C5" s="5"/>
      <c r="D5" s="6"/>
      <c r="E5" s="6"/>
      <c r="F5" s="6"/>
      <c r="G5" s="6"/>
      <c r="H5" s="6"/>
      <c r="I5" s="6"/>
      <c r="J5" s="6"/>
      <c r="K5" s="6"/>
      <c r="L5" s="31" t="s">
        <v>0</v>
      </c>
    </row>
    <row r="6" spans="1:15" ht="72" customHeight="1" thickBot="1">
      <c r="A6" s="7" t="s">
        <v>1</v>
      </c>
      <c r="B6" s="8" t="s">
        <v>2</v>
      </c>
      <c r="C6" s="8" t="s">
        <v>3</v>
      </c>
      <c r="D6" s="8" t="s">
        <v>4</v>
      </c>
      <c r="E6" s="8" t="s">
        <v>15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21</v>
      </c>
      <c r="O6" s="33"/>
    </row>
    <row r="7" spans="1:14" ht="60.75" customHeight="1">
      <c r="A7" s="9" t="s">
        <v>16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  <c r="N7" s="32"/>
    </row>
    <row r="8" spans="1:15" s="16" customFormat="1" ht="34.5" customHeight="1">
      <c r="A8" s="10" t="s">
        <v>11</v>
      </c>
      <c r="B8" s="23">
        <f>B10-B9</f>
        <v>13</v>
      </c>
      <c r="C8" s="24">
        <v>535424834</v>
      </c>
      <c r="D8" s="24">
        <v>518941605</v>
      </c>
      <c r="E8" s="24">
        <v>16483229</v>
      </c>
      <c r="F8" s="24">
        <v>5776475</v>
      </c>
      <c r="G8" s="24">
        <v>10706754</v>
      </c>
      <c r="H8" s="24">
        <v>1109407</v>
      </c>
      <c r="I8" s="24">
        <v>5334206</v>
      </c>
      <c r="J8" s="24">
        <v>4650534</v>
      </c>
      <c r="K8" s="24">
        <v>190675</v>
      </c>
      <c r="L8" s="24">
        <v>10903472</v>
      </c>
      <c r="M8" s="25"/>
      <c r="N8" s="32"/>
      <c r="O8" s="32"/>
    </row>
    <row r="9" spans="1:15" s="16" customFormat="1" ht="34.5" customHeight="1">
      <c r="A9" s="10" t="s">
        <v>12</v>
      </c>
      <c r="B9" s="26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5"/>
      <c r="N9" s="32"/>
      <c r="O9" s="32"/>
    </row>
    <row r="10" spans="1:15" s="16" customFormat="1" ht="34.5" customHeight="1">
      <c r="A10" s="10" t="s">
        <v>13</v>
      </c>
      <c r="B10" s="27">
        <v>13</v>
      </c>
      <c r="C10" s="27">
        <v>535424834</v>
      </c>
      <c r="D10" s="27">
        <v>518941605</v>
      </c>
      <c r="E10" s="27">
        <v>16483229</v>
      </c>
      <c r="F10" s="27">
        <v>5776475</v>
      </c>
      <c r="G10" s="27">
        <v>10706754</v>
      </c>
      <c r="H10" s="27">
        <v>1109407</v>
      </c>
      <c r="I10" s="27">
        <v>5334206</v>
      </c>
      <c r="J10" s="27">
        <v>4650534</v>
      </c>
      <c r="K10" s="27">
        <v>190675</v>
      </c>
      <c r="L10" s="27">
        <v>10903472</v>
      </c>
      <c r="M10" s="25"/>
      <c r="N10" s="32"/>
      <c r="O10" s="32"/>
    </row>
    <row r="11" spans="1:15" s="16" customFormat="1" ht="56.25" customHeight="1">
      <c r="A11" s="9" t="s">
        <v>17</v>
      </c>
      <c r="B11" s="27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32"/>
      <c r="O11" s="32"/>
    </row>
    <row r="12" spans="1:15" s="16" customFormat="1" ht="34.5" customHeight="1">
      <c r="A12" s="10" t="s">
        <v>11</v>
      </c>
      <c r="B12" s="26">
        <f>B14-B13</f>
        <v>6</v>
      </c>
      <c r="C12" s="24">
        <v>39547656</v>
      </c>
      <c r="D12" s="24">
        <v>37790590</v>
      </c>
      <c r="E12" s="24">
        <v>1757066</v>
      </c>
      <c r="F12" s="24">
        <v>474537</v>
      </c>
      <c r="G12" s="24">
        <v>1282529</v>
      </c>
      <c r="H12" s="24">
        <v>379172</v>
      </c>
      <c r="I12" s="24">
        <v>399241</v>
      </c>
      <c r="J12" s="24">
        <v>562822</v>
      </c>
      <c r="K12" s="24">
        <v>67187</v>
      </c>
      <c r="L12" s="24">
        <v>1274048</v>
      </c>
      <c r="M12" s="25"/>
      <c r="N12" s="32"/>
      <c r="O12" s="32"/>
    </row>
    <row r="13" spans="1:15" s="16" customFormat="1" ht="34.5" customHeight="1">
      <c r="A13" s="10" t="s">
        <v>12</v>
      </c>
      <c r="B13" s="27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5"/>
      <c r="N13" s="32"/>
      <c r="O13" s="32"/>
    </row>
    <row r="14" spans="1:15" s="16" customFormat="1" ht="34.5" customHeight="1">
      <c r="A14" s="10" t="s">
        <v>13</v>
      </c>
      <c r="B14" s="27">
        <v>6</v>
      </c>
      <c r="C14" s="27">
        <v>39547656</v>
      </c>
      <c r="D14" s="27">
        <v>37790590</v>
      </c>
      <c r="E14" s="27">
        <v>1757066</v>
      </c>
      <c r="F14" s="27">
        <v>474537</v>
      </c>
      <c r="G14" s="27">
        <v>1282529</v>
      </c>
      <c r="H14" s="27">
        <v>379172</v>
      </c>
      <c r="I14" s="27">
        <v>399241</v>
      </c>
      <c r="J14" s="27">
        <v>562822</v>
      </c>
      <c r="K14" s="27">
        <v>67187</v>
      </c>
      <c r="L14" s="27">
        <v>1274048</v>
      </c>
      <c r="M14" s="25"/>
      <c r="N14" s="32"/>
      <c r="O14" s="32"/>
    </row>
    <row r="15" spans="1:15" s="16" customFormat="1" ht="56.25" customHeight="1">
      <c r="A15" s="9" t="s">
        <v>20</v>
      </c>
      <c r="B15" s="27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  <c r="N15" s="32"/>
      <c r="O15" s="32"/>
    </row>
    <row r="16" spans="1:15" s="16" customFormat="1" ht="34.5" customHeight="1">
      <c r="A16" s="10" t="s">
        <v>11</v>
      </c>
      <c r="B16" s="27">
        <f>B8+B12</f>
        <v>19</v>
      </c>
      <c r="C16" s="27">
        <v>574972490</v>
      </c>
      <c r="D16" s="27">
        <v>556732195</v>
      </c>
      <c r="E16" s="27">
        <v>18240295</v>
      </c>
      <c r="F16" s="27">
        <v>6251012</v>
      </c>
      <c r="G16" s="27">
        <v>11989283</v>
      </c>
      <c r="H16" s="27">
        <v>1488579</v>
      </c>
      <c r="I16" s="27">
        <v>5733447</v>
      </c>
      <c r="J16" s="27">
        <v>5213356</v>
      </c>
      <c r="K16" s="27">
        <v>257862</v>
      </c>
      <c r="L16" s="27">
        <v>12177520</v>
      </c>
      <c r="M16" s="25"/>
      <c r="N16" s="32"/>
      <c r="O16" s="32"/>
    </row>
    <row r="17" spans="1:15" s="16" customFormat="1" ht="34.5" customHeight="1">
      <c r="A17" s="10" t="s">
        <v>12</v>
      </c>
      <c r="B17" s="27">
        <f>B9+B13</f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5"/>
      <c r="N17" s="32"/>
      <c r="O17" s="32"/>
    </row>
    <row r="18" spans="1:15" s="16" customFormat="1" ht="34.5" customHeight="1">
      <c r="A18" s="10" t="s">
        <v>13</v>
      </c>
      <c r="B18" s="27">
        <f>B16+B17</f>
        <v>19</v>
      </c>
      <c r="C18" s="27">
        <v>574972490</v>
      </c>
      <c r="D18" s="27">
        <v>556732195</v>
      </c>
      <c r="E18" s="27">
        <v>18240295</v>
      </c>
      <c r="F18" s="27">
        <v>6251012</v>
      </c>
      <c r="G18" s="27">
        <v>11989283</v>
      </c>
      <c r="H18" s="27">
        <v>1488579</v>
      </c>
      <c r="I18" s="27">
        <v>5733447</v>
      </c>
      <c r="J18" s="27">
        <v>5213356</v>
      </c>
      <c r="K18" s="27">
        <v>257862</v>
      </c>
      <c r="L18" s="27">
        <v>12177520</v>
      </c>
      <c r="M18" s="25"/>
      <c r="N18" s="32"/>
      <c r="O18" s="32"/>
    </row>
    <row r="19" spans="1:15" s="16" customFormat="1" ht="56.25" customHeight="1">
      <c r="A19" s="30" t="s">
        <v>19</v>
      </c>
      <c r="B19" s="2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32"/>
      <c r="O19" s="32"/>
    </row>
    <row r="20" spans="1:15" s="16" customFormat="1" ht="34.5" customHeight="1">
      <c r="A20" s="10" t="s">
        <v>11</v>
      </c>
      <c r="B20" s="27">
        <f>B22-B21</f>
        <v>21</v>
      </c>
      <c r="C20" s="24">
        <v>26492315</v>
      </c>
      <c r="D20" s="24">
        <v>25219228</v>
      </c>
      <c r="E20" s="24">
        <v>1273087</v>
      </c>
      <c r="F20" s="24">
        <v>419070</v>
      </c>
      <c r="G20" s="24">
        <v>854017</v>
      </c>
      <c r="H20" s="24">
        <v>-123942</v>
      </c>
      <c r="I20" s="24">
        <v>281988</v>
      </c>
      <c r="J20" s="24">
        <v>0</v>
      </c>
      <c r="K20" s="24">
        <v>807809</v>
      </c>
      <c r="L20" s="24">
        <v>-649763</v>
      </c>
      <c r="M20" s="25"/>
      <c r="N20" s="32"/>
      <c r="O20" s="32"/>
    </row>
    <row r="21" spans="1:15" s="16" customFormat="1" ht="34.5" customHeight="1">
      <c r="A21" s="10" t="s">
        <v>12</v>
      </c>
      <c r="B21" s="27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5"/>
      <c r="N21" s="32"/>
      <c r="O21" s="32"/>
    </row>
    <row r="22" spans="1:15" s="16" customFormat="1" ht="34.5" customHeight="1">
      <c r="A22" s="10" t="s">
        <v>13</v>
      </c>
      <c r="B22" s="27">
        <v>21</v>
      </c>
      <c r="C22" s="27">
        <v>26492315</v>
      </c>
      <c r="D22" s="27">
        <v>25219228</v>
      </c>
      <c r="E22" s="27">
        <v>1273087</v>
      </c>
      <c r="F22" s="27">
        <v>419070</v>
      </c>
      <c r="G22" s="27">
        <v>854017</v>
      </c>
      <c r="H22" s="27">
        <v>-123942</v>
      </c>
      <c r="I22" s="27">
        <v>281988</v>
      </c>
      <c r="J22" s="27">
        <v>0</v>
      </c>
      <c r="K22" s="27">
        <v>807809</v>
      </c>
      <c r="L22" s="27">
        <v>-649763</v>
      </c>
      <c r="M22" s="25"/>
      <c r="N22" s="32"/>
      <c r="O22" s="32"/>
    </row>
    <row r="23" spans="1:15" s="16" customFormat="1" ht="56.25" customHeight="1">
      <c r="A23" s="9" t="s">
        <v>18</v>
      </c>
      <c r="B23" s="2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32"/>
      <c r="O23" s="32"/>
    </row>
    <row r="24" spans="1:15" s="16" customFormat="1" ht="34.5" customHeight="1">
      <c r="A24" s="10" t="s">
        <v>11</v>
      </c>
      <c r="B24" s="26">
        <f>B16+B20</f>
        <v>40</v>
      </c>
      <c r="C24" s="26">
        <v>601464805</v>
      </c>
      <c r="D24" s="26">
        <v>581951423</v>
      </c>
      <c r="E24" s="26">
        <v>19513382</v>
      </c>
      <c r="F24" s="26">
        <v>6670082</v>
      </c>
      <c r="G24" s="26">
        <v>12843300</v>
      </c>
      <c r="H24" s="26">
        <v>1364637</v>
      </c>
      <c r="I24" s="26">
        <v>6015435</v>
      </c>
      <c r="J24" s="26">
        <v>5213356</v>
      </c>
      <c r="K24" s="26">
        <v>1065671</v>
      </c>
      <c r="L24" s="26">
        <v>11527757</v>
      </c>
      <c r="M24" s="25"/>
      <c r="N24" s="32"/>
      <c r="O24" s="32"/>
    </row>
    <row r="25" spans="1:15" s="16" customFormat="1" ht="34.5" customHeight="1">
      <c r="A25" s="10" t="s">
        <v>12</v>
      </c>
      <c r="B25" s="26">
        <f>B17+B21</f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5"/>
      <c r="N25" s="32"/>
      <c r="O25" s="32"/>
    </row>
    <row r="26" spans="1:15" s="16" customFormat="1" ht="34.5" customHeight="1">
      <c r="A26" s="10" t="s">
        <v>13</v>
      </c>
      <c r="B26" s="27">
        <f>B24+B25</f>
        <v>40</v>
      </c>
      <c r="C26" s="27">
        <v>601464805</v>
      </c>
      <c r="D26" s="27">
        <v>581951423</v>
      </c>
      <c r="E26" s="27">
        <v>19513382</v>
      </c>
      <c r="F26" s="27">
        <v>6670082</v>
      </c>
      <c r="G26" s="27">
        <v>12843300</v>
      </c>
      <c r="H26" s="27">
        <v>1364637</v>
      </c>
      <c r="I26" s="27">
        <v>6015435</v>
      </c>
      <c r="J26" s="27">
        <v>5213356</v>
      </c>
      <c r="K26" s="27">
        <v>1065671</v>
      </c>
      <c r="L26" s="27">
        <v>11527757</v>
      </c>
      <c r="M26" s="25"/>
      <c r="N26" s="32"/>
      <c r="O26" s="32"/>
    </row>
    <row r="27" spans="1:13" ht="56.25" customHeight="1" thickBot="1">
      <c r="A27" s="11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2"/>
    </row>
    <row r="28" spans="2:12" ht="13.5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2:12" ht="13.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2:12" ht="13.5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2:12" ht="13.5"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2:12" ht="13.5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2:12" ht="13.5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2:12" ht="13.5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2:12" ht="13.5"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2:12" ht="13.5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</row>
  </sheetData>
  <sheetProtection/>
  <mergeCells count="1">
    <mergeCell ref="A3:F3"/>
  </mergeCells>
  <printOptions/>
  <pageMargins left="1.01" right="1.02" top="0.7480314960629921" bottom="0.6299212598425197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2015-03-26T09:40:19Z</cp:lastPrinted>
  <dcterms:created xsi:type="dcterms:W3CDTF">1996-12-27T11:06:01Z</dcterms:created>
  <dcterms:modified xsi:type="dcterms:W3CDTF">2015-03-30T12:30:11Z</dcterms:modified>
  <cp:category/>
  <cp:version/>
  <cp:contentType/>
  <cp:contentStatus/>
</cp:coreProperties>
</file>