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5060" windowHeight="8985"/>
  </bookViews>
  <sheets>
    <sheet name="⑦再任用職員の適用給料表別人員" sheetId="3" r:id="rId1"/>
    <sheet name="Sheet2" sheetId="2" state="hidden" r:id="rId2"/>
  </sheets>
  <definedNames>
    <definedName name="_xlnm.Print_Area" localSheetId="0">⑦再任用職員の適用給料表別人員!$A$1:$T$47</definedName>
    <definedName name="_xlnm.Print_Area" localSheetId="1">Sheet2!$A$1:$G$14</definedName>
  </definedNames>
  <calcPr calcId="145621"/>
</workbook>
</file>

<file path=xl/calcChain.xml><?xml version="1.0" encoding="utf-8"?>
<calcChain xmlns="http://schemas.openxmlformats.org/spreadsheetml/2006/main">
  <c r="D8" i="2" l="1"/>
  <c r="G11" i="2"/>
  <c r="F14" i="2"/>
  <c r="G5" i="2" s="1"/>
  <c r="C14" i="2"/>
  <c r="D4" i="2" s="1"/>
  <c r="D11" i="2" l="1"/>
  <c r="D10" i="2"/>
  <c r="D9" i="2"/>
  <c r="G12" i="2"/>
  <c r="D12" i="2"/>
  <c r="G4" i="2"/>
  <c r="G9" i="2"/>
  <c r="G7" i="2"/>
  <c r="G6" i="2"/>
  <c r="G10" i="2"/>
  <c r="G8" i="2"/>
  <c r="D7" i="2"/>
  <c r="D6" i="2"/>
  <c r="D5" i="2"/>
</calcChain>
</file>

<file path=xl/sharedStrings.xml><?xml version="1.0" encoding="utf-8"?>
<sst xmlns="http://schemas.openxmlformats.org/spreadsheetml/2006/main" count="25" uniqueCount="17">
  <si>
    <t>行政職給料表</t>
    <rPh sb="0" eb="3">
      <t>ギョウセイショク</t>
    </rPh>
    <rPh sb="3" eb="6">
      <t>キュウリョウヒョウ</t>
    </rPh>
    <phoneticPr fontId="1"/>
  </si>
  <si>
    <t>研究職給料表</t>
    <rPh sb="0" eb="3">
      <t>ケンキュウショク</t>
    </rPh>
    <rPh sb="3" eb="6">
      <t>キュウリョウヒョウ</t>
    </rPh>
    <phoneticPr fontId="1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</si>
  <si>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rPh sb="8" eb="11">
      <t>キュウリョウヒョウ</t>
    </rPh>
    <phoneticPr fontId="1"/>
  </si>
  <si>
    <t>小学校および中学校等教育職給料表</t>
    <rPh sb="0" eb="3">
      <t>ショウガッコウ</t>
    </rPh>
    <rPh sb="6" eb="9">
      <t>チュウガッコウ</t>
    </rPh>
    <rPh sb="9" eb="10">
      <t>トウ</t>
    </rPh>
    <rPh sb="10" eb="12">
      <t>キョウイク</t>
    </rPh>
    <rPh sb="12" eb="13">
      <t>ショク</t>
    </rPh>
    <rPh sb="13" eb="16">
      <t>キュウリョウヒョウ</t>
    </rPh>
    <phoneticPr fontId="1"/>
  </si>
  <si>
    <t>技能労務職給料表</t>
    <rPh sb="0" eb="2">
      <t>ギノウ</t>
    </rPh>
    <rPh sb="2" eb="4">
      <t>ロウム</t>
    </rPh>
    <rPh sb="4" eb="5">
      <t>ショク</t>
    </rPh>
    <rPh sb="5" eb="8">
      <t>キュウリョウヒョウ</t>
    </rPh>
    <phoneticPr fontId="1"/>
  </si>
  <si>
    <t>警察職給料表</t>
    <rPh sb="0" eb="2">
      <t>ケイサツ</t>
    </rPh>
    <rPh sb="2" eb="3">
      <t>ショク</t>
    </rPh>
    <rPh sb="3" eb="6">
      <t>キュウリョウヒョウ</t>
    </rPh>
    <phoneticPr fontId="1"/>
  </si>
  <si>
    <t>福祉職給料表</t>
    <rPh sb="0" eb="2">
      <t>フクシ</t>
    </rPh>
    <rPh sb="2" eb="3">
      <t>ショク</t>
    </rPh>
    <rPh sb="3" eb="4">
      <t>キュウ</t>
    </rPh>
    <rPh sb="4" eb="6">
      <t>リョウヒョウ</t>
    </rPh>
    <phoneticPr fontId="1"/>
  </si>
  <si>
    <t>医療職給料表（３）</t>
    <rPh sb="0" eb="3">
      <t>イリョウショク</t>
    </rPh>
    <rPh sb="3" eb="6">
      <t>キュウリョウヒョウ</t>
    </rPh>
    <phoneticPr fontId="1"/>
  </si>
  <si>
    <t>警察職給料表</t>
    <rPh sb="0" eb="2">
      <t>ケイサツ</t>
    </rPh>
    <rPh sb="2" eb="3">
      <t>ショク</t>
    </rPh>
    <rPh sb="3" eb="5">
      <t>キュウリョウ</t>
    </rPh>
    <rPh sb="5" eb="6">
      <t>ヒョウ</t>
    </rPh>
    <phoneticPr fontId="1"/>
  </si>
  <si>
    <t>合計</t>
    <rPh sb="0" eb="2">
      <t>ゴウケイ</t>
    </rPh>
    <phoneticPr fontId="1"/>
  </si>
  <si>
    <t>割合</t>
    <rPh sb="0" eb="2">
      <t>ワリアイ</t>
    </rPh>
    <phoneticPr fontId="1"/>
  </si>
  <si>
    <t>福祉職給料表</t>
    <rPh sb="0" eb="2">
      <t>フクシ</t>
    </rPh>
    <rPh sb="2" eb="3">
      <t>ショク</t>
    </rPh>
    <rPh sb="3" eb="6">
      <t>キュウリョウヒョウ</t>
    </rPh>
    <phoneticPr fontId="1"/>
  </si>
  <si>
    <t>小学校および中学校教育職給料表</t>
    <rPh sb="0" eb="3">
      <t>ショウガッコウ</t>
    </rPh>
    <rPh sb="6" eb="9">
      <t>チュウガッコウ</t>
    </rPh>
    <rPh sb="9" eb="11">
      <t>キョウイク</t>
    </rPh>
    <rPh sb="11" eb="12">
      <t>ショク</t>
    </rPh>
    <rPh sb="12" eb="14">
      <t>キュウリョウ</t>
    </rPh>
    <rPh sb="14" eb="15">
      <t>ヒョウ</t>
    </rPh>
    <phoneticPr fontId="1"/>
  </si>
  <si>
    <t>人数</t>
    <rPh sb="0" eb="2">
      <t>ニンズウ</t>
    </rPh>
    <phoneticPr fontId="1"/>
  </si>
  <si>
    <t>給料表</t>
    <rPh sb="0" eb="2">
      <t>キュウリョウ</t>
    </rPh>
    <rPh sb="2" eb="3">
      <t>ヒョウ</t>
    </rPh>
    <phoneticPr fontId="1"/>
  </si>
  <si>
    <t>○再任用職員の適用給料表別人員</t>
    <rPh sb="1" eb="4">
      <t>サイニンヨウ</t>
    </rPh>
    <rPh sb="4" eb="6">
      <t>ショクイン</t>
    </rPh>
    <rPh sb="7" eb="9">
      <t>テキヨウ</t>
    </rPh>
    <rPh sb="9" eb="11">
      <t>キュウリョウ</t>
    </rPh>
    <rPh sb="11" eb="12">
      <t>ヒョウ</t>
    </rPh>
    <rPh sb="12" eb="13">
      <t>ベツ</t>
    </rPh>
    <rPh sb="13" eb="15">
      <t>ジンイン</t>
    </rPh>
    <phoneticPr fontId="1"/>
  </si>
  <si>
    <t>医療職給料表（２）</t>
    <rPh sb="0" eb="3">
      <t>イリョウショク</t>
    </rPh>
    <rPh sb="3" eb="6">
      <t>キュウリョウヒョウ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</si>
</sst>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4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77" fontId="3" fillId="0" borderId="1" xfId="0" applyNumberFormat="1" applyFont="1" applyBorder="1"/>
    <xf numFmtId="176" fontId="3" fillId="0" borderId="1" xfId="0" applyNumberFormat="1" applyFont="1" applyBorder="1"/>
    <xf numFmtId="177" fontId="3" fillId="0" borderId="1" xfId="0" applyNumberFormat="1" applyFont="1" applyBorder="1" applyAlignment="1">
      <alignment horizontal="center"/>
    </xf>
    <xf numFmtId="176" fontId="3" fillId="0" borderId="0" xfId="0" applyNumberFormat="1" applyFont="1"/>
    <xf numFmtId="0" fontId="3" fillId="0" borderId="0" xfId="0" applyFont="1" applyAlignment="1"/>
    <xf numFmtId="177" fontId="3" fillId="0" borderId="0" xfId="0" applyNumberFormat="1" applyFont="1"/>
    <xf numFmtId="0" fontId="3" fillId="0" borderId="1" xfId="0" applyFont="1" applyBorder="1" applyAlignment="1"/>
    <xf numFmtId="0" fontId="3" fillId="0" borderId="0" xfId="0" applyFont="1" applyBorder="1"/>
    <xf numFmtId="177" fontId="3" fillId="0" borderId="0" xfId="0" applyNumberFormat="1" applyFont="1" applyBorder="1"/>
    <xf numFmtId="176" fontId="3" fillId="0" borderId="0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97087292517869E-2"/>
          <c:y val="0.16143640237060763"/>
          <c:w val="0.75428711411073612"/>
          <c:h val="0.75862209752516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2845215157353885E-2"/>
                  <c:y val="-7.7369439071566732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行政職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
</a:t>
                    </a:r>
                    <a:r>
                      <a:rPr lang="en-US" altLang="ja-JP" sz="1050"/>
                      <a:t>65</a:t>
                    </a:r>
                    <a:r>
                      <a:rPr lang="ja-JP" altLang="en-US" sz="1050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753194867982449E-2"/>
                  <c:y val="-0.2992426526954923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警察職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
</a:t>
                    </a:r>
                    <a:r>
                      <a:rPr lang="en-US" altLang="ja-JP" sz="1050"/>
                      <a:t>11</a:t>
                    </a:r>
                    <a:r>
                      <a:rPr lang="ja-JP" altLang="en-US" sz="1050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18467778232934"/>
                  <c:y val="-0.2640687999106494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研究職給料表
５人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10264722690010569"/>
                  <c:y val="0.335840428070282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高等学校等教育職給料表
</a:t>
                    </a:r>
                    <a:r>
                      <a:rPr lang="en-US" altLang="ja-JP" sz="1050"/>
                      <a:t>175</a:t>
                    </a:r>
                    <a:r>
                      <a:rPr lang="ja-JP" altLang="en-US" sz="1050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45008177446027336"/>
                  <c:y val="-0.2064368936474816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小学校および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中学校等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教育職給料表
</a:t>
                    </a:r>
                    <a:r>
                      <a:rPr lang="en-US" altLang="ja-JP" sz="1050"/>
                      <a:t>147</a:t>
                    </a:r>
                    <a:r>
                      <a:rPr lang="ja-JP" altLang="en-US" sz="1050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72745427052832268"/>
                  <c:y val="2.782375607304406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福祉職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１人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技能労務職</a:t>
                    </a:r>
                    <a:endParaRPr lang="en-US" altLang="ja-JP"/>
                  </a:p>
                  <a:p>
                    <a:r>
                      <a:rPr lang="ja-JP" altLang="en-US"/>
                      <a:t>給料表
</a:t>
                    </a:r>
                    <a:r>
                      <a:rPr lang="en-US" altLang="ja-JP"/>
                      <a:t>42</a:t>
                    </a:r>
                    <a:r>
                      <a:rPr lang="ja-JP" altLang="en-US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Sheet2!$C$4:$C$12</c:f>
              <c:numCache>
                <c:formatCode>0_ </c:formatCode>
                <c:ptCount val="9"/>
                <c:pt idx="0">
                  <c:v>65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175</c:v>
                </c:pt>
                <c:pt idx="7">
                  <c:v>147</c:v>
                </c:pt>
                <c:pt idx="8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0542715072506"/>
          <c:y val="0.20096546384939293"/>
          <c:w val="0.72423039990545268"/>
          <c:h val="0.72695819802185746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行政職給料表
</a:t>
                    </a:r>
                    <a:r>
                      <a:rPr lang="en-US" altLang="ja-JP"/>
                      <a:t>100</a:t>
                    </a:r>
                    <a:r>
                      <a:rPr lang="ja-JP" altLang="en-US"/>
                      <a:t>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-0.19137074761345024"/>
                  <c:y val="-8.259303745223937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研究職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
６人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425147668533938E-2"/>
                  <c:y val="-0.2269379321935040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医療職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給料表（３）
１人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233785970382684E-2"/>
                  <c:y val="-0.244012436298570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福祉職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
２人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0.17122369385275935"/>
                  <c:y val="-0.1747780397506808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高等学校等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教育職給料表
１人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24872269792009916"/>
                  <c:y val="-0.159571155300502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医療職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給料表（２）</a:t>
                    </a:r>
                    <a:endParaRPr lang="en-US" altLang="ja-JP" sz="1050"/>
                  </a:p>
                  <a:p>
                    <a:r>
                      <a:rPr lang="ja-JP" altLang="en-US" sz="1050"/>
                      <a:t>１人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3209358324275674"/>
                  <c:y val="-0.1722368037328667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技能労務職</a:t>
                    </a:r>
                    <a:endParaRPr lang="en-US" altLang="ja-JP"/>
                  </a:p>
                  <a:p>
                    <a:r>
                      <a:rPr lang="ja-JP" altLang="en-US"/>
                      <a:t>給料表
６人</a:t>
                    </a:r>
                    <a:r>
                      <a:rPr lang="en-US" altLang="ja-JP"/>
                      <a:t> 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Sheet2!$E$4:$E$12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Sheet2!$F$4:$F$12</c:f>
              <c:numCache>
                <c:formatCode>0_ </c:formatCode>
                <c:ptCount val="9"/>
                <c:pt idx="0">
                  <c:v>100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Sheet2!#REF!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2,825人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Sheet2!#REF!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887人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3818752"/>
        <c:axId val="83841024"/>
      </c:barChart>
      <c:catAx>
        <c:axId val="83818752"/>
        <c:scaling>
          <c:orientation val="maxMin"/>
        </c:scaling>
        <c:delete val="1"/>
        <c:axPos val="l"/>
        <c:majorTickMark val="out"/>
        <c:minorTickMark val="none"/>
        <c:tickLblPos val="nextTo"/>
        <c:crossAx val="83841024"/>
        <c:crosses val="autoZero"/>
        <c:auto val="1"/>
        <c:lblAlgn val="ctr"/>
        <c:lblOffset val="100"/>
        <c:noMultiLvlLbl val="0"/>
      </c:catAx>
      <c:valAx>
        <c:axId val="8384102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38187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Sheet2!#REF!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333人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262人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Sheet2!#REF!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1,307人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70.4%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549人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29.6%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Sheet2!#REF!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1,185人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76人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研究職給料表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医療職給料表(2)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高等学校等教育職給料表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40人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小学校および中学校等教育職給料表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8人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技能労務職給料表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行政職給料表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Sheet2!$C$4:$C$11</c:f>
              <c:numCache>
                <c:formatCode>0_ </c:formatCode>
                <c:ptCount val="8"/>
                <c:pt idx="0">
                  <c:v>65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175</c:v>
                </c:pt>
                <c:pt idx="7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行政職給料表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研究職給料表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医療職給料表(2)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福祉職給料表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医療職給料表(3)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警察職給料表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高等学校等教育職給料表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技能労務職給料表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Sheet2!$E$4:$E$12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Sheet2!$F$4:$F$10</c:f>
              <c:numCache>
                <c:formatCode>0_ </c:formatCode>
                <c:ptCount val="7"/>
                <c:pt idx="0">
                  <c:v>100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76200</xdr:rowOff>
    </xdr:from>
    <xdr:to>
      <xdr:col>9</xdr:col>
      <xdr:colOff>142875</xdr:colOff>
      <xdr:row>47</xdr:row>
      <xdr:rowOff>0</xdr:rowOff>
    </xdr:to>
    <xdr:graphicFrame macro="">
      <xdr:nvGraphicFramePr>
        <xdr:cNvPr id="6496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139700</xdr:colOff>
      <xdr:row>1</xdr:row>
      <xdr:rowOff>9525</xdr:rowOff>
    </xdr:from>
    <xdr:to>
      <xdr:col>16</xdr:col>
      <xdr:colOff>225425</xdr:colOff>
      <xdr:row>4</xdr:row>
      <xdr:rowOff>133350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1758950" y="152400"/>
          <a:ext cx="71024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 再任用職員の適用給料表別人員</a:t>
          </a:r>
        </a:p>
      </xdr:txBody>
    </xdr:sp>
    <xdr:clientData/>
  </xdr:twoCellAnchor>
  <xdr:twoCellAnchor>
    <xdr:from>
      <xdr:col>1</xdr:col>
      <xdr:colOff>447676</xdr:colOff>
      <xdr:row>6</xdr:row>
      <xdr:rowOff>6350</xdr:rowOff>
    </xdr:from>
    <xdr:to>
      <xdr:col>18</xdr:col>
      <xdr:colOff>114300</xdr:colOff>
      <xdr:row>10</xdr:row>
      <xdr:rowOff>25400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981076" y="863600"/>
          <a:ext cx="8734424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再任用職員は、フルタイム勤務職員が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人、短時間勤務職員が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人となっています。そのうち、行政職給料表適用職員の割合は、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フルタイム勤務職員で1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%、短時間勤務職員で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83.3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</xdr:txBody>
    </xdr:sp>
    <xdr:clientData/>
  </xdr:twoCellAnchor>
  <xdr:twoCellAnchor>
    <xdr:from>
      <xdr:col>12</xdr:col>
      <xdr:colOff>342900</xdr:colOff>
      <xdr:row>27</xdr:row>
      <xdr:rowOff>47625</xdr:rowOff>
    </xdr:from>
    <xdr:to>
      <xdr:col>14</xdr:col>
      <xdr:colOff>457200</xdr:colOff>
      <xdr:row>34</xdr:row>
      <xdr:rowOff>9525</xdr:rowOff>
    </xdr:to>
    <xdr:sp macro="" textlink="">
      <xdr:nvSpPr>
        <xdr:cNvPr id="6148" name="Rectangle 4"/>
        <xdr:cNvSpPr>
          <a:spLocks noChangeArrowheads="1"/>
        </xdr:cNvSpPr>
      </xdr:nvSpPr>
      <xdr:spPr bwMode="auto">
        <a:xfrm>
          <a:off x="6743700" y="3905250"/>
          <a:ext cx="1181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68人</a:t>
          </a:r>
        </a:p>
      </xdr:txBody>
    </xdr:sp>
    <xdr:clientData/>
  </xdr:twoCellAnchor>
  <xdr:twoCellAnchor>
    <xdr:from>
      <xdr:col>10</xdr:col>
      <xdr:colOff>171450</xdr:colOff>
      <xdr:row>11</xdr:row>
      <xdr:rowOff>76200</xdr:rowOff>
    </xdr:from>
    <xdr:to>
      <xdr:col>19</xdr:col>
      <xdr:colOff>454025</xdr:colOff>
      <xdr:row>46</xdr:row>
      <xdr:rowOff>133350</xdr:rowOff>
    </xdr:to>
    <xdr:graphicFrame macro="">
      <xdr:nvGraphicFramePr>
        <xdr:cNvPr id="650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429986</xdr:colOff>
      <xdr:row>28</xdr:row>
      <xdr:rowOff>36739</xdr:rowOff>
    </xdr:from>
    <xdr:to>
      <xdr:col>16</xdr:col>
      <xdr:colOff>249011</xdr:colOff>
      <xdr:row>34</xdr:row>
      <xdr:rowOff>65314</xdr:rowOff>
    </xdr:to>
    <xdr:sp macro="" textlink="">
      <xdr:nvSpPr>
        <xdr:cNvPr id="6154" name="Rectangle 10"/>
        <xdr:cNvSpPr>
          <a:spLocks noChangeArrowheads="1"/>
        </xdr:cNvSpPr>
      </xdr:nvSpPr>
      <xdr:spPr bwMode="auto">
        <a:xfrm>
          <a:off x="7364186" y="4037239"/>
          <a:ext cx="14192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計1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10</xdr:col>
      <xdr:colOff>171450</xdr:colOff>
      <xdr:row>29</xdr:row>
      <xdr:rowOff>33337</xdr:rowOff>
    </xdr:from>
    <xdr:to>
      <xdr:col>10</xdr:col>
      <xdr:colOff>171450</xdr:colOff>
      <xdr:row>29</xdr:row>
      <xdr:rowOff>33337</xdr:rowOff>
    </xdr:to>
    <xdr:cxnSp macro="">
      <xdr:nvCxnSpPr>
        <xdr:cNvPr id="6502" name="AutoShape 19"/>
        <xdr:cNvCxnSpPr>
          <a:cxnSpLocks noChangeShapeType="1"/>
          <a:stCxn id="6500" idx="1"/>
          <a:endCxn id="6500" idx="1"/>
        </xdr:cNvCxnSpPr>
      </xdr:nvCxnSpPr>
      <xdr:spPr bwMode="auto">
        <a:xfrm>
          <a:off x="5568950" y="4176712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333375</xdr:colOff>
      <xdr:row>12</xdr:row>
      <xdr:rowOff>76200</xdr:rowOff>
    </xdr:from>
    <xdr:to>
      <xdr:col>4</xdr:col>
      <xdr:colOff>333375</xdr:colOff>
      <xdr:row>12</xdr:row>
      <xdr:rowOff>76200</xdr:rowOff>
    </xdr:to>
    <xdr:cxnSp macro="">
      <xdr:nvCxnSpPr>
        <xdr:cNvPr id="6503" name="AutoShape 20"/>
        <xdr:cNvCxnSpPr>
          <a:cxnSpLocks noChangeShapeType="1"/>
          <a:stCxn id="6496" idx="0"/>
          <a:endCxn id="6496" idx="0"/>
        </xdr:cNvCxnSpPr>
      </xdr:nvCxnSpPr>
      <xdr:spPr bwMode="auto">
        <a:xfrm>
          <a:off x="2466975" y="17907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266700</xdr:colOff>
      <xdr:row>18</xdr:row>
      <xdr:rowOff>0</xdr:rowOff>
    </xdr:from>
    <xdr:to>
      <xdr:col>6</xdr:col>
      <xdr:colOff>485775</xdr:colOff>
      <xdr:row>24</xdr:row>
      <xdr:rowOff>104775</xdr:rowOff>
    </xdr:to>
    <xdr:cxnSp macro="">
      <xdr:nvCxnSpPr>
        <xdr:cNvPr id="6504" name="直線コネクタ 9"/>
        <xdr:cNvCxnSpPr>
          <a:cxnSpLocks noChangeShapeType="1"/>
        </xdr:cNvCxnSpPr>
      </xdr:nvCxnSpPr>
      <xdr:spPr bwMode="auto">
        <a:xfrm>
          <a:off x="3467100" y="2571750"/>
          <a:ext cx="219075" cy="9620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76200</xdr:colOff>
      <xdr:row>24</xdr:row>
      <xdr:rowOff>38100</xdr:rowOff>
    </xdr:from>
    <xdr:to>
      <xdr:col>8</xdr:col>
      <xdr:colOff>76200</xdr:colOff>
      <xdr:row>26</xdr:row>
      <xdr:rowOff>76200</xdr:rowOff>
    </xdr:to>
    <xdr:cxnSp macro="">
      <xdr:nvCxnSpPr>
        <xdr:cNvPr id="6505" name="直線コネクタ 13"/>
        <xdr:cNvCxnSpPr>
          <a:cxnSpLocks noChangeShapeType="1"/>
        </xdr:cNvCxnSpPr>
      </xdr:nvCxnSpPr>
      <xdr:spPr bwMode="auto">
        <a:xfrm flipH="1">
          <a:off x="3810000" y="3467100"/>
          <a:ext cx="533400" cy="3238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0.34823</cdr:x>
      <cdr:y>0.45198</cdr:y>
    </cdr:from>
    <cdr:to>
      <cdr:x>0.58392</cdr:x>
      <cdr:y>0.63434</cdr:y>
    </cdr:to>
    <cdr:sp macro="" textlink="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8044" y="2131028"/>
          <a:ext cx="1115434" cy="859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0.76686</cdr:x>
      <cdr:y>0.18182</cdr:y>
    </cdr:from>
    <cdr:to>
      <cdr:x>0.85549</cdr:x>
      <cdr:y>0.37911</cdr:y>
    </cdr:to>
    <cdr:cxnSp macro="">
      <cdr:nvCxnSpPr>
        <cdr:cNvPr id="7" name="直線コネクタ 6"/>
        <cdr:cNvCxnSpPr/>
      </cdr:nvCxnSpPr>
      <cdr:spPr bwMode="auto">
        <a:xfrm xmlns:a="http://schemas.openxmlformats.org/drawingml/2006/main" flipH="1">
          <a:off x="3790950" y="895359"/>
          <a:ext cx="438143" cy="97154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0.82659</cdr:x>
      <cdr:y>0.25175</cdr:y>
    </cdr:from>
    <cdr:to>
      <cdr:x>1</cdr:x>
      <cdr:y>0.39652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086225" y="1239731"/>
          <a:ext cx="857250" cy="712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医療職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給料表（２）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５人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0.70328</cdr:x>
      <cdr:y>0.44294</cdr:y>
    </cdr:from>
    <cdr:to>
      <cdr:x>0.87476</cdr:x>
      <cdr:y>0.51644</cdr:y>
    </cdr:to>
    <cdr:cxnSp macro="">
      <cdr:nvCxnSpPr>
        <cdr:cNvPr id="8" name="直線コネクタ 7"/>
        <cdr:cNvCxnSpPr/>
      </cdr:nvCxnSpPr>
      <cdr:spPr bwMode="auto">
        <a:xfrm xmlns:a="http://schemas.openxmlformats.org/drawingml/2006/main" flipH="1" flipV="1">
          <a:off x="3476625" y="2181225"/>
          <a:ext cx="847731" cy="36194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0.41037</cdr:x>
      <cdr:y>0.18456</cdr:y>
    </cdr:from>
    <cdr:to>
      <cdr:x>0.59775</cdr:x>
      <cdr:y>0.26177</cdr:y>
    </cdr:to>
    <cdr:cxnSp macro="">
      <cdr:nvCxnSpPr>
        <cdr:cNvPr id="8" name="直線コネクタ 7"/>
        <cdr:cNvCxnSpPr/>
      </cdr:nvCxnSpPr>
      <cdr:spPr bwMode="auto">
        <a:xfrm xmlns:a="http://schemas.openxmlformats.org/drawingml/2006/main" flipH="1">
          <a:off x="2085984" y="933450"/>
          <a:ext cx="952491" cy="39052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0.38226</cdr:x>
      <cdr:y>0.12618</cdr:y>
    </cdr:from>
    <cdr:to>
      <cdr:x>0.42349</cdr:x>
      <cdr:y>0.27495</cdr:y>
    </cdr:to>
    <cdr:cxnSp macro="">
      <cdr:nvCxnSpPr>
        <cdr:cNvPr id="10" name="直線コネクタ 9"/>
        <cdr:cNvCxnSpPr/>
      </cdr:nvCxnSpPr>
      <cdr:spPr bwMode="auto">
        <a:xfrm xmlns:a="http://schemas.openxmlformats.org/drawingml/2006/main" flipH="1">
          <a:off x="1943094" y="638175"/>
          <a:ext cx="209556" cy="75246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0.35603</cdr:x>
      <cdr:y>0.15443</cdr:y>
    </cdr:from>
    <cdr:to>
      <cdr:x>0.38976</cdr:x>
      <cdr:y>0.33522</cdr:y>
    </cdr:to>
    <cdr:cxnSp macro="">
      <cdr:nvCxnSpPr>
        <cdr:cNvPr id="13" name="直線コネクタ 12"/>
        <cdr:cNvCxnSpPr/>
      </cdr:nvCxnSpPr>
      <cdr:spPr bwMode="auto">
        <a:xfrm xmlns:a="http://schemas.openxmlformats.org/drawingml/2006/main">
          <a:off x="1809763" y="781072"/>
          <a:ext cx="171437" cy="91437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0.24547</cdr:x>
      <cdr:y>0.15066</cdr:y>
    </cdr:from>
    <cdr:to>
      <cdr:x>0.36165</cdr:x>
      <cdr:y>0.31073</cdr:y>
    </cdr:to>
    <cdr:cxnSp macro="">
      <cdr:nvCxnSpPr>
        <cdr:cNvPr id="15" name="直線コネクタ 14"/>
        <cdr:cNvCxnSpPr/>
      </cdr:nvCxnSpPr>
      <cdr:spPr bwMode="auto">
        <a:xfrm xmlns:a="http://schemas.openxmlformats.org/drawingml/2006/main">
          <a:off x="1247775" y="762000"/>
          <a:ext cx="590555" cy="809602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0.17427</cdr:x>
      <cdr:y>0.29002</cdr:y>
    </cdr:from>
    <cdr:to>
      <cdr:x>0.31293</cdr:x>
      <cdr:y>0.34463</cdr:y>
    </cdr:to>
    <cdr:cxnSp macro="">
      <cdr:nvCxnSpPr>
        <cdr:cNvPr id="17" name="直線コネクタ 16"/>
        <cdr:cNvCxnSpPr/>
      </cdr:nvCxnSpPr>
      <cdr:spPr bwMode="auto">
        <a:xfrm xmlns:a="http://schemas.openxmlformats.org/drawingml/2006/main">
          <a:off x="885825" y="1466850"/>
          <a:ext cx="704853" cy="27621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0.01263</cdr:x>
      <cdr:y>0.58462</cdr:y>
    </cdr:from>
    <cdr:to>
      <cdr:x>0.18162</cdr:x>
      <cdr:y>0.7289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3374" y="3162927"/>
          <a:ext cx="848275" cy="780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警察職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給料表</a:t>
          </a:r>
          <a:endParaRPr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lang="ja-JP" altLang="en-US" sz="1100"/>
            <a:t>３人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0.10626</cdr:x>
      <cdr:y>0.38983</cdr:y>
    </cdr:from>
    <cdr:to>
      <cdr:x>0.24735</cdr:x>
      <cdr:y>0.58803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V="1">
          <a:off x="540138" y="1971675"/>
          <a:ext cx="717162" cy="100244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0.47783</cdr:x>
      <cdr:y>0.17514</cdr:y>
    </cdr:from>
    <cdr:to>
      <cdr:x>0.81512</cdr:x>
      <cdr:y>0.28437</cdr:y>
    </cdr:to>
    <cdr:cxnSp macro="">
      <cdr:nvCxnSpPr>
        <cdr:cNvPr id="22" name="直線コネクタ 21"/>
        <cdr:cNvCxnSpPr>
          <a:cxnSpLocks xmlns:a="http://schemas.openxmlformats.org/drawingml/2006/main"/>
        </cdr:cNvCxnSpPr>
      </cdr:nvCxnSpPr>
      <cdr:spPr bwMode="auto">
        <a:xfrm xmlns:a="http://schemas.openxmlformats.org/drawingml/2006/main" flipH="1">
          <a:off x="2428895" y="885825"/>
          <a:ext cx="1714480" cy="55245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0</xdr:rowOff>
    </xdr:from>
    <xdr:to>
      <xdr:col>15</xdr:col>
      <xdr:colOff>495300</xdr:colOff>
      <xdr:row>2</xdr:row>
      <xdr:rowOff>0</xdr:rowOff>
    </xdr:to>
    <xdr:graphicFrame macro="">
      <xdr:nvGraphicFramePr>
        <xdr:cNvPr id="24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2</xdr:row>
      <xdr:rowOff>0</xdr:rowOff>
    </xdr:from>
    <xdr:to>
      <xdr:col>7</xdr:col>
      <xdr:colOff>428625</xdr:colOff>
      <xdr:row>2</xdr:row>
      <xdr:rowOff>0</xdr:rowOff>
    </xdr:to>
    <xdr:graphicFrame macro="">
      <xdr:nvGraphicFramePr>
        <xdr:cNvPr id="245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2</xdr:row>
      <xdr:rowOff>0</xdr:rowOff>
    </xdr:from>
    <xdr:to>
      <xdr:col>13</xdr:col>
      <xdr:colOff>190500</xdr:colOff>
      <xdr:row>2</xdr:row>
      <xdr:rowOff>0</xdr:rowOff>
    </xdr:to>
    <xdr:graphicFrame macro="">
      <xdr:nvGraphicFramePr>
        <xdr:cNvPr id="245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190500</xdr:colOff>
      <xdr:row>2</xdr:row>
      <xdr:rowOff>0</xdr:rowOff>
    </xdr:from>
    <xdr:to>
      <xdr:col>19</xdr:col>
      <xdr:colOff>0</xdr:colOff>
      <xdr:row>2</xdr:row>
      <xdr:rowOff>0</xdr:rowOff>
    </xdr:to>
    <xdr:graphicFrame macro="">
      <xdr:nvGraphicFramePr>
        <xdr:cNvPr id="245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266700</xdr:colOff>
      <xdr:row>2</xdr:row>
      <xdr:rowOff>0</xdr:rowOff>
    </xdr:from>
    <xdr:to>
      <xdr:col>16</xdr:col>
      <xdr:colOff>504825</xdr:colOff>
      <xdr:row>2</xdr:row>
      <xdr:rowOff>0</xdr:rowOff>
    </xdr:to>
    <xdr:sp macro="" textlink="">
      <xdr:nvSpPr>
        <xdr:cNvPr id="2062" name="Rectangle 14"/>
        <xdr:cNvSpPr>
          <a:spLocks noChangeArrowheads="1"/>
        </xdr:cNvSpPr>
      </xdr:nvSpPr>
      <xdr:spPr bwMode="auto">
        <a:xfrm>
          <a:off x="10620375" y="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課長補佐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級以上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1,261人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7</xdr:col>
      <xdr:colOff>219075</xdr:colOff>
      <xdr:row>13</xdr:row>
      <xdr:rowOff>0</xdr:rowOff>
    </xdr:to>
    <xdr:graphicFrame macro="">
      <xdr:nvGraphicFramePr>
        <xdr:cNvPr id="246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66675</xdr:colOff>
      <xdr:row>13</xdr:row>
      <xdr:rowOff>0</xdr:rowOff>
    </xdr:from>
    <xdr:to>
      <xdr:col>16</xdr:col>
      <xdr:colOff>295275</xdr:colOff>
      <xdr:row>13</xdr:row>
      <xdr:rowOff>0</xdr:rowOff>
    </xdr:to>
    <xdr:graphicFrame macro="">
      <xdr:nvGraphicFramePr>
        <xdr:cNvPr id="2461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76200</xdr:colOff>
      <xdr:row>13</xdr:row>
      <xdr:rowOff>0</xdr:rowOff>
    </xdr:from>
    <xdr:to>
      <xdr:col>4</xdr:col>
      <xdr:colOff>190500</xdr:colOff>
      <xdr:row>13</xdr:row>
      <xdr:rowOff>0</xdr:rowOff>
    </xdr:to>
    <xdr:sp macro="" textlink="">
      <xdr:nvSpPr>
        <xdr:cNvPr id="2065" name="Rectangle 17"/>
        <xdr:cNvSpPr>
          <a:spLocks noChangeArrowheads="1"/>
        </xdr:cNvSpPr>
      </xdr:nvSpPr>
      <xdr:spPr bwMode="auto">
        <a:xfrm>
          <a:off x="2181225" y="14573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76人</a:t>
          </a:r>
        </a:p>
      </xdr:txBody>
    </xdr:sp>
    <xdr:clientData/>
  </xdr:twoCellAnchor>
  <xdr:twoCellAnchor>
    <xdr:from>
      <xdr:col>10</xdr:col>
      <xdr:colOff>123825</xdr:colOff>
      <xdr:row>13</xdr:row>
      <xdr:rowOff>0</xdr:rowOff>
    </xdr:from>
    <xdr:to>
      <xdr:col>12</xdr:col>
      <xdr:colOff>238125</xdr:colOff>
      <xdr:row>13</xdr:row>
      <xdr:rowOff>0</xdr:rowOff>
    </xdr:to>
    <xdr:sp macro="" textlink="">
      <xdr:nvSpPr>
        <xdr:cNvPr id="2066" name="Rectangle 18"/>
        <xdr:cNvSpPr>
          <a:spLocks noChangeArrowheads="1"/>
        </xdr:cNvSpPr>
      </xdr:nvSpPr>
      <xdr:spPr bwMode="auto">
        <a:xfrm>
          <a:off x="7810500" y="14573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68人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/>
  </sheetViews>
  <sheetFormatPr defaultRowHeight="11.25" x14ac:dyDescent="0.15"/>
  <sheetData/>
  <phoneticPr fontId="1"/>
  <pageMargins left="0.25" right="0.25" top="0.75" bottom="0.75" header="0.3" footer="0.3"/>
  <pageSetup paperSize="9" scale="93" fitToWidth="0" orientation="landscape" r:id="rId1"/>
  <headerFooter alignWithMargins="0"/>
  <drawing r:id="rId2"/>
  <webPublishItems count="1">
    <webPublishItem id="20115" divId="再任用職員の適用給料表別人員_20115" sourceType="sheet" destinationFile="C:\WINDOWS\ﾃﾞｽｸﾄｯﾌﾟ\職員給与の概要HP\syokuin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zoomScaleNormal="100" workbookViewId="0"/>
  </sheetViews>
  <sheetFormatPr defaultRowHeight="11.25" x14ac:dyDescent="0.15"/>
  <cols>
    <col min="1" max="1" width="6.1640625" customWidth="1"/>
    <col min="2" max="2" width="51" customWidth="1"/>
    <col min="3" max="3" width="9.5" bestFit="1" customWidth="1"/>
    <col min="4" max="4" width="10.1640625" customWidth="1"/>
    <col min="5" max="5" width="48" customWidth="1"/>
    <col min="6" max="6" width="9.5" bestFit="1" customWidth="1"/>
    <col min="7" max="7" width="9.6640625" bestFit="1" customWidth="1"/>
  </cols>
  <sheetData>
    <row r="2" spans="2:7" ht="17.25" x14ac:dyDescent="0.2">
      <c r="B2" s="1" t="s">
        <v>15</v>
      </c>
    </row>
    <row r="3" spans="2:7" ht="17.25" x14ac:dyDescent="0.2">
      <c r="B3" s="2" t="s">
        <v>14</v>
      </c>
      <c r="C3" s="2" t="s">
        <v>13</v>
      </c>
      <c r="D3" s="2" t="s">
        <v>10</v>
      </c>
      <c r="E3" s="2" t="s">
        <v>14</v>
      </c>
      <c r="F3" s="2" t="s">
        <v>10</v>
      </c>
      <c r="G3" s="3"/>
    </row>
    <row r="4" spans="2:7" ht="17.25" x14ac:dyDescent="0.2">
      <c r="B4" s="4" t="s">
        <v>0</v>
      </c>
      <c r="C4" s="5">
        <v>65</v>
      </c>
      <c r="D4" s="6">
        <f>C4/$C$14</f>
        <v>0.14412416851441243</v>
      </c>
      <c r="E4" s="4" t="s">
        <v>0</v>
      </c>
      <c r="F4" s="7">
        <v>100</v>
      </c>
      <c r="G4" s="8">
        <f t="shared" ref="G4:G11" si="0">F4/$F$14</f>
        <v>0.83333333333333337</v>
      </c>
    </row>
    <row r="5" spans="2:7" ht="17.25" x14ac:dyDescent="0.2">
      <c r="B5" s="4" t="s">
        <v>8</v>
      </c>
      <c r="C5" s="5">
        <v>11</v>
      </c>
      <c r="D5" s="6">
        <f>C5/$C$14</f>
        <v>2.4390243902439025E-2</v>
      </c>
      <c r="E5" s="4" t="s">
        <v>5</v>
      </c>
      <c r="F5" s="5">
        <v>3</v>
      </c>
      <c r="G5" s="8">
        <f t="shared" si="0"/>
        <v>2.5000000000000001E-2</v>
      </c>
    </row>
    <row r="6" spans="2:7" ht="17.25" x14ac:dyDescent="0.2">
      <c r="B6" s="4" t="s">
        <v>1</v>
      </c>
      <c r="C6" s="5">
        <v>5</v>
      </c>
      <c r="D6" s="6">
        <f>C6/$C$14</f>
        <v>1.1086474501108648E-2</v>
      </c>
      <c r="E6" s="4" t="s">
        <v>1</v>
      </c>
      <c r="F6" s="5">
        <v>6</v>
      </c>
      <c r="G6" s="8">
        <f t="shared" si="0"/>
        <v>0.05</v>
      </c>
    </row>
    <row r="7" spans="2:7" ht="17.25" x14ac:dyDescent="0.2">
      <c r="B7" s="4" t="s">
        <v>16</v>
      </c>
      <c r="C7" s="5">
        <v>5</v>
      </c>
      <c r="D7" s="6">
        <f>C7/$C$14</f>
        <v>1.1086474501108648E-2</v>
      </c>
      <c r="E7" s="4" t="s">
        <v>16</v>
      </c>
      <c r="F7" s="5">
        <v>1</v>
      </c>
      <c r="G7" s="8">
        <f t="shared" si="0"/>
        <v>8.3333333333333332E-3</v>
      </c>
    </row>
    <row r="8" spans="2:7" ht="17.25" x14ac:dyDescent="0.2">
      <c r="B8" s="4" t="s">
        <v>7</v>
      </c>
      <c r="C8" s="5">
        <v>0</v>
      </c>
      <c r="D8" s="6">
        <f t="shared" ref="D8:D12" si="1">C8/$C$14</f>
        <v>0</v>
      </c>
      <c r="E8" s="4" t="s">
        <v>7</v>
      </c>
      <c r="F8" s="5">
        <v>1</v>
      </c>
      <c r="G8" s="8">
        <f t="shared" si="0"/>
        <v>8.3333333333333332E-3</v>
      </c>
    </row>
    <row r="9" spans="2:7" ht="17.25" x14ac:dyDescent="0.2">
      <c r="B9" s="4" t="s">
        <v>11</v>
      </c>
      <c r="C9" s="5">
        <v>1</v>
      </c>
      <c r="D9" s="6">
        <f t="shared" si="1"/>
        <v>2.2172949002217295E-3</v>
      </c>
      <c r="E9" s="4" t="s">
        <v>6</v>
      </c>
      <c r="F9" s="5">
        <v>2</v>
      </c>
      <c r="G9" s="8">
        <f t="shared" si="0"/>
        <v>1.6666666666666666E-2</v>
      </c>
    </row>
    <row r="10" spans="2:7" ht="17.25" x14ac:dyDescent="0.2">
      <c r="B10" s="4" t="s">
        <v>2</v>
      </c>
      <c r="C10" s="5">
        <v>175</v>
      </c>
      <c r="D10" s="6">
        <f>C10/$C$14</f>
        <v>0.38802660753880264</v>
      </c>
      <c r="E10" s="4" t="s">
        <v>2</v>
      </c>
      <c r="F10" s="5">
        <v>1</v>
      </c>
      <c r="G10" s="8">
        <f t="shared" si="0"/>
        <v>8.3333333333333332E-3</v>
      </c>
    </row>
    <row r="11" spans="2:7" ht="17.25" x14ac:dyDescent="0.2">
      <c r="B11" s="4" t="s">
        <v>3</v>
      </c>
      <c r="C11" s="5">
        <v>147</v>
      </c>
      <c r="D11" s="6">
        <f>C11/$C$14</f>
        <v>0.32594235033259422</v>
      </c>
      <c r="E11" s="4" t="s">
        <v>12</v>
      </c>
      <c r="F11" s="5">
        <v>0</v>
      </c>
      <c r="G11" s="8">
        <f t="shared" si="0"/>
        <v>0</v>
      </c>
    </row>
    <row r="12" spans="2:7" ht="17.25" x14ac:dyDescent="0.2">
      <c r="B12" s="4" t="s">
        <v>4</v>
      </c>
      <c r="C12" s="5">
        <v>42</v>
      </c>
      <c r="D12" s="6">
        <f t="shared" si="1"/>
        <v>9.3126385809312637E-2</v>
      </c>
      <c r="E12" s="4" t="s">
        <v>4</v>
      </c>
      <c r="F12" s="5">
        <v>6</v>
      </c>
      <c r="G12" s="8">
        <f t="shared" ref="G12" si="2">F12/$F$14</f>
        <v>0.05</v>
      </c>
    </row>
    <row r="13" spans="2:7" ht="13.5" customHeight="1" x14ac:dyDescent="0.2">
      <c r="B13" s="9"/>
      <c r="C13" s="3"/>
      <c r="D13" s="3"/>
      <c r="E13" s="3"/>
      <c r="F13" s="10"/>
      <c r="G13" s="3"/>
    </row>
    <row r="14" spans="2:7" ht="17.25" x14ac:dyDescent="0.2">
      <c r="B14" s="11" t="s">
        <v>9</v>
      </c>
      <c r="C14" s="5">
        <f>SUM(C4:C12)</f>
        <v>451</v>
      </c>
      <c r="D14" s="3"/>
      <c r="E14" s="3"/>
      <c r="F14" s="5">
        <f>SUM(F4:F12)</f>
        <v>120</v>
      </c>
      <c r="G14" s="3"/>
    </row>
    <row r="17" spans="4:7" ht="17.25" x14ac:dyDescent="0.2">
      <c r="D17" s="14"/>
      <c r="E17" s="12"/>
      <c r="F17" s="13"/>
      <c r="G17" s="8"/>
    </row>
  </sheetData>
  <phoneticPr fontId="1"/>
  <pageMargins left="0.75" right="0.75" top="1" bottom="1" header="0.51200000000000001" footer="0.51200000000000001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⑦再任用職員の適用給料表別人員</vt:lpstr>
      <vt:lpstr>Sheet2</vt:lpstr>
      <vt:lpstr>⑦再任用職員の適用給料表別人員!Print_Area</vt:lpstr>
      <vt:lpstr>Sheet2!Print_Area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2018-09-20T09:26:58Z</cp:lastPrinted>
  <dcterms:created xsi:type="dcterms:W3CDTF">2007-01-11T09:08:59Z</dcterms:created>
  <dcterms:modified xsi:type="dcterms:W3CDTF">2018-09-20T09:27:02Z</dcterms:modified>
</cp:coreProperties>
</file>