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5445" windowHeight="4785"/>
  </bookViews>
  <sheets>
    <sheet name="⑤行政職給料表の級別人員構成比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M5" i="2" l="1"/>
  <c r="G4" i="2" s="1"/>
  <c r="F4" i="2"/>
  <c r="C4" i="2" l="1"/>
  <c r="D4" i="2"/>
  <c r="E4" i="2"/>
  <c r="H4" i="2"/>
  <c r="J4" i="2"/>
  <c r="K4" i="2"/>
  <c r="I4" i="2"/>
  <c r="M4" i="2" l="1"/>
</calcChain>
</file>

<file path=xl/sharedStrings.xml><?xml version="1.0" encoding="utf-8"?>
<sst xmlns="http://schemas.openxmlformats.org/spreadsheetml/2006/main" count="35" uniqueCount="26">
  <si>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</si>
  <si>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</si>
  <si>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</si>
  <si>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</si>
  <si>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</si>
  <si>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</si>
  <si>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７級</t>
    <rPh sb="1" eb="2">
      <t>キュウ</t>
    </rPh>
    <phoneticPr fontId="3"/>
  </si>
  <si>
    <t>８級</t>
    <rPh sb="1" eb="2">
      <t>キュウ</t>
    </rPh>
    <phoneticPr fontId="3"/>
  </si>
  <si>
    <t>９級</t>
    <rPh sb="1" eb="2">
      <t>キュウ</t>
    </rPh>
    <phoneticPr fontId="3"/>
  </si>
  <si>
    <t>主事
技師</t>
    <rPh sb="0" eb="2">
      <t>シュジ</t>
    </rPh>
    <rPh sb="3" eb="5">
      <t>ギシ</t>
    </rPh>
    <phoneticPr fontId="3"/>
  </si>
  <si>
    <t>主任主事
主任技師</t>
    <rPh sb="0" eb="2">
      <t>シュニン</t>
    </rPh>
    <rPh sb="2" eb="4">
      <t>シュジ</t>
    </rPh>
    <rPh sb="5" eb="7">
      <t>シュニン</t>
    </rPh>
    <rPh sb="7" eb="9">
      <t>ギシ</t>
    </rPh>
    <phoneticPr fontId="3"/>
  </si>
  <si>
    <t>主幹</t>
    <rPh sb="0" eb="2">
      <t>シュカン</t>
    </rPh>
    <phoneticPr fontId="3"/>
  </si>
  <si>
    <t>課長補佐</t>
    <rPh sb="0" eb="2">
      <t>カチョウ</t>
    </rPh>
    <rPh sb="2" eb="4">
      <t>ホサ</t>
    </rPh>
    <phoneticPr fontId="3"/>
  </si>
  <si>
    <t>参事</t>
    <rPh sb="0" eb="2">
      <t>サンジ</t>
    </rPh>
    <phoneticPr fontId="3"/>
  </si>
  <si>
    <t>課長</t>
    <rPh sb="0" eb="2">
      <t>カチョウ</t>
    </rPh>
    <phoneticPr fontId="3"/>
  </si>
  <si>
    <t>部次長</t>
    <rPh sb="0" eb="3">
      <t>ブジチョウ</t>
    </rPh>
    <phoneticPr fontId="3"/>
  </si>
  <si>
    <t>部長</t>
    <rPh sb="0" eb="2">
      <t>ブチョウ</t>
    </rPh>
    <phoneticPr fontId="3"/>
  </si>
  <si>
    <t>職員数（人）</t>
  </si>
  <si>
    <t>主な役職段階</t>
  </si>
  <si>
    <t>職務の級</t>
  </si>
  <si>
    <t>合計</t>
    <rPh sb="0" eb="2">
      <t>ゴウケイ</t>
    </rPh>
    <phoneticPr fontId="3"/>
  </si>
  <si>
    <t>級</t>
    <rPh sb="0" eb="1">
      <t>キュウ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</si>
  <si>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</si>
  <si>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</si>
  <si>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○行政職給料表の級別人員構成比</t>
    <rPh sb="1" eb="4">
      <t>ギョウセイショク</t>
    </rPh>
    <rPh sb="4" eb="6">
      <t>キュウリョウ</t>
    </rPh>
    <rPh sb="6" eb="7">
      <t>ヒョウ</t>
    </rPh>
    <rPh sb="8" eb="10">
      <t>キュウベツ</t>
    </rPh>
    <rPh sb="10" eb="12">
      <t>ジンイン</t>
    </rPh>
    <rPh sb="12" eb="15">
      <t>コウセイヒ</t>
    </rPh>
    <phoneticPr fontId="3"/>
  </si>
  <si>
    <t>係長
主査</t>
    <rPh sb="0" eb="2">
      <t>カカリチョウ</t>
    </rPh>
    <rPh sb="3" eb="5">
      <t>シュサ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</si>
</sst>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176" fontId="0" fillId="0" borderId="0" xfId="1" applyNumberFormat="1" applyFont="1"/>
    <xf numFmtId="176" fontId="0" fillId="0" borderId="0" xfId="0" applyNumberFormat="1"/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/>
    <xf numFmtId="0" fontId="7" fillId="0" borderId="0" xfId="0" applyFont="1"/>
    <xf numFmtId="0" fontId="6" fillId="4" borderId="1" xfId="0" applyFont="1" applyFill="1" applyBorder="1"/>
    <xf numFmtId="0" fontId="5" fillId="5" borderId="1" xfId="0" applyFont="1" applyFill="1" applyBorder="1"/>
    <xf numFmtId="176" fontId="5" fillId="5" borderId="1" xfId="1" applyNumberFormat="1" applyFont="1" applyFill="1" applyBorder="1"/>
    <xf numFmtId="176" fontId="5" fillId="0" borderId="10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3318830915963143E-2"/>
                  <c:y val="0.1528592409094930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１級
</a:t>
                    </a:r>
                    <a:r>
                      <a:rPr lang="en-US" altLang="ja-JP"/>
                      <a:t>10.8%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413596276831025"/>
                  <c:y val="0.123388127045917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２級
</a:t>
                    </a:r>
                    <a:r>
                      <a:rPr lang="en-US" altLang="ja-JP"/>
                      <a:t>15.9%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688627928216641"/>
                  <c:y val="-9.61092335368191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３級
</a:t>
                    </a:r>
                    <a:r>
                      <a:rPr lang="en-US" altLang="ja-JP"/>
                      <a:t>19.7%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2279172336057652E-2"/>
                  <c:y val="-0.1956875165885163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４級
</a:t>
                    </a:r>
                    <a:r>
                      <a:rPr lang="en-US" altLang="ja-JP"/>
                      <a:t>23.3%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333159769300131"/>
                  <c:y val="-7.310153646524521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５級
</a:t>
                    </a:r>
                    <a:r>
                      <a:rPr lang="en-US" altLang="ja-JP"/>
                      <a:t>12.7%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31430542419671"/>
                  <c:y val="0.1507637500368633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６級
</a:t>
                    </a:r>
                    <a:r>
                      <a:rPr lang="en-US" altLang="ja-JP"/>
                      <a:t>12.1%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3391019861466358"/>
                  <c:y val="5.540863995774113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6.7260349957898369E-2"/>
                  <c:y val="7.686932215234101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８級
</a:t>
                    </a:r>
                    <a:r>
                      <a:rPr lang="en-US" altLang="ja-JP"/>
                      <a:t>1.4%</a:t>
                    </a:r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397996695977517E-2"/>
                  <c:y val="1.397624039133473E-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0.10795282733595404</c:v>
                </c:pt>
                <c:pt idx="1">
                  <c:v>0.15875415784699123</c:v>
                </c:pt>
                <c:pt idx="2">
                  <c:v>0.19685515573026913</c:v>
                </c:pt>
                <c:pt idx="3">
                  <c:v>0.23314182038100997</c:v>
                </c:pt>
                <c:pt idx="4">
                  <c:v>0.1273057151496825</c:v>
                </c:pt>
                <c:pt idx="5">
                  <c:v>0.12095554883580284</c:v>
                </c:pt>
                <c:pt idx="6">
                  <c:v>3.5984275778651348E-2</c:v>
                </c:pt>
                <c:pt idx="7">
                  <c:v>1.3607499244027819E-2</c:v>
                </c:pt>
                <c:pt idx="8">
                  <c:v>5.4429996976111282E-3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0.10795282733595404</c:v>
                </c:pt>
                <c:pt idx="1">
                  <c:v>0.15875415784699123</c:v>
                </c:pt>
                <c:pt idx="2">
                  <c:v>0.19685515573026913</c:v>
                </c:pt>
                <c:pt idx="3">
                  <c:v>0.23314182038100997</c:v>
                </c:pt>
                <c:pt idx="4">
                  <c:v>0.1273057151496825</c:v>
                </c:pt>
                <c:pt idx="5">
                  <c:v>0.12095554883580284</c:v>
                </c:pt>
                <c:pt idx="6">
                  <c:v>3.5984275778651348E-2</c:v>
                </c:pt>
                <c:pt idx="7">
                  <c:v>1.3607499244027819E-2</c:v>
                </c:pt>
                <c:pt idx="8">
                  <c:v>5.4429996976111282E-3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434975</xdr:colOff>
      <xdr:row>1</xdr:row>
      <xdr:rowOff>22225</xdr:rowOff>
    </xdr:from>
    <xdr:to>
      <xdr:col>12</xdr:col>
      <xdr:colOff>701675</xdr:colOff>
      <xdr:row>5</xdr:row>
      <xdr:rowOff>3175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69913" y="165100"/>
          <a:ext cx="7894637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 行政職給料表の級別人員構成比</a:t>
          </a:r>
        </a:p>
      </xdr:txBody>
    </xdr:sp>
    <xdr:clientData/>
  </xdr:twoCellAnchor>
  <xdr:twoCellAnchor>
    <xdr:from>
      <xdr:col>1</xdr:col>
      <xdr:colOff>23812</xdr:colOff>
      <xdr:row>7</xdr:row>
      <xdr:rowOff>104775</xdr:rowOff>
    </xdr:from>
    <xdr:to>
      <xdr:col>13</xdr:col>
      <xdr:colOff>531813</xdr:colOff>
      <xdr:row>12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8750" y="1104900"/>
          <a:ext cx="8866188" cy="619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行政職給料表の級別の構成比は、４級が2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771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人）で最も高く、続いて３級が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人）、２級が1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人）、５級が1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となっています。</a:t>
          </a:r>
        </a:p>
      </xdr:txBody>
    </xdr:sp>
    <xdr:clientData/>
  </xdr:twoCellAnchor>
  <xdr:twoCellAnchor>
    <xdr:from>
      <xdr:col>2</xdr:col>
      <xdr:colOff>63499</xdr:colOff>
      <xdr:row>13</xdr:row>
      <xdr:rowOff>92075</xdr:rowOff>
    </xdr:from>
    <xdr:to>
      <xdr:col>8</xdr:col>
      <xdr:colOff>611186</xdr:colOff>
      <xdr:row>15</xdr:row>
      <xdr:rowOff>53975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642937" y="1949450"/>
          <a:ext cx="435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行政職給料表の級別人員構成比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104775</xdr:colOff>
      <xdr:row>15</xdr:row>
      <xdr:rowOff>133350</xdr:rowOff>
    </xdr:from>
    <xdr:to>
      <xdr:col>8</xdr:col>
      <xdr:colOff>1019175</xdr:colOff>
      <xdr:row>24</xdr:row>
      <xdr:rowOff>104775</xdr:rowOff>
    </xdr:to>
    <xdr:graphicFrame macro="">
      <xdr:nvGraphicFramePr>
        <xdr:cNvPr id="11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1127127</xdr:colOff>
      <xdr:row>13</xdr:row>
      <xdr:rowOff>63500</xdr:rowOff>
    </xdr:from>
    <xdr:to>
      <xdr:col>11</xdr:col>
      <xdr:colOff>674689</xdr:colOff>
      <xdr:row>15</xdr:row>
      <xdr:rowOff>25400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5516565" y="1920875"/>
          <a:ext cx="242887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行政職給料表適用人数：３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３０７人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17</xdr:col>
      <xdr:colOff>171450</xdr:colOff>
      <xdr:row>12</xdr:row>
      <xdr:rowOff>0</xdr:rowOff>
    </xdr:to>
    <xdr:graphicFrame macro="">
      <xdr:nvGraphicFramePr>
        <xdr:cNvPr id="20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N48"/>
  <sheetViews>
    <sheetView tabSelected="1" zoomScale="120" zoomScaleNormal="120" workbookViewId="0"/>
  </sheetViews>
  <sheetFormatPr defaultRowHeight="11.25" x14ac:dyDescent="0.15"/>
  <cols>
    <col min="1" max="1" width="2.33203125" customWidth="1"/>
    <col min="2" max="4" width="7.83203125" customWidth="1"/>
    <col min="5" max="8" width="12.83203125" customWidth="1"/>
    <col min="9" max="9" width="20.1640625" customWidth="1"/>
    <col min="10" max="10" width="12.83203125" customWidth="1"/>
    <col min="11" max="11" width="17.5" customWidth="1"/>
    <col min="12" max="12" width="16" bestFit="1" customWidth="1"/>
    <col min="13" max="13" width="9.83203125" customWidth="1"/>
    <col min="14" max="14" width="12.83203125" customWidth="1"/>
  </cols>
  <sheetData>
    <row r="13" spans="10:12" ht="11.25" customHeight="1" x14ac:dyDescent="0.15"/>
    <row r="14" spans="10:12" ht="11.25" customHeight="1" x14ac:dyDescent="0.15"/>
    <row r="15" spans="10:12" ht="11.25" customHeight="1" thickBot="1" x14ac:dyDescent="0.2"/>
    <row r="16" spans="10:12" ht="39.950000000000003" customHeight="1" x14ac:dyDescent="0.15">
      <c r="J16" s="10" t="s">
        <v>19</v>
      </c>
      <c r="K16" s="11" t="s">
        <v>18</v>
      </c>
      <c r="L16" s="12" t="s">
        <v>17</v>
      </c>
    </row>
    <row r="17" spans="2:14" ht="39.950000000000003" customHeight="1" x14ac:dyDescent="0.15">
      <c r="B17" s="1"/>
      <c r="C17" s="1"/>
      <c r="D17" s="1"/>
      <c r="E17" s="4"/>
      <c r="F17" s="4"/>
      <c r="G17" s="4"/>
      <c r="H17" s="4"/>
      <c r="I17" s="4"/>
      <c r="J17" s="13" t="s">
        <v>8</v>
      </c>
      <c r="K17" s="5" t="s">
        <v>16</v>
      </c>
      <c r="L17" s="8">
        <v>18</v>
      </c>
      <c r="M17" s="4"/>
      <c r="N17" s="4"/>
    </row>
    <row r="18" spans="2:14" ht="39.950000000000003" customHeight="1" x14ac:dyDescent="0.15">
      <c r="J18" s="13" t="s">
        <v>7</v>
      </c>
      <c r="K18" s="5" t="s">
        <v>15</v>
      </c>
      <c r="L18" s="8">
        <v>45</v>
      </c>
    </row>
    <row r="19" spans="2:14" ht="39.950000000000003" customHeight="1" x14ac:dyDescent="0.15">
      <c r="J19" s="13" t="s">
        <v>6</v>
      </c>
      <c r="K19" s="5" t="s">
        <v>14</v>
      </c>
      <c r="L19" s="8">
        <v>119</v>
      </c>
    </row>
    <row r="20" spans="2:14" ht="39.950000000000003" customHeight="1" x14ac:dyDescent="0.15">
      <c r="J20" s="13" t="s">
        <v>5</v>
      </c>
      <c r="K20" s="5" t="s">
        <v>13</v>
      </c>
      <c r="L20" s="8">
        <v>400</v>
      </c>
    </row>
    <row r="21" spans="2:14" ht="39.950000000000003" customHeight="1" x14ac:dyDescent="0.15">
      <c r="J21" s="13" t="s">
        <v>4</v>
      </c>
      <c r="K21" s="5" t="s">
        <v>12</v>
      </c>
      <c r="L21" s="8">
        <v>421</v>
      </c>
    </row>
    <row r="22" spans="2:14" ht="39.950000000000003" customHeight="1" x14ac:dyDescent="0.15">
      <c r="J22" s="13" t="s">
        <v>3</v>
      </c>
      <c r="K22" s="5" t="s">
        <v>11</v>
      </c>
      <c r="L22" s="8">
        <v>771</v>
      </c>
    </row>
    <row r="23" spans="2:14" ht="39.950000000000003" customHeight="1" x14ac:dyDescent="0.15">
      <c r="J23" s="13" t="s">
        <v>2</v>
      </c>
      <c r="K23" s="6" t="s">
        <v>25</v>
      </c>
      <c r="L23" s="8">
        <v>651</v>
      </c>
    </row>
    <row r="24" spans="2:14" ht="39.950000000000003" customHeight="1" x14ac:dyDescent="0.15">
      <c r="J24" s="13" t="s">
        <v>1</v>
      </c>
      <c r="K24" s="6" t="s">
        <v>10</v>
      </c>
      <c r="L24" s="8">
        <v>525</v>
      </c>
    </row>
    <row r="25" spans="2:14" ht="39.950000000000003" customHeight="1" thickBot="1" x14ac:dyDescent="0.2">
      <c r="J25" s="14" t="s">
        <v>0</v>
      </c>
      <c r="K25" s="7" t="s">
        <v>9</v>
      </c>
      <c r="L25" s="9">
        <v>357</v>
      </c>
    </row>
    <row r="26" spans="2:14" ht="11.25" customHeight="1" x14ac:dyDescent="0.15"/>
    <row r="27" spans="2:14" ht="11.25" customHeight="1" x14ac:dyDescent="0.15"/>
    <row r="28" spans="2:14" ht="11.25" customHeight="1" x14ac:dyDescent="0.15"/>
    <row r="29" spans="2:14" ht="11.25" customHeight="1" x14ac:dyDescent="0.15"/>
    <row r="30" spans="2:14" ht="11.25" customHeight="1" x14ac:dyDescent="0.15"/>
    <row r="31" spans="2:14" ht="11.25" customHeight="1" x14ac:dyDescent="0.15"/>
    <row r="32" spans="2:14" ht="11.25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</sheetData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327" divId="⑤行政職給料表の級別人員構成比_327" sourceType="sheet" destinationFile="C:\WINDOWS\ﾃﾞｽｸﾄｯﾌﾟ\職員給与の概要HP\syokuin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/>
  </sheetViews>
  <sheetFormatPr defaultRowHeight="11.25" x14ac:dyDescent="0.15"/>
  <cols>
    <col min="1" max="1" width="5.1640625" customWidth="1"/>
    <col min="3" max="10" width="16.33203125" bestFit="1" customWidth="1"/>
    <col min="11" max="11" width="17.5" customWidth="1"/>
    <col min="12" max="12" width="2.5" customWidth="1"/>
    <col min="13" max="13" width="16.83203125" customWidth="1"/>
    <col min="14" max="15" width="9.33203125" customWidth="1"/>
  </cols>
  <sheetData>
    <row r="2" spans="2:20" ht="18.75" x14ac:dyDescent="0.2">
      <c r="B2" s="17" t="s">
        <v>24</v>
      </c>
    </row>
    <row r="3" spans="2:20" ht="17.25" x14ac:dyDescent="0.2">
      <c r="B3" s="18" t="s">
        <v>21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6"/>
      <c r="M3" s="18" t="s">
        <v>20</v>
      </c>
    </row>
    <row r="4" spans="2:20" ht="17.25" x14ac:dyDescent="0.2">
      <c r="B4" s="18" t="s">
        <v>22</v>
      </c>
      <c r="C4" s="20">
        <f>C5/$M$5</f>
        <v>0.10795282733595404</v>
      </c>
      <c r="D4" s="20">
        <f t="shared" ref="D4:K4" si="0">D5/$M$5</f>
        <v>0.15875415784699123</v>
      </c>
      <c r="E4" s="20">
        <f>E5/$M$5</f>
        <v>0.19685515573026913</v>
      </c>
      <c r="F4" s="20">
        <f t="shared" si="0"/>
        <v>0.23314182038100997</v>
      </c>
      <c r="G4" s="20">
        <f t="shared" si="0"/>
        <v>0.1273057151496825</v>
      </c>
      <c r="H4" s="20">
        <f t="shared" si="0"/>
        <v>0.12095554883580284</v>
      </c>
      <c r="I4" s="20">
        <f t="shared" si="0"/>
        <v>3.5984275778651348E-2</v>
      </c>
      <c r="J4" s="20">
        <f t="shared" si="0"/>
        <v>1.3607499244027819E-2</v>
      </c>
      <c r="K4" s="20">
        <f t="shared" si="0"/>
        <v>5.4429996976111282E-3</v>
      </c>
      <c r="L4" s="21"/>
      <c r="M4" s="20">
        <f>SUM(C4:K4)</f>
        <v>1</v>
      </c>
    </row>
    <row r="5" spans="2:20" ht="17.25" x14ac:dyDescent="0.2">
      <c r="B5" s="18" t="s">
        <v>23</v>
      </c>
      <c r="C5" s="19">
        <v>357</v>
      </c>
      <c r="D5" s="19">
        <v>525</v>
      </c>
      <c r="E5" s="19">
        <v>651</v>
      </c>
      <c r="F5" s="19">
        <v>771</v>
      </c>
      <c r="G5" s="19">
        <v>421</v>
      </c>
      <c r="H5" s="19">
        <v>400</v>
      </c>
      <c r="I5" s="19">
        <v>119</v>
      </c>
      <c r="J5" s="19">
        <v>45</v>
      </c>
      <c r="K5" s="19">
        <v>18</v>
      </c>
      <c r="L5" s="15"/>
      <c r="M5" s="19">
        <f>SUM(C5:K5)</f>
        <v>3307</v>
      </c>
    </row>
    <row r="11" spans="2:20" ht="14.25" x14ac:dyDescent="0.15">
      <c r="S11" s="2"/>
      <c r="T11" s="1"/>
    </row>
    <row r="12" spans="2:20" ht="14.25" x14ac:dyDescent="0.15">
      <c r="S12" s="2"/>
      <c r="T12" s="1"/>
    </row>
    <row r="13" spans="2:20" ht="14.25" x14ac:dyDescent="0.15">
      <c r="S13" s="2"/>
      <c r="T13" s="1"/>
    </row>
    <row r="14" spans="2:20" ht="14.25" x14ac:dyDescent="0.15">
      <c r="S14" s="2"/>
      <c r="T14" s="1"/>
    </row>
    <row r="15" spans="2:20" ht="14.25" x14ac:dyDescent="0.15">
      <c r="S15" s="2"/>
      <c r="T15" s="1"/>
    </row>
    <row r="16" spans="2:20" ht="14.25" x14ac:dyDescent="0.15">
      <c r="S16" s="2"/>
      <c r="T16" s="1"/>
    </row>
    <row r="17" spans="4:20" ht="14.25" x14ac:dyDescent="0.15">
      <c r="S17" s="2"/>
      <c r="T17" s="1"/>
    </row>
    <row r="18" spans="4:20" ht="14.25" x14ac:dyDescent="0.15">
      <c r="S18" s="2"/>
      <c r="T18" s="1"/>
    </row>
    <row r="19" spans="4:20" ht="14.25" x14ac:dyDescent="0.15">
      <c r="D19" s="3"/>
      <c r="S19" s="2"/>
      <c r="T19" s="1"/>
    </row>
  </sheetData>
  <phoneticPr fontId="3"/>
  <pageMargins left="0.75" right="0.75" top="1" bottom="1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⑤行政職給料表の級別人員構成比</vt:lpstr>
      <vt:lpstr>Sheet2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2018-09-13T01:45:51Z</cp:lastPrinted>
  <dcterms:created xsi:type="dcterms:W3CDTF">2007-01-11T09:08:59Z</dcterms:created>
  <dcterms:modified xsi:type="dcterms:W3CDTF">2018-09-13T06:07:10Z</dcterms:modified>
</cp:coreProperties>
</file>