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30" windowWidth="20340" windowHeight="7650" activeTab="0"/>
  </bookViews>
  <sheets>
    <sheet name="２頁" sheetId="6" r:id="rId1"/>
  </sheets>
  <definedNames>
    <definedName name="_xlnm.Print_Area" localSheetId="0">'２頁'!$A$1:$F$46</definedName>
  </definedNames>
  <calcPr calcId="145621"/>
</workbook>
</file>

<file path=xl/sharedStrings.xml><?xml version="1.0" encoding="utf-8"?>
<sst xmlns="http://schemas.openxmlformats.org/spreadsheetml/2006/main" count="21" uniqueCount="14">
  <si>
    <t>２．観光入込客統計調査の結果</t>
  </si>
  <si>
    <t>　　表１　延観光入込客数および前年比</t>
    <rPh sb="8" eb="10">
      <t>イリコミ</t>
    </rPh>
    <phoneticPr fontId="8"/>
  </si>
  <si>
    <t>前年比</t>
  </si>
  <si>
    <t>日帰り客数</t>
  </si>
  <si>
    <t>宿泊客数</t>
  </si>
  <si>
    <t>延観光入込客数</t>
    <rPh sb="3" eb="5">
      <t>イリコミ</t>
    </rPh>
    <phoneticPr fontId="2"/>
  </si>
  <si>
    <t>　　　　　外国人延観光入込客数および前年比</t>
    <rPh sb="11" eb="13">
      <t>イリコミ</t>
    </rPh>
    <phoneticPr fontId="5"/>
  </si>
  <si>
    <t>グラフ１　延観光入込客数および前年比</t>
    <rPh sb="8" eb="10">
      <t>イリコミ</t>
    </rPh>
    <phoneticPr fontId="8"/>
  </si>
  <si>
    <t>　　　　　外国人延観光入込客数および前年比</t>
    <rPh sb="11" eb="13">
      <t>イリコミ</t>
    </rPh>
    <phoneticPr fontId="8"/>
  </si>
  <si>
    <t>(1) 平成２７年の延観光入込客数</t>
    <rPh sb="13" eb="15">
      <t>イリコミ</t>
    </rPh>
    <phoneticPr fontId="5"/>
  </si>
  <si>
    <t>平成27年計（人）</t>
  </si>
  <si>
    <t>平成26年計（人）</t>
  </si>
  <si>
    <t>平成27年－平成26年（人）</t>
    <rPh sb="6" eb="8">
      <t>ヘイセイ</t>
    </rPh>
    <phoneticPr fontId="6"/>
  </si>
  <si>
    <t xml:space="preserve">　平成27年の延観光入込客数は、前年の消費税増税による観光需要縮小の反動と円安等により海外旅行から国内旅行へのシフト傾向が見られたことなどが要因で、前年より1,612,600人（＋3.5％）増加し、本統計開始史上最高の47,941,200人であった。
　とりわけ、女性をターゲットにした魅力発信事業「旅せよ乙女。虹色エモーション」によるプロモーション、宿泊料金が最大半額助成される「滋賀ふるさと旅行」の実施、「第39回全国高等学校総合文化祭（びわこ総文）」といった大型事業の効果もあり、近隣の観光施設や宿泊施設に好影響が見られた。
　宿泊客数については、上記事業の効果や外国人観光客の来県好調、京都や大阪を訪れる観光客の流れを本県に取り込めたことなどが要因で、本統計開始史上最高を記録した。
　地域別では、前年の黒田官兵衛博覧会終了の影響もあり、湖北地域で減少が見られたが、その他の地域は横ばいまたは増加となった。季節的には、秋（9月～11月）の増加率が最も大きくなったが、シルバーウィークや新たな道の駅開業の影響と見られる。
　外国人延観光入込客数・宿泊客数については、近年の査証発給要件の緩和や格安航空会社（LCC）の普及、円安による割安感、平成26年10月からの免税対象品目の拡大、クールジャパンの評価の高まりなどの影響により、平成26年と比較して大幅な増加となった。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</si>
</sst>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2">
    <font>
      <sz val="11"/>
      <color theme="1"/>
      <name val="Calibri"/>
      <family val="2"/>
      <scheme val="minor"/>
    </font>
    <font>
      <sz val="10"/>
      <name val="Arial"/>
      <family val="2"/>
    </font>
    <font>
      <b/>
      <sz val="18"/>
      <color theme="3"/>
      <name val="Cambria"/>
      <family val="2"/>
      <scheme val="major"/>
    </font>
    <font>
      <sz val="6"/>
      <name val="Calibri"/>
      <family val="2"/>
      <scheme val="minor"/>
    </font>
    <font>
      <sz val="11"/>
      <name val="ＭＳ 明朝"/>
      <family val="1"/>
    </font>
    <font>
      <sz val="6"/>
      <name val="ＭＳ 明朝"/>
      <family val="1"/>
    </font>
    <font>
      <sz val="28"/>
      <name val="ＭＳ 明朝"/>
      <family val="1"/>
    </font>
    <font>
      <sz val="14"/>
      <name val="ＭＳ 明朝"/>
      <family val="1"/>
    </font>
    <font>
      <sz val="6"/>
      <name val="ＭＳ Ｐゴシック"/>
      <family val="3"/>
    </font>
    <font>
      <sz val="11"/>
      <name val="ＭＳ Ｐゴシック"/>
      <family val="3"/>
    </font>
    <font>
      <sz val="10"/>
      <name val="Calibri"/>
      <family val="2"/>
    </font>
    <font>
      <sz val="8"/>
      <color theme="1"/>
      <name val="ＭＳ 明朝"/>
      <family val="2"/>
    </font>
  </fonts>
  <fills count="2">
    <fill>
      <patternFill/>
    </fill>
    <fill>
      <patternFill patternType="gray125"/>
    </fill>
  </fills>
  <borders count="8">
    <border>
      <left/>
      <right/>
      <top/>
      <bottom/>
      <diagonal/>
    </border>
    <border>
      <left style="hair"/>
      <right style="hair"/>
      <top style="hair"/>
      <bottom style="hair"/>
    </border>
    <border>
      <left style="hair"/>
      <right style="hair"/>
      <top/>
      <bottom style="thin"/>
    </border>
    <border>
      <left style="thin"/>
      <right style="hair"/>
      <top style="thin"/>
      <bottom style="thin"/>
    </border>
    <border>
      <left style="hair"/>
      <right style="hair"/>
      <top style="thin"/>
      <bottom style="thin"/>
    </border>
    <border>
      <left style="hair"/>
      <right style="thin"/>
      <top style="hair"/>
      <bottom style="thin"/>
    </border>
    <border>
      <left style="hair"/>
      <right style="hair"/>
      <top style="hair"/>
      <bottom style="thin"/>
    </border>
    <border>
      <left style="hair"/>
      <right style="thin"/>
      <top style="thin"/>
      <bottom style="thin"/>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38" fontId="9" fillId="0" borderId="0" applyFont="0" applyFill="0" applyBorder="0" applyProtection="0">
      <alignment/>
    </xf>
    <xf numFmtId="9" fontId="9" fillId="0" borderId="0" applyFont="0" applyFill="0" applyBorder="0" applyProtection="0">
      <alignment/>
    </xf>
    <xf numFmtId="38" fontId="9" fillId="0" borderId="0" applyFont="0" applyFill="0" applyBorder="0" applyAlignment="0" applyProtection="0"/>
    <xf numFmtId="0" fontId="9" fillId="0" borderId="0">
      <alignment vertical="center"/>
      <protection/>
    </xf>
  </cellStyleXfs>
  <cellXfs count="23">
    <xf numFmtId="0" fontId="0" fillId="0" borderId="0" xfId="0" applyAlignment="1">
      <alignment vertical="center"/>
    </xf>
    <xf numFmtId="0" fontId="7" fillId="0" borderId="0" xfId="20" applyFont="1">
      <alignment/>
      <protection/>
    </xf>
    <xf numFmtId="0" fontId="4" fillId="0" borderId="0" xfId="20" applyFont="1" applyAlignment="1">
      <alignment horizontal="left" indent="1"/>
      <protection/>
    </xf>
    <xf numFmtId="0" fontId="4" fillId="0" borderId="0" xfId="20">
      <alignment/>
      <protection/>
    </xf>
    <xf numFmtId="0" fontId="4" fillId="0" borderId="0" xfId="20" applyFill="1">
      <alignment/>
      <protection/>
    </xf>
    <xf numFmtId="0" fontId="4" fillId="0" borderId="1" xfId="20" applyBorder="1">
      <alignment/>
      <protection/>
    </xf>
    <xf numFmtId="0" fontId="4" fillId="0" borderId="1" xfId="20" applyFont="1" applyBorder="1" applyAlignment="1">
      <alignment horizontal="center" vertical="center"/>
      <protection/>
    </xf>
    <xf numFmtId="0" fontId="4" fillId="0" borderId="1" xfId="20" applyBorder="1" applyAlignment="1">
      <alignment horizontal="center" vertical="center"/>
      <protection/>
    </xf>
    <xf numFmtId="0" fontId="4" fillId="0" borderId="1" xfId="20" applyFill="1" applyBorder="1" applyAlignment="1">
      <alignment horizontal="center"/>
      <protection/>
    </xf>
    <xf numFmtId="38" fontId="4" fillId="0" borderId="1" xfId="20" applyNumberFormat="1" applyFill="1" applyBorder="1">
      <alignment/>
      <protection/>
    </xf>
    <xf numFmtId="176" fontId="4" fillId="0" borderId="1" xfId="21" applyNumberFormat="1" applyFont="1" applyFill="1" applyBorder="1" applyAlignment="1">
      <alignment/>
    </xf>
    <xf numFmtId="177" fontId="4" fillId="0" borderId="1" xfId="22" applyNumberFormat="1" applyFont="1" applyFill="1" applyBorder="1" applyAlignment="1">
      <alignment/>
    </xf>
    <xf numFmtId="177" fontId="4" fillId="0" borderId="2" xfId="22" applyNumberFormat="1" applyFont="1" applyFill="1" applyBorder="1" applyAlignment="1">
      <alignment/>
    </xf>
    <xf numFmtId="0" fontId="4" fillId="0" borderId="3" xfId="20" applyFill="1" applyBorder="1" applyAlignment="1">
      <alignment horizontal="center"/>
      <protection/>
    </xf>
    <xf numFmtId="38" fontId="4" fillId="0" borderId="4" xfId="20" applyNumberFormat="1" applyFill="1" applyBorder="1">
      <alignment/>
      <protection/>
    </xf>
    <xf numFmtId="176" fontId="4" fillId="0" borderId="4" xfId="21" applyNumberFormat="1" applyFont="1" applyFill="1" applyBorder="1" applyAlignment="1">
      <alignment/>
    </xf>
    <xf numFmtId="177" fontId="4" fillId="0" borderId="5" xfId="22" applyNumberFormat="1" applyFont="1" applyFill="1" applyBorder="1" applyAlignment="1">
      <alignment/>
    </xf>
    <xf numFmtId="38" fontId="4" fillId="0" borderId="1" xfId="20" applyNumberFormat="1" applyFont="1" applyFill="1" applyBorder="1">
      <alignment/>
      <protection/>
    </xf>
    <xf numFmtId="177" fontId="4" fillId="0" borderId="6" xfId="22" applyNumberFormat="1" applyFont="1" applyFill="1" applyBorder="1" applyAlignment="1">
      <alignment/>
    </xf>
    <xf numFmtId="38" fontId="4" fillId="0" borderId="4" xfId="20" applyNumberFormat="1" applyFont="1" applyFill="1" applyBorder="1">
      <alignment/>
      <protection/>
    </xf>
    <xf numFmtId="177" fontId="4" fillId="0" borderId="7" xfId="22" applyNumberFormat="1" applyFont="1" applyFill="1" applyBorder="1" applyAlignment="1">
      <alignment/>
    </xf>
    <xf numFmtId="0" fontId="4" fillId="0" borderId="0" xfId="20" applyFont="1" applyFill="1" applyAlignment="1">
      <alignment vertical="center" wrapText="1"/>
      <protection/>
    </xf>
    <xf numFmtId="0" fontId="4" fillId="0" borderId="0" xfId="20" applyFont="1" applyFill="1" applyAlignment="1">
      <alignment horizontal="left" vertical="center" wrapText="1"/>
      <protection/>
    </xf>
  </cellXfs>
  <cellStyles count="11">
    <cellStyle name="Normal" xfId="0"/>
    <cellStyle name="Percent" xfId="15"/>
    <cellStyle name="Currency" xfId="16"/>
    <cellStyle name="Currency [0]" xfId="17"/>
    <cellStyle name="Comma" xfId="18"/>
    <cellStyle name="Comma [0]" xfId="19"/>
    <cellStyle name="標準_平成22年報告書（案）" xfId="20"/>
    <cellStyle name="桁区切り 3" xfId="21"/>
    <cellStyle name="パーセント 2" xfId="22"/>
    <cellStyle name="桁区切り 2" xfId="23"/>
    <cellStyle name="標準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平成27年（人）</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'２頁'!$B$14:$B$16</c:f>
              <c:strCache/>
            </c:strRef>
          </c:cat>
          <c:val>
            <c:numRef>
              <c:f>'２頁'!$C$14:$C$16</c:f>
              <c:numCache/>
            </c:numRef>
          </c:val>
        </c:ser>
        <c:ser>
          <c:idx val="1"/>
          <c:order val="1"/>
          <c:tx>
            <c:v>平成26年（人）</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'２頁'!$B$14:$B$16</c:f>
              <c:strCache/>
            </c:strRef>
          </c:cat>
          <c:val>
            <c:numRef>
              <c:f>'２頁'!$D$14:$D$16</c:f>
              <c:numCache/>
            </c:numRef>
          </c:val>
        </c:ser>
        <c:axId val="23162649"/>
        <c:axId val="7137250"/>
      </c:barChart>
      <c:catAx>
        <c:axId val="23162649"/>
        <c:scaling>
          <c:orientation val="minMax"/>
        </c:scaling>
        <c:axPos val="b"/>
        <c:delete val="0"/>
        <c:numFmt formatCode="General" sourceLinked="1"/>
        <c:majorTickMark val="out"/>
        <c:minorTickMark val="none"/>
        <c:tickLblPos val="nextTo"/>
        <c:crossAx val="7137250"/>
        <c:crosses val="autoZero"/>
        <c:auto val="1"/>
        <c:lblOffset val="100"/>
        <c:noMultiLvlLbl val="0"/>
      </c:catAx>
      <c:valAx>
        <c:axId val="7137250"/>
        <c:scaling>
          <c:orientation val="minMax"/>
          <c:max val="50000000"/>
        </c:scaling>
        <c:axPos val="l"/>
        <c:majorGridlines/>
        <c:delete val="0"/>
        <c:numFmt formatCode="#,##0_);[Red]\(#,##0\)" sourceLinked="1"/>
        <c:majorTickMark val="out"/>
        <c:minorTickMark val="none"/>
        <c:tickLblPos val="nextTo"/>
        <c:crossAx val="23162649"/>
        <c:crosses val="autoZero"/>
        <c:crossBetween val="between"/>
        <c:dispUnits/>
      </c:valAx>
    </c:plotArea>
    <c:legend>
      <c:legendPos val="r"/>
      <c:layout/>
      <c:overlay val="0"/>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平成27年（人）</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'２頁'!$B$20:$B$22</c:f>
              <c:strCache/>
            </c:strRef>
          </c:cat>
          <c:val>
            <c:numRef>
              <c:f>'２頁'!$C$20:$C$22</c:f>
              <c:numCache/>
            </c:numRef>
          </c:val>
        </c:ser>
        <c:ser>
          <c:idx val="1"/>
          <c:order val="1"/>
          <c:tx>
            <c:v>平成26年（人）</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'２頁'!$B$20:$B$22</c:f>
              <c:strCache/>
            </c:strRef>
          </c:cat>
          <c:val>
            <c:numRef>
              <c:f>'２頁'!$D$20:$D$22</c:f>
              <c:numCache/>
            </c:numRef>
          </c:val>
        </c:ser>
        <c:axId val="64235251"/>
        <c:axId val="41246348"/>
      </c:barChart>
      <c:catAx>
        <c:axId val="64235251"/>
        <c:scaling>
          <c:orientation val="minMax"/>
        </c:scaling>
        <c:axPos val="b"/>
        <c:delete val="0"/>
        <c:numFmt formatCode="General" sourceLinked="1"/>
        <c:majorTickMark val="out"/>
        <c:minorTickMark val="none"/>
        <c:tickLblPos val="nextTo"/>
        <c:crossAx val="41246348"/>
        <c:crosses val="autoZero"/>
        <c:auto val="1"/>
        <c:lblOffset val="100"/>
        <c:noMultiLvlLbl val="0"/>
      </c:catAx>
      <c:valAx>
        <c:axId val="41246348"/>
        <c:scaling>
          <c:orientation val="minMax"/>
        </c:scaling>
        <c:axPos val="l"/>
        <c:majorGridlines/>
        <c:delete val="0"/>
        <c:numFmt formatCode="#,##0_);[Red]\(#,##0\)" sourceLinked="1"/>
        <c:majorTickMark val="out"/>
        <c:minorTickMark val="none"/>
        <c:tickLblPos val="nextTo"/>
        <c:crossAx val="64235251"/>
        <c:crosses val="autoZero"/>
        <c:crossBetween val="between"/>
        <c:dispUnits/>
      </c:valAx>
    </c:plotArea>
    <c:legend>
      <c:legendPos val="r"/>
      <c:layout>
        <c:manualLayout>
          <c:xMode val="edge"/>
          <c:yMode val="edge"/>
          <c:x val="0.82825"/>
          <c:y val="0.292"/>
          <c:w val="0.15975"/>
          <c:h val="0.3925"/>
        </c:manualLayout>
      </c:layout>
      <c:overlay val="0"/>
      <c:txPr>
        <a:bodyPr vert="horz" rot="0"/>
        <a:lstStyle/>
        <a:p>
          <a:pPr>
            <a:defRPr lang="en-US" cap="none" sz="1000" u="none" baseline="0">
              <a:latin typeface="Calibri"/>
              <a:ea typeface="Calibri"/>
              <a:cs typeface="Calibri"/>
            </a:defRPr>
          </a:pPr>
        </a:p>
      </c:txPr>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24</xdr:row>
      <xdr:rowOff>28575</xdr:rowOff>
    </xdr:from>
    <xdr:to>
      <xdr:col>5</xdr:col>
      <xdr:colOff>714375</xdr:colOff>
      <xdr:row>33</xdr:row>
      <xdr:rowOff>66675</xdr:rowOff>
    </xdr:to>
    <xdr:graphicFrame macro="">
      <xdr:nvGraphicFramePr>
        <xdr:cNvPr id="6" name="グラフ 5"/>
        <xdr:cNvGraphicFramePr/>
      </xdr:nvGraphicFramePr>
      <xdr:xfrm>
        <a:off x="190500" y="6734175"/>
        <a:ext cx="5638800" cy="172402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35</xdr:row>
      <xdr:rowOff>19050</xdr:rowOff>
    </xdr:from>
    <xdr:to>
      <xdr:col>5</xdr:col>
      <xdr:colOff>733425</xdr:colOff>
      <xdr:row>44</xdr:row>
      <xdr:rowOff>28575</xdr:rowOff>
    </xdr:to>
    <xdr:graphicFrame macro="">
      <xdr:nvGraphicFramePr>
        <xdr:cNvPr id="8" name="グラフ 7"/>
        <xdr:cNvGraphicFramePr/>
      </xdr:nvGraphicFramePr>
      <xdr:xfrm>
        <a:off x="200025" y="8782050"/>
        <a:ext cx="5648325" cy="1724025"/>
      </xdr:xfrm>
      <a:graphic>
        <a:graphicData uri="http://schemas.openxmlformats.org/drawingml/2006/chart">
          <c:chart xmlns:c="http://schemas.openxmlformats.org/drawingml/2006/chart" r:id="rId2"/>
        </a:graphicData>
      </a:graphic>
    </xdr:graphicFrame>
    <xdr:clientData/>
  </xdr:twoCellAnchor>
  <xdr:twoCellAnchor>
    <xdr:from>
      <xdr:col>1</xdr:col>
      <xdr:colOff>285750</xdr:colOff>
      <xdr:row>31</xdr:row>
      <xdr:rowOff>133350</xdr:rowOff>
    </xdr:from>
    <xdr:to>
      <xdr:col>1</xdr:col>
      <xdr:colOff>676275</xdr:colOff>
      <xdr:row>32</xdr:row>
      <xdr:rowOff>142875</xdr:rowOff>
    </xdr:to>
    <xdr:sp macro="" textlink="">
      <xdr:nvSpPr>
        <xdr:cNvPr id="5" name="Text Box 1"/>
        <xdr:cNvSpPr txBox="1">
          <a:spLocks noChangeArrowheads="1"/>
        </xdr:cNvSpPr>
      </xdr:nvSpPr>
      <xdr:spPr bwMode="auto">
        <a:xfrm flipV="1">
          <a:off x="447675" y="8162925"/>
          <a:ext cx="3905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twoCellAnchor>
    <xdr:from>
      <xdr:col>1</xdr:col>
      <xdr:colOff>200025</xdr:colOff>
      <xdr:row>42</xdr:row>
      <xdr:rowOff>171450</xdr:rowOff>
    </xdr:from>
    <xdr:to>
      <xdr:col>1</xdr:col>
      <xdr:colOff>581025</xdr:colOff>
      <xdr:row>43</xdr:row>
      <xdr:rowOff>161925</xdr:rowOff>
    </xdr:to>
    <xdr:sp macro="" textlink="">
      <xdr:nvSpPr>
        <xdr:cNvPr id="3" name="Text Box 1"/>
        <xdr:cNvSpPr txBox="1">
          <a:spLocks noChangeArrowheads="1"/>
        </xdr:cNvSpPr>
      </xdr:nvSpPr>
      <xdr:spPr bwMode="auto">
        <a:xfrm>
          <a:off x="361950" y="10267950"/>
          <a:ext cx="3810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workbookViewId="0" topLeftCell="A1"/>
  </sheetViews>
  <sheetFormatPr defaultColWidth="9.140625" defaultRowHeight="15"/>
  <cols>
    <col min="1" max="1" width="2.421875" style="3" customWidth="1"/>
    <col min="2" max="2" width="14.28125" style="3" customWidth="1"/>
    <col min="3" max="3" width="17.421875" style="3" bestFit="1" customWidth="1"/>
    <col min="4" max="4" width="17.421875" style="3" customWidth="1"/>
    <col min="5" max="5" width="25.140625" style="3" customWidth="1"/>
    <col min="6" max="6" width="11.00390625" style="3" customWidth="1"/>
    <col min="7" max="256" width="9.00390625" style="3" customWidth="1"/>
    <col min="257" max="257" width="2.421875" style="3" customWidth="1"/>
    <col min="258" max="258" width="14.28125" style="3" customWidth="1"/>
    <col min="259" max="259" width="17.421875" style="3" bestFit="1" customWidth="1"/>
    <col min="260" max="260" width="17.421875" style="3" customWidth="1"/>
    <col min="261" max="261" width="25.140625" style="3" customWidth="1"/>
    <col min="262" max="262" width="11.00390625" style="3" customWidth="1"/>
    <col min="263" max="512" width="9.00390625" style="3" customWidth="1"/>
    <col min="513" max="513" width="2.421875" style="3" customWidth="1"/>
    <col min="514" max="514" width="14.28125" style="3" customWidth="1"/>
    <col min="515" max="515" width="17.421875" style="3" bestFit="1" customWidth="1"/>
    <col min="516" max="516" width="17.421875" style="3" customWidth="1"/>
    <col min="517" max="517" width="25.140625" style="3" customWidth="1"/>
    <col min="518" max="518" width="11.00390625" style="3" customWidth="1"/>
    <col min="519" max="768" width="9.00390625" style="3" customWidth="1"/>
    <col min="769" max="769" width="2.421875" style="3" customWidth="1"/>
    <col min="770" max="770" width="14.28125" style="3" customWidth="1"/>
    <col min="771" max="771" width="17.421875" style="3" bestFit="1" customWidth="1"/>
    <col min="772" max="772" width="17.421875" style="3" customWidth="1"/>
    <col min="773" max="773" width="25.140625" style="3" customWidth="1"/>
    <col min="774" max="774" width="11.00390625" style="3" customWidth="1"/>
    <col min="775" max="1024" width="9.00390625" style="3" customWidth="1"/>
    <col min="1025" max="1025" width="2.421875" style="3" customWidth="1"/>
    <col min="1026" max="1026" width="14.28125" style="3" customWidth="1"/>
    <col min="1027" max="1027" width="17.421875" style="3" bestFit="1" customWidth="1"/>
    <col min="1028" max="1028" width="17.421875" style="3" customWidth="1"/>
    <col min="1029" max="1029" width="25.140625" style="3" customWidth="1"/>
    <col min="1030" max="1030" width="11.00390625" style="3" customWidth="1"/>
    <col min="1031" max="1280" width="9.00390625" style="3" customWidth="1"/>
    <col min="1281" max="1281" width="2.421875" style="3" customWidth="1"/>
    <col min="1282" max="1282" width="14.28125" style="3" customWidth="1"/>
    <col min="1283" max="1283" width="17.421875" style="3" bestFit="1" customWidth="1"/>
    <col min="1284" max="1284" width="17.421875" style="3" customWidth="1"/>
    <col min="1285" max="1285" width="25.140625" style="3" customWidth="1"/>
    <col min="1286" max="1286" width="11.00390625" style="3" customWidth="1"/>
    <col min="1287" max="1536" width="9.00390625" style="3" customWidth="1"/>
    <col min="1537" max="1537" width="2.421875" style="3" customWidth="1"/>
    <col min="1538" max="1538" width="14.28125" style="3" customWidth="1"/>
    <col min="1539" max="1539" width="17.421875" style="3" bestFit="1" customWidth="1"/>
    <col min="1540" max="1540" width="17.421875" style="3" customWidth="1"/>
    <col min="1541" max="1541" width="25.140625" style="3" customWidth="1"/>
    <col min="1542" max="1542" width="11.00390625" style="3" customWidth="1"/>
    <col min="1543" max="1792" width="9.00390625" style="3" customWidth="1"/>
    <col min="1793" max="1793" width="2.421875" style="3" customWidth="1"/>
    <col min="1794" max="1794" width="14.28125" style="3" customWidth="1"/>
    <col min="1795" max="1795" width="17.421875" style="3" bestFit="1" customWidth="1"/>
    <col min="1796" max="1796" width="17.421875" style="3" customWidth="1"/>
    <col min="1797" max="1797" width="25.140625" style="3" customWidth="1"/>
    <col min="1798" max="1798" width="11.00390625" style="3" customWidth="1"/>
    <col min="1799" max="2048" width="9.00390625" style="3" customWidth="1"/>
    <col min="2049" max="2049" width="2.421875" style="3" customWidth="1"/>
    <col min="2050" max="2050" width="14.28125" style="3" customWidth="1"/>
    <col min="2051" max="2051" width="17.421875" style="3" bestFit="1" customWidth="1"/>
    <col min="2052" max="2052" width="17.421875" style="3" customWidth="1"/>
    <col min="2053" max="2053" width="25.140625" style="3" customWidth="1"/>
    <col min="2054" max="2054" width="11.00390625" style="3" customWidth="1"/>
    <col min="2055" max="2304" width="9.00390625" style="3" customWidth="1"/>
    <col min="2305" max="2305" width="2.421875" style="3" customWidth="1"/>
    <col min="2306" max="2306" width="14.28125" style="3" customWidth="1"/>
    <col min="2307" max="2307" width="17.421875" style="3" bestFit="1" customWidth="1"/>
    <col min="2308" max="2308" width="17.421875" style="3" customWidth="1"/>
    <col min="2309" max="2309" width="25.140625" style="3" customWidth="1"/>
    <col min="2310" max="2310" width="11.00390625" style="3" customWidth="1"/>
    <col min="2311" max="2560" width="9.00390625" style="3" customWidth="1"/>
    <col min="2561" max="2561" width="2.421875" style="3" customWidth="1"/>
    <col min="2562" max="2562" width="14.28125" style="3" customWidth="1"/>
    <col min="2563" max="2563" width="17.421875" style="3" bestFit="1" customWidth="1"/>
    <col min="2564" max="2564" width="17.421875" style="3" customWidth="1"/>
    <col min="2565" max="2565" width="25.140625" style="3" customWidth="1"/>
    <col min="2566" max="2566" width="11.00390625" style="3" customWidth="1"/>
    <col min="2567" max="2816" width="9.00390625" style="3" customWidth="1"/>
    <col min="2817" max="2817" width="2.421875" style="3" customWidth="1"/>
    <col min="2818" max="2818" width="14.28125" style="3" customWidth="1"/>
    <col min="2819" max="2819" width="17.421875" style="3" bestFit="1" customWidth="1"/>
    <col min="2820" max="2820" width="17.421875" style="3" customWidth="1"/>
    <col min="2821" max="2821" width="25.140625" style="3" customWidth="1"/>
    <col min="2822" max="2822" width="11.00390625" style="3" customWidth="1"/>
    <col min="2823" max="3072" width="9.00390625" style="3" customWidth="1"/>
    <col min="3073" max="3073" width="2.421875" style="3" customWidth="1"/>
    <col min="3074" max="3074" width="14.28125" style="3" customWidth="1"/>
    <col min="3075" max="3075" width="17.421875" style="3" bestFit="1" customWidth="1"/>
    <col min="3076" max="3076" width="17.421875" style="3" customWidth="1"/>
    <col min="3077" max="3077" width="25.140625" style="3" customWidth="1"/>
    <col min="3078" max="3078" width="11.00390625" style="3" customWidth="1"/>
    <col min="3079" max="3328" width="9.00390625" style="3" customWidth="1"/>
    <col min="3329" max="3329" width="2.421875" style="3" customWidth="1"/>
    <col min="3330" max="3330" width="14.28125" style="3" customWidth="1"/>
    <col min="3331" max="3331" width="17.421875" style="3" bestFit="1" customWidth="1"/>
    <col min="3332" max="3332" width="17.421875" style="3" customWidth="1"/>
    <col min="3333" max="3333" width="25.140625" style="3" customWidth="1"/>
    <col min="3334" max="3334" width="11.00390625" style="3" customWidth="1"/>
    <col min="3335" max="3584" width="9.00390625" style="3" customWidth="1"/>
    <col min="3585" max="3585" width="2.421875" style="3" customWidth="1"/>
    <col min="3586" max="3586" width="14.28125" style="3" customWidth="1"/>
    <col min="3587" max="3587" width="17.421875" style="3" bestFit="1" customWidth="1"/>
    <col min="3588" max="3588" width="17.421875" style="3" customWidth="1"/>
    <col min="3589" max="3589" width="25.140625" style="3" customWidth="1"/>
    <col min="3590" max="3590" width="11.00390625" style="3" customWidth="1"/>
    <col min="3591" max="3840" width="9.00390625" style="3" customWidth="1"/>
    <col min="3841" max="3841" width="2.421875" style="3" customWidth="1"/>
    <col min="3842" max="3842" width="14.28125" style="3" customWidth="1"/>
    <col min="3843" max="3843" width="17.421875" style="3" bestFit="1" customWidth="1"/>
    <col min="3844" max="3844" width="17.421875" style="3" customWidth="1"/>
    <col min="3845" max="3845" width="25.140625" style="3" customWidth="1"/>
    <col min="3846" max="3846" width="11.00390625" style="3" customWidth="1"/>
    <col min="3847" max="4096" width="9.00390625" style="3" customWidth="1"/>
    <col min="4097" max="4097" width="2.421875" style="3" customWidth="1"/>
    <col min="4098" max="4098" width="14.28125" style="3" customWidth="1"/>
    <col min="4099" max="4099" width="17.421875" style="3" bestFit="1" customWidth="1"/>
    <col min="4100" max="4100" width="17.421875" style="3" customWidth="1"/>
    <col min="4101" max="4101" width="25.140625" style="3" customWidth="1"/>
    <col min="4102" max="4102" width="11.00390625" style="3" customWidth="1"/>
    <col min="4103" max="4352" width="9.00390625" style="3" customWidth="1"/>
    <col min="4353" max="4353" width="2.421875" style="3" customWidth="1"/>
    <col min="4354" max="4354" width="14.28125" style="3" customWidth="1"/>
    <col min="4355" max="4355" width="17.421875" style="3" bestFit="1" customWidth="1"/>
    <col min="4356" max="4356" width="17.421875" style="3" customWidth="1"/>
    <col min="4357" max="4357" width="25.140625" style="3" customWidth="1"/>
    <col min="4358" max="4358" width="11.00390625" style="3" customWidth="1"/>
    <col min="4359" max="4608" width="9.00390625" style="3" customWidth="1"/>
    <col min="4609" max="4609" width="2.421875" style="3" customWidth="1"/>
    <col min="4610" max="4610" width="14.28125" style="3" customWidth="1"/>
    <col min="4611" max="4611" width="17.421875" style="3" bestFit="1" customWidth="1"/>
    <col min="4612" max="4612" width="17.421875" style="3" customWidth="1"/>
    <col min="4613" max="4613" width="25.140625" style="3" customWidth="1"/>
    <col min="4614" max="4614" width="11.00390625" style="3" customWidth="1"/>
    <col min="4615" max="4864" width="9.00390625" style="3" customWidth="1"/>
    <col min="4865" max="4865" width="2.421875" style="3" customWidth="1"/>
    <col min="4866" max="4866" width="14.28125" style="3" customWidth="1"/>
    <col min="4867" max="4867" width="17.421875" style="3" bestFit="1" customWidth="1"/>
    <col min="4868" max="4868" width="17.421875" style="3" customWidth="1"/>
    <col min="4869" max="4869" width="25.140625" style="3" customWidth="1"/>
    <col min="4870" max="4870" width="11.00390625" style="3" customWidth="1"/>
    <col min="4871" max="5120" width="9.00390625" style="3" customWidth="1"/>
    <col min="5121" max="5121" width="2.421875" style="3" customWidth="1"/>
    <col min="5122" max="5122" width="14.28125" style="3" customWidth="1"/>
    <col min="5123" max="5123" width="17.421875" style="3" bestFit="1" customWidth="1"/>
    <col min="5124" max="5124" width="17.421875" style="3" customWidth="1"/>
    <col min="5125" max="5125" width="25.140625" style="3" customWidth="1"/>
    <col min="5126" max="5126" width="11.00390625" style="3" customWidth="1"/>
    <col min="5127" max="5376" width="9.00390625" style="3" customWidth="1"/>
    <col min="5377" max="5377" width="2.421875" style="3" customWidth="1"/>
    <col min="5378" max="5378" width="14.28125" style="3" customWidth="1"/>
    <col min="5379" max="5379" width="17.421875" style="3" bestFit="1" customWidth="1"/>
    <col min="5380" max="5380" width="17.421875" style="3" customWidth="1"/>
    <col min="5381" max="5381" width="25.140625" style="3" customWidth="1"/>
    <col min="5382" max="5382" width="11.00390625" style="3" customWidth="1"/>
    <col min="5383" max="5632" width="9.00390625" style="3" customWidth="1"/>
    <col min="5633" max="5633" width="2.421875" style="3" customWidth="1"/>
    <col min="5634" max="5634" width="14.28125" style="3" customWidth="1"/>
    <col min="5635" max="5635" width="17.421875" style="3" bestFit="1" customWidth="1"/>
    <col min="5636" max="5636" width="17.421875" style="3" customWidth="1"/>
    <col min="5637" max="5637" width="25.140625" style="3" customWidth="1"/>
    <col min="5638" max="5638" width="11.00390625" style="3" customWidth="1"/>
    <col min="5639" max="5888" width="9.00390625" style="3" customWidth="1"/>
    <col min="5889" max="5889" width="2.421875" style="3" customWidth="1"/>
    <col min="5890" max="5890" width="14.28125" style="3" customWidth="1"/>
    <col min="5891" max="5891" width="17.421875" style="3" bestFit="1" customWidth="1"/>
    <col min="5892" max="5892" width="17.421875" style="3" customWidth="1"/>
    <col min="5893" max="5893" width="25.140625" style="3" customWidth="1"/>
    <col min="5894" max="5894" width="11.00390625" style="3" customWidth="1"/>
    <col min="5895" max="6144" width="9.00390625" style="3" customWidth="1"/>
    <col min="6145" max="6145" width="2.421875" style="3" customWidth="1"/>
    <col min="6146" max="6146" width="14.28125" style="3" customWidth="1"/>
    <col min="6147" max="6147" width="17.421875" style="3" bestFit="1" customWidth="1"/>
    <col min="6148" max="6148" width="17.421875" style="3" customWidth="1"/>
    <col min="6149" max="6149" width="25.140625" style="3" customWidth="1"/>
    <col min="6150" max="6150" width="11.00390625" style="3" customWidth="1"/>
    <col min="6151" max="6400" width="9.00390625" style="3" customWidth="1"/>
    <col min="6401" max="6401" width="2.421875" style="3" customWidth="1"/>
    <col min="6402" max="6402" width="14.28125" style="3" customWidth="1"/>
    <col min="6403" max="6403" width="17.421875" style="3" bestFit="1" customWidth="1"/>
    <col min="6404" max="6404" width="17.421875" style="3" customWidth="1"/>
    <col min="6405" max="6405" width="25.140625" style="3" customWidth="1"/>
    <col min="6406" max="6406" width="11.00390625" style="3" customWidth="1"/>
    <col min="6407" max="6656" width="9.00390625" style="3" customWidth="1"/>
    <col min="6657" max="6657" width="2.421875" style="3" customWidth="1"/>
    <col min="6658" max="6658" width="14.28125" style="3" customWidth="1"/>
    <col min="6659" max="6659" width="17.421875" style="3" bestFit="1" customWidth="1"/>
    <col min="6660" max="6660" width="17.421875" style="3" customWidth="1"/>
    <col min="6661" max="6661" width="25.140625" style="3" customWidth="1"/>
    <col min="6662" max="6662" width="11.00390625" style="3" customWidth="1"/>
    <col min="6663" max="6912" width="9.00390625" style="3" customWidth="1"/>
    <col min="6913" max="6913" width="2.421875" style="3" customWidth="1"/>
    <col min="6914" max="6914" width="14.28125" style="3" customWidth="1"/>
    <col min="6915" max="6915" width="17.421875" style="3" bestFit="1" customWidth="1"/>
    <col min="6916" max="6916" width="17.421875" style="3" customWidth="1"/>
    <col min="6917" max="6917" width="25.140625" style="3" customWidth="1"/>
    <col min="6918" max="6918" width="11.00390625" style="3" customWidth="1"/>
    <col min="6919" max="7168" width="9.00390625" style="3" customWidth="1"/>
    <col min="7169" max="7169" width="2.421875" style="3" customWidth="1"/>
    <col min="7170" max="7170" width="14.28125" style="3" customWidth="1"/>
    <col min="7171" max="7171" width="17.421875" style="3" bestFit="1" customWidth="1"/>
    <col min="7172" max="7172" width="17.421875" style="3" customWidth="1"/>
    <col min="7173" max="7173" width="25.140625" style="3" customWidth="1"/>
    <col min="7174" max="7174" width="11.00390625" style="3" customWidth="1"/>
    <col min="7175" max="7424" width="9.00390625" style="3" customWidth="1"/>
    <col min="7425" max="7425" width="2.421875" style="3" customWidth="1"/>
    <col min="7426" max="7426" width="14.28125" style="3" customWidth="1"/>
    <col min="7427" max="7427" width="17.421875" style="3" bestFit="1" customWidth="1"/>
    <col min="7428" max="7428" width="17.421875" style="3" customWidth="1"/>
    <col min="7429" max="7429" width="25.140625" style="3" customWidth="1"/>
    <col min="7430" max="7430" width="11.00390625" style="3" customWidth="1"/>
    <col min="7431" max="7680" width="9.00390625" style="3" customWidth="1"/>
    <col min="7681" max="7681" width="2.421875" style="3" customWidth="1"/>
    <col min="7682" max="7682" width="14.28125" style="3" customWidth="1"/>
    <col min="7683" max="7683" width="17.421875" style="3" bestFit="1" customWidth="1"/>
    <col min="7684" max="7684" width="17.421875" style="3" customWidth="1"/>
    <col min="7685" max="7685" width="25.140625" style="3" customWidth="1"/>
    <col min="7686" max="7686" width="11.00390625" style="3" customWidth="1"/>
    <col min="7687" max="7936" width="9.00390625" style="3" customWidth="1"/>
    <col min="7937" max="7937" width="2.421875" style="3" customWidth="1"/>
    <col min="7938" max="7938" width="14.28125" style="3" customWidth="1"/>
    <col min="7939" max="7939" width="17.421875" style="3" bestFit="1" customWidth="1"/>
    <col min="7940" max="7940" width="17.421875" style="3" customWidth="1"/>
    <col min="7941" max="7941" width="25.140625" style="3" customWidth="1"/>
    <col min="7942" max="7942" width="11.00390625" style="3" customWidth="1"/>
    <col min="7943" max="8192" width="9.00390625" style="3" customWidth="1"/>
    <col min="8193" max="8193" width="2.421875" style="3" customWidth="1"/>
    <col min="8194" max="8194" width="14.28125" style="3" customWidth="1"/>
    <col min="8195" max="8195" width="17.421875" style="3" bestFit="1" customWidth="1"/>
    <col min="8196" max="8196" width="17.421875" style="3" customWidth="1"/>
    <col min="8197" max="8197" width="25.140625" style="3" customWidth="1"/>
    <col min="8198" max="8198" width="11.00390625" style="3" customWidth="1"/>
    <col min="8199" max="8448" width="9.00390625" style="3" customWidth="1"/>
    <col min="8449" max="8449" width="2.421875" style="3" customWidth="1"/>
    <col min="8450" max="8450" width="14.28125" style="3" customWidth="1"/>
    <col min="8451" max="8451" width="17.421875" style="3" bestFit="1" customWidth="1"/>
    <col min="8452" max="8452" width="17.421875" style="3" customWidth="1"/>
    <col min="8453" max="8453" width="25.140625" style="3" customWidth="1"/>
    <col min="8454" max="8454" width="11.00390625" style="3" customWidth="1"/>
    <col min="8455" max="8704" width="9.00390625" style="3" customWidth="1"/>
    <col min="8705" max="8705" width="2.421875" style="3" customWidth="1"/>
    <col min="8706" max="8706" width="14.28125" style="3" customWidth="1"/>
    <col min="8707" max="8707" width="17.421875" style="3" bestFit="1" customWidth="1"/>
    <col min="8708" max="8708" width="17.421875" style="3" customWidth="1"/>
    <col min="8709" max="8709" width="25.140625" style="3" customWidth="1"/>
    <col min="8710" max="8710" width="11.00390625" style="3" customWidth="1"/>
    <col min="8711" max="8960" width="9.00390625" style="3" customWidth="1"/>
    <col min="8961" max="8961" width="2.421875" style="3" customWidth="1"/>
    <col min="8962" max="8962" width="14.28125" style="3" customWidth="1"/>
    <col min="8963" max="8963" width="17.421875" style="3" bestFit="1" customWidth="1"/>
    <col min="8964" max="8964" width="17.421875" style="3" customWidth="1"/>
    <col min="8965" max="8965" width="25.140625" style="3" customWidth="1"/>
    <col min="8966" max="8966" width="11.00390625" style="3" customWidth="1"/>
    <col min="8967" max="9216" width="9.00390625" style="3" customWidth="1"/>
    <col min="9217" max="9217" width="2.421875" style="3" customWidth="1"/>
    <col min="9218" max="9218" width="14.28125" style="3" customWidth="1"/>
    <col min="9219" max="9219" width="17.421875" style="3" bestFit="1" customWidth="1"/>
    <col min="9220" max="9220" width="17.421875" style="3" customWidth="1"/>
    <col min="9221" max="9221" width="25.140625" style="3" customWidth="1"/>
    <col min="9222" max="9222" width="11.00390625" style="3" customWidth="1"/>
    <col min="9223" max="9472" width="9.00390625" style="3" customWidth="1"/>
    <col min="9473" max="9473" width="2.421875" style="3" customWidth="1"/>
    <col min="9474" max="9474" width="14.28125" style="3" customWidth="1"/>
    <col min="9475" max="9475" width="17.421875" style="3" bestFit="1" customWidth="1"/>
    <col min="9476" max="9476" width="17.421875" style="3" customWidth="1"/>
    <col min="9477" max="9477" width="25.140625" style="3" customWidth="1"/>
    <col min="9478" max="9478" width="11.00390625" style="3" customWidth="1"/>
    <col min="9479" max="9728" width="9.00390625" style="3" customWidth="1"/>
    <col min="9729" max="9729" width="2.421875" style="3" customWidth="1"/>
    <col min="9730" max="9730" width="14.28125" style="3" customWidth="1"/>
    <col min="9731" max="9731" width="17.421875" style="3" bestFit="1" customWidth="1"/>
    <col min="9732" max="9732" width="17.421875" style="3" customWidth="1"/>
    <col min="9733" max="9733" width="25.140625" style="3" customWidth="1"/>
    <col min="9734" max="9734" width="11.00390625" style="3" customWidth="1"/>
    <col min="9735" max="9984" width="9.00390625" style="3" customWidth="1"/>
    <col min="9985" max="9985" width="2.421875" style="3" customWidth="1"/>
    <col min="9986" max="9986" width="14.28125" style="3" customWidth="1"/>
    <col min="9987" max="9987" width="17.421875" style="3" bestFit="1" customWidth="1"/>
    <col min="9988" max="9988" width="17.421875" style="3" customWidth="1"/>
    <col min="9989" max="9989" width="25.140625" style="3" customWidth="1"/>
    <col min="9990" max="9990" width="11.00390625" style="3" customWidth="1"/>
    <col min="9991" max="10240" width="9.00390625" style="3" customWidth="1"/>
    <col min="10241" max="10241" width="2.421875" style="3" customWidth="1"/>
    <col min="10242" max="10242" width="14.28125" style="3" customWidth="1"/>
    <col min="10243" max="10243" width="17.421875" style="3" bestFit="1" customWidth="1"/>
    <col min="10244" max="10244" width="17.421875" style="3" customWidth="1"/>
    <col min="10245" max="10245" width="25.140625" style="3" customWidth="1"/>
    <col min="10246" max="10246" width="11.00390625" style="3" customWidth="1"/>
    <col min="10247" max="10496" width="9.00390625" style="3" customWidth="1"/>
    <col min="10497" max="10497" width="2.421875" style="3" customWidth="1"/>
    <col min="10498" max="10498" width="14.28125" style="3" customWidth="1"/>
    <col min="10499" max="10499" width="17.421875" style="3" bestFit="1" customWidth="1"/>
    <col min="10500" max="10500" width="17.421875" style="3" customWidth="1"/>
    <col min="10501" max="10501" width="25.140625" style="3" customWidth="1"/>
    <col min="10502" max="10502" width="11.00390625" style="3" customWidth="1"/>
    <col min="10503" max="10752" width="9.00390625" style="3" customWidth="1"/>
    <col min="10753" max="10753" width="2.421875" style="3" customWidth="1"/>
    <col min="10754" max="10754" width="14.28125" style="3" customWidth="1"/>
    <col min="10755" max="10755" width="17.421875" style="3" bestFit="1" customWidth="1"/>
    <col min="10756" max="10756" width="17.421875" style="3" customWidth="1"/>
    <col min="10757" max="10757" width="25.140625" style="3" customWidth="1"/>
    <col min="10758" max="10758" width="11.00390625" style="3" customWidth="1"/>
    <col min="10759" max="11008" width="9.00390625" style="3" customWidth="1"/>
    <col min="11009" max="11009" width="2.421875" style="3" customWidth="1"/>
    <col min="11010" max="11010" width="14.28125" style="3" customWidth="1"/>
    <col min="11011" max="11011" width="17.421875" style="3" bestFit="1" customWidth="1"/>
    <col min="11012" max="11012" width="17.421875" style="3" customWidth="1"/>
    <col min="11013" max="11013" width="25.140625" style="3" customWidth="1"/>
    <col min="11014" max="11014" width="11.00390625" style="3" customWidth="1"/>
    <col min="11015" max="11264" width="9.00390625" style="3" customWidth="1"/>
    <col min="11265" max="11265" width="2.421875" style="3" customWidth="1"/>
    <col min="11266" max="11266" width="14.28125" style="3" customWidth="1"/>
    <col min="11267" max="11267" width="17.421875" style="3" bestFit="1" customWidth="1"/>
    <col min="11268" max="11268" width="17.421875" style="3" customWidth="1"/>
    <col min="11269" max="11269" width="25.140625" style="3" customWidth="1"/>
    <col min="11270" max="11270" width="11.00390625" style="3" customWidth="1"/>
    <col min="11271" max="11520" width="9.00390625" style="3" customWidth="1"/>
    <col min="11521" max="11521" width="2.421875" style="3" customWidth="1"/>
    <col min="11522" max="11522" width="14.28125" style="3" customWidth="1"/>
    <col min="11523" max="11523" width="17.421875" style="3" bestFit="1" customWidth="1"/>
    <col min="11524" max="11524" width="17.421875" style="3" customWidth="1"/>
    <col min="11525" max="11525" width="25.140625" style="3" customWidth="1"/>
    <col min="11526" max="11526" width="11.00390625" style="3" customWidth="1"/>
    <col min="11527" max="11776" width="9.00390625" style="3" customWidth="1"/>
    <col min="11777" max="11777" width="2.421875" style="3" customWidth="1"/>
    <col min="11778" max="11778" width="14.28125" style="3" customWidth="1"/>
    <col min="11779" max="11779" width="17.421875" style="3" bestFit="1" customWidth="1"/>
    <col min="11780" max="11780" width="17.421875" style="3" customWidth="1"/>
    <col min="11781" max="11781" width="25.140625" style="3" customWidth="1"/>
    <col min="11782" max="11782" width="11.00390625" style="3" customWidth="1"/>
    <col min="11783" max="12032" width="9.00390625" style="3" customWidth="1"/>
    <col min="12033" max="12033" width="2.421875" style="3" customWidth="1"/>
    <col min="12034" max="12034" width="14.28125" style="3" customWidth="1"/>
    <col min="12035" max="12035" width="17.421875" style="3" bestFit="1" customWidth="1"/>
    <col min="12036" max="12036" width="17.421875" style="3" customWidth="1"/>
    <col min="12037" max="12037" width="25.140625" style="3" customWidth="1"/>
    <col min="12038" max="12038" width="11.00390625" style="3" customWidth="1"/>
    <col min="12039" max="12288" width="9.00390625" style="3" customWidth="1"/>
    <col min="12289" max="12289" width="2.421875" style="3" customWidth="1"/>
    <col min="12290" max="12290" width="14.28125" style="3" customWidth="1"/>
    <col min="12291" max="12291" width="17.421875" style="3" bestFit="1" customWidth="1"/>
    <col min="12292" max="12292" width="17.421875" style="3" customWidth="1"/>
    <col min="12293" max="12293" width="25.140625" style="3" customWidth="1"/>
    <col min="12294" max="12294" width="11.00390625" style="3" customWidth="1"/>
    <col min="12295" max="12544" width="9.00390625" style="3" customWidth="1"/>
    <col min="12545" max="12545" width="2.421875" style="3" customWidth="1"/>
    <col min="12546" max="12546" width="14.28125" style="3" customWidth="1"/>
    <col min="12547" max="12547" width="17.421875" style="3" bestFit="1" customWidth="1"/>
    <col min="12548" max="12548" width="17.421875" style="3" customWidth="1"/>
    <col min="12549" max="12549" width="25.140625" style="3" customWidth="1"/>
    <col min="12550" max="12550" width="11.00390625" style="3" customWidth="1"/>
    <col min="12551" max="12800" width="9.00390625" style="3" customWidth="1"/>
    <col min="12801" max="12801" width="2.421875" style="3" customWidth="1"/>
    <col min="12802" max="12802" width="14.28125" style="3" customWidth="1"/>
    <col min="12803" max="12803" width="17.421875" style="3" bestFit="1" customWidth="1"/>
    <col min="12804" max="12804" width="17.421875" style="3" customWidth="1"/>
    <col min="12805" max="12805" width="25.140625" style="3" customWidth="1"/>
    <col min="12806" max="12806" width="11.00390625" style="3" customWidth="1"/>
    <col min="12807" max="13056" width="9.00390625" style="3" customWidth="1"/>
    <col min="13057" max="13057" width="2.421875" style="3" customWidth="1"/>
    <col min="13058" max="13058" width="14.28125" style="3" customWidth="1"/>
    <col min="13059" max="13059" width="17.421875" style="3" bestFit="1" customWidth="1"/>
    <col min="13060" max="13060" width="17.421875" style="3" customWidth="1"/>
    <col min="13061" max="13061" width="25.140625" style="3" customWidth="1"/>
    <col min="13062" max="13062" width="11.00390625" style="3" customWidth="1"/>
    <col min="13063" max="13312" width="9.00390625" style="3" customWidth="1"/>
    <col min="13313" max="13313" width="2.421875" style="3" customWidth="1"/>
    <col min="13314" max="13314" width="14.28125" style="3" customWidth="1"/>
    <col min="13315" max="13315" width="17.421875" style="3" bestFit="1" customWidth="1"/>
    <col min="13316" max="13316" width="17.421875" style="3" customWidth="1"/>
    <col min="13317" max="13317" width="25.140625" style="3" customWidth="1"/>
    <col min="13318" max="13318" width="11.00390625" style="3" customWidth="1"/>
    <col min="13319" max="13568" width="9.00390625" style="3" customWidth="1"/>
    <col min="13569" max="13569" width="2.421875" style="3" customWidth="1"/>
    <col min="13570" max="13570" width="14.28125" style="3" customWidth="1"/>
    <col min="13571" max="13571" width="17.421875" style="3" bestFit="1" customWidth="1"/>
    <col min="13572" max="13572" width="17.421875" style="3" customWidth="1"/>
    <col min="13573" max="13573" width="25.140625" style="3" customWidth="1"/>
    <col min="13574" max="13574" width="11.00390625" style="3" customWidth="1"/>
    <col min="13575" max="13824" width="9.00390625" style="3" customWidth="1"/>
    <col min="13825" max="13825" width="2.421875" style="3" customWidth="1"/>
    <col min="13826" max="13826" width="14.28125" style="3" customWidth="1"/>
    <col min="13827" max="13827" width="17.421875" style="3" bestFit="1" customWidth="1"/>
    <col min="13828" max="13828" width="17.421875" style="3" customWidth="1"/>
    <col min="13829" max="13829" width="25.140625" style="3" customWidth="1"/>
    <col min="13830" max="13830" width="11.00390625" style="3" customWidth="1"/>
    <col min="13831" max="14080" width="9.00390625" style="3" customWidth="1"/>
    <col min="14081" max="14081" width="2.421875" style="3" customWidth="1"/>
    <col min="14082" max="14082" width="14.28125" style="3" customWidth="1"/>
    <col min="14083" max="14083" width="17.421875" style="3" bestFit="1" customWidth="1"/>
    <col min="14084" max="14084" width="17.421875" style="3" customWidth="1"/>
    <col min="14085" max="14085" width="25.140625" style="3" customWidth="1"/>
    <col min="14086" max="14086" width="11.00390625" style="3" customWidth="1"/>
    <col min="14087" max="14336" width="9.00390625" style="3" customWidth="1"/>
    <col min="14337" max="14337" width="2.421875" style="3" customWidth="1"/>
    <col min="14338" max="14338" width="14.28125" style="3" customWidth="1"/>
    <col min="14339" max="14339" width="17.421875" style="3" bestFit="1" customWidth="1"/>
    <col min="14340" max="14340" width="17.421875" style="3" customWidth="1"/>
    <col min="14341" max="14341" width="25.140625" style="3" customWidth="1"/>
    <col min="14342" max="14342" width="11.00390625" style="3" customWidth="1"/>
    <col min="14343" max="14592" width="9.00390625" style="3" customWidth="1"/>
    <col min="14593" max="14593" width="2.421875" style="3" customWidth="1"/>
    <col min="14594" max="14594" width="14.28125" style="3" customWidth="1"/>
    <col min="14595" max="14595" width="17.421875" style="3" bestFit="1" customWidth="1"/>
    <col min="14596" max="14596" width="17.421875" style="3" customWidth="1"/>
    <col min="14597" max="14597" width="25.140625" style="3" customWidth="1"/>
    <col min="14598" max="14598" width="11.00390625" style="3" customWidth="1"/>
    <col min="14599" max="14848" width="9.00390625" style="3" customWidth="1"/>
    <col min="14849" max="14849" width="2.421875" style="3" customWidth="1"/>
    <col min="14850" max="14850" width="14.28125" style="3" customWidth="1"/>
    <col min="14851" max="14851" width="17.421875" style="3" bestFit="1" customWidth="1"/>
    <col min="14852" max="14852" width="17.421875" style="3" customWidth="1"/>
    <col min="14853" max="14853" width="25.140625" style="3" customWidth="1"/>
    <col min="14854" max="14854" width="11.00390625" style="3" customWidth="1"/>
    <col min="14855" max="15104" width="9.00390625" style="3" customWidth="1"/>
    <col min="15105" max="15105" width="2.421875" style="3" customWidth="1"/>
    <col min="15106" max="15106" width="14.28125" style="3" customWidth="1"/>
    <col min="15107" max="15107" width="17.421875" style="3" bestFit="1" customWidth="1"/>
    <col min="15108" max="15108" width="17.421875" style="3" customWidth="1"/>
    <col min="15109" max="15109" width="25.140625" style="3" customWidth="1"/>
    <col min="15110" max="15110" width="11.00390625" style="3" customWidth="1"/>
    <col min="15111" max="15360" width="9.00390625" style="3" customWidth="1"/>
    <col min="15361" max="15361" width="2.421875" style="3" customWidth="1"/>
    <col min="15362" max="15362" width="14.28125" style="3" customWidth="1"/>
    <col min="15363" max="15363" width="17.421875" style="3" bestFit="1" customWidth="1"/>
    <col min="15364" max="15364" width="17.421875" style="3" customWidth="1"/>
    <col min="15365" max="15365" width="25.140625" style="3" customWidth="1"/>
    <col min="15366" max="15366" width="11.00390625" style="3" customWidth="1"/>
    <col min="15367" max="15616" width="9.00390625" style="3" customWidth="1"/>
    <col min="15617" max="15617" width="2.421875" style="3" customWidth="1"/>
    <col min="15618" max="15618" width="14.28125" style="3" customWidth="1"/>
    <col min="15619" max="15619" width="17.421875" style="3" bestFit="1" customWidth="1"/>
    <col min="15620" max="15620" width="17.421875" style="3" customWidth="1"/>
    <col min="15621" max="15621" width="25.140625" style="3" customWidth="1"/>
    <col min="15622" max="15622" width="11.00390625" style="3" customWidth="1"/>
    <col min="15623" max="15872" width="9.00390625" style="3" customWidth="1"/>
    <col min="15873" max="15873" width="2.421875" style="3" customWidth="1"/>
    <col min="15874" max="15874" width="14.28125" style="3" customWidth="1"/>
    <col min="15875" max="15875" width="17.421875" style="3" bestFit="1" customWidth="1"/>
    <col min="15876" max="15876" width="17.421875" style="3" customWidth="1"/>
    <col min="15877" max="15877" width="25.140625" style="3" customWidth="1"/>
    <col min="15878" max="15878" width="11.00390625" style="3" customWidth="1"/>
    <col min="15879" max="16128" width="9.00390625" style="3" customWidth="1"/>
    <col min="16129" max="16129" width="2.421875" style="3" customWidth="1"/>
    <col min="16130" max="16130" width="14.28125" style="3" customWidth="1"/>
    <col min="16131" max="16131" width="17.421875" style="3" bestFit="1" customWidth="1"/>
    <col min="16132" max="16132" width="17.421875" style="3" customWidth="1"/>
    <col min="16133" max="16133" width="25.140625" style="3" customWidth="1"/>
    <col min="16134" max="16134" width="11.00390625" style="3" customWidth="1"/>
    <col min="16135" max="16384" width="9.00390625" style="3" customWidth="1"/>
  </cols>
  <sheetData>
    <row r="1" ht="17.25">
      <c r="A1" s="1" t="s">
        <v>0</v>
      </c>
    </row>
    <row r="2" ht="15">
      <c r="A2" s="2" t="s">
        <v>9</v>
      </c>
    </row>
    <row r="4" spans="1:17" ht="13.5" customHeight="1">
      <c r="A4" s="21" t="s">
        <v>13</v>
      </c>
      <c r="B4" s="21"/>
      <c r="C4" s="21"/>
      <c r="D4" s="21"/>
      <c r="E4" s="21"/>
      <c r="F4" s="21"/>
      <c r="G4" s="22"/>
      <c r="H4" s="22"/>
      <c r="I4" s="22"/>
      <c r="J4" s="22"/>
      <c r="K4" s="22"/>
      <c r="L4" s="22"/>
      <c r="M4" s="22"/>
      <c r="N4" s="22"/>
      <c r="O4" s="22"/>
      <c r="P4" s="22"/>
      <c r="Q4" s="22"/>
    </row>
    <row r="5" spans="1:17" s="4" customFormat="1" ht="15">
      <c r="A5" s="21"/>
      <c r="B5" s="21"/>
      <c r="C5" s="21"/>
      <c r="D5" s="21"/>
      <c r="E5" s="21"/>
      <c r="F5" s="21"/>
      <c r="G5" s="22"/>
      <c r="H5" s="22"/>
      <c r="I5" s="22"/>
      <c r="J5" s="22"/>
      <c r="K5" s="22"/>
      <c r="L5" s="22"/>
      <c r="M5" s="22"/>
      <c r="N5" s="22"/>
      <c r="O5" s="22"/>
      <c r="P5" s="22"/>
      <c r="Q5" s="22"/>
    </row>
    <row r="6" spans="1:17" s="4" customFormat="1" ht="15">
      <c r="A6" s="21"/>
      <c r="B6" s="21"/>
      <c r="C6" s="21"/>
      <c r="D6" s="21"/>
      <c r="E6" s="21"/>
      <c r="F6" s="21"/>
      <c r="G6" s="22"/>
      <c r="H6" s="22"/>
      <c r="I6" s="22"/>
      <c r="J6" s="22"/>
      <c r="K6" s="22"/>
      <c r="L6" s="22"/>
      <c r="M6" s="22"/>
      <c r="N6" s="22"/>
      <c r="O6" s="22"/>
      <c r="P6" s="22"/>
      <c r="Q6" s="22"/>
    </row>
    <row r="7" spans="1:17" s="4" customFormat="1" ht="15">
      <c r="A7" s="21"/>
      <c r="B7" s="21"/>
      <c r="C7" s="21"/>
      <c r="D7" s="21"/>
      <c r="E7" s="21"/>
      <c r="F7" s="21"/>
      <c r="G7" s="22"/>
      <c r="H7" s="22"/>
      <c r="I7" s="22"/>
      <c r="J7" s="22"/>
      <c r="K7" s="22"/>
      <c r="L7" s="22"/>
      <c r="M7" s="22"/>
      <c r="N7" s="22"/>
      <c r="O7" s="22"/>
      <c r="P7" s="22"/>
      <c r="Q7" s="22"/>
    </row>
    <row r="8" spans="1:17" s="4" customFormat="1" ht="15">
      <c r="A8" s="21"/>
      <c r="B8" s="21"/>
      <c r="C8" s="21"/>
      <c r="D8" s="21"/>
      <c r="E8" s="21"/>
      <c r="F8" s="21"/>
      <c r="G8" s="22"/>
      <c r="H8" s="22"/>
      <c r="I8" s="22"/>
      <c r="J8" s="22"/>
      <c r="K8" s="22"/>
      <c r="L8" s="22"/>
      <c r="M8" s="22"/>
      <c r="N8" s="22"/>
      <c r="O8" s="22"/>
      <c r="P8" s="22"/>
      <c r="Q8" s="22"/>
    </row>
    <row r="9" spans="1:17" s="4" customFormat="1" ht="15">
      <c r="A9" s="21"/>
      <c r="B9" s="21"/>
      <c r="C9" s="21"/>
      <c r="D9" s="21"/>
      <c r="E9" s="21"/>
      <c r="F9" s="21"/>
      <c r="G9" s="22"/>
      <c r="H9" s="22"/>
      <c r="I9" s="22"/>
      <c r="J9" s="22"/>
      <c r="K9" s="22"/>
      <c r="L9" s="22"/>
      <c r="M9" s="22"/>
      <c r="N9" s="22"/>
      <c r="O9" s="22"/>
      <c r="P9" s="22"/>
      <c r="Q9" s="22"/>
    </row>
    <row r="10" spans="1:17" s="4" customFormat="1" ht="15">
      <c r="A10" s="21"/>
      <c r="B10" s="21"/>
      <c r="C10" s="21"/>
      <c r="D10" s="21"/>
      <c r="E10" s="21"/>
      <c r="F10" s="21"/>
      <c r="G10" s="22"/>
      <c r="H10" s="22"/>
      <c r="I10" s="22"/>
      <c r="J10" s="22"/>
      <c r="K10" s="22"/>
      <c r="L10" s="22"/>
      <c r="M10" s="22"/>
      <c r="N10" s="22"/>
      <c r="O10" s="22"/>
      <c r="P10" s="22"/>
      <c r="Q10" s="22"/>
    </row>
    <row r="11" spans="1:17" s="4" customFormat="1" ht="122.25" customHeight="1">
      <c r="A11" s="21"/>
      <c r="B11" s="21"/>
      <c r="C11" s="21"/>
      <c r="D11" s="21"/>
      <c r="E11" s="21"/>
      <c r="F11" s="21"/>
      <c r="G11" s="22"/>
      <c r="H11" s="22"/>
      <c r="I11" s="22"/>
      <c r="J11" s="22"/>
      <c r="K11" s="22"/>
      <c r="L11" s="22"/>
      <c r="M11" s="22"/>
      <c r="N11" s="22"/>
      <c r="O11" s="22"/>
      <c r="P11" s="22"/>
      <c r="Q11" s="22"/>
    </row>
    <row r="12" ht="15">
      <c r="A12" s="3" t="s">
        <v>1</v>
      </c>
    </row>
    <row r="13" spans="2:6" ht="22.5" customHeight="1">
      <c r="B13" s="5"/>
      <c r="C13" s="6" t="s">
        <v>10</v>
      </c>
      <c r="D13" s="6" t="s">
        <v>11</v>
      </c>
      <c r="E13" s="6" t="s">
        <v>12</v>
      </c>
      <c r="F13" s="7" t="s">
        <v>2</v>
      </c>
    </row>
    <row r="14" spans="2:6" s="4" customFormat="1" ht="22.5" customHeight="1">
      <c r="B14" s="8" t="s">
        <v>3</v>
      </c>
      <c r="C14" s="9">
        <v>44112400</v>
      </c>
      <c r="D14" s="9">
        <v>43002300</v>
      </c>
      <c r="E14" s="10">
        <f>C14-D14</f>
        <v>1110100</v>
      </c>
      <c r="F14" s="11">
        <f>(C14/D14)-1</f>
        <v>0.02581489827288297</v>
      </c>
    </row>
    <row r="15" spans="2:6" s="4" customFormat="1" ht="22.5" customHeight="1">
      <c r="B15" s="8" t="s">
        <v>4</v>
      </c>
      <c r="C15" s="9">
        <v>3828800</v>
      </c>
      <c r="D15" s="9">
        <v>3326300</v>
      </c>
      <c r="E15" s="10">
        <f aca="true" t="shared" si="0" ref="E15:E16">C15-D15</f>
        <v>502500</v>
      </c>
      <c r="F15" s="12">
        <f aca="true" t="shared" si="1" ref="F15:F16">(C15/D15)-1</f>
        <v>0.15106875507320439</v>
      </c>
    </row>
    <row r="16" spans="2:6" s="4" customFormat="1" ht="22.5" customHeight="1">
      <c r="B16" s="13" t="s">
        <v>5</v>
      </c>
      <c r="C16" s="14">
        <f>SUM(C14:C15)</f>
        <v>47941200</v>
      </c>
      <c r="D16" s="14">
        <v>46328600</v>
      </c>
      <c r="E16" s="15">
        <f t="shared" si="0"/>
        <v>1612600</v>
      </c>
      <c r="F16" s="16">
        <f t="shared" si="1"/>
        <v>0.03480787245891315</v>
      </c>
    </row>
    <row r="18" ht="15">
      <c r="A18" s="3" t="s">
        <v>6</v>
      </c>
    </row>
    <row r="19" spans="2:6" ht="22.5" customHeight="1">
      <c r="B19" s="5"/>
      <c r="C19" s="6" t="s">
        <v>10</v>
      </c>
      <c r="D19" s="6" t="s">
        <v>11</v>
      </c>
      <c r="E19" s="6" t="s">
        <v>12</v>
      </c>
      <c r="F19" s="7" t="s">
        <v>2</v>
      </c>
    </row>
    <row r="20" spans="2:6" ht="22.5" customHeight="1">
      <c r="B20" s="8" t="s">
        <v>3</v>
      </c>
      <c r="C20" s="17">
        <v>114126</v>
      </c>
      <c r="D20" s="9">
        <v>101964</v>
      </c>
      <c r="E20" s="10">
        <f>C20-D20</f>
        <v>12162</v>
      </c>
      <c r="F20" s="11">
        <f>(C20/D20)-1</f>
        <v>0.1192773920207133</v>
      </c>
    </row>
    <row r="21" spans="2:6" ht="22.5" customHeight="1">
      <c r="B21" s="8" t="s">
        <v>4</v>
      </c>
      <c r="C21" s="17">
        <v>361652</v>
      </c>
      <c r="D21" s="9">
        <v>180976</v>
      </c>
      <c r="E21" s="10">
        <f aca="true" t="shared" si="2" ref="E21:E22">C21-D21</f>
        <v>180676</v>
      </c>
      <c r="F21" s="18">
        <f aca="true" t="shared" si="3" ref="F21:F22">(C21/D21)-1</f>
        <v>0.9983423216338079</v>
      </c>
    </row>
    <row r="22" spans="2:6" ht="22.5" customHeight="1">
      <c r="B22" s="13" t="s">
        <v>5</v>
      </c>
      <c r="C22" s="19">
        <f>SUM(C20:C21)</f>
        <v>475778</v>
      </c>
      <c r="D22" s="14">
        <v>282940</v>
      </c>
      <c r="E22" s="15">
        <f t="shared" si="2"/>
        <v>192838</v>
      </c>
      <c r="F22" s="20">
        <f t="shared" si="3"/>
        <v>0.68155085883933</v>
      </c>
    </row>
    <row r="24" ht="15">
      <c r="B24" s="3" t="s">
        <v>7</v>
      </c>
    </row>
    <row r="32" ht="14.25"/>
    <row r="33" ht="14.25"/>
    <row r="35" ht="15">
      <c r="B35" s="3" t="s">
        <v>8</v>
      </c>
    </row>
  </sheetData>
  <mergeCells count="2">
    <mergeCell ref="A4:F11"/>
    <mergeCell ref="G4:Q1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2017-01-17T09:11:16Z</cp:lastPrinted>
  <dcterms:created xsi:type="dcterms:W3CDTF">2016-01-28T06:28:08Z</dcterms:created>
  <dcterms:modified xsi:type="dcterms:W3CDTF">2017-02-14T07:39:13Z</dcterms:modified>
  <cp:category/>
  <cp:version/>
  <cp:contentType/>
  <cp:contentStatus/>
</cp:coreProperties>
</file>