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9450" windowHeight="4020" tabRatio="800" activeTab="0"/>
  </bookViews>
  <sheets>
    <sheet name="推移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<sst xmlns="http://schemas.openxmlformats.org/spreadsheetml/2006/main" count="46" uniqueCount="42">
  <si>
    <t>７．年別観光入込客数の推移</t>
  </si>
  <si>
    <t>年</t>
  </si>
  <si>
    <t>日帰り客数（人）</t>
  </si>
  <si>
    <t>宿泊客数（人）</t>
  </si>
  <si>
    <t>昭和５４年</t>
  </si>
  <si>
    <t>－</t>
  </si>
  <si>
    <t>昭和６１年</t>
  </si>
  <si>
    <t>昭和６２年</t>
  </si>
  <si>
    <t>昭和６３年</t>
  </si>
  <si>
    <t>平成　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</si>
  <si>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</si>
  <si>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</si>
  <si>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</si>
  <si>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</si>
  <si>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</si>
  <si>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</si>
  <si>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</si>
  <si>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</si>
  <si>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</si>
  <si>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</si>
  <si>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</si>
  <si>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※昭和５３年以前は、調査方法が異なるため本調査と比較できません。</t>
  </si>
  <si>
    <t>平成１３年</t>
  </si>
  <si>
    <t>平成１４年</t>
  </si>
  <si>
    <t>平成１８年</t>
  </si>
  <si>
    <t>平成２１年</t>
  </si>
  <si>
    <t>対前年比</t>
  </si>
  <si>
    <t>平成２２年</t>
  </si>
  <si>
    <t>平成２３年</t>
  </si>
  <si>
    <t>平成１５年</t>
  </si>
  <si>
    <t>平成１６年</t>
  </si>
  <si>
    <t>平成１７年</t>
  </si>
  <si>
    <t>平成１９年</t>
  </si>
  <si>
    <t>平成２０年</t>
  </si>
  <si>
    <t>延観光客数（人）</t>
  </si>
  <si>
    <t>平成２４年</t>
  </si>
  <si>
    <t>昭和５５年</t>
  </si>
  <si>
    <t>昭和５６年</t>
  </si>
  <si>
    <t>昭和５７年</t>
  </si>
  <si>
    <t>昭和５８年</t>
  </si>
  <si>
    <t>昭和５９年</t>
  </si>
  <si>
    <t>昭和６０年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</si>
</sst>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3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4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0" fillId="0" borderId="0" xfId="62">
      <alignment/>
      <protection/>
    </xf>
    <xf numFmtId="38" fontId="20" fillId="0" borderId="0" xfId="62" applyNumberFormat="1">
      <alignment/>
      <protection/>
    </xf>
    <xf numFmtId="0" fontId="22" fillId="0" borderId="0" xfId="62" applyFont="1">
      <alignment/>
      <protection/>
    </xf>
    <xf numFmtId="0" fontId="20" fillId="0" borderId="10" xfId="62" applyBorder="1" applyAlignment="1">
      <alignment horizontal="center" vertical="center"/>
      <protection/>
    </xf>
    <xf numFmtId="0" fontId="20" fillId="0" borderId="11" xfId="62" applyBorder="1" applyAlignment="1">
      <alignment horizontal="center" vertical="center"/>
      <protection/>
    </xf>
    <xf numFmtId="0" fontId="20" fillId="0" borderId="12" xfId="62" applyBorder="1" applyAlignment="1">
      <alignment horizontal="center" vertical="center"/>
      <protection/>
    </xf>
    <xf numFmtId="0" fontId="20" fillId="0" borderId="13" xfId="62" applyBorder="1" applyAlignment="1">
      <alignment horizontal="center" vertical="center"/>
      <protection/>
    </xf>
    <xf numFmtId="38" fontId="20" fillId="0" borderId="14" xfId="49" applyFont="1" applyBorder="1" applyAlignment="1">
      <alignment horizontal="center" vertical="center"/>
    </xf>
    <xf numFmtId="0" fontId="20" fillId="0" borderId="15" xfId="62" applyBorder="1" applyAlignment="1">
      <alignment horizontal="center" vertical="center"/>
      <protection/>
    </xf>
    <xf numFmtId="177" fontId="20" fillId="0" borderId="15" xfId="42" applyNumberFormat="1" applyFont="1" applyBorder="1" applyAlignment="1">
      <alignment horizontal="center" vertical="center"/>
    </xf>
    <xf numFmtId="0" fontId="20" fillId="0" borderId="16" xfId="62" applyBorder="1" applyAlignment="1">
      <alignment horizontal="center" vertical="center"/>
      <protection/>
    </xf>
    <xf numFmtId="38" fontId="20" fillId="0" borderId="17" xfId="49" applyFont="1" applyBorder="1" applyAlignment="1">
      <alignment horizontal="center" vertical="center"/>
    </xf>
    <xf numFmtId="0" fontId="20" fillId="0" borderId="18" xfId="62" applyBorder="1" applyAlignment="1">
      <alignment horizontal="center" vertical="center"/>
      <protection/>
    </xf>
    <xf numFmtId="177" fontId="20" fillId="0" borderId="19" xfId="42" applyNumberFormat="1" applyFont="1" applyBorder="1" applyAlignment="1">
      <alignment horizontal="center" vertical="center"/>
    </xf>
    <xf numFmtId="38" fontId="20" fillId="0" borderId="20" xfId="49" applyFont="1" applyBorder="1" applyAlignment="1">
      <alignment horizontal="center" vertical="center"/>
    </xf>
    <xf numFmtId="177" fontId="20" fillId="0" borderId="21" xfId="42" applyNumberFormat="1" applyFont="1" applyBorder="1" applyAlignment="1">
      <alignment horizontal="center" vertical="center"/>
    </xf>
    <xf numFmtId="0" fontId="20" fillId="0" borderId="13" xfId="62" applyFont="1" applyBorder="1" applyAlignment="1">
      <alignment horizontal="center" vertical="center"/>
      <protection/>
    </xf>
    <xf numFmtId="0" fontId="20" fillId="0" borderId="2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平成22年報告書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00FF00"/>
      <rgbColor rgb="000000FF"/>
      <rgbColor rgb="00FFFF99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7C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003366"/>
      <rgbColor rgb="0099CC00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showGridLines="0" tabSelected="1" zoomScalePageLayoutView="0" workbookViewId="0" topLeftCell="A1">
      <selection activeCell="H1" sqref="H1"/>
    </sheetView>
  </sheetViews>
  <sheetFormatPr defaultColWidth="9.00390625" defaultRowHeight="13.5"/>
  <cols>
    <col min="1" max="1" width="10.875" style="1" customWidth="1"/>
    <col min="2" max="2" width="16.50390625" style="1" customWidth="1"/>
    <col min="3" max="3" width="8.625" style="1" customWidth="1"/>
    <col min="4" max="4" width="16.75390625" style="1" customWidth="1"/>
    <col min="5" max="5" width="8.625" style="1" customWidth="1"/>
    <col min="6" max="6" width="14.875" style="1" customWidth="1"/>
    <col min="7" max="7" width="8.625" style="1" customWidth="1"/>
    <col min="8" max="16384" width="9.00390625" style="1" customWidth="1"/>
  </cols>
  <sheetData>
    <row r="1" s="3" customFormat="1" ht="17.25" customHeight="1">
      <c r="A1" s="3" t="s">
        <v>0</v>
      </c>
    </row>
    <row r="2" s="3" customFormat="1" ht="17.25" customHeight="1"/>
    <row r="3" spans="1:7" ht="27.75" customHeight="1">
      <c r="A3" s="4" t="s">
        <v>1</v>
      </c>
      <c r="B3" s="5" t="s">
        <v>34</v>
      </c>
      <c r="C3" s="6" t="s">
        <v>26</v>
      </c>
      <c r="D3" s="5" t="s">
        <v>2</v>
      </c>
      <c r="E3" s="6" t="s">
        <v>26</v>
      </c>
      <c r="F3" s="5" t="s">
        <v>3</v>
      </c>
      <c r="G3" s="6" t="s">
        <v>26</v>
      </c>
    </row>
    <row r="4" spans="1:7" ht="21" customHeight="1">
      <c r="A4" s="7" t="s">
        <v>4</v>
      </c>
      <c r="B4" s="8">
        <v>25583000</v>
      </c>
      <c r="C4" s="9" t="s">
        <v>5</v>
      </c>
      <c r="D4" s="8">
        <v>23432900</v>
      </c>
      <c r="E4" s="9" t="s">
        <v>5</v>
      </c>
      <c r="F4" s="8">
        <v>2150100</v>
      </c>
      <c r="G4" s="9" t="s">
        <v>5</v>
      </c>
    </row>
    <row r="5" spans="1:7" ht="21" customHeight="1">
      <c r="A5" s="7" t="s">
        <v>36</v>
      </c>
      <c r="B5" s="8">
        <v>25744000</v>
      </c>
      <c r="C5" s="10">
        <f aca="true" t="shared" si="0" ref="C5:C31">B5/B4</f>
        <v>1.0062932416057537</v>
      </c>
      <c r="D5" s="8">
        <v>23402000</v>
      </c>
      <c r="E5" s="10">
        <f aca="true" t="shared" si="1" ref="E5:E32">D5/D4</f>
        <v>0.9986813411912311</v>
      </c>
      <c r="F5" s="8">
        <v>2342000</v>
      </c>
      <c r="G5" s="10">
        <f aca="true" t="shared" si="2" ref="G5:G33">F5/F4</f>
        <v>1.0892516627133622</v>
      </c>
    </row>
    <row r="6" spans="1:7" ht="21" customHeight="1">
      <c r="A6" s="7" t="s">
        <v>37</v>
      </c>
      <c r="B6" s="8">
        <v>27407200</v>
      </c>
      <c r="C6" s="10">
        <f t="shared" si="0"/>
        <v>1.0646053449347421</v>
      </c>
      <c r="D6" s="8">
        <v>25031300</v>
      </c>
      <c r="E6" s="10">
        <f t="shared" si="1"/>
        <v>1.0696222545081617</v>
      </c>
      <c r="F6" s="8">
        <v>2375900</v>
      </c>
      <c r="G6" s="10">
        <f t="shared" si="2"/>
        <v>1.0144748078565329</v>
      </c>
    </row>
    <row r="7" spans="1:7" ht="21" customHeight="1">
      <c r="A7" s="7" t="s">
        <v>38</v>
      </c>
      <c r="B7" s="8">
        <v>27424200</v>
      </c>
      <c r="C7" s="10">
        <f t="shared" si="0"/>
        <v>1.000620274964243</v>
      </c>
      <c r="D7" s="8">
        <v>25022300</v>
      </c>
      <c r="E7" s="10">
        <f t="shared" si="1"/>
        <v>0.9996404501564042</v>
      </c>
      <c r="F7" s="8">
        <v>2401900</v>
      </c>
      <c r="G7" s="10">
        <f t="shared" si="2"/>
        <v>1.010943221516057</v>
      </c>
    </row>
    <row r="8" spans="1:7" ht="21" customHeight="1">
      <c r="A8" s="7" t="s">
        <v>39</v>
      </c>
      <c r="B8" s="8">
        <v>28707700</v>
      </c>
      <c r="C8" s="10">
        <f t="shared" si="0"/>
        <v>1.0468017298590295</v>
      </c>
      <c r="D8" s="8">
        <v>26192700</v>
      </c>
      <c r="E8" s="10">
        <f t="shared" si="1"/>
        <v>1.0467742773446087</v>
      </c>
      <c r="F8" s="8">
        <v>2515000</v>
      </c>
      <c r="G8" s="10">
        <f t="shared" si="2"/>
        <v>1.0470877222199093</v>
      </c>
    </row>
    <row r="9" spans="1:7" ht="21" customHeight="1">
      <c r="A9" s="7" t="s">
        <v>40</v>
      </c>
      <c r="B9" s="8">
        <v>28820300</v>
      </c>
      <c r="C9" s="10">
        <f t="shared" si="0"/>
        <v>1.0039222926253235</v>
      </c>
      <c r="D9" s="8">
        <v>26396300</v>
      </c>
      <c r="E9" s="10">
        <f t="shared" si="1"/>
        <v>1.0077731581700244</v>
      </c>
      <c r="F9" s="8">
        <v>2424000</v>
      </c>
      <c r="G9" s="10">
        <f t="shared" si="2"/>
        <v>0.9638170974155069</v>
      </c>
    </row>
    <row r="10" spans="1:7" ht="21" customHeight="1">
      <c r="A10" s="7" t="s">
        <v>41</v>
      </c>
      <c r="B10" s="8">
        <v>29353500</v>
      </c>
      <c r="C10" s="10">
        <f t="shared" si="0"/>
        <v>1.018500848360357</v>
      </c>
      <c r="D10" s="8">
        <v>26895900</v>
      </c>
      <c r="E10" s="10">
        <f t="shared" si="1"/>
        <v>1.0189268950572619</v>
      </c>
      <c r="F10" s="8">
        <v>2457600</v>
      </c>
      <c r="G10" s="10">
        <f t="shared" si="2"/>
        <v>1.0138613861386139</v>
      </c>
    </row>
    <row r="11" spans="1:7" ht="21" customHeight="1">
      <c r="A11" s="7" t="s">
        <v>6</v>
      </c>
      <c r="B11" s="8">
        <v>29779200</v>
      </c>
      <c r="C11" s="10">
        <f t="shared" si="0"/>
        <v>1.0145025295109613</v>
      </c>
      <c r="D11" s="8">
        <v>27177900</v>
      </c>
      <c r="E11" s="10">
        <f t="shared" si="1"/>
        <v>1.0104848694410673</v>
      </c>
      <c r="F11" s="8">
        <v>2601300</v>
      </c>
      <c r="G11" s="10">
        <f t="shared" si="2"/>
        <v>1.0584716796875</v>
      </c>
    </row>
    <row r="12" spans="1:7" ht="21" customHeight="1">
      <c r="A12" s="7" t="s">
        <v>7</v>
      </c>
      <c r="B12" s="8">
        <v>32952000</v>
      </c>
      <c r="C12" s="10">
        <f t="shared" si="0"/>
        <v>1.1065441650548034</v>
      </c>
      <c r="D12" s="8">
        <v>30155200</v>
      </c>
      <c r="E12" s="10">
        <f t="shared" si="1"/>
        <v>1.1095485670342446</v>
      </c>
      <c r="F12" s="8">
        <v>2796800</v>
      </c>
      <c r="G12" s="10">
        <f t="shared" si="2"/>
        <v>1.075154730327144</v>
      </c>
    </row>
    <row r="13" spans="1:7" ht="21" customHeight="1">
      <c r="A13" s="7" t="s">
        <v>8</v>
      </c>
      <c r="B13" s="8">
        <v>31616800</v>
      </c>
      <c r="C13" s="10">
        <f t="shared" si="0"/>
        <v>0.9594804564214615</v>
      </c>
      <c r="D13" s="8">
        <v>28633400</v>
      </c>
      <c r="E13" s="10">
        <f t="shared" si="1"/>
        <v>0.949534408659203</v>
      </c>
      <c r="F13" s="8">
        <v>2983400</v>
      </c>
      <c r="G13" s="10">
        <f t="shared" si="2"/>
        <v>1.0667191075514875</v>
      </c>
    </row>
    <row r="14" spans="1:7" ht="21" customHeight="1">
      <c r="A14" s="7" t="s">
        <v>9</v>
      </c>
      <c r="B14" s="8">
        <v>33973300</v>
      </c>
      <c r="C14" s="10">
        <f t="shared" si="0"/>
        <v>1.0745331595860428</v>
      </c>
      <c r="D14" s="8">
        <v>30997200</v>
      </c>
      <c r="E14" s="10">
        <f t="shared" si="1"/>
        <v>1.0825539405030489</v>
      </c>
      <c r="F14" s="8">
        <v>2976100</v>
      </c>
      <c r="G14" s="10">
        <f t="shared" si="2"/>
        <v>0.9975531273044178</v>
      </c>
    </row>
    <row r="15" spans="1:7" ht="21" customHeight="1">
      <c r="A15" s="7" t="s">
        <v>10</v>
      </c>
      <c r="B15" s="8">
        <v>36354400</v>
      </c>
      <c r="C15" s="10">
        <f t="shared" si="0"/>
        <v>1.0700873921579594</v>
      </c>
      <c r="D15" s="8">
        <v>32971300</v>
      </c>
      <c r="E15" s="10">
        <f t="shared" si="1"/>
        <v>1.0636863974810629</v>
      </c>
      <c r="F15" s="8">
        <v>3383100</v>
      </c>
      <c r="G15" s="10">
        <f t="shared" si="2"/>
        <v>1.1367561573871845</v>
      </c>
    </row>
    <row r="16" spans="1:7" ht="21" customHeight="1">
      <c r="A16" s="7" t="s">
        <v>11</v>
      </c>
      <c r="B16" s="8">
        <v>38026700</v>
      </c>
      <c r="C16" s="10">
        <f t="shared" si="0"/>
        <v>1.0459999339832318</v>
      </c>
      <c r="D16" s="8">
        <v>34513900</v>
      </c>
      <c r="E16" s="10">
        <f t="shared" si="1"/>
        <v>1.0467861443133877</v>
      </c>
      <c r="F16" s="8">
        <v>3512800</v>
      </c>
      <c r="G16" s="10">
        <f t="shared" si="2"/>
        <v>1.038337619343206</v>
      </c>
    </row>
    <row r="17" spans="1:7" ht="21" customHeight="1">
      <c r="A17" s="7" t="s">
        <v>12</v>
      </c>
      <c r="B17" s="8">
        <v>37674900</v>
      </c>
      <c r="C17" s="10">
        <f t="shared" si="0"/>
        <v>0.9907486055850232</v>
      </c>
      <c r="D17" s="8">
        <v>34315500</v>
      </c>
      <c r="E17" s="10">
        <f t="shared" si="1"/>
        <v>0.9942515913878177</v>
      </c>
      <c r="F17" s="8">
        <v>3359400</v>
      </c>
      <c r="G17" s="10">
        <f t="shared" si="2"/>
        <v>0.956331131860624</v>
      </c>
    </row>
    <row r="18" spans="1:7" ht="21" customHeight="1">
      <c r="A18" s="7" t="s">
        <v>13</v>
      </c>
      <c r="B18" s="8">
        <v>37506500</v>
      </c>
      <c r="C18" s="10">
        <f t="shared" si="0"/>
        <v>0.9955301805711495</v>
      </c>
      <c r="D18" s="8">
        <v>34410300</v>
      </c>
      <c r="E18" s="10">
        <f t="shared" si="1"/>
        <v>1.0027625999912575</v>
      </c>
      <c r="F18" s="8">
        <v>3096200</v>
      </c>
      <c r="G18" s="10">
        <f t="shared" si="2"/>
        <v>0.9216526760731083</v>
      </c>
    </row>
    <row r="19" spans="1:7" ht="21" customHeight="1">
      <c r="A19" s="7" t="s">
        <v>14</v>
      </c>
      <c r="B19" s="8">
        <v>38056800</v>
      </c>
      <c r="C19" s="10">
        <f t="shared" si="0"/>
        <v>1.0146721234985936</v>
      </c>
      <c r="D19" s="8">
        <v>34817700</v>
      </c>
      <c r="E19" s="10">
        <f t="shared" si="1"/>
        <v>1.011839478295743</v>
      </c>
      <c r="F19" s="8">
        <v>3239100</v>
      </c>
      <c r="G19" s="10">
        <f t="shared" si="2"/>
        <v>1.0461533492668433</v>
      </c>
    </row>
    <row r="20" spans="1:7" ht="21" customHeight="1">
      <c r="A20" s="7" t="s">
        <v>15</v>
      </c>
      <c r="B20" s="8">
        <v>35828900</v>
      </c>
      <c r="C20" s="10">
        <f t="shared" si="0"/>
        <v>0.9414585566836938</v>
      </c>
      <c r="D20" s="8">
        <v>32681900</v>
      </c>
      <c r="E20" s="10">
        <f t="shared" si="1"/>
        <v>0.9386576367766969</v>
      </c>
      <c r="F20" s="8">
        <v>3147000</v>
      </c>
      <c r="G20" s="10">
        <f t="shared" si="2"/>
        <v>0.9715661757895712</v>
      </c>
    </row>
    <row r="21" spans="1:7" ht="21" customHeight="1">
      <c r="A21" s="7" t="s">
        <v>16</v>
      </c>
      <c r="B21" s="8">
        <v>41914900</v>
      </c>
      <c r="C21" s="10">
        <f t="shared" si="0"/>
        <v>1.1698628760581542</v>
      </c>
      <c r="D21" s="8">
        <v>38481300</v>
      </c>
      <c r="E21" s="10">
        <f t="shared" si="1"/>
        <v>1.177449903463385</v>
      </c>
      <c r="F21" s="8">
        <v>3433600</v>
      </c>
      <c r="G21" s="10">
        <f t="shared" si="2"/>
        <v>1.0910708611375914</v>
      </c>
    </row>
    <row r="22" spans="1:7" ht="21" customHeight="1">
      <c r="A22" s="7" t="s">
        <v>17</v>
      </c>
      <c r="B22" s="8">
        <v>42640400</v>
      </c>
      <c r="C22" s="10">
        <f t="shared" si="0"/>
        <v>1.0173088806128607</v>
      </c>
      <c r="D22" s="8">
        <v>39295500</v>
      </c>
      <c r="E22" s="10">
        <f t="shared" si="1"/>
        <v>1.0211583288506365</v>
      </c>
      <c r="F22" s="8">
        <v>3344900</v>
      </c>
      <c r="G22" s="10">
        <f t="shared" si="2"/>
        <v>0.9741670549860205</v>
      </c>
    </row>
    <row r="23" spans="1:7" ht="21" customHeight="1">
      <c r="A23" s="7" t="s">
        <v>18</v>
      </c>
      <c r="B23" s="8">
        <v>42706900</v>
      </c>
      <c r="C23" s="10">
        <f t="shared" si="0"/>
        <v>1.001559553850339</v>
      </c>
      <c r="D23" s="8">
        <v>39467900</v>
      </c>
      <c r="E23" s="10">
        <f t="shared" si="1"/>
        <v>1.0043872708070898</v>
      </c>
      <c r="F23" s="8">
        <v>3239000</v>
      </c>
      <c r="G23" s="10">
        <f t="shared" si="2"/>
        <v>0.9683398606834285</v>
      </c>
    </row>
    <row r="24" spans="1:7" ht="21" customHeight="1">
      <c r="A24" s="11" t="s">
        <v>19</v>
      </c>
      <c r="B24" s="12">
        <f>D24+F24</f>
        <v>42794200</v>
      </c>
      <c r="C24" s="10">
        <f t="shared" si="0"/>
        <v>1.0020441661651864</v>
      </c>
      <c r="D24" s="12">
        <v>39719800</v>
      </c>
      <c r="E24" s="10">
        <f t="shared" si="1"/>
        <v>1.006382401901292</v>
      </c>
      <c r="F24" s="12">
        <v>3074400</v>
      </c>
      <c r="G24" s="10">
        <f t="shared" si="2"/>
        <v>0.9491818462488423</v>
      </c>
    </row>
    <row r="25" spans="1:7" ht="21" customHeight="1">
      <c r="A25" s="7" t="s">
        <v>20</v>
      </c>
      <c r="B25" s="8">
        <f>D25+F25</f>
        <v>42712200</v>
      </c>
      <c r="C25" s="10">
        <f t="shared" si="0"/>
        <v>0.9980838524846825</v>
      </c>
      <c r="D25" s="8">
        <v>39440400</v>
      </c>
      <c r="E25" s="10">
        <f t="shared" si="1"/>
        <v>0.9929657249029451</v>
      </c>
      <c r="F25" s="8">
        <v>3271800</v>
      </c>
      <c r="G25" s="10">
        <f t="shared" si="2"/>
        <v>1.064207650273224</v>
      </c>
    </row>
    <row r="26" spans="1:7" ht="21" customHeight="1">
      <c r="A26" s="7" t="s">
        <v>22</v>
      </c>
      <c r="B26" s="8">
        <f>D26+F26</f>
        <v>43994800</v>
      </c>
      <c r="C26" s="10">
        <f t="shared" si="0"/>
        <v>1.0300288910428401</v>
      </c>
      <c r="D26" s="8">
        <v>40797500</v>
      </c>
      <c r="E26" s="10">
        <f t="shared" si="1"/>
        <v>1.0344088802344804</v>
      </c>
      <c r="F26" s="8">
        <v>3197300</v>
      </c>
      <c r="G26" s="10">
        <f t="shared" si="2"/>
        <v>0.9772296595146402</v>
      </c>
    </row>
    <row r="27" spans="1:7" ht="21" customHeight="1">
      <c r="A27" s="7" t="s">
        <v>23</v>
      </c>
      <c r="B27" s="8">
        <f>D27+F27</f>
        <v>43993000</v>
      </c>
      <c r="C27" s="10">
        <f t="shared" si="0"/>
        <v>0.9999590860738087</v>
      </c>
      <c r="D27" s="8">
        <v>40824900</v>
      </c>
      <c r="E27" s="10">
        <f t="shared" si="1"/>
        <v>1.000671609780011</v>
      </c>
      <c r="F27" s="8">
        <v>3168100</v>
      </c>
      <c r="G27" s="10">
        <f t="shared" si="2"/>
        <v>0.9908672942795483</v>
      </c>
    </row>
    <row r="28" spans="1:7" ht="21" customHeight="1">
      <c r="A28" s="7" t="s">
        <v>29</v>
      </c>
      <c r="B28" s="8">
        <f>D28+F28</f>
        <v>42292000</v>
      </c>
      <c r="C28" s="10">
        <f t="shared" si="0"/>
        <v>0.9613347578023776</v>
      </c>
      <c r="D28" s="8">
        <v>39310200</v>
      </c>
      <c r="E28" s="10">
        <f t="shared" si="1"/>
        <v>0.9628976433500144</v>
      </c>
      <c r="F28" s="8">
        <v>2981800</v>
      </c>
      <c r="G28" s="10">
        <f t="shared" si="2"/>
        <v>0.9411950380354156</v>
      </c>
    </row>
    <row r="29" spans="1:7" ht="21" customHeight="1">
      <c r="A29" s="7" t="s">
        <v>30</v>
      </c>
      <c r="B29" s="8">
        <v>43681900</v>
      </c>
      <c r="C29" s="10">
        <f t="shared" si="0"/>
        <v>1.0328643715123427</v>
      </c>
      <c r="D29" s="8">
        <v>40676100</v>
      </c>
      <c r="E29" s="10">
        <f t="shared" si="1"/>
        <v>1.034746706961552</v>
      </c>
      <c r="F29" s="8">
        <v>3005800</v>
      </c>
      <c r="G29" s="10">
        <f t="shared" si="2"/>
        <v>1.008048829566034</v>
      </c>
    </row>
    <row r="30" spans="1:7" ht="21" customHeight="1">
      <c r="A30" s="13" t="s">
        <v>31</v>
      </c>
      <c r="B30" s="12">
        <f aca="true" t="shared" si="3" ref="B30:B37">D30+F30</f>
        <v>43119000</v>
      </c>
      <c r="C30" s="14">
        <f t="shared" si="0"/>
        <v>0.9871136557704678</v>
      </c>
      <c r="D30" s="12">
        <v>40105200</v>
      </c>
      <c r="E30" s="14">
        <f t="shared" si="1"/>
        <v>0.9859647311320406</v>
      </c>
      <c r="F30" s="12">
        <v>3013800</v>
      </c>
      <c r="G30" s="14">
        <f t="shared" si="2"/>
        <v>1.0026615210592853</v>
      </c>
    </row>
    <row r="31" spans="1:7" ht="21" customHeight="1">
      <c r="A31" s="11" t="s">
        <v>24</v>
      </c>
      <c r="B31" s="12">
        <f t="shared" si="3"/>
        <v>46502600</v>
      </c>
      <c r="C31" s="14">
        <f t="shared" si="0"/>
        <v>1.078471207588302</v>
      </c>
      <c r="D31" s="12">
        <v>43402700</v>
      </c>
      <c r="E31" s="14">
        <f t="shared" si="1"/>
        <v>1.08222125809122</v>
      </c>
      <c r="F31" s="12">
        <v>3099900</v>
      </c>
      <c r="G31" s="14">
        <f t="shared" si="2"/>
        <v>1.0285685845112482</v>
      </c>
    </row>
    <row r="32" spans="1:7" ht="21" customHeight="1">
      <c r="A32" s="7" t="s">
        <v>32</v>
      </c>
      <c r="B32" s="8">
        <f t="shared" si="3"/>
        <v>46664800</v>
      </c>
      <c r="C32" s="10">
        <f aca="true" t="shared" si="4" ref="C32:C37">B32/B31</f>
        <v>1.003487977016339</v>
      </c>
      <c r="D32" s="8">
        <v>43499700</v>
      </c>
      <c r="E32" s="10">
        <f t="shared" si="1"/>
        <v>1.0022348840049122</v>
      </c>
      <c r="F32" s="8">
        <v>3165100</v>
      </c>
      <c r="G32" s="10">
        <f t="shared" si="2"/>
        <v>1.0210329365463402</v>
      </c>
    </row>
    <row r="33" spans="1:7" ht="21" customHeight="1">
      <c r="A33" s="7" t="s">
        <v>33</v>
      </c>
      <c r="B33" s="8">
        <f t="shared" si="3"/>
        <v>45071500</v>
      </c>
      <c r="C33" s="10">
        <f t="shared" si="4"/>
        <v>0.9658564914025133</v>
      </c>
      <c r="D33" s="8">
        <v>42032100</v>
      </c>
      <c r="E33" s="10">
        <f>D33/D32</f>
        <v>0.9662618362885261</v>
      </c>
      <c r="F33" s="8">
        <v>3039400</v>
      </c>
      <c r="G33" s="10">
        <f t="shared" si="2"/>
        <v>0.960285614988468</v>
      </c>
    </row>
    <row r="34" spans="1:7" ht="21" customHeight="1">
      <c r="A34" s="7" t="s">
        <v>25</v>
      </c>
      <c r="B34" s="8">
        <f t="shared" si="3"/>
        <v>44454400</v>
      </c>
      <c r="C34" s="10">
        <f t="shared" si="4"/>
        <v>0.9863084210643089</v>
      </c>
      <c r="D34" s="8">
        <v>41589900</v>
      </c>
      <c r="E34" s="10">
        <f>D34/D33</f>
        <v>0.9894794692627777</v>
      </c>
      <c r="F34" s="8">
        <v>2864500</v>
      </c>
      <c r="G34" s="10">
        <f>F34/F33</f>
        <v>0.9424557478449694</v>
      </c>
    </row>
    <row r="35" spans="1:7" ht="21" customHeight="1">
      <c r="A35" s="17" t="s">
        <v>27</v>
      </c>
      <c r="B35" s="8">
        <f t="shared" si="3"/>
        <v>43573900</v>
      </c>
      <c r="C35" s="10">
        <f t="shared" si="4"/>
        <v>0.9801931867261733</v>
      </c>
      <c r="D35" s="8">
        <v>40579400</v>
      </c>
      <c r="E35" s="10">
        <f>D35/D34</f>
        <v>0.9757032356413456</v>
      </c>
      <c r="F35" s="8">
        <v>2994500</v>
      </c>
      <c r="G35" s="10">
        <f>F35/F34</f>
        <v>1.045383138418572</v>
      </c>
    </row>
    <row r="36" spans="1:7" ht="21" customHeight="1">
      <c r="A36" s="17" t="s">
        <v>28</v>
      </c>
      <c r="B36" s="8">
        <f t="shared" si="3"/>
        <v>47357300</v>
      </c>
      <c r="C36" s="10">
        <f t="shared" si="4"/>
        <v>1.0868272061945339</v>
      </c>
      <c r="D36" s="8">
        <v>44118700</v>
      </c>
      <c r="E36" s="10">
        <f>D36/D35</f>
        <v>1.0872191308890717</v>
      </c>
      <c r="F36" s="8">
        <v>3238600</v>
      </c>
      <c r="G36" s="10">
        <f>F36/F35</f>
        <v>1.0815161128736015</v>
      </c>
    </row>
    <row r="37" spans="1:7" ht="21" customHeight="1">
      <c r="A37" s="18" t="s">
        <v>35</v>
      </c>
      <c r="B37" s="15">
        <f t="shared" si="3"/>
        <v>44191300</v>
      </c>
      <c r="C37" s="16">
        <f t="shared" si="4"/>
        <v>0.93314652651228</v>
      </c>
      <c r="D37" s="15">
        <v>41229000</v>
      </c>
      <c r="E37" s="16">
        <f>D37/D36</f>
        <v>0.9345016965595088</v>
      </c>
      <c r="F37" s="15">
        <v>2962300</v>
      </c>
      <c r="G37" s="16">
        <f>F37/F36</f>
        <v>0.9146853578706848</v>
      </c>
    </row>
    <row r="38" ht="13.5">
      <c r="A38" s="1" t="s">
        <v>21</v>
      </c>
    </row>
    <row r="40" ht="13.5">
      <c r="D40" s="2"/>
    </row>
  </sheetData>
  <sheetProtection/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r:id="rId1"/>
  <headerFooter alignWithMargins="0">
    <oddFooter>&amp;C&amp;"ＭＳ Ｐ明朝,標準"-15-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観光庁</dc:creator>
  <cp:keywords/>
  <dc:description/>
  <cp:lastModifiedBy>w</cp:lastModifiedBy>
  <cp:lastPrinted>2014-01-22T07:50:09Z</cp:lastPrinted>
  <dcterms:created xsi:type="dcterms:W3CDTF">2008-12-25T00:09:47Z</dcterms:created>
  <dcterms:modified xsi:type="dcterms:W3CDTF">2014-01-23T09:09:38Z</dcterms:modified>
  <cp:category/>
  <cp:version/>
  <cp:contentType/>
  <cp:contentStatus/>
</cp:coreProperties>
</file>