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020" windowHeight="6750" activeTab="0"/>
  </bookViews>
  <sheets>
    <sheet name="２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'２頁'!$A$1:$F$33</definedName>
  </definedNames>
  <calcPr fullCalcOnLoad="1"/>
</workbook>
</file>

<file path=xl/sharedStrings.xml><?xml version="1.0" encoding="utf-8"?>
<sst xmlns="http://schemas.openxmlformats.org/spreadsheetml/2006/main" count="19" uniqueCount="12">
  <si>
    <t>２．観光入込客統計調査の結果</t>
  </si>
  <si>
    <t>　　表１　延観光客数および前年比</t>
  </si>
  <si>
    <t>前年比</t>
  </si>
  <si>
    <t>日帰り客数</t>
  </si>
  <si>
    <t>宿泊客数</t>
  </si>
  <si>
    <t>延観光客数</t>
  </si>
  <si>
    <t>(1) 平成２３年の延観光客数</t>
  </si>
  <si>
    <t>平成23年計（人）</t>
  </si>
  <si>
    <t>平成22年計（人）</t>
  </si>
  <si>
    <t>平成23年－平成22年（人）</t>
  </si>
  <si>
    <t>　　　　　外国人延観光客数および前年比</t>
  </si>
  <si>
    <t xml:space="preserve">　平成23年の延観光客数は、前年より378万3,400人（8.7%）増加し、4,735万7,300人であった。
　延観光客数について、東日本大震災により中止となったイベントがあったものの、大河ドラマ「江～姫たちの戦国～」放送の効果により湖北地域で対前年比39.6%増加し、また、法然上人・親鸞聖人の大遠忌により大津地域でも増加し、県全体で過去最大の延観光客数となった。
　宿泊客数も同様に、甲賀と湖西地域を除いた全ての地域で増加し、前年より延べ24万4,100人（8.2%）増加の延べ323万8,600人となった。
　本県を訪れた外国人延観光客数については、東日本大震災に関する風評の影響により、対前年比28.9%減少し、12万5,628人となった。
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</si>
</sst>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2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Alignment="1">
      <alignment horizontal="left" indent="1"/>
      <protection/>
    </xf>
    <xf numFmtId="0" fontId="18" fillId="0" borderId="0" xfId="61" applyFill="1">
      <alignment/>
      <protection/>
    </xf>
    <xf numFmtId="0" fontId="18" fillId="0" borderId="0" xfId="61" applyBorder="1" applyAlignment="1">
      <alignment horizontal="center" vertical="center"/>
      <protection/>
    </xf>
    <xf numFmtId="0" fontId="23" fillId="0" borderId="0" xfId="61" applyFont="1" applyAlignment="1">
      <alignment horizontal="left" wrapText="1"/>
      <protection/>
    </xf>
    <xf numFmtId="0" fontId="18" fillId="0" borderId="10" xfId="61" applyBorder="1">
      <alignment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0" xfId="61" applyFill="1" applyBorder="1" applyAlignment="1">
      <alignment horizontal="center"/>
      <protection/>
    </xf>
    <xf numFmtId="38" fontId="18" fillId="0" borderId="10" xfId="61" applyNumberFormat="1" applyFill="1" applyBorder="1">
      <alignment/>
      <protection/>
    </xf>
    <xf numFmtId="188" fontId="18" fillId="0" borderId="10" xfId="49" applyNumberFormat="1" applyFont="1" applyFill="1" applyBorder="1" applyAlignment="1">
      <alignment/>
    </xf>
    <xf numFmtId="177" fontId="18" fillId="0" borderId="10" xfId="42" applyNumberFormat="1" applyFont="1" applyFill="1" applyBorder="1" applyAlignment="1">
      <alignment/>
    </xf>
    <xf numFmtId="177" fontId="18" fillId="0" borderId="11" xfId="42" applyNumberFormat="1" applyFont="1" applyFill="1" applyBorder="1" applyAlignment="1">
      <alignment/>
    </xf>
    <xf numFmtId="0" fontId="18" fillId="0" borderId="12" xfId="61" applyFill="1" applyBorder="1" applyAlignment="1">
      <alignment horizontal="center"/>
      <protection/>
    </xf>
    <xf numFmtId="38" fontId="18" fillId="0" borderId="13" xfId="61" applyNumberFormat="1" applyFill="1" applyBorder="1">
      <alignment/>
      <protection/>
    </xf>
    <xf numFmtId="188" fontId="18" fillId="0" borderId="13" xfId="49" applyNumberFormat="1" applyFont="1" applyFill="1" applyBorder="1" applyAlignment="1">
      <alignment/>
    </xf>
    <xf numFmtId="177" fontId="18" fillId="0" borderId="14" xfId="42" applyNumberFormat="1" applyFont="1" applyFill="1" applyBorder="1" applyAlignment="1">
      <alignment/>
    </xf>
    <xf numFmtId="38" fontId="18" fillId="0" borderId="10" xfId="61" applyNumberFormat="1" applyFont="1" applyFill="1" applyBorder="1">
      <alignment/>
      <protection/>
    </xf>
    <xf numFmtId="204" fontId="18" fillId="0" borderId="10" xfId="42" applyNumberFormat="1" applyFont="1" applyFill="1" applyBorder="1" applyAlignment="1">
      <alignment/>
    </xf>
    <xf numFmtId="204" fontId="18" fillId="0" borderId="11" xfId="42" applyNumberFormat="1" applyFont="1" applyFill="1" applyBorder="1" applyAlignment="1">
      <alignment/>
    </xf>
    <xf numFmtId="38" fontId="18" fillId="0" borderId="13" xfId="61" applyNumberFormat="1" applyFont="1" applyFill="1" applyBorder="1">
      <alignment/>
      <protection/>
    </xf>
    <xf numFmtId="204" fontId="18" fillId="0" borderId="14" xfId="42" applyNumberFormat="1" applyFont="1" applyFill="1" applyBorder="1" applyAlignment="1">
      <alignment/>
    </xf>
    <xf numFmtId="0" fontId="18" fillId="0" borderId="0" xfId="61" applyFont="1" applyFill="1" applyAlignment="1">
      <alignment horizontal="left" vertical="distributed" wrapText="1" indent="2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tabSelected="1" view="pageBreakPreview" zoomScaleNormal="115" zoomScaleSheetLayoutView="100" workbookViewId="0" topLeftCell="A1">
      <selection activeCell="G1" sqref="G1"/>
    </sheetView>
  </sheetViews>
  <sheetFormatPr defaultColWidth="9.00390625" defaultRowHeight="13.5"/>
  <cols>
    <col min="1" max="1" width="5.125" style="2" customWidth="1"/>
    <col min="2" max="2" width="12.50390625" style="2" customWidth="1"/>
    <col min="3" max="3" width="17.50390625" style="2" bestFit="1" customWidth="1"/>
    <col min="4" max="4" width="17.50390625" style="2" customWidth="1"/>
    <col min="5" max="5" width="25.125" style="2" customWidth="1"/>
    <col min="6" max="6" width="11.00390625" style="2" customWidth="1"/>
    <col min="7" max="16384" width="9.00390625" style="2" customWidth="1"/>
  </cols>
  <sheetData>
    <row r="1" ht="17.25">
      <c r="A1" s="1" t="s">
        <v>0</v>
      </c>
    </row>
    <row r="2" ht="39" customHeight="1">
      <c r="A2" s="3" t="s">
        <v>6</v>
      </c>
    </row>
    <row r="3" ht="11.25" customHeight="1"/>
    <row r="4" spans="1:6" ht="24" customHeight="1">
      <c r="A4" s="24" t="s">
        <v>11</v>
      </c>
      <c r="B4" s="24"/>
      <c r="C4" s="24"/>
      <c r="D4" s="24"/>
      <c r="E4" s="24"/>
      <c r="F4" s="24"/>
    </row>
    <row r="5" spans="1:6" s="4" customFormat="1" ht="24" customHeight="1">
      <c r="A5" s="24"/>
      <c r="B5" s="24"/>
      <c r="C5" s="24"/>
      <c r="D5" s="24"/>
      <c r="E5" s="24"/>
      <c r="F5" s="24"/>
    </row>
    <row r="6" spans="1:6" s="4" customFormat="1" ht="24" customHeight="1">
      <c r="A6" s="24"/>
      <c r="B6" s="24"/>
      <c r="C6" s="24"/>
      <c r="D6" s="24"/>
      <c r="E6" s="24"/>
      <c r="F6" s="24"/>
    </row>
    <row r="7" spans="1:6" s="4" customFormat="1" ht="24" customHeight="1">
      <c r="A7" s="24"/>
      <c r="B7" s="24"/>
      <c r="C7" s="24"/>
      <c r="D7" s="24"/>
      <c r="E7" s="24"/>
      <c r="F7" s="24"/>
    </row>
    <row r="8" spans="1:6" s="4" customFormat="1" ht="24" customHeight="1">
      <c r="A8" s="24"/>
      <c r="B8" s="24"/>
      <c r="C8" s="24"/>
      <c r="D8" s="24"/>
      <c r="E8" s="24"/>
      <c r="F8" s="24"/>
    </row>
    <row r="9" spans="1:8" s="4" customFormat="1" ht="24" customHeight="1">
      <c r="A9" s="24"/>
      <c r="B9" s="24"/>
      <c r="C9" s="24"/>
      <c r="D9" s="24"/>
      <c r="E9" s="24"/>
      <c r="F9" s="24"/>
      <c r="H9" s="5"/>
    </row>
    <row r="10" spans="1:8" s="4" customFormat="1" ht="24" customHeight="1">
      <c r="A10" s="24"/>
      <c r="B10" s="24"/>
      <c r="C10" s="24"/>
      <c r="D10" s="24"/>
      <c r="E10" s="24"/>
      <c r="F10" s="24"/>
      <c r="H10" s="5"/>
    </row>
    <row r="11" spans="1:8" s="4" customFormat="1" ht="24" customHeight="1">
      <c r="A11" s="24"/>
      <c r="B11" s="24"/>
      <c r="C11" s="24"/>
      <c r="D11" s="24"/>
      <c r="E11" s="24"/>
      <c r="F11" s="24"/>
      <c r="H11" s="5"/>
    </row>
    <row r="12" spans="1:8" s="4" customFormat="1" ht="24" customHeight="1">
      <c r="A12" s="24"/>
      <c r="B12" s="24"/>
      <c r="C12" s="24"/>
      <c r="D12" s="24"/>
      <c r="E12" s="24"/>
      <c r="F12" s="24"/>
      <c r="H12" s="5"/>
    </row>
    <row r="13" spans="1:8" s="4" customFormat="1" ht="24" customHeight="1">
      <c r="A13" s="6"/>
      <c r="B13" s="6"/>
      <c r="C13" s="6"/>
      <c r="D13" s="6"/>
      <c r="E13" s="6"/>
      <c r="F13" s="6"/>
      <c r="H13" s="5"/>
    </row>
    <row r="14" spans="1:8" s="4" customFormat="1" ht="24" customHeight="1">
      <c r="A14" s="2" t="s">
        <v>1</v>
      </c>
      <c r="B14" s="2"/>
      <c r="C14" s="2"/>
      <c r="D14" s="2"/>
      <c r="E14" s="2"/>
      <c r="F14" s="6"/>
      <c r="H14" s="5"/>
    </row>
    <row r="15" ht="7.5" customHeight="1"/>
    <row r="16" spans="2:6" ht="22.5" customHeight="1">
      <c r="B16" s="7"/>
      <c r="C16" s="8" t="s">
        <v>7</v>
      </c>
      <c r="D16" s="8" t="s">
        <v>8</v>
      </c>
      <c r="E16" s="8" t="s">
        <v>9</v>
      </c>
      <c r="F16" s="9" t="s">
        <v>2</v>
      </c>
    </row>
    <row r="17" spans="2:6" s="4" customFormat="1" ht="22.5" customHeight="1">
      <c r="B17" s="10" t="s">
        <v>3</v>
      </c>
      <c r="C17" s="11">
        <v>44118700</v>
      </c>
      <c r="D17" s="11">
        <v>40579400</v>
      </c>
      <c r="E17" s="12">
        <f>C17-D17</f>
        <v>3539300</v>
      </c>
      <c r="F17" s="13">
        <f>(C17/D17)-1</f>
        <v>0.08721913088907174</v>
      </c>
    </row>
    <row r="18" spans="2:6" s="4" customFormat="1" ht="22.5" customHeight="1">
      <c r="B18" s="10" t="s">
        <v>4</v>
      </c>
      <c r="C18" s="11">
        <v>3238600</v>
      </c>
      <c r="D18" s="11">
        <v>2994500</v>
      </c>
      <c r="E18" s="12">
        <f>C18-D18</f>
        <v>244100</v>
      </c>
      <c r="F18" s="14">
        <f>(C18/D18)-1</f>
        <v>0.0815161128736015</v>
      </c>
    </row>
    <row r="19" spans="2:6" s="4" customFormat="1" ht="22.5" customHeight="1">
      <c r="B19" s="15" t="s">
        <v>5</v>
      </c>
      <c r="C19" s="16">
        <f>SUM(C17:C18)</f>
        <v>47357300</v>
      </c>
      <c r="D19" s="16">
        <f>SUM(D17:D18)</f>
        <v>43573900</v>
      </c>
      <c r="E19" s="17">
        <f>C19-D19</f>
        <v>3783400</v>
      </c>
      <c r="F19" s="18">
        <f>(C19/D19)-1</f>
        <v>0.08682720619453388</v>
      </c>
    </row>
    <row r="20" ht="30" customHeight="1">
      <c r="A20" s="2" t="s">
        <v>10</v>
      </c>
    </row>
    <row r="21" ht="7.5" customHeight="1"/>
    <row r="22" spans="2:6" ht="22.5" customHeight="1">
      <c r="B22" s="7"/>
      <c r="C22" s="8" t="s">
        <v>7</v>
      </c>
      <c r="D22" s="8" t="s">
        <v>8</v>
      </c>
      <c r="E22" s="8" t="s">
        <v>9</v>
      </c>
      <c r="F22" s="9" t="s">
        <v>2</v>
      </c>
    </row>
    <row r="23" spans="2:6" ht="22.5" customHeight="1">
      <c r="B23" s="10" t="s">
        <v>3</v>
      </c>
      <c r="C23" s="19">
        <v>48126</v>
      </c>
      <c r="D23" s="11">
        <v>83107</v>
      </c>
      <c r="E23" s="12">
        <f>C23-D23</f>
        <v>-34981</v>
      </c>
      <c r="F23" s="20">
        <f>(C23/D23)-1</f>
        <v>-0.4209152056986776</v>
      </c>
    </row>
    <row r="24" spans="2:6" ht="22.5" customHeight="1">
      <c r="B24" s="10" t="s">
        <v>4</v>
      </c>
      <c r="C24" s="19">
        <v>77502</v>
      </c>
      <c r="D24" s="11">
        <v>93647</v>
      </c>
      <c r="E24" s="12">
        <f>C24-D24</f>
        <v>-16145</v>
      </c>
      <c r="F24" s="21">
        <f>(C24/D24)-1</f>
        <v>-0.17240274648413723</v>
      </c>
    </row>
    <row r="25" spans="2:6" ht="22.5" customHeight="1">
      <c r="B25" s="15" t="s">
        <v>5</v>
      </c>
      <c r="C25" s="22">
        <f>SUM(C23:C24)</f>
        <v>125628</v>
      </c>
      <c r="D25" s="16">
        <f>SUM(D23:D24)</f>
        <v>176754</v>
      </c>
      <c r="E25" s="17">
        <f>C25-D25</f>
        <v>-51126</v>
      </c>
      <c r="F25" s="23">
        <f>(C25/D25)-1</f>
        <v>-0.28924946535863405</v>
      </c>
    </row>
  </sheetData>
  <sheetProtection/>
  <mergeCells count="1">
    <mergeCell ref="A4:F1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&amp;C
&amp;"ＭＳ Ｐ明朝,標準"-2-</oddFoot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2012-12-27T08:52:34Z</dcterms:created>
  <dcterms:modified xsi:type="dcterms:W3CDTF">2012-12-27T08:59:31Z</dcterms:modified>
  <cp:category/>
  <cp:version/>
  <cp:contentType/>
  <cp:contentStatus/>
</cp:coreProperties>
</file>