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490" windowHeight="7230" activeTab="0"/>
  </bookViews>
  <sheets>
    <sheet name="２頁" sheetId="6" r:id="rId1"/>
  </sheets>
  <definedNames>
    <definedName name="_xlnm.Print_Area" localSheetId="0">'２頁'!$A$1:$F$46</definedName>
  </definedNames>
  <calcPr calcId="145621"/>
</workbook>
</file>

<file path=xl/sharedStrings.xml><?xml version="1.0" encoding="utf-8"?>
<sst xmlns="http://schemas.openxmlformats.org/spreadsheetml/2006/main" count="21" uniqueCount="16">
  <si>
    <t>２．観光入込客統計調査の結果</t>
  </si>
  <si>
    <t>　　表１　延観光入込客数および前年比</t>
    <rPh sb="8" eb="10">
      <t>イリコミ</t>
    </rPh>
    <phoneticPr fontId="8"/>
  </si>
  <si>
    <t>前年比</t>
  </si>
  <si>
    <t>日帰り客数</t>
  </si>
  <si>
    <t>宿泊客数</t>
  </si>
  <si>
    <t>延観光入込客数</t>
    <rPh sb="3" eb="5">
      <t>イリコミ</t>
    </rPh>
    <phoneticPr fontId="2"/>
  </si>
  <si>
    <t>　　　　　外国人延観光入込客数および前年比</t>
    <rPh sb="11" eb="13">
      <t>イリコミ</t>
    </rPh>
    <phoneticPr fontId="5"/>
  </si>
  <si>
    <t>グラフ１　延観光入込客数および前年比</t>
    <rPh sb="8" eb="10">
      <t>イリコミ</t>
    </rPh>
    <phoneticPr fontId="8"/>
  </si>
  <si>
    <t>　　　　　外国人延観光入込客数および前年比</t>
    <rPh sb="11" eb="13">
      <t>イリコミ</t>
    </rPh>
    <phoneticPr fontId="8"/>
  </si>
  <si>
    <t>平成28年計（人）</t>
  </si>
  <si>
    <t>平成27年計（人）</t>
  </si>
  <si>
    <t>平成28年－平成27年（人）</t>
    <rPh sb="6" eb="8">
      <t>ヘイセイ</t>
    </rPh>
    <phoneticPr fontId="6"/>
  </si>
  <si>
    <t>平成28年計（人）</t>
  </si>
  <si>
    <t>平成27年計（人）</t>
  </si>
  <si>
    <t>(1) 平成28年の延観光入込客数</t>
    <rPh sb="8" eb="9">
      <t>ネン</t>
    </rPh>
    <rPh sb="13" eb="15">
      <t>イリコミ</t>
    </rPh>
    <phoneticPr fontId="5"/>
  </si>
  <si>
    <t xml:space="preserve">  平成28年の延観光入込客数は、石田三成を通じて滋賀県の認知度向上を狙った動画や、大河ドラマ「真田丸」にちなんだ三成キャンペーン、近江神宮がメイン舞台となった映画「ちはやふる」の公開など、滋賀県がメディアに取り上げられる機会が増えたことや、長浜曳山まつりのユネスコ無形文化遺産登録、大型観光施設の増設・リニューアル等により観光需要が喚起された結果、前年より2,826,100人（＋5.9％）増加し、過去最高となる50,767,300人を記録した。
　宿泊客数については、上記要因による効果はあったものの、前年に実施した「滋賀ふるさと旅行」（宿泊料金が最大半額助成される制度）の終了に伴うものと見込まれる反動により、前年より減少した。
　地域別では、大津、東近江、湖北地域で、前年より大幅に増加しており、これは上記の「三成」効果や、「ちはやふる」効果によるものと考えられる。また、季節的には、冬（1月～2月、12月）の増加率が最も大きかったが、暖冬の影響で客足が伸びたためと推測される。
　外国人延観光入込客数および宿泊客数については、格安航空会社の普及や関西国際空港での増便、訪日クルーズ船の寄港回数の増加など訪日外国人数全体が増加している影響を受け、前年と比較して増加した。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</si>
</sst>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12">
    <font>
      <sz val="11"/>
      <color theme="1"/>
      <name val="Calibri"/>
      <family val="2"/>
      <scheme val="minor"/>
    </font>
    <font>
      <sz val="10"/>
      <name val="Arial"/>
      <family val="2"/>
    </font>
    <font>
      <b/>
      <sz val="18"/>
      <color theme="3"/>
      <name val="Cambria"/>
      <family val="2"/>
      <scheme val="major"/>
    </font>
    <font>
      <sz val="6"/>
      <name val="Calibri"/>
      <family val="2"/>
      <scheme val="minor"/>
    </font>
    <font>
      <sz val="11"/>
      <name val="ＭＳ 明朝"/>
      <family val="1"/>
    </font>
    <font>
      <sz val="6"/>
      <name val="ＭＳ 明朝"/>
      <family val="1"/>
    </font>
    <font>
      <sz val="28"/>
      <name val="ＭＳ 明朝"/>
      <family val="1"/>
    </font>
    <font>
      <sz val="14"/>
      <name val="ＭＳ 明朝"/>
      <family val="1"/>
    </font>
    <font>
      <sz val="6"/>
      <name val="ＭＳ Ｐゴシック"/>
      <family val="3"/>
    </font>
    <font>
      <sz val="11"/>
      <name val="ＭＳ Ｐゴシック"/>
      <family val="3"/>
    </font>
    <font>
      <sz val="10"/>
      <name val="Calibri"/>
      <family val="2"/>
    </font>
    <font>
      <sz val="8"/>
      <color theme="1"/>
      <name val="ＭＳ 明朝"/>
      <family val="2"/>
    </font>
  </fonts>
  <fills count="2">
    <fill>
      <patternFill/>
    </fill>
    <fill>
      <patternFill patternType="gray125"/>
    </fill>
  </fills>
  <borders count="8">
    <border>
      <left/>
      <right/>
      <top/>
      <bottom/>
      <diagonal/>
    </border>
    <border>
      <left style="hair"/>
      <right style="hair"/>
      <top style="hair"/>
      <bottom style="hair"/>
    </border>
    <border>
      <left style="hair"/>
      <right style="hair"/>
      <top/>
      <bottom style="thin"/>
    </border>
    <border>
      <left style="thin"/>
      <right style="hair"/>
      <top style="thin"/>
      <bottom style="thin"/>
    </border>
    <border>
      <left style="hair"/>
      <right style="hair"/>
      <top style="thin"/>
      <bottom style="thin"/>
    </border>
    <border>
      <left style="hair"/>
      <right style="hair"/>
      <top style="hair"/>
      <bottom style="thin"/>
    </border>
    <border>
      <left style="hair"/>
      <right style="thin"/>
      <top style="thin"/>
      <bottom style="thin"/>
    </border>
    <border>
      <left style="hair"/>
      <right style="thin"/>
      <top style="hair"/>
      <bottom style="thin"/>
    </border>
  </borders>
  <cellStyleXfs count="2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38" fontId="9" fillId="0" borderId="0" applyFont="0" applyFill="0" applyBorder="0" applyProtection="0">
      <alignment/>
    </xf>
    <xf numFmtId="9" fontId="9" fillId="0" borderId="0" applyFont="0" applyFill="0" applyBorder="0" applyProtection="0">
      <alignment/>
    </xf>
    <xf numFmtId="38" fontId="9" fillId="0" borderId="0" applyFont="0" applyFill="0" applyBorder="0" applyAlignment="0" applyProtection="0"/>
    <xf numFmtId="0" fontId="9" fillId="0" borderId="0">
      <alignment vertical="center"/>
      <protection/>
    </xf>
  </cellStyleXfs>
  <cellXfs count="23">
    <xf numFmtId="0" fontId="0" fillId="0" borderId="0" xfId="0" applyAlignment="1">
      <alignment vertical="center"/>
    </xf>
    <xf numFmtId="0" fontId="7" fillId="0" borderId="0" xfId="20" applyFont="1">
      <alignment/>
      <protection/>
    </xf>
    <xf numFmtId="0" fontId="4" fillId="0" borderId="0" xfId="20" applyFont="1" applyAlignment="1">
      <alignment horizontal="left" indent="1"/>
      <protection/>
    </xf>
    <xf numFmtId="0" fontId="4" fillId="0" borderId="0" xfId="20">
      <alignment/>
      <protection/>
    </xf>
    <xf numFmtId="0" fontId="4" fillId="0" borderId="0" xfId="20" applyFill="1">
      <alignment/>
      <protection/>
    </xf>
    <xf numFmtId="0" fontId="4" fillId="0" borderId="1" xfId="20" applyBorder="1">
      <alignment/>
      <protection/>
    </xf>
    <xf numFmtId="0" fontId="4" fillId="0" borderId="1" xfId="20" applyFont="1" applyBorder="1" applyAlignment="1">
      <alignment horizontal="center" vertical="center"/>
      <protection/>
    </xf>
    <xf numFmtId="0" fontId="4" fillId="0" borderId="1" xfId="20" applyBorder="1" applyAlignment="1">
      <alignment horizontal="center" vertical="center"/>
      <protection/>
    </xf>
    <xf numFmtId="0" fontId="4" fillId="0" borderId="1" xfId="20" applyFill="1" applyBorder="1" applyAlignment="1">
      <alignment horizontal="center"/>
      <protection/>
    </xf>
    <xf numFmtId="38" fontId="4" fillId="0" borderId="1" xfId="20" applyNumberFormat="1" applyFill="1" applyBorder="1">
      <alignment/>
      <protection/>
    </xf>
    <xf numFmtId="176" fontId="4" fillId="0" borderId="1" xfId="21" applyNumberFormat="1" applyFont="1" applyFill="1" applyBorder="1" applyAlignment="1">
      <alignment/>
    </xf>
    <xf numFmtId="177" fontId="4" fillId="0" borderId="1" xfId="22" applyNumberFormat="1" applyFont="1" applyFill="1" applyBorder="1" applyAlignment="1">
      <alignment/>
    </xf>
    <xf numFmtId="177" fontId="4" fillId="0" borderId="2" xfId="22" applyNumberFormat="1" applyFont="1" applyFill="1" applyBorder="1" applyAlignment="1">
      <alignment/>
    </xf>
    <xf numFmtId="0" fontId="4" fillId="0" borderId="3" xfId="20" applyFill="1" applyBorder="1" applyAlignment="1">
      <alignment horizontal="center"/>
      <protection/>
    </xf>
    <xf numFmtId="38" fontId="4" fillId="0" borderId="4" xfId="20" applyNumberFormat="1" applyFill="1" applyBorder="1">
      <alignment/>
      <protection/>
    </xf>
    <xf numFmtId="176" fontId="4" fillId="0" borderId="4" xfId="21" applyNumberFormat="1" applyFont="1" applyFill="1" applyBorder="1" applyAlignment="1">
      <alignment/>
    </xf>
    <xf numFmtId="38" fontId="4" fillId="0" borderId="1" xfId="20" applyNumberFormat="1" applyFont="1" applyFill="1" applyBorder="1">
      <alignment/>
      <protection/>
    </xf>
    <xf numFmtId="177" fontId="4" fillId="0" borderId="5" xfId="22" applyNumberFormat="1" applyFont="1" applyFill="1" applyBorder="1" applyAlignment="1">
      <alignment/>
    </xf>
    <xf numFmtId="38" fontId="4" fillId="0" borderId="4" xfId="20" applyNumberFormat="1" applyFont="1" applyFill="1" applyBorder="1">
      <alignment/>
      <protection/>
    </xf>
    <xf numFmtId="177" fontId="4" fillId="0" borderId="6" xfId="22" applyNumberFormat="1" applyFont="1" applyFill="1" applyBorder="1" applyAlignment="1">
      <alignment/>
    </xf>
    <xf numFmtId="177" fontId="4" fillId="0" borderId="7" xfId="22" applyNumberFormat="1" applyFont="1" applyFill="1" applyBorder="1" applyAlignment="1">
      <alignment/>
    </xf>
    <xf numFmtId="0" fontId="4" fillId="0" borderId="0" xfId="20" applyFont="1" applyFill="1" applyAlignment="1">
      <alignment vertical="center" wrapText="1"/>
      <protection/>
    </xf>
    <xf numFmtId="0" fontId="4" fillId="0" borderId="0" xfId="20" applyFont="1" applyFill="1" applyAlignment="1">
      <alignment horizontal="left" vertical="center" wrapText="1"/>
      <protection/>
    </xf>
  </cellXfs>
  <cellStyles count="11">
    <cellStyle name="Normal" xfId="0"/>
    <cellStyle name="Percent" xfId="15"/>
    <cellStyle name="Currency" xfId="16"/>
    <cellStyle name="Currency [0]" xfId="17"/>
    <cellStyle name="Comma" xfId="18"/>
    <cellStyle name="Comma [0]" xfId="19"/>
    <cellStyle name="標準_平成22年報告書（案）" xfId="20"/>
    <cellStyle name="桁区切り 3" xfId="21"/>
    <cellStyle name="パーセント 2" xfId="22"/>
    <cellStyle name="桁区切り 2" xfId="23"/>
    <cellStyle name="標準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v>平成28年（人）</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'２頁'!$B$14:$B$16</c:f>
              <c:strCache/>
            </c:strRef>
          </c:cat>
          <c:val>
            <c:numRef>
              <c:f>'２頁'!$C$14:$C$16</c:f>
              <c:numCache/>
            </c:numRef>
          </c:val>
        </c:ser>
        <c:ser>
          <c:idx val="1"/>
          <c:order val="1"/>
          <c:tx>
            <c:v>平成27年（人）</c:v>
          </c:tx>
          <c:spPr>
            <a:solidFill>
              <a:srgbClr val="FFC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'２頁'!$B$14:$B$16</c:f>
              <c:strCache/>
            </c:strRef>
          </c:cat>
          <c:val>
            <c:numRef>
              <c:f>'２頁'!$D$14:$D$16</c:f>
              <c:numCache/>
            </c:numRef>
          </c:val>
        </c:ser>
        <c:axId val="65463370"/>
        <c:axId val="52299419"/>
      </c:barChart>
      <c:catAx>
        <c:axId val="65463370"/>
        <c:scaling>
          <c:orientation val="minMax"/>
        </c:scaling>
        <c:axPos val="b"/>
        <c:delete val="0"/>
        <c:numFmt formatCode="General" sourceLinked="0"/>
        <c:majorTickMark val="out"/>
        <c:minorTickMark val="none"/>
        <c:tickLblPos val="nextTo"/>
        <c:crossAx val="52299419"/>
        <c:crosses val="autoZero"/>
        <c:auto val="1"/>
        <c:lblOffset val="100"/>
        <c:noMultiLvlLbl val="0"/>
      </c:catAx>
      <c:valAx>
        <c:axId val="52299419"/>
        <c:scaling>
          <c:orientation val="minMax"/>
          <c:max val="50000000"/>
        </c:scaling>
        <c:axPos val="l"/>
        <c:majorGridlines/>
        <c:delete val="0"/>
        <c:numFmt formatCode="#,##0_);[Red]\(#,##0\)" sourceLinked="1"/>
        <c:majorTickMark val="out"/>
        <c:minorTickMark val="none"/>
        <c:tickLblPos val="nextTo"/>
        <c:crossAx val="65463370"/>
        <c:crosses val="autoZero"/>
        <c:crossBetween val="between"/>
        <c:dispUnits/>
      </c:valAx>
    </c:plotArea>
    <c:legend>
      <c:legendPos val="r"/>
      <c:layout/>
      <c:overlay val="0"/>
    </c:legend>
    <c:plotVisOnly val="1"/>
    <c:dispBlanksAs val="gap"/>
    <c:showDLblsOverMax val="0"/>
  </c:chart>
  <c:lang xmlns:c="http://schemas.openxmlformats.org/drawingml/2006/chart" val="ja-JP"/>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v>平成28年（人）</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'２頁'!$B$20:$B$22</c:f>
              <c:strCache/>
            </c:strRef>
          </c:cat>
          <c:val>
            <c:numRef>
              <c:f>'２頁'!$C$20:$C$22</c:f>
              <c:numCache/>
            </c:numRef>
          </c:val>
        </c:ser>
        <c:ser>
          <c:idx val="1"/>
          <c:order val="1"/>
          <c:tx>
            <c:v>平成27年（人）</c:v>
          </c:tx>
          <c:spPr>
            <a:solidFill>
              <a:srgbClr val="FFC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'２頁'!$B$20:$B$22</c:f>
              <c:strCache/>
            </c:strRef>
          </c:cat>
          <c:val>
            <c:numRef>
              <c:f>'２頁'!$D$20:$D$22</c:f>
              <c:numCache/>
            </c:numRef>
          </c:val>
        </c:ser>
        <c:axId val="932724"/>
        <c:axId val="8394517"/>
      </c:barChart>
      <c:catAx>
        <c:axId val="932724"/>
        <c:scaling>
          <c:orientation val="minMax"/>
        </c:scaling>
        <c:axPos val="b"/>
        <c:delete val="0"/>
        <c:numFmt formatCode="General" sourceLinked="0"/>
        <c:majorTickMark val="out"/>
        <c:minorTickMark val="none"/>
        <c:tickLblPos val="nextTo"/>
        <c:crossAx val="8394517"/>
        <c:crosses val="autoZero"/>
        <c:auto val="1"/>
        <c:lblOffset val="100"/>
        <c:noMultiLvlLbl val="0"/>
      </c:catAx>
      <c:valAx>
        <c:axId val="8394517"/>
        <c:scaling>
          <c:orientation val="minMax"/>
        </c:scaling>
        <c:axPos val="l"/>
        <c:majorGridlines/>
        <c:delete val="0"/>
        <c:numFmt formatCode="#,##0_);[Red]\(#,##0\)" sourceLinked="1"/>
        <c:majorTickMark val="out"/>
        <c:minorTickMark val="none"/>
        <c:tickLblPos val="nextTo"/>
        <c:crossAx val="932724"/>
        <c:crosses val="autoZero"/>
        <c:crossBetween val="between"/>
        <c:dispUnits/>
      </c:valAx>
    </c:plotArea>
    <c:legend>
      <c:legendPos val="r"/>
      <c:layout>
        <c:manualLayout>
          <c:xMode val="edge"/>
          <c:yMode val="edge"/>
          <c:x val="0.82825"/>
          <c:y val="0.292"/>
          <c:w val="0.15975"/>
          <c:h val="0.3925"/>
        </c:manualLayout>
      </c:layout>
      <c:overlay val="0"/>
      <c:txPr>
        <a:bodyPr vert="horz" rot="0"/>
        <a:lstStyle/>
        <a:p>
          <a:pPr>
            <a:defRPr lang="en-US" cap="none" sz="1000" u="none" baseline="0">
              <a:latin typeface="Calibri"/>
              <a:ea typeface="Calibri"/>
              <a:cs typeface="Calibri"/>
            </a:defRPr>
          </a:pPr>
        </a:p>
      </c:txPr>
    </c:legend>
    <c:plotVisOnly val="1"/>
    <c:dispBlanksAs val="gap"/>
    <c:showDLblsOverMax val="0"/>
  </c:chart>
  <c:lang xmlns:c="http://schemas.openxmlformats.org/drawingml/2006/chart" val="ja-JP"/>
  <c:printSettings xmlns:c="http://schemas.openxmlformats.org/drawingml/2006/chart">
    <c:headerFooter/>
    <c:pageMargins b="0.75" l="0.7" r="0.7" t="0.75" header="0.3" footer="0.3"/>
    <c:pageSetup orientation="portrait"/>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24</xdr:row>
      <xdr:rowOff>28575</xdr:rowOff>
    </xdr:from>
    <xdr:to>
      <xdr:col>5</xdr:col>
      <xdr:colOff>714375</xdr:colOff>
      <xdr:row>33</xdr:row>
      <xdr:rowOff>66675</xdr:rowOff>
    </xdr:to>
    <xdr:graphicFrame macro="">
      <xdr:nvGraphicFramePr>
        <xdr:cNvPr id="6" name="グラフ 5"/>
        <xdr:cNvGraphicFramePr/>
      </xdr:nvGraphicFramePr>
      <xdr:xfrm>
        <a:off x="190500" y="6677025"/>
        <a:ext cx="5638800" cy="1724025"/>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35</xdr:row>
      <xdr:rowOff>57150</xdr:rowOff>
    </xdr:from>
    <xdr:to>
      <xdr:col>5</xdr:col>
      <xdr:colOff>714375</xdr:colOff>
      <xdr:row>44</xdr:row>
      <xdr:rowOff>104775</xdr:rowOff>
    </xdr:to>
    <xdr:graphicFrame macro="">
      <xdr:nvGraphicFramePr>
        <xdr:cNvPr id="8" name="グラフ 7"/>
        <xdr:cNvGraphicFramePr/>
      </xdr:nvGraphicFramePr>
      <xdr:xfrm>
        <a:off x="190500" y="8763000"/>
        <a:ext cx="5638800" cy="1762125"/>
      </xdr:xfrm>
      <a:graphic>
        <a:graphicData uri="http://schemas.openxmlformats.org/drawingml/2006/chart">
          <c:chart xmlns:c="http://schemas.openxmlformats.org/drawingml/2006/chart" r:id="rId2"/>
        </a:graphicData>
      </a:graphic>
    </xdr:graphicFrame>
    <xdr:clientData/>
  </xdr:twoCellAnchor>
  <xdr:twoCellAnchor>
    <xdr:from>
      <xdr:col>1</xdr:col>
      <xdr:colOff>285750</xdr:colOff>
      <xdr:row>31</xdr:row>
      <xdr:rowOff>133350</xdr:rowOff>
    </xdr:from>
    <xdr:to>
      <xdr:col>1</xdr:col>
      <xdr:colOff>676275</xdr:colOff>
      <xdr:row>32</xdr:row>
      <xdr:rowOff>142875</xdr:rowOff>
    </xdr:to>
    <xdr:sp macro="" textlink="">
      <xdr:nvSpPr>
        <xdr:cNvPr id="5" name="Text Box 1"/>
        <xdr:cNvSpPr txBox="1">
          <a:spLocks noChangeArrowheads="1"/>
        </xdr:cNvSpPr>
      </xdr:nvSpPr>
      <xdr:spPr bwMode="auto">
        <a:xfrm flipV="1">
          <a:off x="447675" y="8105775"/>
          <a:ext cx="3905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chemeClr val="tx1"/>
              </a:solidFill>
              <a:latin typeface="ＭＳ 明朝" pitchFamily="17" charset="-128"/>
              <a:ea typeface="ＭＳ 明朝" pitchFamily="17" charset="-128"/>
            </a:rPr>
            <a:t>(人)</a:t>
          </a:r>
        </a:p>
      </xdr:txBody>
    </xdr:sp>
    <xdr:clientData/>
  </xdr:twoCellAnchor>
  <xdr:twoCellAnchor>
    <xdr:from>
      <xdr:col>1</xdr:col>
      <xdr:colOff>200025</xdr:colOff>
      <xdr:row>42</xdr:row>
      <xdr:rowOff>171450</xdr:rowOff>
    </xdr:from>
    <xdr:to>
      <xdr:col>1</xdr:col>
      <xdr:colOff>581025</xdr:colOff>
      <xdr:row>43</xdr:row>
      <xdr:rowOff>161925</xdr:rowOff>
    </xdr:to>
    <xdr:sp macro="" textlink="">
      <xdr:nvSpPr>
        <xdr:cNvPr id="3" name="Text Box 1"/>
        <xdr:cNvSpPr txBox="1">
          <a:spLocks noChangeArrowheads="1"/>
        </xdr:cNvSpPr>
      </xdr:nvSpPr>
      <xdr:spPr bwMode="auto">
        <a:xfrm>
          <a:off x="361950" y="10210800"/>
          <a:ext cx="3810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chemeClr val="tx1"/>
              </a:solidFill>
              <a:latin typeface="ＭＳ 明朝" pitchFamily="17" charset="-128"/>
              <a:ea typeface="ＭＳ 明朝" pitchFamily="17" charset="-128"/>
            </a:rPr>
            <a:t>(人)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workbookViewId="0" topLeftCell="A1"/>
  </sheetViews>
  <sheetFormatPr defaultColWidth="9.140625" defaultRowHeight="15"/>
  <cols>
    <col min="1" max="1" width="2.421875" style="3" customWidth="1"/>
    <col min="2" max="2" width="14.28125" style="3" customWidth="1"/>
    <col min="3" max="3" width="17.421875" style="3" bestFit="1" customWidth="1"/>
    <col min="4" max="4" width="17.421875" style="3" customWidth="1"/>
    <col min="5" max="5" width="25.140625" style="3" customWidth="1"/>
    <col min="6" max="6" width="11.00390625" style="3" customWidth="1"/>
    <col min="7" max="256" width="9.00390625" style="3" customWidth="1"/>
    <col min="257" max="257" width="2.421875" style="3" customWidth="1"/>
    <col min="258" max="258" width="14.28125" style="3" customWidth="1"/>
    <col min="259" max="259" width="17.421875" style="3" bestFit="1" customWidth="1"/>
    <col min="260" max="260" width="17.421875" style="3" customWidth="1"/>
    <col min="261" max="261" width="25.140625" style="3" customWidth="1"/>
    <col min="262" max="262" width="11.00390625" style="3" customWidth="1"/>
    <col min="263" max="512" width="9.00390625" style="3" customWidth="1"/>
    <col min="513" max="513" width="2.421875" style="3" customWidth="1"/>
    <col min="514" max="514" width="14.28125" style="3" customWidth="1"/>
    <col min="515" max="515" width="17.421875" style="3" bestFit="1" customWidth="1"/>
    <col min="516" max="516" width="17.421875" style="3" customWidth="1"/>
    <col min="517" max="517" width="25.140625" style="3" customWidth="1"/>
    <col min="518" max="518" width="11.00390625" style="3" customWidth="1"/>
    <col min="519" max="768" width="9.00390625" style="3" customWidth="1"/>
    <col min="769" max="769" width="2.421875" style="3" customWidth="1"/>
    <col min="770" max="770" width="14.28125" style="3" customWidth="1"/>
    <col min="771" max="771" width="17.421875" style="3" bestFit="1" customWidth="1"/>
    <col min="772" max="772" width="17.421875" style="3" customWidth="1"/>
    <col min="773" max="773" width="25.140625" style="3" customWidth="1"/>
    <col min="774" max="774" width="11.00390625" style="3" customWidth="1"/>
    <col min="775" max="1024" width="9.00390625" style="3" customWidth="1"/>
    <col min="1025" max="1025" width="2.421875" style="3" customWidth="1"/>
    <col min="1026" max="1026" width="14.28125" style="3" customWidth="1"/>
    <col min="1027" max="1027" width="17.421875" style="3" bestFit="1" customWidth="1"/>
    <col min="1028" max="1028" width="17.421875" style="3" customWidth="1"/>
    <col min="1029" max="1029" width="25.140625" style="3" customWidth="1"/>
    <col min="1030" max="1030" width="11.00390625" style="3" customWidth="1"/>
    <col min="1031" max="1280" width="9.00390625" style="3" customWidth="1"/>
    <col min="1281" max="1281" width="2.421875" style="3" customWidth="1"/>
    <col min="1282" max="1282" width="14.28125" style="3" customWidth="1"/>
    <col min="1283" max="1283" width="17.421875" style="3" bestFit="1" customWidth="1"/>
    <col min="1284" max="1284" width="17.421875" style="3" customWidth="1"/>
    <col min="1285" max="1285" width="25.140625" style="3" customWidth="1"/>
    <col min="1286" max="1286" width="11.00390625" style="3" customWidth="1"/>
    <col min="1287" max="1536" width="9.00390625" style="3" customWidth="1"/>
    <col min="1537" max="1537" width="2.421875" style="3" customWidth="1"/>
    <col min="1538" max="1538" width="14.28125" style="3" customWidth="1"/>
    <col min="1539" max="1539" width="17.421875" style="3" bestFit="1" customWidth="1"/>
    <col min="1540" max="1540" width="17.421875" style="3" customWidth="1"/>
    <col min="1541" max="1541" width="25.140625" style="3" customWidth="1"/>
    <col min="1542" max="1542" width="11.00390625" style="3" customWidth="1"/>
    <col min="1543" max="1792" width="9.00390625" style="3" customWidth="1"/>
    <col min="1793" max="1793" width="2.421875" style="3" customWidth="1"/>
    <col min="1794" max="1794" width="14.28125" style="3" customWidth="1"/>
    <col min="1795" max="1795" width="17.421875" style="3" bestFit="1" customWidth="1"/>
    <col min="1796" max="1796" width="17.421875" style="3" customWidth="1"/>
    <col min="1797" max="1797" width="25.140625" style="3" customWidth="1"/>
    <col min="1798" max="1798" width="11.00390625" style="3" customWidth="1"/>
    <col min="1799" max="2048" width="9.00390625" style="3" customWidth="1"/>
    <col min="2049" max="2049" width="2.421875" style="3" customWidth="1"/>
    <col min="2050" max="2050" width="14.28125" style="3" customWidth="1"/>
    <col min="2051" max="2051" width="17.421875" style="3" bestFit="1" customWidth="1"/>
    <col min="2052" max="2052" width="17.421875" style="3" customWidth="1"/>
    <col min="2053" max="2053" width="25.140625" style="3" customWidth="1"/>
    <col min="2054" max="2054" width="11.00390625" style="3" customWidth="1"/>
    <col min="2055" max="2304" width="9.00390625" style="3" customWidth="1"/>
    <col min="2305" max="2305" width="2.421875" style="3" customWidth="1"/>
    <col min="2306" max="2306" width="14.28125" style="3" customWidth="1"/>
    <col min="2307" max="2307" width="17.421875" style="3" bestFit="1" customWidth="1"/>
    <col min="2308" max="2308" width="17.421875" style="3" customWidth="1"/>
    <col min="2309" max="2309" width="25.140625" style="3" customWidth="1"/>
    <col min="2310" max="2310" width="11.00390625" style="3" customWidth="1"/>
    <col min="2311" max="2560" width="9.00390625" style="3" customWidth="1"/>
    <col min="2561" max="2561" width="2.421875" style="3" customWidth="1"/>
    <col min="2562" max="2562" width="14.28125" style="3" customWidth="1"/>
    <col min="2563" max="2563" width="17.421875" style="3" bestFit="1" customWidth="1"/>
    <col min="2564" max="2564" width="17.421875" style="3" customWidth="1"/>
    <col min="2565" max="2565" width="25.140625" style="3" customWidth="1"/>
    <col min="2566" max="2566" width="11.00390625" style="3" customWidth="1"/>
    <col min="2567" max="2816" width="9.00390625" style="3" customWidth="1"/>
    <col min="2817" max="2817" width="2.421875" style="3" customWidth="1"/>
    <col min="2818" max="2818" width="14.28125" style="3" customWidth="1"/>
    <col min="2819" max="2819" width="17.421875" style="3" bestFit="1" customWidth="1"/>
    <col min="2820" max="2820" width="17.421875" style="3" customWidth="1"/>
    <col min="2821" max="2821" width="25.140625" style="3" customWidth="1"/>
    <col min="2822" max="2822" width="11.00390625" style="3" customWidth="1"/>
    <col min="2823" max="3072" width="9.00390625" style="3" customWidth="1"/>
    <col min="3073" max="3073" width="2.421875" style="3" customWidth="1"/>
    <col min="3074" max="3074" width="14.28125" style="3" customWidth="1"/>
    <col min="3075" max="3075" width="17.421875" style="3" bestFit="1" customWidth="1"/>
    <col min="3076" max="3076" width="17.421875" style="3" customWidth="1"/>
    <col min="3077" max="3077" width="25.140625" style="3" customWidth="1"/>
    <col min="3078" max="3078" width="11.00390625" style="3" customWidth="1"/>
    <col min="3079" max="3328" width="9.00390625" style="3" customWidth="1"/>
    <col min="3329" max="3329" width="2.421875" style="3" customWidth="1"/>
    <col min="3330" max="3330" width="14.28125" style="3" customWidth="1"/>
    <col min="3331" max="3331" width="17.421875" style="3" bestFit="1" customWidth="1"/>
    <col min="3332" max="3332" width="17.421875" style="3" customWidth="1"/>
    <col min="3333" max="3333" width="25.140625" style="3" customWidth="1"/>
    <col min="3334" max="3334" width="11.00390625" style="3" customWidth="1"/>
    <col min="3335" max="3584" width="9.00390625" style="3" customWidth="1"/>
    <col min="3585" max="3585" width="2.421875" style="3" customWidth="1"/>
    <col min="3586" max="3586" width="14.28125" style="3" customWidth="1"/>
    <col min="3587" max="3587" width="17.421875" style="3" bestFit="1" customWidth="1"/>
    <col min="3588" max="3588" width="17.421875" style="3" customWidth="1"/>
    <col min="3589" max="3589" width="25.140625" style="3" customWidth="1"/>
    <col min="3590" max="3590" width="11.00390625" style="3" customWidth="1"/>
    <col min="3591" max="3840" width="9.00390625" style="3" customWidth="1"/>
    <col min="3841" max="3841" width="2.421875" style="3" customWidth="1"/>
    <col min="3842" max="3842" width="14.28125" style="3" customWidth="1"/>
    <col min="3843" max="3843" width="17.421875" style="3" bestFit="1" customWidth="1"/>
    <col min="3844" max="3844" width="17.421875" style="3" customWidth="1"/>
    <col min="3845" max="3845" width="25.140625" style="3" customWidth="1"/>
    <col min="3846" max="3846" width="11.00390625" style="3" customWidth="1"/>
    <col min="3847" max="4096" width="9.00390625" style="3" customWidth="1"/>
    <col min="4097" max="4097" width="2.421875" style="3" customWidth="1"/>
    <col min="4098" max="4098" width="14.28125" style="3" customWidth="1"/>
    <col min="4099" max="4099" width="17.421875" style="3" bestFit="1" customWidth="1"/>
    <col min="4100" max="4100" width="17.421875" style="3" customWidth="1"/>
    <col min="4101" max="4101" width="25.140625" style="3" customWidth="1"/>
    <col min="4102" max="4102" width="11.00390625" style="3" customWidth="1"/>
    <col min="4103" max="4352" width="9.00390625" style="3" customWidth="1"/>
    <col min="4353" max="4353" width="2.421875" style="3" customWidth="1"/>
    <col min="4354" max="4354" width="14.28125" style="3" customWidth="1"/>
    <col min="4355" max="4355" width="17.421875" style="3" bestFit="1" customWidth="1"/>
    <col min="4356" max="4356" width="17.421875" style="3" customWidth="1"/>
    <col min="4357" max="4357" width="25.140625" style="3" customWidth="1"/>
    <col min="4358" max="4358" width="11.00390625" style="3" customWidth="1"/>
    <col min="4359" max="4608" width="9.00390625" style="3" customWidth="1"/>
    <col min="4609" max="4609" width="2.421875" style="3" customWidth="1"/>
    <col min="4610" max="4610" width="14.28125" style="3" customWidth="1"/>
    <col min="4611" max="4611" width="17.421875" style="3" bestFit="1" customWidth="1"/>
    <col min="4612" max="4612" width="17.421875" style="3" customWidth="1"/>
    <col min="4613" max="4613" width="25.140625" style="3" customWidth="1"/>
    <col min="4614" max="4614" width="11.00390625" style="3" customWidth="1"/>
    <col min="4615" max="4864" width="9.00390625" style="3" customWidth="1"/>
    <col min="4865" max="4865" width="2.421875" style="3" customWidth="1"/>
    <col min="4866" max="4866" width="14.28125" style="3" customWidth="1"/>
    <col min="4867" max="4867" width="17.421875" style="3" bestFit="1" customWidth="1"/>
    <col min="4868" max="4868" width="17.421875" style="3" customWidth="1"/>
    <col min="4869" max="4869" width="25.140625" style="3" customWidth="1"/>
    <col min="4870" max="4870" width="11.00390625" style="3" customWidth="1"/>
    <col min="4871" max="5120" width="9.00390625" style="3" customWidth="1"/>
    <col min="5121" max="5121" width="2.421875" style="3" customWidth="1"/>
    <col min="5122" max="5122" width="14.28125" style="3" customWidth="1"/>
    <col min="5123" max="5123" width="17.421875" style="3" bestFit="1" customWidth="1"/>
    <col min="5124" max="5124" width="17.421875" style="3" customWidth="1"/>
    <col min="5125" max="5125" width="25.140625" style="3" customWidth="1"/>
    <col min="5126" max="5126" width="11.00390625" style="3" customWidth="1"/>
    <col min="5127" max="5376" width="9.00390625" style="3" customWidth="1"/>
    <col min="5377" max="5377" width="2.421875" style="3" customWidth="1"/>
    <col min="5378" max="5378" width="14.28125" style="3" customWidth="1"/>
    <col min="5379" max="5379" width="17.421875" style="3" bestFit="1" customWidth="1"/>
    <col min="5380" max="5380" width="17.421875" style="3" customWidth="1"/>
    <col min="5381" max="5381" width="25.140625" style="3" customWidth="1"/>
    <col min="5382" max="5382" width="11.00390625" style="3" customWidth="1"/>
    <col min="5383" max="5632" width="9.00390625" style="3" customWidth="1"/>
    <col min="5633" max="5633" width="2.421875" style="3" customWidth="1"/>
    <col min="5634" max="5634" width="14.28125" style="3" customWidth="1"/>
    <col min="5635" max="5635" width="17.421875" style="3" bestFit="1" customWidth="1"/>
    <col min="5636" max="5636" width="17.421875" style="3" customWidth="1"/>
    <col min="5637" max="5637" width="25.140625" style="3" customWidth="1"/>
    <col min="5638" max="5638" width="11.00390625" style="3" customWidth="1"/>
    <col min="5639" max="5888" width="9.00390625" style="3" customWidth="1"/>
    <col min="5889" max="5889" width="2.421875" style="3" customWidth="1"/>
    <col min="5890" max="5890" width="14.28125" style="3" customWidth="1"/>
    <col min="5891" max="5891" width="17.421875" style="3" bestFit="1" customWidth="1"/>
    <col min="5892" max="5892" width="17.421875" style="3" customWidth="1"/>
    <col min="5893" max="5893" width="25.140625" style="3" customWidth="1"/>
    <col min="5894" max="5894" width="11.00390625" style="3" customWidth="1"/>
    <col min="5895" max="6144" width="9.00390625" style="3" customWidth="1"/>
    <col min="6145" max="6145" width="2.421875" style="3" customWidth="1"/>
    <col min="6146" max="6146" width="14.28125" style="3" customWidth="1"/>
    <col min="6147" max="6147" width="17.421875" style="3" bestFit="1" customWidth="1"/>
    <col min="6148" max="6148" width="17.421875" style="3" customWidth="1"/>
    <col min="6149" max="6149" width="25.140625" style="3" customWidth="1"/>
    <col min="6150" max="6150" width="11.00390625" style="3" customWidth="1"/>
    <col min="6151" max="6400" width="9.00390625" style="3" customWidth="1"/>
    <col min="6401" max="6401" width="2.421875" style="3" customWidth="1"/>
    <col min="6402" max="6402" width="14.28125" style="3" customWidth="1"/>
    <col min="6403" max="6403" width="17.421875" style="3" bestFit="1" customWidth="1"/>
    <col min="6404" max="6404" width="17.421875" style="3" customWidth="1"/>
    <col min="6405" max="6405" width="25.140625" style="3" customWidth="1"/>
    <col min="6406" max="6406" width="11.00390625" style="3" customWidth="1"/>
    <col min="6407" max="6656" width="9.00390625" style="3" customWidth="1"/>
    <col min="6657" max="6657" width="2.421875" style="3" customWidth="1"/>
    <col min="6658" max="6658" width="14.28125" style="3" customWidth="1"/>
    <col min="6659" max="6659" width="17.421875" style="3" bestFit="1" customWidth="1"/>
    <col min="6660" max="6660" width="17.421875" style="3" customWidth="1"/>
    <col min="6661" max="6661" width="25.140625" style="3" customWidth="1"/>
    <col min="6662" max="6662" width="11.00390625" style="3" customWidth="1"/>
    <col min="6663" max="6912" width="9.00390625" style="3" customWidth="1"/>
    <col min="6913" max="6913" width="2.421875" style="3" customWidth="1"/>
    <col min="6914" max="6914" width="14.28125" style="3" customWidth="1"/>
    <col min="6915" max="6915" width="17.421875" style="3" bestFit="1" customWidth="1"/>
    <col min="6916" max="6916" width="17.421875" style="3" customWidth="1"/>
    <col min="6917" max="6917" width="25.140625" style="3" customWidth="1"/>
    <col min="6918" max="6918" width="11.00390625" style="3" customWidth="1"/>
    <col min="6919" max="7168" width="9.00390625" style="3" customWidth="1"/>
    <col min="7169" max="7169" width="2.421875" style="3" customWidth="1"/>
    <col min="7170" max="7170" width="14.28125" style="3" customWidth="1"/>
    <col min="7171" max="7171" width="17.421875" style="3" bestFit="1" customWidth="1"/>
    <col min="7172" max="7172" width="17.421875" style="3" customWidth="1"/>
    <col min="7173" max="7173" width="25.140625" style="3" customWidth="1"/>
    <col min="7174" max="7174" width="11.00390625" style="3" customWidth="1"/>
    <col min="7175" max="7424" width="9.00390625" style="3" customWidth="1"/>
    <col min="7425" max="7425" width="2.421875" style="3" customWidth="1"/>
    <col min="7426" max="7426" width="14.28125" style="3" customWidth="1"/>
    <col min="7427" max="7427" width="17.421875" style="3" bestFit="1" customWidth="1"/>
    <col min="7428" max="7428" width="17.421875" style="3" customWidth="1"/>
    <col min="7429" max="7429" width="25.140625" style="3" customWidth="1"/>
    <col min="7430" max="7430" width="11.00390625" style="3" customWidth="1"/>
    <col min="7431" max="7680" width="9.00390625" style="3" customWidth="1"/>
    <col min="7681" max="7681" width="2.421875" style="3" customWidth="1"/>
    <col min="7682" max="7682" width="14.28125" style="3" customWidth="1"/>
    <col min="7683" max="7683" width="17.421875" style="3" bestFit="1" customWidth="1"/>
    <col min="7684" max="7684" width="17.421875" style="3" customWidth="1"/>
    <col min="7685" max="7685" width="25.140625" style="3" customWidth="1"/>
    <col min="7686" max="7686" width="11.00390625" style="3" customWidth="1"/>
    <col min="7687" max="7936" width="9.00390625" style="3" customWidth="1"/>
    <col min="7937" max="7937" width="2.421875" style="3" customWidth="1"/>
    <col min="7938" max="7938" width="14.28125" style="3" customWidth="1"/>
    <col min="7939" max="7939" width="17.421875" style="3" bestFit="1" customWidth="1"/>
    <col min="7940" max="7940" width="17.421875" style="3" customWidth="1"/>
    <col min="7941" max="7941" width="25.140625" style="3" customWidth="1"/>
    <col min="7942" max="7942" width="11.00390625" style="3" customWidth="1"/>
    <col min="7943" max="8192" width="9.00390625" style="3" customWidth="1"/>
    <col min="8193" max="8193" width="2.421875" style="3" customWidth="1"/>
    <col min="8194" max="8194" width="14.28125" style="3" customWidth="1"/>
    <col min="8195" max="8195" width="17.421875" style="3" bestFit="1" customWidth="1"/>
    <col min="8196" max="8196" width="17.421875" style="3" customWidth="1"/>
    <col min="8197" max="8197" width="25.140625" style="3" customWidth="1"/>
    <col min="8198" max="8198" width="11.00390625" style="3" customWidth="1"/>
    <col min="8199" max="8448" width="9.00390625" style="3" customWidth="1"/>
    <col min="8449" max="8449" width="2.421875" style="3" customWidth="1"/>
    <col min="8450" max="8450" width="14.28125" style="3" customWidth="1"/>
    <col min="8451" max="8451" width="17.421875" style="3" bestFit="1" customWidth="1"/>
    <col min="8452" max="8452" width="17.421875" style="3" customWidth="1"/>
    <col min="8453" max="8453" width="25.140625" style="3" customWidth="1"/>
    <col min="8454" max="8454" width="11.00390625" style="3" customWidth="1"/>
    <col min="8455" max="8704" width="9.00390625" style="3" customWidth="1"/>
    <col min="8705" max="8705" width="2.421875" style="3" customWidth="1"/>
    <col min="8706" max="8706" width="14.28125" style="3" customWidth="1"/>
    <col min="8707" max="8707" width="17.421875" style="3" bestFit="1" customWidth="1"/>
    <col min="8708" max="8708" width="17.421875" style="3" customWidth="1"/>
    <col min="8709" max="8709" width="25.140625" style="3" customWidth="1"/>
    <col min="8710" max="8710" width="11.00390625" style="3" customWidth="1"/>
    <col min="8711" max="8960" width="9.00390625" style="3" customWidth="1"/>
    <col min="8961" max="8961" width="2.421875" style="3" customWidth="1"/>
    <col min="8962" max="8962" width="14.28125" style="3" customWidth="1"/>
    <col min="8963" max="8963" width="17.421875" style="3" bestFit="1" customWidth="1"/>
    <col min="8964" max="8964" width="17.421875" style="3" customWidth="1"/>
    <col min="8965" max="8965" width="25.140625" style="3" customWidth="1"/>
    <col min="8966" max="8966" width="11.00390625" style="3" customWidth="1"/>
    <col min="8967" max="9216" width="9.00390625" style="3" customWidth="1"/>
    <col min="9217" max="9217" width="2.421875" style="3" customWidth="1"/>
    <col min="9218" max="9218" width="14.28125" style="3" customWidth="1"/>
    <col min="9219" max="9219" width="17.421875" style="3" bestFit="1" customWidth="1"/>
    <col min="9220" max="9220" width="17.421875" style="3" customWidth="1"/>
    <col min="9221" max="9221" width="25.140625" style="3" customWidth="1"/>
    <col min="9222" max="9222" width="11.00390625" style="3" customWidth="1"/>
    <col min="9223" max="9472" width="9.00390625" style="3" customWidth="1"/>
    <col min="9473" max="9473" width="2.421875" style="3" customWidth="1"/>
    <col min="9474" max="9474" width="14.28125" style="3" customWidth="1"/>
    <col min="9475" max="9475" width="17.421875" style="3" bestFit="1" customWidth="1"/>
    <col min="9476" max="9476" width="17.421875" style="3" customWidth="1"/>
    <col min="9477" max="9477" width="25.140625" style="3" customWidth="1"/>
    <col min="9478" max="9478" width="11.00390625" style="3" customWidth="1"/>
    <col min="9479" max="9728" width="9.00390625" style="3" customWidth="1"/>
    <col min="9729" max="9729" width="2.421875" style="3" customWidth="1"/>
    <col min="9730" max="9730" width="14.28125" style="3" customWidth="1"/>
    <col min="9731" max="9731" width="17.421875" style="3" bestFit="1" customWidth="1"/>
    <col min="9732" max="9732" width="17.421875" style="3" customWidth="1"/>
    <col min="9733" max="9733" width="25.140625" style="3" customWidth="1"/>
    <col min="9734" max="9734" width="11.00390625" style="3" customWidth="1"/>
    <col min="9735" max="9984" width="9.00390625" style="3" customWidth="1"/>
    <col min="9985" max="9985" width="2.421875" style="3" customWidth="1"/>
    <col min="9986" max="9986" width="14.28125" style="3" customWidth="1"/>
    <col min="9987" max="9987" width="17.421875" style="3" bestFit="1" customWidth="1"/>
    <col min="9988" max="9988" width="17.421875" style="3" customWidth="1"/>
    <col min="9989" max="9989" width="25.140625" style="3" customWidth="1"/>
    <col min="9990" max="9990" width="11.00390625" style="3" customWidth="1"/>
    <col min="9991" max="10240" width="9.00390625" style="3" customWidth="1"/>
    <col min="10241" max="10241" width="2.421875" style="3" customWidth="1"/>
    <col min="10242" max="10242" width="14.28125" style="3" customWidth="1"/>
    <col min="10243" max="10243" width="17.421875" style="3" bestFit="1" customWidth="1"/>
    <col min="10244" max="10244" width="17.421875" style="3" customWidth="1"/>
    <col min="10245" max="10245" width="25.140625" style="3" customWidth="1"/>
    <col min="10246" max="10246" width="11.00390625" style="3" customWidth="1"/>
    <col min="10247" max="10496" width="9.00390625" style="3" customWidth="1"/>
    <col min="10497" max="10497" width="2.421875" style="3" customWidth="1"/>
    <col min="10498" max="10498" width="14.28125" style="3" customWidth="1"/>
    <col min="10499" max="10499" width="17.421875" style="3" bestFit="1" customWidth="1"/>
    <col min="10500" max="10500" width="17.421875" style="3" customWidth="1"/>
    <col min="10501" max="10501" width="25.140625" style="3" customWidth="1"/>
    <col min="10502" max="10502" width="11.00390625" style="3" customWidth="1"/>
    <col min="10503" max="10752" width="9.00390625" style="3" customWidth="1"/>
    <col min="10753" max="10753" width="2.421875" style="3" customWidth="1"/>
    <col min="10754" max="10754" width="14.28125" style="3" customWidth="1"/>
    <col min="10755" max="10755" width="17.421875" style="3" bestFit="1" customWidth="1"/>
    <col min="10756" max="10756" width="17.421875" style="3" customWidth="1"/>
    <col min="10757" max="10757" width="25.140625" style="3" customWidth="1"/>
    <col min="10758" max="10758" width="11.00390625" style="3" customWidth="1"/>
    <col min="10759" max="11008" width="9.00390625" style="3" customWidth="1"/>
    <col min="11009" max="11009" width="2.421875" style="3" customWidth="1"/>
    <col min="11010" max="11010" width="14.28125" style="3" customWidth="1"/>
    <col min="11011" max="11011" width="17.421875" style="3" bestFit="1" customWidth="1"/>
    <col min="11012" max="11012" width="17.421875" style="3" customWidth="1"/>
    <col min="11013" max="11013" width="25.140625" style="3" customWidth="1"/>
    <col min="11014" max="11014" width="11.00390625" style="3" customWidth="1"/>
    <col min="11015" max="11264" width="9.00390625" style="3" customWidth="1"/>
    <col min="11265" max="11265" width="2.421875" style="3" customWidth="1"/>
    <col min="11266" max="11266" width="14.28125" style="3" customWidth="1"/>
    <col min="11267" max="11267" width="17.421875" style="3" bestFit="1" customWidth="1"/>
    <col min="11268" max="11268" width="17.421875" style="3" customWidth="1"/>
    <col min="11269" max="11269" width="25.140625" style="3" customWidth="1"/>
    <col min="11270" max="11270" width="11.00390625" style="3" customWidth="1"/>
    <col min="11271" max="11520" width="9.00390625" style="3" customWidth="1"/>
    <col min="11521" max="11521" width="2.421875" style="3" customWidth="1"/>
    <col min="11522" max="11522" width="14.28125" style="3" customWidth="1"/>
    <col min="11523" max="11523" width="17.421875" style="3" bestFit="1" customWidth="1"/>
    <col min="11524" max="11524" width="17.421875" style="3" customWidth="1"/>
    <col min="11525" max="11525" width="25.140625" style="3" customWidth="1"/>
    <col min="11526" max="11526" width="11.00390625" style="3" customWidth="1"/>
    <col min="11527" max="11776" width="9.00390625" style="3" customWidth="1"/>
    <col min="11777" max="11777" width="2.421875" style="3" customWidth="1"/>
    <col min="11778" max="11778" width="14.28125" style="3" customWidth="1"/>
    <col min="11779" max="11779" width="17.421875" style="3" bestFit="1" customWidth="1"/>
    <col min="11780" max="11780" width="17.421875" style="3" customWidth="1"/>
    <col min="11781" max="11781" width="25.140625" style="3" customWidth="1"/>
    <col min="11782" max="11782" width="11.00390625" style="3" customWidth="1"/>
    <col min="11783" max="12032" width="9.00390625" style="3" customWidth="1"/>
    <col min="12033" max="12033" width="2.421875" style="3" customWidth="1"/>
    <col min="12034" max="12034" width="14.28125" style="3" customWidth="1"/>
    <col min="12035" max="12035" width="17.421875" style="3" bestFit="1" customWidth="1"/>
    <col min="12036" max="12036" width="17.421875" style="3" customWidth="1"/>
    <col min="12037" max="12037" width="25.140625" style="3" customWidth="1"/>
    <col min="12038" max="12038" width="11.00390625" style="3" customWidth="1"/>
    <col min="12039" max="12288" width="9.00390625" style="3" customWidth="1"/>
    <col min="12289" max="12289" width="2.421875" style="3" customWidth="1"/>
    <col min="12290" max="12290" width="14.28125" style="3" customWidth="1"/>
    <col min="12291" max="12291" width="17.421875" style="3" bestFit="1" customWidth="1"/>
    <col min="12292" max="12292" width="17.421875" style="3" customWidth="1"/>
    <col min="12293" max="12293" width="25.140625" style="3" customWidth="1"/>
    <col min="12294" max="12294" width="11.00390625" style="3" customWidth="1"/>
    <col min="12295" max="12544" width="9.00390625" style="3" customWidth="1"/>
    <col min="12545" max="12545" width="2.421875" style="3" customWidth="1"/>
    <col min="12546" max="12546" width="14.28125" style="3" customWidth="1"/>
    <col min="12547" max="12547" width="17.421875" style="3" bestFit="1" customWidth="1"/>
    <col min="12548" max="12548" width="17.421875" style="3" customWidth="1"/>
    <col min="12549" max="12549" width="25.140625" style="3" customWidth="1"/>
    <col min="12550" max="12550" width="11.00390625" style="3" customWidth="1"/>
    <col min="12551" max="12800" width="9.00390625" style="3" customWidth="1"/>
    <col min="12801" max="12801" width="2.421875" style="3" customWidth="1"/>
    <col min="12802" max="12802" width="14.28125" style="3" customWidth="1"/>
    <col min="12803" max="12803" width="17.421875" style="3" bestFit="1" customWidth="1"/>
    <col min="12804" max="12804" width="17.421875" style="3" customWidth="1"/>
    <col min="12805" max="12805" width="25.140625" style="3" customWidth="1"/>
    <col min="12806" max="12806" width="11.00390625" style="3" customWidth="1"/>
    <col min="12807" max="13056" width="9.00390625" style="3" customWidth="1"/>
    <col min="13057" max="13057" width="2.421875" style="3" customWidth="1"/>
    <col min="13058" max="13058" width="14.28125" style="3" customWidth="1"/>
    <col min="13059" max="13059" width="17.421875" style="3" bestFit="1" customWidth="1"/>
    <col min="13060" max="13060" width="17.421875" style="3" customWidth="1"/>
    <col min="13061" max="13061" width="25.140625" style="3" customWidth="1"/>
    <col min="13062" max="13062" width="11.00390625" style="3" customWidth="1"/>
    <col min="13063" max="13312" width="9.00390625" style="3" customWidth="1"/>
    <col min="13313" max="13313" width="2.421875" style="3" customWidth="1"/>
    <col min="13314" max="13314" width="14.28125" style="3" customWidth="1"/>
    <col min="13315" max="13315" width="17.421875" style="3" bestFit="1" customWidth="1"/>
    <col min="13316" max="13316" width="17.421875" style="3" customWidth="1"/>
    <col min="13317" max="13317" width="25.140625" style="3" customWidth="1"/>
    <col min="13318" max="13318" width="11.00390625" style="3" customWidth="1"/>
    <col min="13319" max="13568" width="9.00390625" style="3" customWidth="1"/>
    <col min="13569" max="13569" width="2.421875" style="3" customWidth="1"/>
    <col min="13570" max="13570" width="14.28125" style="3" customWidth="1"/>
    <col min="13571" max="13571" width="17.421875" style="3" bestFit="1" customWidth="1"/>
    <col min="13572" max="13572" width="17.421875" style="3" customWidth="1"/>
    <col min="13573" max="13573" width="25.140625" style="3" customWidth="1"/>
    <col min="13574" max="13574" width="11.00390625" style="3" customWidth="1"/>
    <col min="13575" max="13824" width="9.00390625" style="3" customWidth="1"/>
    <col min="13825" max="13825" width="2.421875" style="3" customWidth="1"/>
    <col min="13826" max="13826" width="14.28125" style="3" customWidth="1"/>
    <col min="13827" max="13827" width="17.421875" style="3" bestFit="1" customWidth="1"/>
    <col min="13828" max="13828" width="17.421875" style="3" customWidth="1"/>
    <col min="13829" max="13829" width="25.140625" style="3" customWidth="1"/>
    <col min="13830" max="13830" width="11.00390625" style="3" customWidth="1"/>
    <col min="13831" max="14080" width="9.00390625" style="3" customWidth="1"/>
    <col min="14081" max="14081" width="2.421875" style="3" customWidth="1"/>
    <col min="14082" max="14082" width="14.28125" style="3" customWidth="1"/>
    <col min="14083" max="14083" width="17.421875" style="3" bestFit="1" customWidth="1"/>
    <col min="14084" max="14084" width="17.421875" style="3" customWidth="1"/>
    <col min="14085" max="14085" width="25.140625" style="3" customWidth="1"/>
    <col min="14086" max="14086" width="11.00390625" style="3" customWidth="1"/>
    <col min="14087" max="14336" width="9.00390625" style="3" customWidth="1"/>
    <col min="14337" max="14337" width="2.421875" style="3" customWidth="1"/>
    <col min="14338" max="14338" width="14.28125" style="3" customWidth="1"/>
    <col min="14339" max="14339" width="17.421875" style="3" bestFit="1" customWidth="1"/>
    <col min="14340" max="14340" width="17.421875" style="3" customWidth="1"/>
    <col min="14341" max="14341" width="25.140625" style="3" customWidth="1"/>
    <col min="14342" max="14342" width="11.00390625" style="3" customWidth="1"/>
    <col min="14343" max="14592" width="9.00390625" style="3" customWidth="1"/>
    <col min="14593" max="14593" width="2.421875" style="3" customWidth="1"/>
    <col min="14594" max="14594" width="14.28125" style="3" customWidth="1"/>
    <col min="14595" max="14595" width="17.421875" style="3" bestFit="1" customWidth="1"/>
    <col min="14596" max="14596" width="17.421875" style="3" customWidth="1"/>
    <col min="14597" max="14597" width="25.140625" style="3" customWidth="1"/>
    <col min="14598" max="14598" width="11.00390625" style="3" customWidth="1"/>
    <col min="14599" max="14848" width="9.00390625" style="3" customWidth="1"/>
    <col min="14849" max="14849" width="2.421875" style="3" customWidth="1"/>
    <col min="14850" max="14850" width="14.28125" style="3" customWidth="1"/>
    <col min="14851" max="14851" width="17.421875" style="3" bestFit="1" customWidth="1"/>
    <col min="14852" max="14852" width="17.421875" style="3" customWidth="1"/>
    <col min="14853" max="14853" width="25.140625" style="3" customWidth="1"/>
    <col min="14854" max="14854" width="11.00390625" style="3" customWidth="1"/>
    <col min="14855" max="15104" width="9.00390625" style="3" customWidth="1"/>
    <col min="15105" max="15105" width="2.421875" style="3" customWidth="1"/>
    <col min="15106" max="15106" width="14.28125" style="3" customWidth="1"/>
    <col min="15107" max="15107" width="17.421875" style="3" bestFit="1" customWidth="1"/>
    <col min="15108" max="15108" width="17.421875" style="3" customWidth="1"/>
    <col min="15109" max="15109" width="25.140625" style="3" customWidth="1"/>
    <col min="15110" max="15110" width="11.00390625" style="3" customWidth="1"/>
    <col min="15111" max="15360" width="9.00390625" style="3" customWidth="1"/>
    <col min="15361" max="15361" width="2.421875" style="3" customWidth="1"/>
    <col min="15362" max="15362" width="14.28125" style="3" customWidth="1"/>
    <col min="15363" max="15363" width="17.421875" style="3" bestFit="1" customWidth="1"/>
    <col min="15364" max="15364" width="17.421875" style="3" customWidth="1"/>
    <col min="15365" max="15365" width="25.140625" style="3" customWidth="1"/>
    <col min="15366" max="15366" width="11.00390625" style="3" customWidth="1"/>
    <col min="15367" max="15616" width="9.00390625" style="3" customWidth="1"/>
    <col min="15617" max="15617" width="2.421875" style="3" customWidth="1"/>
    <col min="15618" max="15618" width="14.28125" style="3" customWidth="1"/>
    <col min="15619" max="15619" width="17.421875" style="3" bestFit="1" customWidth="1"/>
    <col min="15620" max="15620" width="17.421875" style="3" customWidth="1"/>
    <col min="15621" max="15621" width="25.140625" style="3" customWidth="1"/>
    <col min="15622" max="15622" width="11.00390625" style="3" customWidth="1"/>
    <col min="15623" max="15872" width="9.00390625" style="3" customWidth="1"/>
    <col min="15873" max="15873" width="2.421875" style="3" customWidth="1"/>
    <col min="15874" max="15874" width="14.28125" style="3" customWidth="1"/>
    <col min="15875" max="15875" width="17.421875" style="3" bestFit="1" customWidth="1"/>
    <col min="15876" max="15876" width="17.421875" style="3" customWidth="1"/>
    <col min="15877" max="15877" width="25.140625" style="3" customWidth="1"/>
    <col min="15878" max="15878" width="11.00390625" style="3" customWidth="1"/>
    <col min="15879" max="16128" width="9.00390625" style="3" customWidth="1"/>
    <col min="16129" max="16129" width="2.421875" style="3" customWidth="1"/>
    <col min="16130" max="16130" width="14.28125" style="3" customWidth="1"/>
    <col min="16131" max="16131" width="17.421875" style="3" bestFit="1" customWidth="1"/>
    <col min="16132" max="16132" width="17.421875" style="3" customWidth="1"/>
    <col min="16133" max="16133" width="25.140625" style="3" customWidth="1"/>
    <col min="16134" max="16134" width="11.00390625" style="3" customWidth="1"/>
    <col min="16135" max="16384" width="9.00390625" style="3" customWidth="1"/>
  </cols>
  <sheetData>
    <row r="1" ht="17.25">
      <c r="A1" s="1" t="s">
        <v>0</v>
      </c>
    </row>
    <row r="2" ht="15">
      <c r="A2" s="2" t="s">
        <v>14</v>
      </c>
    </row>
    <row r="4" spans="1:17" ht="13.5" customHeight="1">
      <c r="A4" s="21" t="s">
        <v>15</v>
      </c>
      <c r="B4" s="21"/>
      <c r="C4" s="21"/>
      <c r="D4" s="21"/>
      <c r="E4" s="21"/>
      <c r="F4" s="21"/>
      <c r="G4" s="22"/>
      <c r="H4" s="22"/>
      <c r="I4" s="22"/>
      <c r="J4" s="22"/>
      <c r="K4" s="22"/>
      <c r="L4" s="22"/>
      <c r="M4" s="22"/>
      <c r="N4" s="22"/>
      <c r="O4" s="22"/>
      <c r="P4" s="22"/>
      <c r="Q4" s="22"/>
    </row>
    <row r="5" spans="1:17" s="4" customFormat="1" ht="15">
      <c r="A5" s="21"/>
      <c r="B5" s="21"/>
      <c r="C5" s="21"/>
      <c r="D5" s="21"/>
      <c r="E5" s="21"/>
      <c r="F5" s="21"/>
      <c r="G5" s="22"/>
      <c r="H5" s="22"/>
      <c r="I5" s="22"/>
      <c r="J5" s="22"/>
      <c r="K5" s="22"/>
      <c r="L5" s="22"/>
      <c r="M5" s="22"/>
      <c r="N5" s="22"/>
      <c r="O5" s="22"/>
      <c r="P5" s="22"/>
      <c r="Q5" s="22"/>
    </row>
    <row r="6" spans="1:17" s="4" customFormat="1" ht="15">
      <c r="A6" s="21"/>
      <c r="B6" s="21"/>
      <c r="C6" s="21"/>
      <c r="D6" s="21"/>
      <c r="E6" s="21"/>
      <c r="F6" s="21"/>
      <c r="G6" s="22"/>
      <c r="H6" s="22"/>
      <c r="I6" s="22"/>
      <c r="J6" s="22"/>
      <c r="K6" s="22"/>
      <c r="L6" s="22"/>
      <c r="M6" s="22"/>
      <c r="N6" s="22"/>
      <c r="O6" s="22"/>
      <c r="P6" s="22"/>
      <c r="Q6" s="22"/>
    </row>
    <row r="7" spans="1:17" s="4" customFormat="1" ht="15">
      <c r="A7" s="21"/>
      <c r="B7" s="21"/>
      <c r="C7" s="21"/>
      <c r="D7" s="21"/>
      <c r="E7" s="21"/>
      <c r="F7" s="21"/>
      <c r="G7" s="22"/>
      <c r="H7" s="22"/>
      <c r="I7" s="22"/>
      <c r="J7" s="22"/>
      <c r="K7" s="22"/>
      <c r="L7" s="22"/>
      <c r="M7" s="22"/>
      <c r="N7" s="22"/>
      <c r="O7" s="22"/>
      <c r="P7" s="22"/>
      <c r="Q7" s="22"/>
    </row>
    <row r="8" spans="1:17" s="4" customFormat="1" ht="15">
      <c r="A8" s="21"/>
      <c r="B8" s="21"/>
      <c r="C8" s="21"/>
      <c r="D8" s="21"/>
      <c r="E8" s="21"/>
      <c r="F8" s="21"/>
      <c r="G8" s="22"/>
      <c r="H8" s="22"/>
      <c r="I8" s="22"/>
      <c r="J8" s="22"/>
      <c r="K8" s="22"/>
      <c r="L8" s="22"/>
      <c r="M8" s="22"/>
      <c r="N8" s="22"/>
      <c r="O8" s="22"/>
      <c r="P8" s="22"/>
      <c r="Q8" s="22"/>
    </row>
    <row r="9" spans="1:17" s="4" customFormat="1" ht="15">
      <c r="A9" s="21"/>
      <c r="B9" s="21"/>
      <c r="C9" s="21"/>
      <c r="D9" s="21"/>
      <c r="E9" s="21"/>
      <c r="F9" s="21"/>
      <c r="G9" s="22"/>
      <c r="H9" s="22"/>
      <c r="I9" s="22"/>
      <c r="J9" s="22"/>
      <c r="K9" s="22"/>
      <c r="L9" s="22"/>
      <c r="M9" s="22"/>
      <c r="N9" s="22"/>
      <c r="O9" s="22"/>
      <c r="P9" s="22"/>
      <c r="Q9" s="22"/>
    </row>
    <row r="10" spans="1:17" s="4" customFormat="1" ht="15">
      <c r="A10" s="21"/>
      <c r="B10" s="21"/>
      <c r="C10" s="21"/>
      <c r="D10" s="21"/>
      <c r="E10" s="21"/>
      <c r="F10" s="21"/>
      <c r="G10" s="22"/>
      <c r="H10" s="22"/>
      <c r="I10" s="22"/>
      <c r="J10" s="22"/>
      <c r="K10" s="22"/>
      <c r="L10" s="22"/>
      <c r="M10" s="22"/>
      <c r="N10" s="22"/>
      <c r="O10" s="22"/>
      <c r="P10" s="22"/>
      <c r="Q10" s="22"/>
    </row>
    <row r="11" spans="1:17" s="4" customFormat="1" ht="117.75" customHeight="1">
      <c r="A11" s="21"/>
      <c r="B11" s="21"/>
      <c r="C11" s="21"/>
      <c r="D11" s="21"/>
      <c r="E11" s="21"/>
      <c r="F11" s="21"/>
      <c r="G11" s="22"/>
      <c r="H11" s="22"/>
      <c r="I11" s="22"/>
      <c r="J11" s="22"/>
      <c r="K11" s="22"/>
      <c r="L11" s="22"/>
      <c r="M11" s="22"/>
      <c r="N11" s="22"/>
      <c r="O11" s="22"/>
      <c r="P11" s="22"/>
      <c r="Q11" s="22"/>
    </row>
    <row r="12" ht="15">
      <c r="A12" s="3" t="s">
        <v>1</v>
      </c>
    </row>
    <row r="13" spans="2:6" ht="22.5" customHeight="1">
      <c r="B13" s="5"/>
      <c r="C13" s="6" t="s">
        <v>9</v>
      </c>
      <c r="D13" s="6" t="s">
        <v>10</v>
      </c>
      <c r="E13" s="6" t="s">
        <v>11</v>
      </c>
      <c r="F13" s="7" t="s">
        <v>2</v>
      </c>
    </row>
    <row r="14" spans="2:6" s="4" customFormat="1" ht="22.5" customHeight="1">
      <c r="B14" s="8" t="s">
        <v>3</v>
      </c>
      <c r="C14" s="9">
        <v>46990000</v>
      </c>
      <c r="D14" s="9">
        <v>44112400</v>
      </c>
      <c r="E14" s="10">
        <v>2877600</v>
      </c>
      <c r="F14" s="11">
        <v>0.06523335842076161</v>
      </c>
    </row>
    <row r="15" spans="2:6" s="4" customFormat="1" ht="22.5" customHeight="1">
      <c r="B15" s="8" t="s">
        <v>4</v>
      </c>
      <c r="C15" s="9">
        <v>3777300</v>
      </c>
      <c r="D15" s="9">
        <v>3828800</v>
      </c>
      <c r="E15" s="10">
        <v>-51500</v>
      </c>
      <c r="F15" s="12">
        <v>-0.013450689511073977</v>
      </c>
    </row>
    <row r="16" spans="2:6" s="4" customFormat="1" ht="22.5" customHeight="1">
      <c r="B16" s="13" t="s">
        <v>5</v>
      </c>
      <c r="C16" s="14">
        <v>50767300</v>
      </c>
      <c r="D16" s="14">
        <v>47941200</v>
      </c>
      <c r="E16" s="15">
        <v>2826100</v>
      </c>
      <c r="F16" s="20">
        <v>0.05894929622120437</v>
      </c>
    </row>
    <row r="18" ht="15">
      <c r="A18" s="3" t="s">
        <v>6</v>
      </c>
    </row>
    <row r="19" spans="2:6" ht="22.5" customHeight="1">
      <c r="B19" s="5"/>
      <c r="C19" s="6" t="s">
        <v>12</v>
      </c>
      <c r="D19" s="6" t="s">
        <v>13</v>
      </c>
      <c r="E19" s="6" t="s">
        <v>11</v>
      </c>
      <c r="F19" s="7" t="s">
        <v>2</v>
      </c>
    </row>
    <row r="20" spans="2:6" ht="22.5" customHeight="1">
      <c r="B20" s="8" t="s">
        <v>3</v>
      </c>
      <c r="C20" s="16">
        <v>151723</v>
      </c>
      <c r="D20" s="9">
        <v>114126</v>
      </c>
      <c r="E20" s="10">
        <f>C20-D20</f>
        <v>37597</v>
      </c>
      <c r="F20" s="11">
        <f>(C20/D20)-1</f>
        <v>0.32943413420254797</v>
      </c>
    </row>
    <row r="21" spans="2:6" ht="22.5" customHeight="1">
      <c r="B21" s="8" t="s">
        <v>4</v>
      </c>
      <c r="C21" s="16">
        <v>398086</v>
      </c>
      <c r="D21" s="9">
        <v>361652</v>
      </c>
      <c r="E21" s="10">
        <f aca="true" t="shared" si="0" ref="E21:E22">C21-D21</f>
        <v>36434</v>
      </c>
      <c r="F21" s="17">
        <f aca="true" t="shared" si="1" ref="F21:F22">(C21/D21)-1</f>
        <v>0.10074325594770661</v>
      </c>
    </row>
    <row r="22" spans="2:6" ht="22.5" customHeight="1">
      <c r="B22" s="13" t="s">
        <v>5</v>
      </c>
      <c r="C22" s="18">
        <f>SUM(C20:C21)</f>
        <v>549809</v>
      </c>
      <c r="D22" s="14">
        <v>475778</v>
      </c>
      <c r="E22" s="15">
        <f t="shared" si="0"/>
        <v>74031</v>
      </c>
      <c r="F22" s="19">
        <f t="shared" si="1"/>
        <v>0.15559988061659014</v>
      </c>
    </row>
    <row r="24" ht="15">
      <c r="B24" s="3" t="s">
        <v>7</v>
      </c>
    </row>
    <row r="32" ht="14.25"/>
    <row r="33" ht="14.25"/>
    <row r="35" ht="15">
      <c r="B35" s="3" t="s">
        <v>8</v>
      </c>
    </row>
  </sheetData>
  <mergeCells count="2">
    <mergeCell ref="A4:F11"/>
    <mergeCell ref="G4:Q11"/>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2017-12-18T09:27:07Z</cp:lastPrinted>
  <dcterms:created xsi:type="dcterms:W3CDTF">2016-01-28T06:28:08Z</dcterms:created>
  <dcterms:modified xsi:type="dcterms:W3CDTF">2017-12-19T07:22:23Z</dcterms:modified>
  <cp:category/>
  <cp:version/>
  <cp:contentType/>
  <cp:contentStatus/>
</cp:coreProperties>
</file>