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D00$\07指導係\21特別養護老人ホーム（短期含む）\01認可等\00認可・指定・指導等各種\指定申請の手引き（特養）\手引きR604\"/>
    </mc:Choice>
  </mc:AlternateContent>
  <xr:revisionPtr revIDLastSave="0" documentId="13_ncr:1_{C830390E-FBEB-4A25-80F4-80693838F70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算定表" sheetId="1" r:id="rId1"/>
    <sheet name="別表" sheetId="2" r:id="rId2"/>
  </sheets>
  <definedNames>
    <definedName name="_xlnm.Print_Area" localSheetId="0">算定表!$A$1:$L$50</definedName>
    <definedName name="_xlnm.Print_Area" localSheetId="1">別表!$B$1:$F$39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L37" i="1"/>
  <c r="L35" i="1"/>
  <c r="K36" i="1"/>
  <c r="K37" i="1"/>
  <c r="K35" i="1"/>
  <c r="J36" i="1"/>
  <c r="J37" i="1"/>
  <c r="J35" i="1"/>
  <c r="I36" i="1"/>
  <c r="I37" i="1"/>
  <c r="I35" i="1"/>
  <c r="L17" i="1"/>
  <c r="L18" i="1"/>
  <c r="L19" i="1"/>
  <c r="L20" i="1"/>
  <c r="L21" i="1"/>
  <c r="L22" i="1"/>
  <c r="L23" i="1"/>
  <c r="L24" i="1"/>
  <c r="L25" i="1"/>
  <c r="L26" i="1"/>
  <c r="L16" i="1"/>
  <c r="K17" i="1"/>
  <c r="K18" i="1"/>
  <c r="K19" i="1"/>
  <c r="K20" i="1"/>
  <c r="K21" i="1"/>
  <c r="K22" i="1"/>
  <c r="K23" i="1"/>
  <c r="K24" i="1"/>
  <c r="K25" i="1"/>
  <c r="K26" i="1"/>
  <c r="K16" i="1"/>
  <c r="J17" i="1"/>
  <c r="J18" i="1"/>
  <c r="J19" i="1"/>
  <c r="J20" i="1"/>
  <c r="J21" i="1"/>
  <c r="J22" i="1"/>
  <c r="J23" i="1"/>
  <c r="J24" i="1"/>
  <c r="J25" i="1"/>
  <c r="J26" i="1"/>
  <c r="J16" i="1"/>
  <c r="I17" i="1"/>
  <c r="I18" i="1"/>
  <c r="I19" i="1"/>
  <c r="I20" i="1"/>
  <c r="I21" i="1"/>
  <c r="I22" i="1"/>
  <c r="I23" i="1"/>
  <c r="I24" i="1"/>
  <c r="I25" i="1"/>
  <c r="I26" i="1"/>
  <c r="I16" i="1"/>
  <c r="P28" i="1" l="1"/>
  <c r="O28" i="1"/>
  <c r="N28" i="1"/>
  <c r="L38" i="1" l="1"/>
  <c r="L39" i="1" s="1"/>
  <c r="K38" i="1"/>
  <c r="K39" i="1" s="1"/>
  <c r="J38" i="1"/>
  <c r="J39" i="1" s="1"/>
  <c r="I38" i="1"/>
  <c r="I39" i="1" s="1"/>
  <c r="L27" i="1"/>
  <c r="L28" i="1" s="1"/>
  <c r="K27" i="1"/>
  <c r="K28" i="1" s="1"/>
  <c r="J27" i="1"/>
  <c r="J28" i="1" s="1"/>
  <c r="I27" i="1"/>
  <c r="I28" i="1" s="1"/>
</calcChain>
</file>

<file path=xl/sharedStrings.xml><?xml version="1.0" encoding="utf-8"?>
<sst xmlns="http://schemas.openxmlformats.org/spreadsheetml/2006/main" count="114" uniqueCount="97">
  <si>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</si>
  <si>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</si>
  <si>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</si>
  <si>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</si>
  <si>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</si>
  <si>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</si>
  <si>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</si>
  <si>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</si>
  <si>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</si>
  <si>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</si>
  <si>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</si>
  <si>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　　月</t>
    <rPh sb="2" eb="3">
      <t>ツキ</t>
    </rPh>
    <phoneticPr fontId="1"/>
  </si>
  <si>
    <t>介護福祉士
常勤換算数
（Ｂ）</t>
    <rPh sb="0" eb="2">
      <t>カイゴ</t>
    </rPh>
    <rPh sb="2" eb="5">
      <t>フクシシ</t>
    </rPh>
    <rPh sb="6" eb="8">
      <t>ジョウキン</t>
    </rPh>
    <rPh sb="8" eb="10">
      <t>カンサン</t>
    </rPh>
    <rPh sb="10" eb="11">
      <t>スウ</t>
    </rPh>
    <phoneticPr fontId="1"/>
  </si>
  <si>
    <t>勤続年数１０年以上の介護福祉士
常勤換算数
(C)</t>
    <rPh sb="0" eb="2">
      <t>キンゾク</t>
    </rPh>
    <rPh sb="2" eb="4">
      <t>ネンスウ</t>
    </rPh>
    <rPh sb="6" eb="9">
      <t>ネンイジョウ</t>
    </rPh>
    <phoneticPr fontId="1"/>
  </si>
  <si>
    <t>合計（G）</t>
    <rPh sb="0" eb="2">
      <t>ゴウケイ</t>
    </rPh>
    <phoneticPr fontId="1"/>
  </si>
  <si>
    <t>平均（G/３）</t>
    <rPh sb="0" eb="2">
      <t>ヘイキン</t>
    </rPh>
    <phoneticPr fontId="1"/>
  </si>
  <si>
    <t>加算Ⅱ</t>
    <rPh sb="0" eb="2">
      <t>カサン</t>
    </rPh>
    <phoneticPr fontId="1"/>
  </si>
  <si>
    <t>算定要件</t>
    <rPh sb="0" eb="2">
      <t>サンテイ</t>
    </rPh>
    <rPh sb="2" eb="4">
      <t>ヨウケン</t>
    </rPh>
    <phoneticPr fontId="1"/>
  </si>
  <si>
    <t>A、B</t>
    <phoneticPr fontId="1"/>
  </si>
  <si>
    <t>介護職員の総数に占める介護福祉士の割合が60%以上である</t>
    <rPh sb="0" eb="2">
      <t>カイゴ</t>
    </rPh>
    <rPh sb="1" eb="2">
      <t>ゴ</t>
    </rPh>
    <rPh sb="2" eb="4">
      <t>ショクイン</t>
    </rPh>
    <rPh sb="5" eb="7">
      <t>ソウスウ</t>
    </rPh>
    <rPh sb="8" eb="9">
      <t>シ</t>
    </rPh>
    <rPh sb="11" eb="13">
      <t>カイゴ</t>
    </rPh>
    <rPh sb="13" eb="16">
      <t>フクシシ</t>
    </rPh>
    <rPh sb="17" eb="19">
      <t>ワリアイ</t>
    </rPh>
    <rPh sb="22" eb="25">
      <t>パーセントイジョウ</t>
    </rPh>
    <phoneticPr fontId="1"/>
  </si>
  <si>
    <t>介護職員の総数に占める介護福祉士の割合が50%以上である</t>
    <rPh sb="0" eb="2">
      <t>カイゴ</t>
    </rPh>
    <rPh sb="1" eb="2">
      <t>ゴ</t>
    </rPh>
    <rPh sb="2" eb="4">
      <t>ショクイン</t>
    </rPh>
    <rPh sb="5" eb="7">
      <t>ソウスウ</t>
    </rPh>
    <rPh sb="8" eb="9">
      <t>シ</t>
    </rPh>
    <rPh sb="11" eb="13">
      <t>カイゴ</t>
    </rPh>
    <rPh sb="13" eb="16">
      <t>フクシシ</t>
    </rPh>
    <rPh sb="17" eb="19">
      <t>ワリアイ</t>
    </rPh>
    <rPh sb="22" eb="25">
      <t>パーセントイジョウ</t>
    </rPh>
    <phoneticPr fontId="1"/>
  </si>
  <si>
    <t>看護・介護職員の総数に占める常勤職員の割合が75%以上である</t>
    <rPh sb="0" eb="2">
      <t>カンゴ</t>
    </rPh>
    <rPh sb="3" eb="5">
      <t>カイゴ</t>
    </rPh>
    <rPh sb="5" eb="7">
      <t>ショクイン</t>
    </rPh>
    <rPh sb="8" eb="10">
      <t>ソウスウ</t>
    </rPh>
    <rPh sb="11" eb="12">
      <t>シ</t>
    </rPh>
    <rPh sb="14" eb="16">
      <t>ジョウキン</t>
    </rPh>
    <rPh sb="16" eb="18">
      <t>ショクイン</t>
    </rPh>
    <rPh sb="19" eb="21">
      <t>ワリアイ</t>
    </rPh>
    <rPh sb="24" eb="27">
      <t>パーセントイジョウ</t>
    </rPh>
    <phoneticPr fontId="1"/>
  </si>
  <si>
    <t>利用者に直接サービス提供を行う職員の総数に占める勤続年数7年以上の者の総数が30%以上である</t>
    <rPh sb="15" eb="17">
      <t>ショクイン</t>
    </rPh>
    <rPh sb="18" eb="20">
      <t>ソウスウ</t>
    </rPh>
    <rPh sb="21" eb="22">
      <t>シ</t>
    </rPh>
    <rPh sb="24" eb="28">
      <t>キンゾクネンスウ</t>
    </rPh>
    <rPh sb="29" eb="32">
      <t>ネンイジョウ</t>
    </rPh>
    <rPh sb="33" eb="34">
      <t>モノ</t>
    </rPh>
    <rPh sb="35" eb="37">
      <t>ソウスウ</t>
    </rPh>
    <rPh sb="40" eb="43">
      <t>パーセントイジョウ</t>
    </rPh>
    <phoneticPr fontId="1"/>
  </si>
  <si>
    <r>
      <rPr>
        <sz val="10"/>
        <rFont val="ＭＳ Ｐゴシック"/>
        <family val="3"/>
        <charset val="128"/>
      </rPr>
      <t>看護・介護職員
常勤換算数</t>
    </r>
    <r>
      <rPr>
        <sz val="9"/>
        <rFont val="ＭＳ Ｐゴシック"/>
        <family val="3"/>
        <charset val="128"/>
      </rPr>
      <t xml:space="preserve">
（D）</t>
    </r>
    <rPh sb="0" eb="2">
      <t>カンゴ</t>
    </rPh>
    <rPh sb="3" eb="5">
      <t>カイゴ</t>
    </rPh>
    <rPh sb="5" eb="7">
      <t>ショクイン</t>
    </rPh>
    <rPh sb="8" eb="10">
      <t>ジョウキン</t>
    </rPh>
    <rPh sb="10" eb="12">
      <t>カンサン</t>
    </rPh>
    <rPh sb="12" eb="13">
      <t>スウ</t>
    </rPh>
    <phoneticPr fontId="1"/>
  </si>
  <si>
    <t>常勤職員
常勤換算数
(E)</t>
    <rPh sb="0" eb="2">
      <t>ジョウキン</t>
    </rPh>
    <rPh sb="2" eb="4">
      <t>ショクイン</t>
    </rPh>
    <rPh sb="5" eb="7">
      <t>ジョウキン</t>
    </rPh>
    <rPh sb="7" eb="9">
      <t>カンサン</t>
    </rPh>
    <rPh sb="9" eb="10">
      <t>スウ</t>
    </rPh>
    <phoneticPr fontId="1"/>
  </si>
  <si>
    <t>D、E</t>
    <phoneticPr fontId="1"/>
  </si>
  <si>
    <t>合計（H）</t>
    <rPh sb="0" eb="2">
      <t>ゴウケイ</t>
    </rPh>
    <phoneticPr fontId="1"/>
  </si>
  <si>
    <t>平均（H/実績月数）</t>
    <rPh sb="0" eb="2">
      <t>ヘイキン</t>
    </rPh>
    <rPh sb="5" eb="7">
      <t>ジッセキ</t>
    </rPh>
    <rPh sb="7" eb="9">
      <t>ツキスウ</t>
    </rPh>
    <phoneticPr fontId="1"/>
  </si>
  <si>
    <t>Ｂ／Ａ
(%)</t>
    <phoneticPr fontId="1"/>
  </si>
  <si>
    <t>Ｃ／Ａ
(%)</t>
    <phoneticPr fontId="1"/>
  </si>
  <si>
    <t>E／D
(%)</t>
    <phoneticPr fontId="1"/>
  </si>
  <si>
    <t>G／F
(%)</t>
    <phoneticPr fontId="1"/>
  </si>
  <si>
    <t>Ｂ／Ａ
(%)</t>
    <phoneticPr fontId="1"/>
  </si>
  <si>
    <t>Ｃ／Ａ
(%)</t>
    <phoneticPr fontId="1"/>
  </si>
  <si>
    <t>E／D
(%)</t>
    <phoneticPr fontId="1"/>
  </si>
  <si>
    <t>　職員の割合の算出にあたっては、常勤換算方法により算出した前年度（３月を除く。）の平均を用いる。</t>
    <rPh sb="1" eb="3">
      <t>ショクイン</t>
    </rPh>
    <rPh sb="4" eb="6">
      <t>ワリアイ</t>
    </rPh>
    <rPh sb="7" eb="9">
      <t>サンシュツ</t>
    </rPh>
    <rPh sb="16" eb="18">
      <t>ジョウキン</t>
    </rPh>
    <rPh sb="18" eb="20">
      <t>カンサン</t>
    </rPh>
    <rPh sb="20" eb="22">
      <t>ホウホウ</t>
    </rPh>
    <rPh sb="25" eb="27">
      <t>サンシュツ</t>
    </rPh>
    <rPh sb="29" eb="32">
      <t>ゼンネンド</t>
    </rPh>
    <rPh sb="34" eb="35">
      <t>ガツ</t>
    </rPh>
    <rPh sb="36" eb="37">
      <t>ノゾ</t>
    </rPh>
    <rPh sb="41" eb="43">
      <t>ヘイキン</t>
    </rPh>
    <rPh sb="44" eb="45">
      <t>モチ</t>
    </rPh>
    <phoneticPr fontId="2"/>
  </si>
  <si>
    <t>注1</t>
    <rPh sb="0" eb="1">
      <t>チュウ</t>
    </rPh>
    <phoneticPr fontId="2"/>
  </si>
  <si>
    <r>
      <t>　</t>
    </r>
    <r>
      <rPr>
        <sz val="10"/>
        <rFont val="MS UI Gothic"/>
        <family val="3"/>
        <charset val="128"/>
      </rPr>
      <t>前年度の実績が６月に満たない事業所（新たに事業を開始し、または再開した事業所を含む。）については、届出日の属する月の前３月について、常勤換算方法により算出した平均を用いる。
この場合は、届出を行った月以降においても、直近３月間の職員の割合につき、毎月継続的に所定の割合を維持しなければならない。なお、その割合については、毎月記録するものとし、所定の割合を下回った場合については、直ちにその旨の届出を提出しなければならない。</t>
    </r>
    <rPh sb="1" eb="2">
      <t>ゼン</t>
    </rPh>
    <rPh sb="2" eb="4">
      <t>ネンド</t>
    </rPh>
    <rPh sb="5" eb="7">
      <t>ジッセキ</t>
    </rPh>
    <rPh sb="9" eb="10">
      <t>ツキ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36" eb="39">
      <t>ジギョウショ</t>
    </rPh>
    <rPh sb="40" eb="41">
      <t>フク</t>
    </rPh>
    <rPh sb="50" eb="52">
      <t>トドケデ</t>
    </rPh>
    <rPh sb="52" eb="53">
      <t>ビ</t>
    </rPh>
    <rPh sb="54" eb="55">
      <t>ゾク</t>
    </rPh>
    <rPh sb="57" eb="58">
      <t>ツキ</t>
    </rPh>
    <rPh sb="59" eb="60">
      <t>ゼン</t>
    </rPh>
    <rPh sb="61" eb="62">
      <t>ツキ</t>
    </rPh>
    <rPh sb="67" eb="69">
      <t>ジョウキン</t>
    </rPh>
    <rPh sb="69" eb="71">
      <t>カンサン</t>
    </rPh>
    <rPh sb="71" eb="73">
      <t>ホウホウ</t>
    </rPh>
    <rPh sb="76" eb="78">
      <t>サンシュツ</t>
    </rPh>
    <rPh sb="80" eb="82">
      <t>ヘイキン</t>
    </rPh>
    <rPh sb="83" eb="84">
      <t>モチ</t>
    </rPh>
    <rPh sb="90" eb="92">
      <t>バアイ</t>
    </rPh>
    <rPh sb="94" eb="96">
      <t>トドケデ</t>
    </rPh>
    <rPh sb="97" eb="98">
      <t>オコナ</t>
    </rPh>
    <rPh sb="100" eb="101">
      <t>ツキ</t>
    </rPh>
    <rPh sb="101" eb="103">
      <t>イコウ</t>
    </rPh>
    <rPh sb="109" eb="111">
      <t>チョッキン</t>
    </rPh>
    <rPh sb="112" eb="113">
      <t>ツキ</t>
    </rPh>
    <rPh sb="113" eb="114">
      <t>カン</t>
    </rPh>
    <rPh sb="115" eb="117">
      <t>ショクイン</t>
    </rPh>
    <rPh sb="118" eb="120">
      <t>ワリアイ</t>
    </rPh>
    <rPh sb="124" eb="126">
      <t>マイツキ</t>
    </rPh>
    <rPh sb="126" eb="129">
      <t>ケイゾクテキ</t>
    </rPh>
    <rPh sb="130" eb="132">
      <t>ショテイ</t>
    </rPh>
    <rPh sb="133" eb="135">
      <t>ワリアイ</t>
    </rPh>
    <rPh sb="136" eb="138">
      <t>イジ</t>
    </rPh>
    <rPh sb="153" eb="155">
      <t>ワリアイ</t>
    </rPh>
    <rPh sb="161" eb="163">
      <t>マイツキ</t>
    </rPh>
    <rPh sb="163" eb="165">
      <t>キロク</t>
    </rPh>
    <rPh sb="172" eb="174">
      <t>ショテイ</t>
    </rPh>
    <rPh sb="175" eb="177">
      <t>ワリアイ</t>
    </rPh>
    <rPh sb="178" eb="180">
      <t>シタマワ</t>
    </rPh>
    <rPh sb="182" eb="184">
      <t>バアイ</t>
    </rPh>
    <rPh sb="190" eb="191">
      <t>タダ</t>
    </rPh>
    <rPh sb="195" eb="196">
      <t>ムネ</t>
    </rPh>
    <rPh sb="197" eb="199">
      <t>トドケデ</t>
    </rPh>
    <rPh sb="200" eb="202">
      <t>テイシュツ</t>
    </rPh>
    <phoneticPr fontId="2"/>
  </si>
  <si>
    <t>　介護福祉士については、各月の前月の末日時点で資格を取得している者とすること。</t>
    <rPh sb="1" eb="3">
      <t>カイゴ</t>
    </rPh>
    <rPh sb="3" eb="6">
      <t>フクシシ</t>
    </rPh>
    <rPh sb="12" eb="14">
      <t>カクツキ</t>
    </rPh>
    <rPh sb="15" eb="17">
      <t>ゼンゲツ</t>
    </rPh>
    <rPh sb="18" eb="20">
      <t>マツジツ</t>
    </rPh>
    <rPh sb="20" eb="22">
      <t>ジテン</t>
    </rPh>
    <rPh sb="23" eb="25">
      <t>シカク</t>
    </rPh>
    <rPh sb="26" eb="28">
      <t>シュトク</t>
    </rPh>
    <rPh sb="32" eb="33">
      <t>モノ</t>
    </rPh>
    <phoneticPr fontId="2"/>
  </si>
  <si>
    <t>　看護・介護職員に係る常勤換算にあっては、利用者・入所者への介護業務（計画作成等介護を行うに当たって必要な業務は含まれるが、請求業務等介護に関わらない業務を除く。）に従事している時間を用いても差し支えない。</t>
    <rPh sb="1" eb="3">
      <t>カンゴ</t>
    </rPh>
    <rPh sb="4" eb="6">
      <t>カイゴ</t>
    </rPh>
    <rPh sb="6" eb="8">
      <t>ショクイン</t>
    </rPh>
    <rPh sb="9" eb="10">
      <t>カカ</t>
    </rPh>
    <rPh sb="11" eb="13">
      <t>ジョウキン</t>
    </rPh>
    <rPh sb="13" eb="15">
      <t>カンサン</t>
    </rPh>
    <rPh sb="21" eb="24">
      <t>リヨウシャ</t>
    </rPh>
    <rPh sb="25" eb="28">
      <t>ニュウショシャ</t>
    </rPh>
    <rPh sb="30" eb="32">
      <t>カイゴ</t>
    </rPh>
    <rPh sb="32" eb="34">
      <t>ギョウム</t>
    </rPh>
    <rPh sb="35" eb="37">
      <t>ケイカク</t>
    </rPh>
    <rPh sb="37" eb="39">
      <t>サクセイ</t>
    </rPh>
    <rPh sb="39" eb="40">
      <t>トウ</t>
    </rPh>
    <rPh sb="40" eb="42">
      <t>カイゴ</t>
    </rPh>
    <rPh sb="43" eb="44">
      <t>オコナ</t>
    </rPh>
    <rPh sb="46" eb="47">
      <t>ア</t>
    </rPh>
    <rPh sb="50" eb="52">
      <t>ヒツヨウ</t>
    </rPh>
    <rPh sb="53" eb="55">
      <t>ギョウム</t>
    </rPh>
    <rPh sb="56" eb="57">
      <t>フク</t>
    </rPh>
    <rPh sb="62" eb="64">
      <t>セイキュウ</t>
    </rPh>
    <rPh sb="64" eb="67">
      <t>ギョウムナド</t>
    </rPh>
    <rPh sb="67" eb="69">
      <t>カイゴ</t>
    </rPh>
    <rPh sb="70" eb="71">
      <t>カカ</t>
    </rPh>
    <rPh sb="75" eb="77">
      <t>ギョウム</t>
    </rPh>
    <rPh sb="78" eb="79">
      <t>ノゾ</t>
    </rPh>
    <rPh sb="83" eb="85">
      <t>ジュウジ</t>
    </rPh>
    <rPh sb="89" eb="91">
      <t>ジカン</t>
    </rPh>
    <rPh sb="92" eb="93">
      <t>モチ</t>
    </rPh>
    <rPh sb="96" eb="97">
      <t>サ</t>
    </rPh>
    <rPh sb="98" eb="99">
      <t>ツカ</t>
    </rPh>
    <phoneticPr fontId="2"/>
  </si>
  <si>
    <t>　勤続年数とは、各月の前月の末日時点における勤続年数をいうものとする。</t>
    <rPh sb="1" eb="3">
      <t>キンゾク</t>
    </rPh>
    <rPh sb="3" eb="5">
      <t>ネンスウ</t>
    </rPh>
    <rPh sb="8" eb="10">
      <t>カクツキ</t>
    </rPh>
    <rPh sb="11" eb="13">
      <t>ゼンゲツ</t>
    </rPh>
    <rPh sb="14" eb="16">
      <t>マツジツ</t>
    </rPh>
    <rPh sb="16" eb="18">
      <t>ジテン</t>
    </rPh>
    <rPh sb="22" eb="24">
      <t>キンゾク</t>
    </rPh>
    <rPh sb="24" eb="26">
      <t>ネンスウ</t>
    </rPh>
    <phoneticPr fontId="2"/>
  </si>
  <si>
    <t>＊サービスを直接提供する職員は、サービスごとで定義が異なるため、注意すること。</t>
    <rPh sb="6" eb="8">
      <t>チョクセツ</t>
    </rPh>
    <rPh sb="8" eb="10">
      <t>テイキョウ</t>
    </rPh>
    <rPh sb="12" eb="14">
      <t>ショクイン</t>
    </rPh>
    <rPh sb="23" eb="25">
      <t>テイギ</t>
    </rPh>
    <rPh sb="26" eb="27">
      <t>コト</t>
    </rPh>
    <rPh sb="32" eb="34">
      <t>チュウイ</t>
    </rPh>
    <phoneticPr fontId="1"/>
  </si>
  <si>
    <t>合計</t>
    <rPh sb="0" eb="2">
      <t>ゴウケイ</t>
    </rPh>
    <phoneticPr fontId="1"/>
  </si>
  <si>
    <t>当事業所</t>
    <rPh sb="0" eb="1">
      <t>トウ</t>
    </rPh>
    <rPh sb="1" eb="4">
      <t>ジギョウショ</t>
    </rPh>
    <phoneticPr fontId="1"/>
  </si>
  <si>
    <t>２年</t>
    <rPh sb="1" eb="2">
      <t>ネン</t>
    </rPh>
    <phoneticPr fontId="1"/>
  </si>
  <si>
    <t>生活相談員</t>
    <rPh sb="0" eb="2">
      <t>セイカツ</t>
    </rPh>
    <rPh sb="2" eb="5">
      <t>ソウダンイン</t>
    </rPh>
    <phoneticPr fontId="1"/>
  </si>
  <si>
    <t>Ａ</t>
    <phoneticPr fontId="1"/>
  </si>
  <si>
    <t>４年</t>
    <rPh sb="1" eb="2">
      <t>ネン</t>
    </rPh>
    <phoneticPr fontId="1"/>
  </si>
  <si>
    <t>介護職員</t>
    <rPh sb="0" eb="2">
      <t>カイゴ</t>
    </rPh>
    <rPh sb="2" eb="4">
      <t>ショクイン</t>
    </rPh>
    <phoneticPr fontId="1"/>
  </si>
  <si>
    <t>　例２</t>
    <rPh sb="1" eb="2">
      <t>レイ</t>
    </rPh>
    <phoneticPr fontId="1"/>
  </si>
  <si>
    <t>　例１</t>
    <rPh sb="1" eb="2">
      <t>レイ</t>
    </rPh>
    <phoneticPr fontId="1"/>
  </si>
  <si>
    <t>「記載例」</t>
    <rPh sb="1" eb="4">
      <t>キサイレイ</t>
    </rPh>
    <phoneticPr fontId="1"/>
  </si>
  <si>
    <t>代表者名　：　　　　　　　　　　　　　　　　　　　　　　　　　　　　　印　　</t>
    <rPh sb="0" eb="3">
      <t>ダイヒョウシャ</t>
    </rPh>
    <rPh sb="3" eb="4">
      <t>メイ</t>
    </rPh>
    <rPh sb="35" eb="36">
      <t>イン</t>
    </rPh>
    <phoneticPr fontId="1"/>
  </si>
  <si>
    <t>事業所名　：　　　　　　　　　　　　　　　　　　　　　　　　　　　　　　　　</t>
    <rPh sb="0" eb="3">
      <t>ジギョウショ</t>
    </rPh>
    <rPh sb="3" eb="4">
      <t>メイ</t>
    </rPh>
    <phoneticPr fontId="1"/>
  </si>
  <si>
    <t>上記のとおり、相違ない旨、証明する。</t>
    <rPh sb="0" eb="2">
      <t>ジョウキ</t>
    </rPh>
    <rPh sb="7" eb="9">
      <t>ソウイ</t>
    </rPh>
    <rPh sb="11" eb="12">
      <t>ムネ</t>
    </rPh>
    <rPh sb="13" eb="15">
      <t>ショウメイ</t>
    </rPh>
    <phoneticPr fontId="1"/>
  </si>
  <si>
    <t>備　　　　　　　　　　　　　　　　　　考</t>
    <rPh sb="0" eb="1">
      <t>ソナエ</t>
    </rPh>
    <rPh sb="19" eb="20">
      <t>コウ</t>
    </rPh>
    <phoneticPr fontId="1"/>
  </si>
  <si>
    <t>前月末日時点での勤続年数</t>
    <rPh sb="0" eb="2">
      <t>ゼンゲツ</t>
    </rPh>
    <rPh sb="2" eb="4">
      <t>マツジツ</t>
    </rPh>
    <rPh sb="4" eb="6">
      <t>ジテン</t>
    </rPh>
    <rPh sb="8" eb="10">
      <t>キンゾク</t>
    </rPh>
    <rPh sb="10" eb="12">
      <t>ネンスウ</t>
    </rPh>
    <phoneticPr fontId="1"/>
  </si>
  <si>
    <t>雇用期間の始期</t>
    <rPh sb="0" eb="2">
      <t>コヨウ</t>
    </rPh>
    <rPh sb="2" eb="4">
      <t>キカン</t>
    </rPh>
    <rPh sb="5" eb="7">
      <t>シキ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</si>
  <si>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</si>
  <si>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</si>
  <si>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</si>
  <si>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記入する項目</t>
    <rPh sb="0" eb="2">
      <t>キニュウ</t>
    </rPh>
    <rPh sb="4" eb="6">
      <t>コウモク</t>
    </rPh>
    <phoneticPr fontId="1"/>
  </si>
  <si>
    <t>A、C、別表</t>
    <rPh sb="4" eb="6">
      <t>ベッピョウ</t>
    </rPh>
    <phoneticPr fontId="1"/>
  </si>
  <si>
    <t>F、G、別表</t>
    <rPh sb="4" eb="6">
      <t>ベッピョウ</t>
    </rPh>
    <phoneticPr fontId="1"/>
  </si>
  <si>
    <t>Ｈ２６．４．１</t>
    <phoneticPr fontId="1"/>
  </si>
  <si>
    <t>７年</t>
    <rPh sb="1" eb="2">
      <t>ネン</t>
    </rPh>
    <phoneticPr fontId="1"/>
  </si>
  <si>
    <t>○○事業所、通所介護、介護職員　H26.4.1～R3.3.31</t>
    <rPh sb="2" eb="5">
      <t>ジギョウショ</t>
    </rPh>
    <rPh sb="6" eb="8">
      <t>ツウショ</t>
    </rPh>
    <rPh sb="8" eb="10">
      <t>カイゴ</t>
    </rPh>
    <rPh sb="11" eb="13">
      <t>カイゴ</t>
    </rPh>
    <rPh sb="13" eb="15">
      <t>ショクイン</t>
    </rPh>
    <phoneticPr fontId="1"/>
  </si>
  <si>
    <t>Ｈ２９．４．１</t>
    <phoneticPr fontId="1"/>
  </si>
  <si>
    <t>Ｈ３１．４．１</t>
    <phoneticPr fontId="1"/>
  </si>
  <si>
    <t>○○事業所、通所介護　H29.4.1～H31.3.31</t>
    <rPh sb="2" eb="5">
      <t>ジギョウショ</t>
    </rPh>
    <rPh sb="6" eb="8">
      <t>ツウショ</t>
    </rPh>
    <rPh sb="8" eb="10">
      <t>カイゴ</t>
    </rPh>
    <phoneticPr fontId="1"/>
  </si>
  <si>
    <t>勤続年数７年以上の職員常勤換算数
(G)</t>
    <rPh sb="0" eb="4">
      <t>キンゾクネンスウ</t>
    </rPh>
    <rPh sb="5" eb="6">
      <t>ネン</t>
    </rPh>
    <rPh sb="6" eb="8">
      <t>イジョウ</t>
    </rPh>
    <rPh sb="9" eb="11">
      <t>ショクイン</t>
    </rPh>
    <rPh sb="11" eb="13">
      <t>ジョウキン</t>
    </rPh>
    <rPh sb="13" eb="15">
      <t>カンサン</t>
    </rPh>
    <rPh sb="15" eb="16">
      <t>スウ</t>
    </rPh>
    <phoneticPr fontId="1"/>
  </si>
  <si>
    <t>利用者に直接サービス提供を行う職員常勤換算数
(F)</t>
    <rPh sb="0" eb="3">
      <t>リヨウシャ</t>
    </rPh>
    <rPh sb="4" eb="6">
      <t>チョクセツ</t>
    </rPh>
    <rPh sb="10" eb="12">
      <t>テイキョウ</t>
    </rPh>
    <rPh sb="13" eb="14">
      <t>オコナ</t>
    </rPh>
    <rPh sb="15" eb="17">
      <t>ショクイン</t>
    </rPh>
    <rPh sb="17" eb="19">
      <t>ジョウキン</t>
    </rPh>
    <rPh sb="19" eb="21">
      <t>カンサン</t>
    </rPh>
    <rPh sb="21" eb="22">
      <t>スウ</t>
    </rPh>
    <phoneticPr fontId="1"/>
  </si>
  <si>
    <t>利用者に直接サービス提供を行う職員
常勤換算数
(F)</t>
    <rPh sb="0" eb="3">
      <t>リヨウシャ</t>
    </rPh>
    <rPh sb="4" eb="6">
      <t>チョクセツ</t>
    </rPh>
    <rPh sb="10" eb="12">
      <t>テイキョウ</t>
    </rPh>
    <rPh sb="13" eb="14">
      <t>オコナ</t>
    </rPh>
    <rPh sb="15" eb="17">
      <t>ショクイン</t>
    </rPh>
    <rPh sb="18" eb="20">
      <t>ジョウキン</t>
    </rPh>
    <rPh sb="20" eb="22">
      <t>カンサン</t>
    </rPh>
    <rPh sb="22" eb="23">
      <t>スウ</t>
    </rPh>
    <phoneticPr fontId="1"/>
  </si>
  <si>
    <t>勤続年数７年以上の職員
常勤換算数
(G)</t>
    <rPh sb="0" eb="4">
      <t>キンゾクネンスウ</t>
    </rPh>
    <rPh sb="5" eb="6">
      <t>ネン</t>
    </rPh>
    <rPh sb="6" eb="8">
      <t>イジョウ</t>
    </rPh>
    <rPh sb="9" eb="11">
      <t>ショクイン</t>
    </rPh>
    <rPh sb="12" eb="14">
      <t>ジョウキン</t>
    </rPh>
    <rPh sb="14" eb="16">
      <t>カンサン</t>
    </rPh>
    <rPh sb="16" eb="17">
      <t>スウ</t>
    </rPh>
    <phoneticPr fontId="1"/>
  </si>
  <si>
    <t>　　■該当する加算、算定要件の区分にチェックをしてください。</t>
    <rPh sb="3" eb="5">
      <t>ガイトウ</t>
    </rPh>
    <rPh sb="7" eb="9">
      <t>カサン</t>
    </rPh>
    <rPh sb="10" eb="12">
      <t>サンテイ</t>
    </rPh>
    <rPh sb="12" eb="14">
      <t>ヨウケン</t>
    </rPh>
    <rPh sb="15" eb="17">
      <t>クブン</t>
    </rPh>
    <phoneticPr fontId="1"/>
  </si>
  <si>
    <t>加算Ⅰ
(右のいずれか)</t>
    <rPh sb="0" eb="2">
      <t>カサン</t>
    </rPh>
    <rPh sb="5" eb="6">
      <t>ミギ</t>
    </rPh>
    <phoneticPr fontId="1"/>
  </si>
  <si>
    <t>加算Ⅲ
(右のいずれか)</t>
    <rPh sb="0" eb="2">
      <t>カサン</t>
    </rPh>
    <rPh sb="5" eb="6">
      <t>ミギ</t>
    </rPh>
    <phoneticPr fontId="1"/>
  </si>
  <si>
    <t>① 前年度事業実績が6ヶ月以上ある事業所用</t>
    <rPh sb="2" eb="4">
      <t>ゼンネン</t>
    </rPh>
    <rPh sb="4" eb="5">
      <t>ド</t>
    </rPh>
    <rPh sb="5" eb="7">
      <t>ジギョウ</t>
    </rPh>
    <rPh sb="7" eb="9">
      <t>ジッセキ</t>
    </rPh>
    <rPh sb="12" eb="13">
      <t>ゲツ</t>
    </rPh>
    <rPh sb="13" eb="15">
      <t>イジョウ</t>
    </rPh>
    <rPh sb="17" eb="20">
      <t>ジギョウショ</t>
    </rPh>
    <rPh sb="20" eb="21">
      <t>ヨウ</t>
    </rPh>
    <phoneticPr fontId="1"/>
  </si>
  <si>
    <t>② 前年度事業実績が6ヶ月に満たない事業所・新規事業所用</t>
    <rPh sb="2" eb="4">
      <t>ゼンネン</t>
    </rPh>
    <rPh sb="4" eb="5">
      <t>ド</t>
    </rPh>
    <rPh sb="5" eb="7">
      <t>ジギョウ</t>
    </rPh>
    <rPh sb="7" eb="9">
      <t>ジッセキ</t>
    </rPh>
    <rPh sb="12" eb="13">
      <t>ゲツ</t>
    </rPh>
    <rPh sb="14" eb="15">
      <t>ミ</t>
    </rPh>
    <rPh sb="18" eb="21">
      <t>ジギョウショ</t>
    </rPh>
    <rPh sb="22" eb="24">
      <t>シンキ</t>
    </rPh>
    <rPh sb="24" eb="27">
      <t>ジギョウショ</t>
    </rPh>
    <rPh sb="27" eb="28">
      <t>ヨウ</t>
    </rPh>
    <phoneticPr fontId="1"/>
  </si>
  <si>
    <t>サービス提供体制強化加算算定表別表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サンテイ</t>
    </rPh>
    <rPh sb="14" eb="15">
      <t>ヒョウ</t>
    </rPh>
    <rPh sb="15" eb="17">
      <t>ベッピョウ</t>
    </rPh>
    <phoneticPr fontId="2"/>
  </si>
  <si>
    <t>＊同一法人等が経営する介護サービス事業所から異動があった場合の記載例</t>
    <rPh sb="1" eb="3">
      <t>ドウイツ</t>
    </rPh>
    <rPh sb="3" eb="5">
      <t>ホウジン</t>
    </rPh>
    <rPh sb="5" eb="6">
      <t>トウ</t>
    </rPh>
    <rPh sb="7" eb="9">
      <t>ケイエイ</t>
    </rPh>
    <rPh sb="11" eb="13">
      <t>カイゴ</t>
    </rPh>
    <rPh sb="17" eb="20">
      <t>ジギョウショ</t>
    </rPh>
    <rPh sb="22" eb="24">
      <t>イドウ</t>
    </rPh>
    <rPh sb="28" eb="30">
      <t>バアイ</t>
    </rPh>
    <rPh sb="31" eb="34">
      <t>キサイレイ</t>
    </rPh>
    <phoneticPr fontId="1"/>
  </si>
  <si>
    <t>介護職員のみ対象</t>
    <rPh sb="0" eb="4">
      <t>カイゴショクイン</t>
    </rPh>
    <rPh sb="6" eb="8">
      <t>タイショウ</t>
    </rPh>
    <phoneticPr fontId="1"/>
  </si>
  <si>
    <t>介護・看護職員のみ対象</t>
    <rPh sb="0" eb="2">
      <t>カイゴ</t>
    </rPh>
    <rPh sb="3" eb="5">
      <t>カンゴ</t>
    </rPh>
    <rPh sb="5" eb="7">
      <t>ショクイン</t>
    </rPh>
    <rPh sb="9" eb="11">
      <t>タイショウ</t>
    </rPh>
    <phoneticPr fontId="1"/>
  </si>
  <si>
    <t>利用者に直接サービス提供を行う職員
※６参照</t>
    <rPh sb="0" eb="3">
      <t>リヨウシャ</t>
    </rPh>
    <rPh sb="4" eb="6">
      <t>チョクセツ</t>
    </rPh>
    <rPh sb="10" eb="12">
      <t>テイキョウ</t>
    </rPh>
    <rPh sb="13" eb="14">
      <t>オコナ</t>
    </rPh>
    <rPh sb="15" eb="16">
      <t>ショク</t>
    </rPh>
    <rPh sb="16" eb="17">
      <t>イン</t>
    </rPh>
    <rPh sb="20" eb="22">
      <t>サンショウ</t>
    </rPh>
    <phoneticPr fontId="1"/>
  </si>
  <si>
    <t>常勤換算数
（Ａ）</t>
    <rPh sb="0" eb="2">
      <t>ジョウキン</t>
    </rPh>
    <rPh sb="2" eb="4">
      <t>カンサン</t>
    </rPh>
    <rPh sb="4" eb="5">
      <t>スウ</t>
    </rPh>
    <phoneticPr fontId="1"/>
  </si>
  <si>
    <r>
      <t>　</t>
    </r>
    <r>
      <rPr>
        <sz val="10"/>
        <color theme="1"/>
        <rFont val="ＭＳ Ｐゴシック"/>
        <family val="3"/>
        <charset val="128"/>
      </rPr>
      <t>利用者に直接サービス提供を行う職員とは、以下の職員をいうものとする。</t>
    </r>
    <rPh sb="1" eb="4">
      <t>リヨウシャ</t>
    </rPh>
    <rPh sb="5" eb="7">
      <t>チョクセツ</t>
    </rPh>
    <rPh sb="11" eb="13">
      <t>テイキョウ</t>
    </rPh>
    <rPh sb="14" eb="15">
      <t>オコナ</t>
    </rPh>
    <rPh sb="16" eb="18">
      <t>ショクイン</t>
    </rPh>
    <rPh sb="21" eb="23">
      <t>イカ</t>
    </rPh>
    <rPh sb="24" eb="26">
      <t>ショクイン</t>
    </rPh>
    <phoneticPr fontId="1"/>
  </si>
  <si>
    <t>介護職員、看護職員、支援相談員、理学療法士、作業療法士、言語聴覚士</t>
    <phoneticPr fontId="1"/>
  </si>
  <si>
    <t>介護職員、看護職員、生活相談員、機能訓練指導員</t>
    <phoneticPr fontId="1"/>
  </si>
  <si>
    <t>介護老人福祉施設・短期入所生活介護</t>
    <rPh sb="0" eb="8">
      <t>カイゴロウジンフクシシセツ</t>
    </rPh>
    <rPh sb="9" eb="17">
      <t>タンキニュウショセイカツカイゴ</t>
    </rPh>
    <phoneticPr fontId="1"/>
  </si>
  <si>
    <t>介護老人保健施設・短期入所療養介護</t>
    <rPh sb="0" eb="8">
      <t>カイゴロウジンホケンシセツ</t>
    </rPh>
    <rPh sb="9" eb="17">
      <t>タンキニュウショリョウヨウカイゴ</t>
    </rPh>
    <phoneticPr fontId="1"/>
  </si>
  <si>
    <t>介護医療院・短期入所療養介護</t>
    <rPh sb="0" eb="5">
      <t>カイゴイリョウイン</t>
    </rPh>
    <rPh sb="6" eb="14">
      <t>タンキニュウショリョウヨウカイゴ</t>
    </rPh>
    <phoneticPr fontId="1"/>
  </si>
  <si>
    <t>介護職員の総数に占める介護福祉士の割合が80%(特定施設の場合70%)以上である</t>
    <rPh sb="0" eb="2">
      <t>カイゴ</t>
    </rPh>
    <rPh sb="2" eb="4">
      <t>ショクイン</t>
    </rPh>
    <rPh sb="5" eb="7">
      <t>ソウスウ</t>
    </rPh>
    <rPh sb="8" eb="9">
      <t>シ</t>
    </rPh>
    <rPh sb="11" eb="13">
      <t>カイゴ</t>
    </rPh>
    <rPh sb="13" eb="16">
      <t>フクシシ</t>
    </rPh>
    <rPh sb="17" eb="19">
      <t>ワリアイ</t>
    </rPh>
    <rPh sb="24" eb="26">
      <t>トクテイ</t>
    </rPh>
    <rPh sb="26" eb="28">
      <t>シセツ</t>
    </rPh>
    <rPh sb="29" eb="31">
      <t>バアイ</t>
    </rPh>
    <rPh sb="35" eb="37">
      <t>イジョウ</t>
    </rPh>
    <phoneticPr fontId="1"/>
  </si>
  <si>
    <t>介護職員の総数に占める勤続年数10年以上の介護福祉士の割合が35%(特定施設の場合25%)以上である</t>
    <rPh sb="0" eb="2">
      <t>カイゴ</t>
    </rPh>
    <rPh sb="2" eb="4">
      <t>ショクイン</t>
    </rPh>
    <rPh sb="5" eb="7">
      <t>ソウスウ</t>
    </rPh>
    <rPh sb="8" eb="9">
      <t>シ</t>
    </rPh>
    <rPh sb="11" eb="13">
      <t>キンゾク</t>
    </rPh>
    <rPh sb="13" eb="15">
      <t>ネンスウ</t>
    </rPh>
    <rPh sb="17" eb="20">
      <t>ネンイジョウ</t>
    </rPh>
    <rPh sb="21" eb="23">
      <t>カイゴ</t>
    </rPh>
    <rPh sb="23" eb="26">
      <t>フクシシ</t>
    </rPh>
    <rPh sb="27" eb="29">
      <t>ワリアイ</t>
    </rPh>
    <rPh sb="34" eb="36">
      <t>トクテイ</t>
    </rPh>
    <rPh sb="36" eb="38">
      <t>シセツ</t>
    </rPh>
    <rPh sb="39" eb="41">
      <t>バアイ</t>
    </rPh>
    <rPh sb="45" eb="47">
      <t>イジョウ</t>
    </rPh>
    <phoneticPr fontId="1"/>
  </si>
  <si>
    <t>特定施設入居者生活介護</t>
    <rPh sb="0" eb="11">
      <t>トクテイシセツニュウキョシャセイカツカイゴ</t>
    </rPh>
    <phoneticPr fontId="1"/>
  </si>
  <si>
    <t>介護職員、看護職員、生活相談員、機能訓練指導員</t>
    <phoneticPr fontId="1"/>
  </si>
  <si>
    <t>介護職員、看護職員、理学療法士、作業療法士、言語聴覚士</t>
    <phoneticPr fontId="1"/>
  </si>
  <si>
    <t xml:space="preserve">サービス提供体制強化加算算定表
　【特定施設入居者生活介護・介護老人福祉施設・短期入所生活介護・介護老人保健施設・短期入所療養介護・介護医療院】      
</t>
    <rPh sb="18" eb="29">
      <t>トクテイシセツニュウキョシャセイカツカイゴ</t>
    </rPh>
    <rPh sb="30" eb="38">
      <t>カイゴロウジンフクシシセツ</t>
    </rPh>
    <rPh sb="39" eb="47">
      <t>タンキニュウショセイカツカイゴ</t>
    </rPh>
    <rPh sb="48" eb="56">
      <t>カイゴロウジンホケンシセツ</t>
    </rPh>
    <rPh sb="57" eb="65">
      <t>タンキニュウショリョウヨウカイゴ</t>
    </rPh>
    <rPh sb="66" eb="68">
      <t>カイゴ</t>
    </rPh>
    <rPh sb="68" eb="70">
      <t>イリョウ</t>
    </rPh>
    <rPh sb="70" eb="7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</si>
</sst>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MS UI Gothic"/>
      <family val="3"/>
      <charset val="128"/>
    </font>
    <font>
      <sz val="9"/>
      <name val="ＭＳ Ｐゴシック"/>
      <family val="3"/>
      <charset val="128"/>
    </font>
    <font>
      <sz val="10"/>
      <color theme="6"/>
      <name val="ＭＳ Ｐゴシック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quotePrefix="1" applyFont="1">
      <alignment vertical="center"/>
    </xf>
    <xf numFmtId="0" fontId="7" fillId="0" borderId="0" xfId="0" quotePrefix="1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27" xfId="0" applyFont="1" applyBorder="1" applyAlignment="1">
      <alignment horizontal="center" vertical="top" wrapText="1"/>
    </xf>
    <xf numFmtId="0" fontId="4" fillId="0" borderId="27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4" fillId="0" borderId="3" xfId="0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0" fontId="11" fillId="0" borderId="41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2" xfId="0" applyFont="1" applyBorder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57" fontId="11" fillId="0" borderId="0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top" wrapText="1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8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57" fontId="11" fillId="0" borderId="0" xfId="0" quotePrefix="1" applyNumberFormat="1" applyFont="1" applyBorder="1" applyAlignment="1">
      <alignment horizontal="center" vertical="center"/>
    </xf>
    <xf numFmtId="57" fontId="11" fillId="0" borderId="35" xfId="0" quotePrefix="1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view="pageBreakPreview" zoomScaleNormal="100" zoomScaleSheetLayoutView="100" workbookViewId="0">
      <selection activeCell="B2" sqref="B2"/>
    </sheetView>
  </sheetViews>
  <sheetFormatPr defaultColWidth="9.09765625" defaultRowHeight="18" customHeight="1" x14ac:dyDescent="0.2"/>
  <cols>
    <col min="1" max="1" width="15.69921875" style="1" customWidth="1"/>
    <col min="2" max="2" width="19.5" style="1" customWidth="1"/>
    <col min="3" max="3" width="17.09765625" style="19" customWidth="1"/>
    <col min="4" max="4" width="15.69921875" style="21" customWidth="1"/>
    <col min="5" max="5" width="15.69921875" style="19" customWidth="1"/>
    <col min="6" max="6" width="15.69921875" style="24" customWidth="1"/>
    <col min="7" max="7" width="15.69921875" style="1" customWidth="1"/>
    <col min="8" max="8" width="18.69921875" style="1" customWidth="1"/>
    <col min="9" max="12" width="5.69921875" style="1" customWidth="1"/>
    <col min="13" max="19" width="7.8984375" style="1" customWidth="1"/>
    <col min="20" max="20" width="7.69921875" style="1" customWidth="1"/>
    <col min="21" max="16384" width="9.09765625" style="1"/>
  </cols>
  <sheetData>
    <row r="1" spans="1:19" ht="59.5" customHeight="1" x14ac:dyDescent="0.2">
      <c r="A1" s="19"/>
      <c r="B1" s="109" t="s">
        <v>96</v>
      </c>
      <c r="C1" s="109"/>
      <c r="D1" s="109"/>
      <c r="E1" s="109"/>
      <c r="F1" s="109"/>
      <c r="G1" s="110"/>
      <c r="H1" s="110"/>
      <c r="I1" s="9"/>
      <c r="K1" s="15"/>
      <c r="L1" s="9"/>
      <c r="M1" s="9"/>
      <c r="N1" s="9"/>
      <c r="O1" s="9"/>
      <c r="P1" s="9"/>
      <c r="Q1" s="10"/>
      <c r="R1" s="10"/>
      <c r="S1" s="10"/>
    </row>
    <row r="2" spans="1:19" ht="21.75" customHeight="1" x14ac:dyDescent="0.2">
      <c r="A2" s="8"/>
      <c r="B2" s="8"/>
      <c r="C2" s="8"/>
      <c r="D2" s="8"/>
      <c r="E2" s="8"/>
      <c r="F2" s="8"/>
      <c r="G2" s="8"/>
      <c r="H2" s="9"/>
      <c r="I2" s="9"/>
      <c r="J2" s="11"/>
      <c r="K2" s="11"/>
      <c r="L2" s="9"/>
      <c r="M2" s="9"/>
      <c r="N2" s="9"/>
      <c r="O2" s="9"/>
      <c r="P2" s="9"/>
      <c r="Q2" s="10"/>
      <c r="R2" s="10"/>
      <c r="S2" s="10"/>
    </row>
    <row r="3" spans="1:19" ht="23.5" customHeight="1" thickBot="1" x14ac:dyDescent="0.25">
      <c r="A3" s="108" t="s">
        <v>74</v>
      </c>
      <c r="B3" s="108"/>
      <c r="C3" s="108"/>
      <c r="D3" s="108"/>
      <c r="E3" s="108"/>
      <c r="F3" s="108"/>
      <c r="G3" s="108"/>
      <c r="H3" s="108"/>
      <c r="I3" s="108"/>
      <c r="J3" s="108"/>
      <c r="K3" s="17"/>
      <c r="L3" s="9"/>
      <c r="M3" s="9"/>
      <c r="N3" s="9"/>
      <c r="O3" s="9"/>
      <c r="P3" s="9"/>
      <c r="Q3" s="10"/>
      <c r="R3" s="10"/>
      <c r="S3" s="10"/>
    </row>
    <row r="4" spans="1:19" customFormat="1" ht="28" customHeight="1" thickBot="1" x14ac:dyDescent="0.25">
      <c r="A4" s="22"/>
      <c r="B4" s="126" t="s">
        <v>17</v>
      </c>
      <c r="C4" s="127"/>
      <c r="D4" s="127"/>
      <c r="E4" s="127"/>
      <c r="F4" s="127"/>
      <c r="G4" s="127"/>
      <c r="H4" s="128"/>
      <c r="I4" s="129" t="s">
        <v>61</v>
      </c>
      <c r="J4" s="130"/>
      <c r="K4" s="30"/>
      <c r="L4" s="1"/>
      <c r="M4" s="28"/>
      <c r="N4" s="1"/>
    </row>
    <row r="5" spans="1:19" customFormat="1" ht="20.149999999999999" customHeight="1" x14ac:dyDescent="0.2">
      <c r="A5" s="111" t="s">
        <v>75</v>
      </c>
      <c r="B5" s="115" t="s">
        <v>91</v>
      </c>
      <c r="C5" s="116"/>
      <c r="D5" s="116"/>
      <c r="E5" s="116"/>
      <c r="F5" s="116"/>
      <c r="G5" s="116"/>
      <c r="H5" s="117"/>
      <c r="I5" s="131" t="s">
        <v>18</v>
      </c>
      <c r="J5" s="132"/>
      <c r="K5" s="29"/>
      <c r="L5" s="1"/>
      <c r="M5" s="28"/>
      <c r="N5" s="1"/>
    </row>
    <row r="6" spans="1:19" customFormat="1" ht="20.149999999999999" customHeight="1" x14ac:dyDescent="0.2">
      <c r="A6" s="112"/>
      <c r="B6" s="118" t="s">
        <v>92</v>
      </c>
      <c r="C6" s="119"/>
      <c r="D6" s="119"/>
      <c r="E6" s="119"/>
      <c r="F6" s="119"/>
      <c r="G6" s="119"/>
      <c r="H6" s="120"/>
      <c r="I6" s="104" t="s">
        <v>62</v>
      </c>
      <c r="J6" s="105"/>
      <c r="K6" s="26"/>
      <c r="L6" s="1"/>
      <c r="M6" s="28"/>
      <c r="N6" s="1"/>
    </row>
    <row r="7" spans="1:19" customFormat="1" ht="20.149999999999999" customHeight="1" x14ac:dyDescent="0.2">
      <c r="A7" s="25" t="s">
        <v>16</v>
      </c>
      <c r="B7" s="118" t="s">
        <v>19</v>
      </c>
      <c r="C7" s="119"/>
      <c r="D7" s="119"/>
      <c r="E7" s="119"/>
      <c r="F7" s="119"/>
      <c r="G7" s="119"/>
      <c r="H7" s="120"/>
      <c r="I7" s="104" t="s">
        <v>18</v>
      </c>
      <c r="J7" s="105"/>
      <c r="K7" s="26"/>
      <c r="L7" s="1"/>
      <c r="M7" s="28"/>
      <c r="N7" s="1"/>
    </row>
    <row r="8" spans="1:19" customFormat="1" ht="20.149999999999999" customHeight="1" x14ac:dyDescent="0.2">
      <c r="A8" s="113" t="s">
        <v>76</v>
      </c>
      <c r="B8" s="118" t="s">
        <v>20</v>
      </c>
      <c r="C8" s="119"/>
      <c r="D8" s="119"/>
      <c r="E8" s="119"/>
      <c r="F8" s="119"/>
      <c r="G8" s="119"/>
      <c r="H8" s="120"/>
      <c r="I8" s="104" t="s">
        <v>18</v>
      </c>
      <c r="J8" s="105"/>
      <c r="K8" s="26"/>
      <c r="L8" s="1"/>
      <c r="M8" s="28"/>
      <c r="N8" s="1"/>
    </row>
    <row r="9" spans="1:19" customFormat="1" ht="20.149999999999999" customHeight="1" x14ac:dyDescent="0.2">
      <c r="A9" s="112"/>
      <c r="B9" s="118" t="s">
        <v>21</v>
      </c>
      <c r="C9" s="119"/>
      <c r="D9" s="119"/>
      <c r="E9" s="119"/>
      <c r="F9" s="119"/>
      <c r="G9" s="119"/>
      <c r="H9" s="120"/>
      <c r="I9" s="104" t="s">
        <v>25</v>
      </c>
      <c r="J9" s="105"/>
      <c r="K9" s="26"/>
      <c r="L9" s="1"/>
      <c r="M9" s="28"/>
      <c r="N9" s="1"/>
    </row>
    <row r="10" spans="1:19" customFormat="1" ht="20.149999999999999" customHeight="1" thickBot="1" x14ac:dyDescent="0.25">
      <c r="A10" s="114"/>
      <c r="B10" s="121" t="s">
        <v>22</v>
      </c>
      <c r="C10" s="122"/>
      <c r="D10" s="122"/>
      <c r="E10" s="122"/>
      <c r="F10" s="122"/>
      <c r="G10" s="122"/>
      <c r="H10" s="123"/>
      <c r="I10" s="124" t="s">
        <v>63</v>
      </c>
      <c r="J10" s="125"/>
      <c r="K10" s="27"/>
      <c r="L10" s="1"/>
      <c r="M10" s="28"/>
      <c r="N10" s="1"/>
    </row>
    <row r="11" spans="1:19" ht="18.75" customHeight="1" x14ac:dyDescent="0.2">
      <c r="A11" s="16"/>
      <c r="B11" s="16"/>
      <c r="C11" s="18"/>
      <c r="D11" s="20"/>
      <c r="E11" s="18"/>
      <c r="F11" s="23"/>
      <c r="G11" s="16"/>
      <c r="H11" s="16"/>
      <c r="I11" s="16"/>
      <c r="J11" s="16"/>
    </row>
    <row r="12" spans="1:19" ht="18" customHeight="1" x14ac:dyDescent="0.2">
      <c r="A12" s="14" t="s">
        <v>77</v>
      </c>
      <c r="B12" s="2"/>
      <c r="C12" s="2"/>
      <c r="D12" s="2"/>
      <c r="E12" s="2"/>
      <c r="F12" s="2"/>
      <c r="G12" s="2"/>
    </row>
    <row r="13" spans="1:19" ht="18" customHeight="1" thickBot="1" x14ac:dyDescent="0.25"/>
    <row r="14" spans="1:19" s="24" customFormat="1" ht="31" customHeight="1" thickTop="1" thickBot="1" x14ac:dyDescent="0.25">
      <c r="B14" s="96" t="s">
        <v>81</v>
      </c>
      <c r="C14" s="97"/>
      <c r="D14" s="98"/>
      <c r="E14" s="96" t="s">
        <v>82</v>
      </c>
      <c r="F14" s="98"/>
      <c r="G14" s="106" t="s">
        <v>83</v>
      </c>
      <c r="H14" s="98"/>
    </row>
    <row r="15" spans="1:19" ht="86.5" customHeight="1" thickBot="1" x14ac:dyDescent="0.25">
      <c r="A15" s="40"/>
      <c r="B15" s="36" t="s">
        <v>84</v>
      </c>
      <c r="C15" s="34" t="s">
        <v>12</v>
      </c>
      <c r="D15" s="81" t="s">
        <v>13</v>
      </c>
      <c r="E15" s="80" t="s">
        <v>23</v>
      </c>
      <c r="F15" s="88" t="s">
        <v>24</v>
      </c>
      <c r="G15" s="36" t="s">
        <v>72</v>
      </c>
      <c r="H15" s="34" t="s">
        <v>73</v>
      </c>
      <c r="I15" s="34" t="s">
        <v>28</v>
      </c>
      <c r="J15" s="34" t="s">
        <v>29</v>
      </c>
      <c r="K15" s="34" t="s">
        <v>30</v>
      </c>
      <c r="L15" s="35" t="s">
        <v>31</v>
      </c>
    </row>
    <row r="16" spans="1:19" ht="20.25" customHeight="1" x14ac:dyDescent="0.2">
      <c r="A16" s="41" t="s">
        <v>0</v>
      </c>
      <c r="B16" s="37"/>
      <c r="C16" s="31"/>
      <c r="D16" s="82"/>
      <c r="E16" s="37"/>
      <c r="F16" s="82"/>
      <c r="G16" s="85"/>
      <c r="H16" s="32"/>
      <c r="I16" s="32" t="str">
        <f>IFERROR(C16/B16*100,"")</f>
        <v/>
      </c>
      <c r="J16" s="32" t="str">
        <f>IFERROR(D16/B16*100,"")</f>
        <v/>
      </c>
      <c r="K16" s="32" t="str">
        <f>IFERROR(F16/E16*100,"")</f>
        <v/>
      </c>
      <c r="L16" s="32" t="str">
        <f>IFERROR(H16/G16*100,"")</f>
        <v/>
      </c>
    </row>
    <row r="17" spans="1:17" ht="20.25" customHeight="1" x14ac:dyDescent="0.2">
      <c r="A17" s="42" t="s">
        <v>1</v>
      </c>
      <c r="B17" s="38"/>
      <c r="C17" s="3"/>
      <c r="D17" s="83"/>
      <c r="E17" s="38"/>
      <c r="F17" s="83"/>
      <c r="G17" s="86"/>
      <c r="H17" s="5"/>
      <c r="I17" s="32" t="str">
        <f t="shared" ref="I17:I26" si="0">IFERROR(C17/B17*100,"")</f>
        <v/>
      </c>
      <c r="J17" s="32" t="str">
        <f t="shared" ref="J17:J26" si="1">IFERROR(D17/B17*100,"")</f>
        <v/>
      </c>
      <c r="K17" s="32" t="str">
        <f t="shared" ref="K17:K26" si="2">IFERROR(F17/E17*100,"")</f>
        <v/>
      </c>
      <c r="L17" s="32" t="str">
        <f t="shared" ref="L17:L26" si="3">IFERROR(H17/G17*100,"")</f>
        <v/>
      </c>
    </row>
    <row r="18" spans="1:17" ht="20.25" customHeight="1" x14ac:dyDescent="0.2">
      <c r="A18" s="43" t="s">
        <v>2</v>
      </c>
      <c r="B18" s="39"/>
      <c r="C18" s="4"/>
      <c r="D18" s="89"/>
      <c r="E18" s="39"/>
      <c r="F18" s="89"/>
      <c r="G18" s="86"/>
      <c r="H18" s="5"/>
      <c r="I18" s="32" t="str">
        <f t="shared" si="0"/>
        <v/>
      </c>
      <c r="J18" s="32" t="str">
        <f t="shared" si="1"/>
        <v/>
      </c>
      <c r="K18" s="32" t="str">
        <f t="shared" si="2"/>
        <v/>
      </c>
      <c r="L18" s="32" t="str">
        <f t="shared" si="3"/>
        <v/>
      </c>
    </row>
    <row r="19" spans="1:17" ht="20.25" customHeight="1" x14ac:dyDescent="0.2">
      <c r="A19" s="42" t="s">
        <v>3</v>
      </c>
      <c r="B19" s="38"/>
      <c r="C19" s="3"/>
      <c r="D19" s="83"/>
      <c r="E19" s="38"/>
      <c r="F19" s="83"/>
      <c r="G19" s="86"/>
      <c r="H19" s="5"/>
      <c r="I19" s="32" t="str">
        <f t="shared" si="0"/>
        <v/>
      </c>
      <c r="J19" s="32" t="str">
        <f t="shared" si="1"/>
        <v/>
      </c>
      <c r="K19" s="32" t="str">
        <f t="shared" si="2"/>
        <v/>
      </c>
      <c r="L19" s="32" t="str">
        <f t="shared" si="3"/>
        <v/>
      </c>
    </row>
    <row r="20" spans="1:17" ht="20.25" customHeight="1" x14ac:dyDescent="0.2">
      <c r="A20" s="43" t="s">
        <v>4</v>
      </c>
      <c r="B20" s="39"/>
      <c r="C20" s="4"/>
      <c r="D20" s="89"/>
      <c r="E20" s="39"/>
      <c r="F20" s="89"/>
      <c r="G20" s="86"/>
      <c r="H20" s="5"/>
      <c r="I20" s="32" t="str">
        <f t="shared" si="0"/>
        <v/>
      </c>
      <c r="J20" s="32" t="str">
        <f t="shared" si="1"/>
        <v/>
      </c>
      <c r="K20" s="32" t="str">
        <f t="shared" si="2"/>
        <v/>
      </c>
      <c r="L20" s="32" t="str">
        <f t="shared" si="3"/>
        <v/>
      </c>
    </row>
    <row r="21" spans="1:17" ht="20.25" customHeight="1" x14ac:dyDescent="0.2">
      <c r="A21" s="42" t="s">
        <v>5</v>
      </c>
      <c r="B21" s="38"/>
      <c r="C21" s="3"/>
      <c r="D21" s="83"/>
      <c r="E21" s="38"/>
      <c r="F21" s="83"/>
      <c r="G21" s="86"/>
      <c r="H21" s="5"/>
      <c r="I21" s="32" t="str">
        <f t="shared" si="0"/>
        <v/>
      </c>
      <c r="J21" s="32" t="str">
        <f t="shared" si="1"/>
        <v/>
      </c>
      <c r="K21" s="32" t="str">
        <f t="shared" si="2"/>
        <v/>
      </c>
      <c r="L21" s="32" t="str">
        <f t="shared" si="3"/>
        <v/>
      </c>
    </row>
    <row r="22" spans="1:17" ht="20.25" customHeight="1" x14ac:dyDescent="0.2">
      <c r="A22" s="43" t="s">
        <v>6</v>
      </c>
      <c r="B22" s="39"/>
      <c r="C22" s="4"/>
      <c r="D22" s="89"/>
      <c r="E22" s="39"/>
      <c r="F22" s="89"/>
      <c r="G22" s="86"/>
      <c r="H22" s="5"/>
      <c r="I22" s="32" t="str">
        <f t="shared" si="0"/>
        <v/>
      </c>
      <c r="J22" s="32" t="str">
        <f t="shared" si="1"/>
        <v/>
      </c>
      <c r="K22" s="32" t="str">
        <f t="shared" si="2"/>
        <v/>
      </c>
      <c r="L22" s="32" t="str">
        <f t="shared" si="3"/>
        <v/>
      </c>
    </row>
    <row r="23" spans="1:17" ht="20.25" customHeight="1" x14ac:dyDescent="0.2">
      <c r="A23" s="42" t="s">
        <v>7</v>
      </c>
      <c r="B23" s="38"/>
      <c r="C23" s="3"/>
      <c r="D23" s="83"/>
      <c r="E23" s="38"/>
      <c r="F23" s="83"/>
      <c r="G23" s="86"/>
      <c r="H23" s="5"/>
      <c r="I23" s="32" t="str">
        <f t="shared" si="0"/>
        <v/>
      </c>
      <c r="J23" s="32" t="str">
        <f t="shared" si="1"/>
        <v/>
      </c>
      <c r="K23" s="32" t="str">
        <f t="shared" si="2"/>
        <v/>
      </c>
      <c r="L23" s="32" t="str">
        <f t="shared" si="3"/>
        <v/>
      </c>
    </row>
    <row r="24" spans="1:17" ht="20.25" customHeight="1" x14ac:dyDescent="0.2">
      <c r="A24" s="43" t="s">
        <v>8</v>
      </c>
      <c r="B24" s="39"/>
      <c r="C24" s="4"/>
      <c r="D24" s="89"/>
      <c r="E24" s="39"/>
      <c r="F24" s="89"/>
      <c r="G24" s="86"/>
      <c r="H24" s="5"/>
      <c r="I24" s="32" t="str">
        <f t="shared" si="0"/>
        <v/>
      </c>
      <c r="J24" s="32" t="str">
        <f t="shared" si="1"/>
        <v/>
      </c>
      <c r="K24" s="32" t="str">
        <f t="shared" si="2"/>
        <v/>
      </c>
      <c r="L24" s="32" t="str">
        <f t="shared" si="3"/>
        <v/>
      </c>
    </row>
    <row r="25" spans="1:17" ht="20.25" customHeight="1" x14ac:dyDescent="0.2">
      <c r="A25" s="42" t="s">
        <v>9</v>
      </c>
      <c r="B25" s="38"/>
      <c r="C25" s="3"/>
      <c r="D25" s="83"/>
      <c r="E25" s="38"/>
      <c r="F25" s="83"/>
      <c r="G25" s="86"/>
      <c r="H25" s="5"/>
      <c r="I25" s="32" t="str">
        <f t="shared" si="0"/>
        <v/>
      </c>
      <c r="J25" s="32" t="str">
        <f t="shared" si="1"/>
        <v/>
      </c>
      <c r="K25" s="32" t="str">
        <f t="shared" si="2"/>
        <v/>
      </c>
      <c r="L25" s="32" t="str">
        <f t="shared" si="3"/>
        <v/>
      </c>
    </row>
    <row r="26" spans="1:17" ht="20.25" customHeight="1" thickBot="1" x14ac:dyDescent="0.25">
      <c r="A26" s="44" t="s">
        <v>10</v>
      </c>
      <c r="B26" s="45"/>
      <c r="C26" s="46"/>
      <c r="D26" s="84"/>
      <c r="E26" s="45"/>
      <c r="F26" s="84"/>
      <c r="G26" s="87"/>
      <c r="H26" s="33"/>
      <c r="I26" s="32" t="str">
        <f t="shared" si="0"/>
        <v/>
      </c>
      <c r="J26" s="32" t="str">
        <f t="shared" si="1"/>
        <v/>
      </c>
      <c r="K26" s="32" t="str">
        <f t="shared" si="2"/>
        <v/>
      </c>
      <c r="L26" s="32" t="str">
        <f t="shared" si="3"/>
        <v/>
      </c>
    </row>
    <row r="27" spans="1:17" ht="20.25" customHeight="1" x14ac:dyDescent="0.2">
      <c r="A27" s="6"/>
      <c r="B27" s="7"/>
      <c r="C27" s="7"/>
      <c r="D27" s="7"/>
      <c r="E27" s="7"/>
      <c r="F27" s="7"/>
      <c r="H27" s="51" t="s">
        <v>26</v>
      </c>
      <c r="I27" s="32">
        <f>SUM(I16:I26)</f>
        <v>0</v>
      </c>
      <c r="J27" s="32">
        <f>SUM(J16:J26)</f>
        <v>0</v>
      </c>
      <c r="K27" s="32">
        <f>SUM(K16:K26)</f>
        <v>0</v>
      </c>
      <c r="L27" s="29">
        <f>SUM(L16:L26)</f>
        <v>0</v>
      </c>
    </row>
    <row r="28" spans="1:17" ht="20.149999999999999" customHeight="1" thickBot="1" x14ac:dyDescent="0.25">
      <c r="A28" s="54"/>
      <c r="B28" s="7"/>
      <c r="C28" s="7"/>
      <c r="D28" s="7"/>
      <c r="E28" s="7"/>
      <c r="F28" s="7"/>
      <c r="H28" s="50" t="s">
        <v>27</v>
      </c>
      <c r="I28" s="33" t="str">
        <f>IFERROR(I27/N28,"")</f>
        <v/>
      </c>
      <c r="J28" s="33" t="str">
        <f>IFERROR(J27/N28,"")</f>
        <v/>
      </c>
      <c r="K28" s="33" t="str">
        <f>IFERROR(K27/O28,"")</f>
        <v/>
      </c>
      <c r="L28" s="33" t="str">
        <f>IFERROR(L27/P28,"")</f>
        <v/>
      </c>
      <c r="N28" s="55">
        <f>COUNT(B16:B26)</f>
        <v>0</v>
      </c>
      <c r="O28" s="55">
        <f>COUNT(E16:E26)</f>
        <v>0</v>
      </c>
      <c r="P28" s="55">
        <f>COUNT(G16:G26)</f>
        <v>0</v>
      </c>
      <c r="Q28" s="55"/>
    </row>
    <row r="29" spans="1:17" ht="18" customHeight="1" x14ac:dyDescent="0.2">
      <c r="A29" s="54"/>
      <c r="B29" s="7"/>
      <c r="C29" s="7"/>
      <c r="D29" s="7"/>
      <c r="E29" s="7"/>
      <c r="F29" s="7"/>
    </row>
    <row r="30" spans="1:17" ht="18" customHeight="1" x14ac:dyDescent="0.2">
      <c r="A30" s="6"/>
      <c r="B30" s="7"/>
      <c r="C30" s="7"/>
      <c r="D30" s="7"/>
      <c r="E30" s="7"/>
      <c r="F30" s="7"/>
    </row>
    <row r="31" spans="1:17" ht="18" customHeight="1" x14ac:dyDescent="0.2">
      <c r="A31" s="13" t="s">
        <v>78</v>
      </c>
      <c r="B31" s="2"/>
      <c r="C31" s="2"/>
      <c r="D31" s="2"/>
      <c r="E31" s="2"/>
      <c r="F31" s="2"/>
      <c r="G31" s="2"/>
    </row>
    <row r="32" spans="1:17" ht="16.5" customHeight="1" thickBot="1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9" s="24" customFormat="1" ht="63" customHeight="1" thickTop="1" thickBot="1" x14ac:dyDescent="0.25">
      <c r="A33" s="79"/>
      <c r="B33" s="96" t="s">
        <v>81</v>
      </c>
      <c r="C33" s="97"/>
      <c r="D33" s="98"/>
      <c r="E33" s="96" t="s">
        <v>82</v>
      </c>
      <c r="F33" s="98"/>
      <c r="G33" s="107" t="s">
        <v>83</v>
      </c>
      <c r="H33" s="98"/>
      <c r="I33" s="79"/>
      <c r="J33" s="79"/>
    </row>
    <row r="34" spans="1:19" ht="63" customHeight="1" thickBot="1" x14ac:dyDescent="0.25">
      <c r="A34" s="40"/>
      <c r="B34" s="36" t="s">
        <v>84</v>
      </c>
      <c r="C34" s="34" t="s">
        <v>12</v>
      </c>
      <c r="D34" s="81" t="s">
        <v>13</v>
      </c>
      <c r="E34" s="80" t="s">
        <v>23</v>
      </c>
      <c r="F34" s="88" t="s">
        <v>24</v>
      </c>
      <c r="G34" s="36" t="s">
        <v>71</v>
      </c>
      <c r="H34" s="34" t="s">
        <v>70</v>
      </c>
      <c r="I34" s="34" t="s">
        <v>32</v>
      </c>
      <c r="J34" s="34" t="s">
        <v>33</v>
      </c>
      <c r="K34" s="34" t="s">
        <v>34</v>
      </c>
      <c r="L34" s="35" t="s">
        <v>31</v>
      </c>
    </row>
    <row r="35" spans="1:19" ht="20.25" customHeight="1" x14ac:dyDescent="0.2">
      <c r="A35" s="41" t="s">
        <v>11</v>
      </c>
      <c r="B35" s="37"/>
      <c r="C35" s="31"/>
      <c r="D35" s="82"/>
      <c r="E35" s="37"/>
      <c r="F35" s="82"/>
      <c r="G35" s="85"/>
      <c r="H35" s="32"/>
      <c r="I35" s="32" t="str">
        <f>IFERROR(C35/B35*100,"")</f>
        <v/>
      </c>
      <c r="J35" s="32" t="str">
        <f>IFERROR(D35/B35*100,"")</f>
        <v/>
      </c>
      <c r="K35" s="32" t="str">
        <f>IFERROR(F35/E35*100,"")</f>
        <v/>
      </c>
      <c r="L35" s="32" t="str">
        <f>IFERROR(H35/G35*100,"")</f>
        <v/>
      </c>
    </row>
    <row r="36" spans="1:19" ht="20.25" customHeight="1" x14ac:dyDescent="0.2">
      <c r="A36" s="43" t="s">
        <v>11</v>
      </c>
      <c r="B36" s="38"/>
      <c r="C36" s="3"/>
      <c r="D36" s="83"/>
      <c r="E36" s="38"/>
      <c r="F36" s="83"/>
      <c r="G36" s="86"/>
      <c r="H36" s="5"/>
      <c r="I36" s="32" t="str">
        <f t="shared" ref="I36:I37" si="4">IFERROR(C36/B36*100,"")</f>
        <v/>
      </c>
      <c r="J36" s="32" t="str">
        <f t="shared" ref="J36:J37" si="5">IFERROR(D36/B36*100,"")</f>
        <v/>
      </c>
      <c r="K36" s="32" t="str">
        <f t="shared" ref="K36:K37" si="6">IFERROR(F36/E36*100,"")</f>
        <v/>
      </c>
      <c r="L36" s="32" t="str">
        <f t="shared" ref="L36:L37" si="7">IFERROR(H36/G36*100,"")</f>
        <v/>
      </c>
    </row>
    <row r="37" spans="1:19" ht="20.25" customHeight="1" thickBot="1" x14ac:dyDescent="0.25">
      <c r="A37" s="44" t="s">
        <v>11</v>
      </c>
      <c r="B37" s="45"/>
      <c r="C37" s="46"/>
      <c r="D37" s="84"/>
      <c r="E37" s="45"/>
      <c r="F37" s="84"/>
      <c r="G37" s="87"/>
      <c r="H37" s="33"/>
      <c r="I37" s="32" t="str">
        <f t="shared" si="4"/>
        <v/>
      </c>
      <c r="J37" s="32" t="str">
        <f t="shared" si="5"/>
        <v/>
      </c>
      <c r="K37" s="32" t="str">
        <f t="shared" si="6"/>
        <v/>
      </c>
      <c r="L37" s="32" t="str">
        <f t="shared" si="7"/>
        <v/>
      </c>
    </row>
    <row r="38" spans="1:19" ht="20.25" customHeight="1" x14ac:dyDescent="0.2">
      <c r="A38" s="6"/>
      <c r="B38" s="7"/>
      <c r="C38" s="7"/>
      <c r="D38" s="7"/>
      <c r="E38" s="7"/>
      <c r="F38" s="7"/>
      <c r="H38" s="47" t="s">
        <v>14</v>
      </c>
      <c r="I38" s="48">
        <f>SUM(I35:I37)</f>
        <v>0</v>
      </c>
      <c r="J38" s="48">
        <f>SUM(J35:J37)</f>
        <v>0</v>
      </c>
      <c r="K38" s="48">
        <f>SUM(K35:K37)</f>
        <v>0</v>
      </c>
      <c r="L38" s="49">
        <f>SUM(L35:L37)</f>
        <v>0</v>
      </c>
    </row>
    <row r="39" spans="1:19" ht="20.25" customHeight="1" thickBot="1" x14ac:dyDescent="0.25">
      <c r="A39" s="6"/>
      <c r="B39" s="7"/>
      <c r="C39" s="7"/>
      <c r="D39" s="7"/>
      <c r="E39" s="7"/>
      <c r="F39" s="7"/>
      <c r="H39" s="50" t="s">
        <v>15</v>
      </c>
      <c r="I39" s="33">
        <f>I38/3</f>
        <v>0</v>
      </c>
      <c r="J39" s="33">
        <f>J38/3</f>
        <v>0</v>
      </c>
      <c r="K39" s="33">
        <f>K38/3</f>
        <v>0</v>
      </c>
      <c r="L39" s="27">
        <f>L38/3</f>
        <v>0</v>
      </c>
    </row>
    <row r="40" spans="1:19" ht="18.75" customHeight="1" x14ac:dyDescent="0.2">
      <c r="A40" s="6"/>
      <c r="B40" s="7"/>
      <c r="C40" s="7"/>
      <c r="D40" s="7"/>
      <c r="E40" s="7"/>
      <c r="F40" s="7"/>
    </row>
    <row r="41" spans="1:19" ht="18" customHeight="1" x14ac:dyDescent="0.2">
      <c r="A41" s="52" t="s">
        <v>36</v>
      </c>
      <c r="B41" s="100" t="s">
        <v>35</v>
      </c>
      <c r="C41" s="100"/>
      <c r="D41" s="100"/>
      <c r="E41" s="100"/>
      <c r="F41" s="101"/>
      <c r="G41" s="101"/>
      <c r="H41" s="101"/>
      <c r="I41" s="101"/>
      <c r="J41" s="101"/>
      <c r="K41" s="12"/>
    </row>
    <row r="42" spans="1:19" s="24" customFormat="1" ht="50.15" customHeight="1" x14ac:dyDescent="0.2">
      <c r="A42" s="53">
        <v>2</v>
      </c>
      <c r="B42" s="99" t="s">
        <v>37</v>
      </c>
      <c r="C42" s="99"/>
      <c r="D42" s="99"/>
      <c r="E42" s="99"/>
      <c r="F42" s="101"/>
      <c r="G42" s="101"/>
      <c r="H42" s="101"/>
      <c r="I42" s="101"/>
      <c r="J42" s="101"/>
    </row>
    <row r="43" spans="1:19" s="24" customFormat="1" ht="32.15" customHeight="1" x14ac:dyDescent="0.2">
      <c r="A43" s="53">
        <v>3</v>
      </c>
      <c r="B43" s="100" t="s">
        <v>39</v>
      </c>
      <c r="C43" s="100"/>
      <c r="D43" s="100"/>
      <c r="E43" s="100"/>
      <c r="F43" s="101"/>
      <c r="G43" s="101"/>
      <c r="H43" s="101"/>
      <c r="I43" s="101"/>
      <c r="J43" s="101"/>
      <c r="K43" s="12"/>
    </row>
    <row r="44" spans="1:19" s="24" customFormat="1" ht="12.65" customHeight="1" x14ac:dyDescent="0.2">
      <c r="A44" s="53">
        <v>4</v>
      </c>
      <c r="B44" s="100" t="s">
        <v>38</v>
      </c>
      <c r="C44" s="100"/>
      <c r="D44" s="100"/>
      <c r="E44" s="100"/>
      <c r="F44" s="101"/>
      <c r="G44" s="101"/>
      <c r="H44" s="101"/>
      <c r="I44" s="101"/>
      <c r="J44" s="101"/>
      <c r="K44" s="12"/>
      <c r="L44" s="1"/>
      <c r="M44" s="1"/>
      <c r="N44" s="1"/>
      <c r="O44" s="1"/>
      <c r="P44" s="1"/>
      <c r="Q44" s="1"/>
      <c r="R44" s="1"/>
      <c r="S44" s="1"/>
    </row>
    <row r="45" spans="1:19" ht="11.5" customHeight="1" x14ac:dyDescent="0.2">
      <c r="A45" s="1">
        <v>5</v>
      </c>
      <c r="B45" s="99" t="s">
        <v>40</v>
      </c>
      <c r="C45" s="99"/>
      <c r="D45" s="99"/>
      <c r="E45" s="99"/>
      <c r="F45" s="99"/>
      <c r="G45" s="99"/>
      <c r="H45" s="99"/>
    </row>
    <row r="46" spans="1:19" ht="14.15" customHeight="1" x14ac:dyDescent="0.2">
      <c r="A46" s="1">
        <v>6</v>
      </c>
      <c r="B46" s="78" t="s">
        <v>85</v>
      </c>
    </row>
    <row r="47" spans="1:19" ht="18" customHeight="1" x14ac:dyDescent="0.2">
      <c r="B47" s="94" t="s">
        <v>93</v>
      </c>
      <c r="C47" s="95"/>
      <c r="D47" s="102" t="s">
        <v>94</v>
      </c>
      <c r="E47" s="103"/>
      <c r="F47" s="103"/>
      <c r="G47" s="103"/>
      <c r="H47" s="93"/>
      <c r="I47" s="86"/>
    </row>
    <row r="48" spans="1:19" ht="18" customHeight="1" x14ac:dyDescent="0.2">
      <c r="B48" s="94" t="s">
        <v>88</v>
      </c>
      <c r="C48" s="95"/>
      <c r="D48" s="90" t="s">
        <v>87</v>
      </c>
      <c r="E48" s="91"/>
      <c r="F48" s="91"/>
      <c r="G48" s="91"/>
      <c r="H48" s="91"/>
      <c r="I48" s="92"/>
    </row>
    <row r="49" spans="2:9" ht="18" customHeight="1" x14ac:dyDescent="0.2">
      <c r="B49" s="94" t="s">
        <v>89</v>
      </c>
      <c r="C49" s="95"/>
      <c r="D49" s="90" t="s">
        <v>86</v>
      </c>
      <c r="E49" s="91"/>
      <c r="F49" s="91"/>
      <c r="G49" s="91"/>
      <c r="H49" s="91"/>
      <c r="I49" s="92"/>
    </row>
    <row r="50" spans="2:9" ht="18" customHeight="1" x14ac:dyDescent="0.2">
      <c r="B50" s="94" t="s">
        <v>90</v>
      </c>
      <c r="C50" s="95"/>
      <c r="D50" s="90" t="s">
        <v>95</v>
      </c>
      <c r="E50" s="91"/>
      <c r="F50" s="91"/>
      <c r="G50" s="91"/>
      <c r="H50" s="91"/>
      <c r="I50" s="92"/>
    </row>
  </sheetData>
  <mergeCells count="35">
    <mergeCell ref="B1:H1"/>
    <mergeCell ref="A3:J3"/>
    <mergeCell ref="A5:A6"/>
    <mergeCell ref="A8:A10"/>
    <mergeCell ref="B5:H5"/>
    <mergeCell ref="B6:H6"/>
    <mergeCell ref="B7:H7"/>
    <mergeCell ref="B8:H8"/>
    <mergeCell ref="B9:H9"/>
    <mergeCell ref="B10:H10"/>
    <mergeCell ref="I8:J8"/>
    <mergeCell ref="I9:J9"/>
    <mergeCell ref="I10:J10"/>
    <mergeCell ref="B4:H4"/>
    <mergeCell ref="I4:J4"/>
    <mergeCell ref="I5:J5"/>
    <mergeCell ref="I6:J6"/>
    <mergeCell ref="I7:J7"/>
    <mergeCell ref="E14:F14"/>
    <mergeCell ref="G14:H14"/>
    <mergeCell ref="B33:D33"/>
    <mergeCell ref="E33:F33"/>
    <mergeCell ref="G33:H33"/>
    <mergeCell ref="A32:J32"/>
    <mergeCell ref="B50:C50"/>
    <mergeCell ref="B14:D14"/>
    <mergeCell ref="B45:H45"/>
    <mergeCell ref="B41:J41"/>
    <mergeCell ref="B42:J42"/>
    <mergeCell ref="B43:J43"/>
    <mergeCell ref="B44:J44"/>
    <mergeCell ref="B47:C47"/>
    <mergeCell ref="D47:G47"/>
    <mergeCell ref="B48:C48"/>
    <mergeCell ref="B49:C49"/>
  </mergeCells>
  <phoneticPr fontId="1"/>
  <pageMargins left="0.78" right="0.44" top="0.8" bottom="0.39370078740157483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9"/>
  <sheetViews>
    <sheetView view="pageBreakPreview" topLeftCell="A22" zoomScaleNormal="100" zoomScaleSheetLayoutView="100" workbookViewId="0">
      <selection activeCell="B29" sqref="B29"/>
    </sheetView>
  </sheetViews>
  <sheetFormatPr defaultColWidth="9.09765625" defaultRowHeight="14" x14ac:dyDescent="0.2"/>
  <cols>
    <col min="1" max="1" width="3.09765625" style="56" customWidth="1"/>
    <col min="2" max="3" width="13.59765625" style="56" customWidth="1"/>
    <col min="4" max="4" width="18.3984375" style="56" customWidth="1"/>
    <col min="5" max="5" width="17.296875" style="56" customWidth="1"/>
    <col min="6" max="6" width="45.69921875" style="56" customWidth="1"/>
    <col min="7" max="16384" width="9.09765625" style="56"/>
  </cols>
  <sheetData>
    <row r="1" spans="2:10" ht="16.5" x14ac:dyDescent="0.2">
      <c r="B1" s="133" t="s">
        <v>79</v>
      </c>
      <c r="C1" s="133"/>
      <c r="D1" s="133"/>
      <c r="E1" s="133"/>
      <c r="F1" s="133"/>
      <c r="G1" s="76"/>
      <c r="H1" s="76"/>
      <c r="I1" s="76"/>
      <c r="J1" s="76"/>
    </row>
    <row r="3" spans="2:10" ht="46.5" customHeight="1" x14ac:dyDescent="0.2">
      <c r="B3" s="75" t="s">
        <v>59</v>
      </c>
      <c r="C3" s="74" t="s">
        <v>58</v>
      </c>
      <c r="D3" s="74" t="s">
        <v>57</v>
      </c>
      <c r="E3" s="73" t="s">
        <v>56</v>
      </c>
      <c r="F3" s="72" t="s">
        <v>55</v>
      </c>
    </row>
    <row r="4" spans="2:10" ht="18" customHeight="1" x14ac:dyDescent="0.2">
      <c r="B4" s="71"/>
      <c r="C4" s="70"/>
      <c r="D4" s="70"/>
      <c r="E4" s="70"/>
      <c r="F4" s="69"/>
    </row>
    <row r="5" spans="2:10" ht="18" customHeight="1" x14ac:dyDescent="0.2">
      <c r="B5" s="71"/>
      <c r="C5" s="70"/>
      <c r="D5" s="70"/>
      <c r="E5" s="70"/>
      <c r="F5" s="69"/>
    </row>
    <row r="6" spans="2:10" ht="18" customHeight="1" x14ac:dyDescent="0.2">
      <c r="B6" s="71"/>
      <c r="C6" s="70"/>
      <c r="D6" s="70"/>
      <c r="E6" s="70"/>
      <c r="F6" s="69"/>
    </row>
    <row r="7" spans="2:10" ht="18" customHeight="1" x14ac:dyDescent="0.2">
      <c r="B7" s="71"/>
      <c r="C7" s="70"/>
      <c r="D7" s="70"/>
      <c r="E7" s="70"/>
      <c r="F7" s="69"/>
    </row>
    <row r="8" spans="2:10" ht="18" customHeight="1" x14ac:dyDescent="0.2">
      <c r="B8" s="71"/>
      <c r="C8" s="70"/>
      <c r="D8" s="70"/>
      <c r="E8" s="70"/>
      <c r="F8" s="69"/>
    </row>
    <row r="9" spans="2:10" ht="18" customHeight="1" x14ac:dyDescent="0.2">
      <c r="B9" s="71"/>
      <c r="C9" s="70"/>
      <c r="D9" s="70"/>
      <c r="E9" s="70"/>
      <c r="F9" s="69"/>
    </row>
    <row r="10" spans="2:10" ht="18" customHeight="1" x14ac:dyDescent="0.2">
      <c r="B10" s="71"/>
      <c r="C10" s="70"/>
      <c r="D10" s="70"/>
      <c r="E10" s="70"/>
      <c r="F10" s="69"/>
    </row>
    <row r="11" spans="2:10" ht="18" customHeight="1" x14ac:dyDescent="0.2">
      <c r="B11" s="71"/>
      <c r="C11" s="70"/>
      <c r="D11" s="70"/>
      <c r="E11" s="70"/>
      <c r="F11" s="69"/>
    </row>
    <row r="12" spans="2:10" ht="18" customHeight="1" x14ac:dyDescent="0.2">
      <c r="B12" s="71"/>
      <c r="C12" s="70"/>
      <c r="D12" s="70"/>
      <c r="E12" s="70"/>
      <c r="F12" s="69"/>
    </row>
    <row r="13" spans="2:10" ht="18" customHeight="1" x14ac:dyDescent="0.2">
      <c r="B13" s="71"/>
      <c r="C13" s="70"/>
      <c r="D13" s="70"/>
      <c r="E13" s="70"/>
      <c r="F13" s="69"/>
    </row>
    <row r="14" spans="2:10" ht="18" customHeight="1" x14ac:dyDescent="0.2">
      <c r="B14" s="71"/>
      <c r="C14" s="70"/>
      <c r="D14" s="70"/>
      <c r="E14" s="70"/>
      <c r="F14" s="69"/>
    </row>
    <row r="15" spans="2:10" ht="18" customHeight="1" x14ac:dyDescent="0.2">
      <c r="B15" s="71"/>
      <c r="C15" s="70"/>
      <c r="D15" s="70"/>
      <c r="E15" s="70"/>
      <c r="F15" s="69"/>
    </row>
    <row r="16" spans="2:10" ht="18" customHeight="1" x14ac:dyDescent="0.2">
      <c r="B16" s="71"/>
      <c r="C16" s="70"/>
      <c r="D16" s="70"/>
      <c r="E16" s="70"/>
      <c r="F16" s="69"/>
    </row>
    <row r="17" spans="2:6" ht="18" customHeight="1" x14ac:dyDescent="0.2">
      <c r="B17" s="71"/>
      <c r="C17" s="70"/>
      <c r="D17" s="70"/>
      <c r="E17" s="70"/>
      <c r="F17" s="69"/>
    </row>
    <row r="18" spans="2:6" ht="18" customHeight="1" x14ac:dyDescent="0.2">
      <c r="B18" s="71"/>
      <c r="C18" s="70"/>
      <c r="D18" s="70"/>
      <c r="E18" s="70"/>
      <c r="F18" s="69"/>
    </row>
    <row r="19" spans="2:6" ht="18" customHeight="1" x14ac:dyDescent="0.2">
      <c r="B19" s="71"/>
      <c r="C19" s="70"/>
      <c r="D19" s="70"/>
      <c r="E19" s="70"/>
      <c r="F19" s="69"/>
    </row>
    <row r="20" spans="2:6" x14ac:dyDescent="0.2">
      <c r="B20" s="68"/>
      <c r="C20" s="68"/>
      <c r="D20" s="68"/>
      <c r="E20" s="68"/>
      <c r="F20" s="68"/>
    </row>
    <row r="21" spans="2:6" x14ac:dyDescent="0.2">
      <c r="B21" s="68" t="s">
        <v>54</v>
      </c>
      <c r="C21" s="68"/>
      <c r="D21" s="68"/>
      <c r="E21" s="68"/>
      <c r="F21" s="68"/>
    </row>
    <row r="22" spans="2:6" x14ac:dyDescent="0.2">
      <c r="B22" s="68"/>
      <c r="C22" s="68"/>
      <c r="D22" s="68"/>
      <c r="E22" s="68"/>
      <c r="F22" s="68"/>
    </row>
    <row r="23" spans="2:6" ht="18.75" customHeight="1" x14ac:dyDescent="0.2">
      <c r="B23" s="68"/>
      <c r="C23" s="68"/>
      <c r="D23" s="68"/>
      <c r="E23" s="68" t="s">
        <v>60</v>
      </c>
      <c r="F23" s="68"/>
    </row>
    <row r="24" spans="2:6" x14ac:dyDescent="0.2">
      <c r="B24" s="68"/>
      <c r="C24" s="68"/>
      <c r="D24" s="68"/>
      <c r="E24" s="68"/>
      <c r="F24" s="68"/>
    </row>
    <row r="25" spans="2:6" ht="27" customHeight="1" x14ac:dyDescent="0.2">
      <c r="B25" s="68"/>
      <c r="C25" s="68"/>
      <c r="D25" s="68"/>
      <c r="E25" s="67" t="s">
        <v>53</v>
      </c>
      <c r="F25" s="67"/>
    </row>
    <row r="26" spans="2:6" ht="27" customHeight="1" x14ac:dyDescent="0.2">
      <c r="B26" s="68"/>
      <c r="C26" s="68"/>
      <c r="D26" s="68"/>
      <c r="E26" s="67" t="s">
        <v>52</v>
      </c>
      <c r="F26" s="67"/>
    </row>
    <row r="28" spans="2:6" ht="18" customHeight="1" x14ac:dyDescent="0.2">
      <c r="B28" s="56" t="s">
        <v>51</v>
      </c>
    </row>
    <row r="29" spans="2:6" ht="21" customHeight="1" thickBot="1" x14ac:dyDescent="0.25">
      <c r="B29" s="56" t="s">
        <v>80</v>
      </c>
    </row>
    <row r="30" spans="2:6" ht="18" customHeight="1" x14ac:dyDescent="0.2">
      <c r="B30" s="66" t="s">
        <v>50</v>
      </c>
      <c r="C30" s="65"/>
      <c r="D30" s="65"/>
      <c r="E30" s="65"/>
      <c r="F30" s="64"/>
    </row>
    <row r="31" spans="2:6" ht="18" customHeight="1" x14ac:dyDescent="0.2">
      <c r="B31" s="134" t="s">
        <v>46</v>
      </c>
      <c r="C31" s="136" t="s">
        <v>45</v>
      </c>
      <c r="D31" s="138" t="s">
        <v>64</v>
      </c>
      <c r="E31" s="136" t="s">
        <v>65</v>
      </c>
      <c r="F31" s="140" t="s">
        <v>66</v>
      </c>
    </row>
    <row r="32" spans="2:6" ht="18" customHeight="1" thickBot="1" x14ac:dyDescent="0.25">
      <c r="B32" s="135"/>
      <c r="C32" s="137"/>
      <c r="D32" s="139"/>
      <c r="E32" s="137"/>
      <c r="F32" s="141"/>
    </row>
    <row r="33" spans="2:6" ht="18" customHeight="1" thickBot="1" x14ac:dyDescent="0.25"/>
    <row r="34" spans="2:6" ht="18" customHeight="1" x14ac:dyDescent="0.2">
      <c r="B34" s="66" t="s">
        <v>49</v>
      </c>
      <c r="C34" s="65"/>
      <c r="D34" s="65"/>
      <c r="E34" s="65"/>
      <c r="F34" s="64"/>
    </row>
    <row r="35" spans="2:6" ht="18" customHeight="1" x14ac:dyDescent="0.2">
      <c r="B35" s="63" t="s">
        <v>46</v>
      </c>
      <c r="C35" s="62" t="s">
        <v>48</v>
      </c>
      <c r="D35" s="77" t="s">
        <v>67</v>
      </c>
      <c r="E35" s="62" t="s">
        <v>44</v>
      </c>
      <c r="F35" s="61" t="s">
        <v>69</v>
      </c>
    </row>
    <row r="36" spans="2:6" ht="18" customHeight="1" x14ac:dyDescent="0.2">
      <c r="B36" s="63" t="s">
        <v>46</v>
      </c>
      <c r="C36" s="62" t="s">
        <v>45</v>
      </c>
      <c r="D36" s="77" t="s">
        <v>68</v>
      </c>
      <c r="E36" s="62" t="s">
        <v>44</v>
      </c>
      <c r="F36" s="61" t="s">
        <v>43</v>
      </c>
    </row>
    <row r="37" spans="2:6" ht="18" customHeight="1" thickBot="1" x14ac:dyDescent="0.25">
      <c r="B37" s="60"/>
      <c r="C37" s="59"/>
      <c r="D37" s="58" t="s">
        <v>42</v>
      </c>
      <c r="E37" s="58" t="s">
        <v>47</v>
      </c>
      <c r="F37" s="57"/>
    </row>
    <row r="39" spans="2:6" x14ac:dyDescent="0.2">
      <c r="B39" s="56" t="s">
        <v>41</v>
      </c>
    </row>
  </sheetData>
  <mergeCells count="6">
    <mergeCell ref="B1:F1"/>
    <mergeCell ref="B31:B32"/>
    <mergeCell ref="C31:C32"/>
    <mergeCell ref="D31:D32"/>
    <mergeCell ref="E31:E32"/>
    <mergeCell ref="F31:F32"/>
  </mergeCells>
  <phoneticPr fontI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算定表</vt:lpstr>
      <vt:lpstr>別表</vt:lpstr>
      <vt:lpstr>算定表!Print_Area</vt:lpstr>
      <vt:lpstr>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岡本　恭平</cp:lastModifiedBy>
  <cp:lastPrinted>2021-03-17T08:23:52Z</cp:lastPrinted>
  <dcterms:created xsi:type="dcterms:W3CDTF">2009-02-25T00:21:38Z</dcterms:created>
  <dcterms:modified xsi:type="dcterms:W3CDTF">2024-02-27T08:11:52Z</dcterms:modified>
</cp:coreProperties>
</file>