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takashi\Desktop\滋賀県：第５６回滋賀県政世論調査\【成果物】第56回滋賀県政世論調査\02クロス集計\"/>
    </mc:Choice>
  </mc:AlternateContent>
  <xr:revisionPtr revIDLastSave="0" documentId="13_ncr:1_{CCD8A4EF-D290-4F51-9B5C-56A455CC9AE4}" xr6:coauthVersionLast="47" xr6:coauthVersionMax="47" xr10:uidLastSave="{00000000-0000-0000-0000-000000000000}"/>
  <bookViews>
    <workbookView xWindow="-120" yWindow="-120" windowWidth="29040" windowHeight="15720" tabRatio="841" xr2:uid="{00000000-000D-0000-FFFF-FFFF00000000}"/>
  </bookViews>
  <sheets>
    <sheet name="表紙" sheetId="112" r:id="rId1"/>
    <sheet name="目次" sheetId="5" r:id="rId2"/>
    <sheet name="問1" sheetId="6" r:id="rId3"/>
    <sheet name="問2" sheetId="7" r:id="rId4"/>
    <sheet name="問3" sheetId="8" r:id="rId5"/>
    <sheet name="問4" sheetId="9" r:id="rId6"/>
    <sheet name="問4付" sheetId="10" r:id="rId7"/>
    <sheet name="問5" sheetId="11" r:id="rId8"/>
    <sheet name="問5付" sheetId="12" r:id="rId9"/>
    <sheet name="(参考)" sheetId="15" r:id="rId10"/>
    <sheet name="問6" sheetId="13" r:id="rId11"/>
    <sheet name="問7" sheetId="73" r:id="rId12"/>
    <sheet name="問8" sheetId="14" r:id="rId13"/>
    <sheet name="問8付1" sheetId="115" r:id="rId14"/>
    <sheet name="問8付2" sheetId="114" r:id="rId15"/>
    <sheet name="問9" sheetId="162" r:id="rId16"/>
    <sheet name="問10" sheetId="16" r:id="rId17"/>
    <sheet name="問11" sheetId="17" r:id="rId18"/>
    <sheet name="問12" sheetId="75" r:id="rId19"/>
    <sheet name="問12付" sheetId="76" r:id="rId20"/>
    <sheet name="問13" sheetId="148" r:id="rId21"/>
    <sheet name="問14" sheetId="136" r:id="rId22"/>
    <sheet name="問15" sheetId="149" r:id="rId23"/>
    <sheet name="問16" sheetId="77" r:id="rId24"/>
    <sheet name="問16付" sheetId="78" r:id="rId25"/>
    <sheet name="問17" sheetId="21" r:id="rId26"/>
    <sheet name="問18" sheetId="22" r:id="rId27"/>
    <sheet name="問19" sheetId="116" r:id="rId28"/>
    <sheet name="問20" sheetId="23" r:id="rId29"/>
    <sheet name="問21" sheetId="153" r:id="rId30"/>
    <sheet name="問22" sheetId="152" r:id="rId31"/>
    <sheet name="問23" sheetId="154" r:id="rId32"/>
    <sheet name="問24" sheetId="155" r:id="rId33"/>
    <sheet name="問24付1" sheetId="156" r:id="rId34"/>
    <sheet name="問24付2" sheetId="163" r:id="rId35"/>
    <sheet name="問25" sheetId="164" r:id="rId36"/>
    <sheet name="問26" sheetId="157" r:id="rId37"/>
    <sheet name="問27" sheetId="165" r:id="rId38"/>
    <sheet name="問28" sheetId="167" r:id="rId39"/>
  </sheets>
  <definedNames>
    <definedName name="_xlnm._FilterDatabase" localSheetId="9" hidden="1">'(参考)'!$A$2:$P$57</definedName>
    <definedName name="_xlnm._FilterDatabase" localSheetId="2" hidden="1">問1!$A$2:$K$57</definedName>
    <definedName name="_xlnm._FilterDatabase" localSheetId="16" hidden="1">問10!$A$1:$V$1492</definedName>
    <definedName name="_xlnm._FilterDatabase" localSheetId="17" hidden="1">問11!$A$2:$N$142</definedName>
    <definedName name="_xlnm._FilterDatabase" localSheetId="18" hidden="1">問12!$A$2:$N$57</definedName>
    <definedName name="_xlnm._FilterDatabase" localSheetId="19" hidden="1">問12付!$A$2:$N$57</definedName>
    <definedName name="_xlnm._FilterDatabase" localSheetId="20" hidden="1">問13!$A$2:$N$57</definedName>
    <definedName name="_xlnm._FilterDatabase" localSheetId="21" hidden="1">問14!$A$2:$Q$57</definedName>
    <definedName name="_xlnm._FilterDatabase" localSheetId="22" hidden="1">問15!$A$2:$U$57</definedName>
    <definedName name="_xlnm._FilterDatabase" localSheetId="23" hidden="1">問16!$A$2:$O$57</definedName>
    <definedName name="_xlnm._FilterDatabase" localSheetId="24" hidden="1">問16付!$A$2:$L$114</definedName>
    <definedName name="_xlnm._FilterDatabase" localSheetId="25" hidden="1">問17!$A$2:$Q$57</definedName>
    <definedName name="_xlnm._FilterDatabase" localSheetId="26" hidden="1">問18!$A$2:$J$135</definedName>
    <definedName name="_xlnm._FilterDatabase" localSheetId="27" hidden="1">問19!$A$2:$M$163</definedName>
    <definedName name="_xlnm._FilterDatabase" localSheetId="3" hidden="1">問2!$A$2:$M$57</definedName>
    <definedName name="_xlnm._FilterDatabase" localSheetId="28" hidden="1">問20!$A$1:$Z$1352</definedName>
    <definedName name="_xlnm._FilterDatabase" localSheetId="29" hidden="1">問21!$A$2:$L$57</definedName>
    <definedName name="_xlnm._FilterDatabase" localSheetId="30" hidden="1">問22!$A$2:$N$61</definedName>
    <definedName name="_xlnm._FilterDatabase" localSheetId="31" hidden="1">問23!$A$2:$N$71</definedName>
    <definedName name="_xlnm._FilterDatabase" localSheetId="32" hidden="1">問24!$A$2:$F$57</definedName>
    <definedName name="_xlnm._FilterDatabase" localSheetId="33" hidden="1">問24付1!$A$2:$M$57</definedName>
    <definedName name="_xlnm._FilterDatabase" localSheetId="34" hidden="1">問24付2!$A$2:$M$57</definedName>
    <definedName name="_xlnm._FilterDatabase" localSheetId="35" hidden="1">問25!$A$2:$M$57</definedName>
    <definedName name="_xlnm._FilterDatabase" localSheetId="36" hidden="1">問26!$A$2:$P$57</definedName>
    <definedName name="_xlnm._FilterDatabase" localSheetId="37" hidden="1">問27!$A$2:$P$57</definedName>
    <definedName name="_xlnm._FilterDatabase" localSheetId="38" hidden="1">問28!$A$2:$P$57</definedName>
    <definedName name="_xlnm._FilterDatabase" localSheetId="4" hidden="1">問3!$A$2:$Q$57</definedName>
    <definedName name="_xlnm._FilterDatabase" localSheetId="5" hidden="1">問4!$A$2:$S$57</definedName>
    <definedName name="_xlnm._FilterDatabase" localSheetId="6" hidden="1">問4付!$A$2:$N$57</definedName>
    <definedName name="_xlnm._FilterDatabase" localSheetId="7" hidden="1">問5!$A$2:$M$57</definedName>
    <definedName name="_xlnm._FilterDatabase" localSheetId="8" hidden="1">問5付!$A$2:$L$57</definedName>
    <definedName name="_xlnm._FilterDatabase" localSheetId="10" hidden="1">問6!$A$2:$L$62</definedName>
    <definedName name="_xlnm._FilterDatabase" localSheetId="11" hidden="1">問7!$A$2:$N$62</definedName>
    <definedName name="_xlnm._FilterDatabase" localSheetId="12" hidden="1">問8!$A$2:$R$57</definedName>
    <definedName name="_xlnm._FilterDatabase" localSheetId="13" hidden="1">問8付1!$A$2:$O$57</definedName>
    <definedName name="_xlnm._FilterDatabase" localSheetId="14" hidden="1">問8付2!$A$2:$O$57</definedName>
    <definedName name="_xlnm._FilterDatabase" localSheetId="15" hidden="1">問9!$A$2:$R$57</definedName>
    <definedName name="_xlnm.Print_Area" localSheetId="1">目次!$A$1:$C$47</definedName>
    <definedName name="_xlnm.Print_Area" localSheetId="2">問1!$A$1:$G$57</definedName>
    <definedName name="_xlnm.Print_Area" localSheetId="16">問10!$A$1:$L$1491</definedName>
    <definedName name="_xlnm.Print_Area" localSheetId="17">問11!$A$1:$N$142</definedName>
    <definedName name="_xlnm.Print_Area" localSheetId="26">問18!$A$1:$J$136</definedName>
    <definedName name="_xlnm.Print_Area" localSheetId="27">問19!$A$1:$N$164</definedName>
    <definedName name="_xlnm.Print_Area" localSheetId="3">問2!$A$1:$I$57</definedName>
    <definedName name="_xlnm.Print_Area" localSheetId="29">問21!$A$1:$K$57</definedName>
    <definedName name="_xlnm.Print_Area" localSheetId="30">問22!$A$1:$M$117</definedName>
    <definedName name="_xlnm.Print_Area" localSheetId="31">問23!$A$1:$M$72</definedName>
    <definedName name="_xlnm.Print_Area" localSheetId="32">問24!$A$1:$I$75</definedName>
    <definedName name="_xlnm.Print_Area" localSheetId="33">問24付1!$A$1:$M$57</definedName>
    <definedName name="_xlnm.Print_Area" localSheetId="34">問24付2!$A$1:$M$57</definedName>
    <definedName name="_xlnm.Print_Area" localSheetId="35">問25!$A$1:$M$120</definedName>
    <definedName name="_xlnm.Print_Area" localSheetId="36">問26!$A$1:$N$120</definedName>
    <definedName name="_xlnm.Print_Area" localSheetId="37">問27!$A$1:$K$105</definedName>
    <definedName name="_xlnm.Print_Area" localSheetId="38">問28!$A$1:$N$100</definedName>
    <definedName name="_xlnm.Print_Area" localSheetId="15">問9!$A$1:$I$97</definedName>
    <definedName name="_xlnm.Print_Titles" localSheetId="30">問22!$1:$5</definedName>
    <definedName name="_xlnm.Print_Titles" localSheetId="35">問25!$1:$5</definedName>
    <definedName name="_xlnm.Print_Titles" localSheetId="36">問26!$1:$5</definedName>
    <definedName name="_xlnm.Print_Titles" localSheetId="37">問27!$1:$5</definedName>
    <definedName name="_xlnm.Print_Titles" localSheetId="38">問28!$1:$5</definedName>
    <definedName name="_xlnm.Print_Titles" localSheetId="15">問9!$1:$5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11" i="23" l="1"/>
  <c r="K1311" i="23"/>
  <c r="L1310" i="23"/>
  <c r="K1310" i="23"/>
  <c r="L1309" i="23"/>
  <c r="K1309" i="23"/>
  <c r="L1308" i="23"/>
  <c r="K1308" i="23"/>
  <c r="L1307" i="23"/>
  <c r="K1307" i="23"/>
  <c r="L1306" i="23"/>
  <c r="K1306" i="23"/>
  <c r="L1305" i="23"/>
  <c r="K1305" i="23"/>
  <c r="L1304" i="23"/>
  <c r="K1304" i="23"/>
  <c r="L1303" i="23"/>
  <c r="K1303" i="23"/>
  <c r="L1302" i="23"/>
  <c r="K1302" i="23"/>
  <c r="L1301" i="23"/>
  <c r="K1301" i="23"/>
  <c r="L1300" i="23"/>
  <c r="K1300" i="23"/>
  <c r="L1299" i="23"/>
  <c r="K1299" i="23"/>
  <c r="L1298" i="23"/>
  <c r="K1298" i="23"/>
  <c r="L1297" i="23"/>
  <c r="K1297" i="23"/>
  <c r="L1296" i="23"/>
  <c r="K1296" i="23"/>
  <c r="L1295" i="23"/>
  <c r="K1295" i="23"/>
  <c r="L1294" i="23"/>
  <c r="K1294" i="23"/>
  <c r="L1293" i="23"/>
  <c r="K1293" i="23"/>
  <c r="L1292" i="23"/>
  <c r="K1292" i="23"/>
  <c r="L1291" i="23"/>
  <c r="K1291" i="23"/>
  <c r="L1290" i="23"/>
  <c r="K1290" i="23"/>
  <c r="L1289" i="23"/>
  <c r="K1289" i="23"/>
  <c r="L1288" i="23"/>
  <c r="K1288" i="23"/>
  <c r="L1287" i="23"/>
  <c r="K1287" i="23"/>
  <c r="L1286" i="23"/>
  <c r="K1286" i="23"/>
  <c r="L1285" i="23"/>
  <c r="K1285" i="23"/>
  <c r="L1284" i="23"/>
  <c r="K1284" i="23"/>
  <c r="L1283" i="23"/>
  <c r="K1283" i="23"/>
  <c r="L1282" i="23"/>
  <c r="K1282" i="23"/>
  <c r="L1281" i="23"/>
  <c r="K1281" i="23"/>
  <c r="L1280" i="23"/>
  <c r="K1280" i="23"/>
  <c r="L1279" i="23"/>
  <c r="K1279" i="23"/>
  <c r="L1278" i="23"/>
  <c r="K1278" i="23"/>
  <c r="L1277" i="23"/>
  <c r="K1277" i="23"/>
  <c r="L1276" i="23"/>
  <c r="K1276" i="23"/>
  <c r="L1275" i="23"/>
  <c r="K1275" i="23"/>
  <c r="L1274" i="23"/>
  <c r="K1274" i="23"/>
  <c r="L1273" i="23"/>
  <c r="K1273" i="23"/>
  <c r="L1272" i="23"/>
  <c r="K1272" i="23"/>
  <c r="L1271" i="23"/>
  <c r="K1271" i="23"/>
  <c r="L1270" i="23"/>
  <c r="K1270" i="23"/>
  <c r="L1269" i="23"/>
  <c r="K1269" i="23"/>
  <c r="L1268" i="23"/>
  <c r="K1268" i="23"/>
  <c r="L1267" i="23"/>
  <c r="K1267" i="23"/>
  <c r="L1266" i="23"/>
  <c r="K1266" i="23"/>
  <c r="L1265" i="23"/>
  <c r="K1265" i="23"/>
  <c r="L1264" i="23"/>
  <c r="K1264" i="23"/>
  <c r="L1263" i="23"/>
  <c r="K1263" i="23"/>
  <c r="L1262" i="23"/>
  <c r="K1262" i="23"/>
  <c r="L1261" i="23"/>
  <c r="K1261" i="23"/>
  <c r="L1260" i="23"/>
  <c r="K1260" i="23"/>
  <c r="L1259" i="23"/>
  <c r="K1259" i="23"/>
  <c r="L1258" i="23"/>
  <c r="K1258" i="23"/>
  <c r="L1257" i="23"/>
  <c r="K1257" i="23"/>
  <c r="L1256" i="23"/>
  <c r="K1256" i="23"/>
  <c r="L1255" i="23"/>
  <c r="K1255" i="23"/>
  <c r="L1254" i="23"/>
  <c r="K1254" i="23"/>
  <c r="L1253" i="23"/>
  <c r="K1253" i="23"/>
  <c r="L1252" i="23"/>
  <c r="K1252" i="23"/>
  <c r="L1251" i="23"/>
  <c r="K1251" i="23"/>
  <c r="L1250" i="23"/>
  <c r="K1250" i="23"/>
  <c r="L1249" i="23"/>
  <c r="K1249" i="23"/>
  <c r="L1248" i="23"/>
  <c r="K1248" i="23"/>
  <c r="L1247" i="23"/>
  <c r="K1247" i="23"/>
  <c r="L1246" i="23"/>
  <c r="K1246" i="23"/>
  <c r="L1245" i="23"/>
  <c r="K1245" i="23"/>
  <c r="L1244" i="23"/>
  <c r="K1244" i="23"/>
  <c r="L1243" i="23"/>
  <c r="K1243" i="23"/>
  <c r="L1242" i="23"/>
  <c r="K1242" i="23"/>
  <c r="L1241" i="23"/>
  <c r="K1241" i="23"/>
  <c r="L1240" i="23"/>
  <c r="K1240" i="23"/>
  <c r="L1239" i="23"/>
  <c r="K1239" i="23"/>
  <c r="L1238" i="23"/>
  <c r="K1238" i="23"/>
  <c r="L1237" i="23"/>
  <c r="K1237" i="23"/>
  <c r="L1236" i="23"/>
  <c r="K1236" i="23"/>
  <c r="L1235" i="23"/>
  <c r="K1235" i="23"/>
  <c r="L1229" i="23"/>
  <c r="K1229" i="23"/>
  <c r="L1228" i="23"/>
  <c r="K1228" i="23"/>
  <c r="L1227" i="23"/>
  <c r="K1227" i="23"/>
  <c r="L1226" i="23"/>
  <c r="K1226" i="23"/>
  <c r="L1225" i="23"/>
  <c r="K1225" i="23"/>
  <c r="L1224" i="23"/>
  <c r="K1224" i="23"/>
  <c r="L1223" i="23"/>
  <c r="K1223" i="23"/>
  <c r="L1222" i="23"/>
  <c r="K1222" i="23"/>
  <c r="L1221" i="23"/>
  <c r="K1221" i="23"/>
  <c r="L1220" i="23"/>
  <c r="K1220" i="23"/>
  <c r="L1219" i="23"/>
  <c r="K1219" i="23"/>
  <c r="L1218" i="23"/>
  <c r="K1218" i="23"/>
  <c r="L1217" i="23"/>
  <c r="K1217" i="23"/>
  <c r="L1216" i="23"/>
  <c r="K1216" i="23"/>
  <c r="L1215" i="23"/>
  <c r="K1215" i="23"/>
  <c r="L1214" i="23"/>
  <c r="K1214" i="23"/>
  <c r="L1213" i="23"/>
  <c r="K1213" i="23"/>
  <c r="L1212" i="23"/>
  <c r="K1212" i="23"/>
  <c r="L1211" i="23"/>
  <c r="K1211" i="23"/>
  <c r="L1210" i="23"/>
  <c r="K1210" i="23"/>
  <c r="L1209" i="23"/>
  <c r="K1209" i="23"/>
  <c r="L1208" i="23"/>
  <c r="K1208" i="23"/>
  <c r="L1207" i="23"/>
  <c r="K1207" i="23"/>
  <c r="L1206" i="23"/>
  <c r="K1206" i="23"/>
  <c r="L1205" i="23"/>
  <c r="K1205" i="23"/>
  <c r="L1204" i="23"/>
  <c r="K1204" i="23"/>
  <c r="L1203" i="23"/>
  <c r="K1203" i="23"/>
  <c r="L1202" i="23"/>
  <c r="K1202" i="23"/>
  <c r="L1201" i="23"/>
  <c r="K1201" i="23"/>
  <c r="L1200" i="23"/>
  <c r="K1200" i="23"/>
  <c r="L1199" i="23"/>
  <c r="K1199" i="23"/>
  <c r="L1198" i="23"/>
  <c r="K1198" i="23"/>
  <c r="L1197" i="23"/>
  <c r="K1197" i="23"/>
  <c r="L1196" i="23"/>
  <c r="K1196" i="23"/>
  <c r="L1195" i="23"/>
  <c r="K1195" i="23"/>
  <c r="L1194" i="23"/>
  <c r="K1194" i="23"/>
  <c r="L1193" i="23"/>
  <c r="K1193" i="23"/>
  <c r="L1192" i="23"/>
  <c r="K1192" i="23"/>
  <c r="L1191" i="23"/>
  <c r="K1191" i="23"/>
  <c r="L1190" i="23"/>
  <c r="K1190" i="23"/>
  <c r="L1189" i="23"/>
  <c r="K1189" i="23"/>
  <c r="L1188" i="23"/>
  <c r="K1188" i="23"/>
  <c r="L1187" i="23"/>
  <c r="K1187" i="23"/>
  <c r="L1186" i="23"/>
  <c r="K1186" i="23"/>
  <c r="L1185" i="23"/>
  <c r="K1185" i="23"/>
  <c r="L1184" i="23"/>
  <c r="K1184" i="23"/>
  <c r="L1183" i="23"/>
  <c r="K1183" i="23"/>
  <c r="L1182" i="23"/>
  <c r="K1182" i="23"/>
  <c r="L1181" i="23"/>
  <c r="K1181" i="23"/>
  <c r="L1180" i="23"/>
  <c r="K1180" i="23"/>
  <c r="L1179" i="23"/>
  <c r="K1179" i="23"/>
  <c r="L1178" i="23"/>
  <c r="K1178" i="23"/>
  <c r="L1177" i="23"/>
  <c r="K1177" i="23"/>
  <c r="L1176" i="23"/>
  <c r="K1176" i="23"/>
  <c r="L1175" i="23"/>
  <c r="K1175" i="23"/>
  <c r="L1174" i="23"/>
  <c r="K1174" i="23"/>
  <c r="L1173" i="23"/>
  <c r="K1173" i="23"/>
  <c r="L1172" i="23"/>
  <c r="K1172" i="23"/>
  <c r="L1171" i="23"/>
  <c r="K1171" i="23"/>
  <c r="L1170" i="23"/>
  <c r="K1170" i="23"/>
  <c r="L1169" i="23"/>
  <c r="K1169" i="23"/>
  <c r="L1168" i="23"/>
  <c r="K1168" i="23"/>
  <c r="L1167" i="23"/>
  <c r="K1167" i="23"/>
  <c r="L1166" i="23"/>
  <c r="K1166" i="23"/>
  <c r="L1165" i="23"/>
  <c r="K1165" i="23"/>
  <c r="L1164" i="23"/>
  <c r="K1164" i="23"/>
  <c r="L1163" i="23"/>
  <c r="K1163" i="23"/>
  <c r="L1162" i="23"/>
  <c r="K1162" i="23"/>
  <c r="L1161" i="23"/>
  <c r="K1161" i="23"/>
  <c r="L1160" i="23"/>
  <c r="K1160" i="23"/>
  <c r="L1159" i="23"/>
  <c r="K1159" i="23"/>
  <c r="L1158" i="23"/>
  <c r="K1158" i="23"/>
  <c r="L1157" i="23"/>
  <c r="K1157" i="23"/>
  <c r="L1156" i="23"/>
  <c r="K1156" i="23"/>
  <c r="L1155" i="23"/>
  <c r="K1155" i="23"/>
  <c r="L1154" i="23"/>
  <c r="K1154" i="23"/>
  <c r="L1153" i="23"/>
  <c r="K1153" i="23"/>
  <c r="L1147" i="23"/>
  <c r="K1147" i="23"/>
  <c r="L1146" i="23"/>
  <c r="K1146" i="23"/>
  <c r="L1145" i="23"/>
  <c r="K1145" i="23"/>
  <c r="L1144" i="23"/>
  <c r="K1144" i="23"/>
  <c r="L1143" i="23"/>
  <c r="K1143" i="23"/>
  <c r="L1142" i="23"/>
  <c r="K1142" i="23"/>
  <c r="L1141" i="23"/>
  <c r="K1141" i="23"/>
  <c r="L1140" i="23"/>
  <c r="K1140" i="23"/>
  <c r="L1139" i="23"/>
  <c r="K1139" i="23"/>
  <c r="L1138" i="23"/>
  <c r="K1138" i="23"/>
  <c r="L1137" i="23"/>
  <c r="K1137" i="23"/>
  <c r="L1136" i="23"/>
  <c r="K1136" i="23"/>
  <c r="L1135" i="23"/>
  <c r="K1135" i="23"/>
  <c r="L1134" i="23"/>
  <c r="K1134" i="23"/>
  <c r="L1133" i="23"/>
  <c r="K1133" i="23"/>
  <c r="L1132" i="23"/>
  <c r="K1132" i="23"/>
  <c r="L1131" i="23"/>
  <c r="K1131" i="23"/>
  <c r="L1130" i="23"/>
  <c r="K1130" i="23"/>
  <c r="L1129" i="23"/>
  <c r="K1129" i="23"/>
  <c r="L1128" i="23"/>
  <c r="K1128" i="23"/>
  <c r="L1127" i="23"/>
  <c r="K1127" i="23"/>
  <c r="L1126" i="23"/>
  <c r="K1126" i="23"/>
  <c r="L1125" i="23"/>
  <c r="K1125" i="23"/>
  <c r="L1124" i="23"/>
  <c r="K1124" i="23"/>
  <c r="L1123" i="23"/>
  <c r="K1123" i="23"/>
  <c r="L1122" i="23"/>
  <c r="K1122" i="23"/>
  <c r="L1121" i="23"/>
  <c r="K1121" i="23"/>
  <c r="L1120" i="23"/>
  <c r="K1120" i="23"/>
  <c r="L1119" i="23"/>
  <c r="K1119" i="23"/>
  <c r="L1118" i="23"/>
  <c r="K1118" i="23"/>
  <c r="L1117" i="23"/>
  <c r="K1117" i="23"/>
  <c r="L1116" i="23"/>
  <c r="K1116" i="23"/>
  <c r="L1115" i="23"/>
  <c r="K1115" i="23"/>
  <c r="L1114" i="23"/>
  <c r="K1114" i="23"/>
  <c r="L1113" i="23"/>
  <c r="K1113" i="23"/>
  <c r="L1112" i="23"/>
  <c r="K1112" i="23"/>
  <c r="L1111" i="23"/>
  <c r="K1111" i="23"/>
  <c r="L1110" i="23"/>
  <c r="K1110" i="23"/>
  <c r="L1109" i="23"/>
  <c r="K1109" i="23"/>
  <c r="L1108" i="23"/>
  <c r="K1108" i="23"/>
  <c r="L1107" i="23"/>
  <c r="K1107" i="23"/>
  <c r="L1106" i="23"/>
  <c r="K1106" i="23"/>
  <c r="L1105" i="23"/>
  <c r="K1105" i="23"/>
  <c r="L1104" i="23"/>
  <c r="K1104" i="23"/>
  <c r="L1103" i="23"/>
  <c r="K1103" i="23"/>
  <c r="L1102" i="23"/>
  <c r="K1102" i="23"/>
  <c r="L1101" i="23"/>
  <c r="K1101" i="23"/>
  <c r="L1100" i="23"/>
  <c r="K1100" i="23"/>
  <c r="L1099" i="23"/>
  <c r="K1099" i="23"/>
  <c r="L1098" i="23"/>
  <c r="K1098" i="23"/>
  <c r="L1097" i="23"/>
  <c r="K1097" i="23"/>
  <c r="L1096" i="23"/>
  <c r="K1096" i="23"/>
  <c r="L1095" i="23"/>
  <c r="K1095" i="23"/>
  <c r="L1094" i="23"/>
  <c r="K1094" i="23"/>
  <c r="L1093" i="23"/>
  <c r="K1093" i="23"/>
  <c r="L1092" i="23"/>
  <c r="K1092" i="23"/>
  <c r="L1091" i="23"/>
  <c r="K1091" i="23"/>
  <c r="L1090" i="23"/>
  <c r="K1090" i="23"/>
  <c r="L1089" i="23"/>
  <c r="K1089" i="23"/>
  <c r="L1088" i="23"/>
  <c r="K1088" i="23"/>
  <c r="L1087" i="23"/>
  <c r="K1087" i="23"/>
  <c r="L1086" i="23"/>
  <c r="K1086" i="23"/>
  <c r="L1085" i="23"/>
  <c r="K1085" i="23"/>
  <c r="L1084" i="23"/>
  <c r="K1084" i="23"/>
  <c r="L1083" i="23"/>
  <c r="K1083" i="23"/>
  <c r="L1082" i="23"/>
  <c r="K1082" i="23"/>
  <c r="L1081" i="23"/>
  <c r="K1081" i="23"/>
  <c r="L1080" i="23"/>
  <c r="K1080" i="23"/>
  <c r="L1079" i="23"/>
  <c r="K1079" i="23"/>
  <c r="L1078" i="23"/>
  <c r="K1078" i="23"/>
  <c r="L1077" i="23"/>
  <c r="K1077" i="23"/>
  <c r="L1076" i="23"/>
  <c r="K1076" i="23"/>
  <c r="L1075" i="23"/>
  <c r="K1075" i="23"/>
  <c r="L1074" i="23"/>
  <c r="K1074" i="23"/>
  <c r="L1073" i="23"/>
  <c r="K1073" i="23"/>
  <c r="L1072" i="23"/>
  <c r="K1072" i="23"/>
  <c r="L1071" i="23"/>
  <c r="K1071" i="23"/>
  <c r="L1065" i="23"/>
  <c r="K1065" i="23"/>
  <c r="L1064" i="23"/>
  <c r="K1064" i="23"/>
  <c r="L1063" i="23"/>
  <c r="K1063" i="23"/>
  <c r="L1062" i="23"/>
  <c r="K1062" i="23"/>
  <c r="L1061" i="23"/>
  <c r="K1061" i="23"/>
  <c r="L1060" i="23"/>
  <c r="K1060" i="23"/>
  <c r="L1059" i="23"/>
  <c r="K1059" i="23"/>
  <c r="L1058" i="23"/>
  <c r="K1058" i="23"/>
  <c r="L1057" i="23"/>
  <c r="K1057" i="23"/>
  <c r="L1056" i="23"/>
  <c r="K1056" i="23"/>
  <c r="L1055" i="23"/>
  <c r="K1055" i="23"/>
  <c r="L1054" i="23"/>
  <c r="K1054" i="23"/>
  <c r="L1053" i="23"/>
  <c r="K1053" i="23"/>
  <c r="L1052" i="23"/>
  <c r="K1052" i="23"/>
  <c r="L1051" i="23"/>
  <c r="K1051" i="23"/>
  <c r="L1050" i="23"/>
  <c r="K1050" i="23"/>
  <c r="L1049" i="23"/>
  <c r="K1049" i="23"/>
  <c r="L1048" i="23"/>
  <c r="K1048" i="23"/>
  <c r="L1047" i="23"/>
  <c r="K1047" i="23"/>
  <c r="L1046" i="23"/>
  <c r="K1046" i="23"/>
  <c r="L1045" i="23"/>
  <c r="K1045" i="23"/>
  <c r="L1044" i="23"/>
  <c r="K1044" i="23"/>
  <c r="L1043" i="23"/>
  <c r="K1043" i="23"/>
  <c r="L1042" i="23"/>
  <c r="K1042" i="23"/>
  <c r="L1041" i="23"/>
  <c r="K1041" i="23"/>
  <c r="L1040" i="23"/>
  <c r="K1040" i="23"/>
  <c r="L1039" i="23"/>
  <c r="K1039" i="23"/>
  <c r="L1038" i="23"/>
  <c r="K1038" i="23"/>
  <c r="L1037" i="23"/>
  <c r="K1037" i="23"/>
  <c r="L1036" i="23"/>
  <c r="K1036" i="23"/>
  <c r="L1035" i="23"/>
  <c r="K1035" i="23"/>
  <c r="L1034" i="23"/>
  <c r="K1034" i="23"/>
  <c r="L1033" i="23"/>
  <c r="K1033" i="23"/>
  <c r="L1032" i="23"/>
  <c r="K1032" i="23"/>
  <c r="L1031" i="23"/>
  <c r="K1031" i="23"/>
  <c r="L1030" i="23"/>
  <c r="K1030" i="23"/>
  <c r="L1029" i="23"/>
  <c r="K1029" i="23"/>
  <c r="L1028" i="23"/>
  <c r="K1028" i="23"/>
  <c r="L1027" i="23"/>
  <c r="K1027" i="23"/>
  <c r="L1026" i="23"/>
  <c r="K1026" i="23"/>
  <c r="L1025" i="23"/>
  <c r="K1025" i="23"/>
  <c r="L1024" i="23"/>
  <c r="K1024" i="23"/>
  <c r="L1023" i="23"/>
  <c r="K1023" i="23"/>
  <c r="L1022" i="23"/>
  <c r="K1022" i="23"/>
  <c r="L1021" i="23"/>
  <c r="K1021" i="23"/>
  <c r="L1020" i="23"/>
  <c r="K1020" i="23"/>
  <c r="L1019" i="23"/>
  <c r="K1019" i="23"/>
  <c r="L1018" i="23"/>
  <c r="K1018" i="23"/>
  <c r="L1017" i="23"/>
  <c r="K1017" i="23"/>
  <c r="L1016" i="23"/>
  <c r="K1016" i="23"/>
  <c r="L1015" i="23"/>
  <c r="K1015" i="23"/>
  <c r="L1014" i="23"/>
  <c r="K1014" i="23"/>
  <c r="L1013" i="23"/>
  <c r="K1013" i="23"/>
  <c r="L1012" i="23"/>
  <c r="K1012" i="23"/>
  <c r="L1011" i="23"/>
  <c r="K1011" i="23"/>
  <c r="L1010" i="23"/>
  <c r="K1010" i="23"/>
  <c r="L1009" i="23"/>
  <c r="K1009" i="23"/>
  <c r="L1008" i="23"/>
  <c r="K1008" i="23"/>
  <c r="L1007" i="23"/>
  <c r="K1007" i="23"/>
  <c r="L1006" i="23"/>
  <c r="K1006" i="23"/>
  <c r="L1005" i="23"/>
  <c r="K1005" i="23"/>
  <c r="L1004" i="23"/>
  <c r="K1004" i="23"/>
  <c r="L1003" i="23"/>
  <c r="K1003" i="23"/>
  <c r="L1002" i="23"/>
  <c r="K1002" i="23"/>
  <c r="L1001" i="23"/>
  <c r="K1001" i="23"/>
  <c r="L1000" i="23"/>
  <c r="K1000" i="23"/>
  <c r="L999" i="23"/>
  <c r="K999" i="23"/>
  <c r="L998" i="23"/>
  <c r="K998" i="23"/>
  <c r="L997" i="23"/>
  <c r="K997" i="23"/>
  <c r="L996" i="23"/>
  <c r="K996" i="23"/>
  <c r="L995" i="23"/>
  <c r="K995" i="23"/>
  <c r="L994" i="23"/>
  <c r="K994" i="23"/>
  <c r="L993" i="23"/>
  <c r="K993" i="23"/>
  <c r="L992" i="23"/>
  <c r="K992" i="23"/>
  <c r="L991" i="23"/>
  <c r="K991" i="23"/>
  <c r="L990" i="23"/>
  <c r="K990" i="23"/>
  <c r="L989" i="23"/>
  <c r="K989" i="23"/>
  <c r="L983" i="23"/>
  <c r="K983" i="23"/>
  <c r="L982" i="23"/>
  <c r="K982" i="23"/>
  <c r="L981" i="23"/>
  <c r="K981" i="23"/>
  <c r="L980" i="23"/>
  <c r="K980" i="23"/>
  <c r="L979" i="23"/>
  <c r="K979" i="23"/>
  <c r="L978" i="23"/>
  <c r="K978" i="23"/>
  <c r="L977" i="23"/>
  <c r="K977" i="23"/>
  <c r="L976" i="23"/>
  <c r="K976" i="23"/>
  <c r="L975" i="23"/>
  <c r="K975" i="23"/>
  <c r="L974" i="23"/>
  <c r="K974" i="23"/>
  <c r="L973" i="23"/>
  <c r="K973" i="23"/>
  <c r="L972" i="23"/>
  <c r="K972" i="23"/>
  <c r="L971" i="23"/>
  <c r="K971" i="23"/>
  <c r="L970" i="23"/>
  <c r="K970" i="23"/>
  <c r="L969" i="23"/>
  <c r="K969" i="23"/>
  <c r="L968" i="23"/>
  <c r="K968" i="23"/>
  <c r="L967" i="23"/>
  <c r="K967" i="23"/>
  <c r="L966" i="23"/>
  <c r="K966" i="23"/>
  <c r="L965" i="23"/>
  <c r="K965" i="23"/>
  <c r="L964" i="23"/>
  <c r="K964" i="23"/>
  <c r="L963" i="23"/>
  <c r="K963" i="23"/>
  <c r="L962" i="23"/>
  <c r="K962" i="23"/>
  <c r="L961" i="23"/>
  <c r="K961" i="23"/>
  <c r="L960" i="23"/>
  <c r="K960" i="23"/>
  <c r="L959" i="23"/>
  <c r="K959" i="23"/>
  <c r="L958" i="23"/>
  <c r="K958" i="23"/>
  <c r="L957" i="23"/>
  <c r="K957" i="23"/>
  <c r="L956" i="23"/>
  <c r="K956" i="23"/>
  <c r="L955" i="23"/>
  <c r="K955" i="23"/>
  <c r="L954" i="23"/>
  <c r="K954" i="23"/>
  <c r="L953" i="23"/>
  <c r="K953" i="23"/>
  <c r="L952" i="23"/>
  <c r="K952" i="23"/>
  <c r="L951" i="23"/>
  <c r="K951" i="23"/>
  <c r="L950" i="23"/>
  <c r="K950" i="23"/>
  <c r="L949" i="23"/>
  <c r="K949" i="23"/>
  <c r="L948" i="23"/>
  <c r="K948" i="23"/>
  <c r="L947" i="23"/>
  <c r="K947" i="23"/>
  <c r="L946" i="23"/>
  <c r="K946" i="23"/>
  <c r="L945" i="23"/>
  <c r="K945" i="23"/>
  <c r="L944" i="23"/>
  <c r="K944" i="23"/>
  <c r="L943" i="23"/>
  <c r="K943" i="23"/>
  <c r="L942" i="23"/>
  <c r="K942" i="23"/>
  <c r="L941" i="23"/>
  <c r="K941" i="23"/>
  <c r="L940" i="23"/>
  <c r="K940" i="23"/>
  <c r="L939" i="23"/>
  <c r="K939" i="23"/>
  <c r="L938" i="23"/>
  <c r="K938" i="23"/>
  <c r="L937" i="23"/>
  <c r="K937" i="23"/>
  <c r="L936" i="23"/>
  <c r="K936" i="23"/>
  <c r="L935" i="23"/>
  <c r="K935" i="23"/>
  <c r="L934" i="23"/>
  <c r="K934" i="23"/>
  <c r="L933" i="23"/>
  <c r="K933" i="23"/>
  <c r="L932" i="23"/>
  <c r="K932" i="23"/>
  <c r="L931" i="23"/>
  <c r="K931" i="23"/>
  <c r="L930" i="23"/>
  <c r="K930" i="23"/>
  <c r="L929" i="23"/>
  <c r="K929" i="23"/>
  <c r="L928" i="23"/>
  <c r="K928" i="23"/>
  <c r="L927" i="23"/>
  <c r="K927" i="23"/>
  <c r="L926" i="23"/>
  <c r="K926" i="23"/>
  <c r="L925" i="23"/>
  <c r="K925" i="23"/>
  <c r="L924" i="23"/>
  <c r="K924" i="23"/>
  <c r="L923" i="23"/>
  <c r="K923" i="23"/>
  <c r="L922" i="23"/>
  <c r="K922" i="23"/>
  <c r="L921" i="23"/>
  <c r="K921" i="23"/>
  <c r="L920" i="23"/>
  <c r="K920" i="23"/>
  <c r="L919" i="23"/>
  <c r="K919" i="23"/>
  <c r="L918" i="23"/>
  <c r="K918" i="23"/>
  <c r="L917" i="23"/>
  <c r="K917" i="23"/>
  <c r="L916" i="23"/>
  <c r="K916" i="23"/>
  <c r="L915" i="23"/>
  <c r="K915" i="23"/>
  <c r="L914" i="23"/>
  <c r="K914" i="23"/>
  <c r="L913" i="23"/>
  <c r="K913" i="23"/>
  <c r="L912" i="23"/>
  <c r="K912" i="23"/>
  <c r="L911" i="23"/>
  <c r="K911" i="23"/>
  <c r="L910" i="23"/>
  <c r="K910" i="23"/>
  <c r="L909" i="23"/>
  <c r="K909" i="23"/>
  <c r="L908" i="23"/>
  <c r="K908" i="23"/>
  <c r="L907" i="23"/>
  <c r="K907" i="23"/>
  <c r="L901" i="23"/>
  <c r="K901" i="23"/>
  <c r="L900" i="23"/>
  <c r="K900" i="23"/>
  <c r="L899" i="23"/>
  <c r="K899" i="23"/>
  <c r="L898" i="23"/>
  <c r="K898" i="23"/>
  <c r="L897" i="23"/>
  <c r="K897" i="23"/>
  <c r="L896" i="23"/>
  <c r="K896" i="23"/>
  <c r="L895" i="23"/>
  <c r="K895" i="23"/>
  <c r="L894" i="23"/>
  <c r="K894" i="23"/>
  <c r="L893" i="23"/>
  <c r="K893" i="23"/>
  <c r="L892" i="23"/>
  <c r="K892" i="23"/>
  <c r="L891" i="23"/>
  <c r="K891" i="23"/>
  <c r="L890" i="23"/>
  <c r="K890" i="23"/>
  <c r="L889" i="23"/>
  <c r="K889" i="23"/>
  <c r="L888" i="23"/>
  <c r="K888" i="23"/>
  <c r="L887" i="23"/>
  <c r="K887" i="23"/>
  <c r="L886" i="23"/>
  <c r="K886" i="23"/>
  <c r="L885" i="23"/>
  <c r="K885" i="23"/>
  <c r="L884" i="23"/>
  <c r="K884" i="23"/>
  <c r="L883" i="23"/>
  <c r="K883" i="23"/>
  <c r="L882" i="23"/>
  <c r="K882" i="23"/>
  <c r="L881" i="23"/>
  <c r="K881" i="23"/>
  <c r="L880" i="23"/>
  <c r="K880" i="23"/>
  <c r="L879" i="23"/>
  <c r="K879" i="23"/>
  <c r="L878" i="23"/>
  <c r="K878" i="23"/>
  <c r="L877" i="23"/>
  <c r="K877" i="23"/>
  <c r="L876" i="23"/>
  <c r="K876" i="23"/>
  <c r="L875" i="23"/>
  <c r="K875" i="23"/>
  <c r="L874" i="23"/>
  <c r="K874" i="23"/>
  <c r="L873" i="23"/>
  <c r="K873" i="23"/>
  <c r="L872" i="23"/>
  <c r="K872" i="23"/>
  <c r="L871" i="23"/>
  <c r="K871" i="23"/>
  <c r="L870" i="23"/>
  <c r="K870" i="23"/>
  <c r="L869" i="23"/>
  <c r="K869" i="23"/>
  <c r="L868" i="23"/>
  <c r="K868" i="23"/>
  <c r="L867" i="23"/>
  <c r="K867" i="23"/>
  <c r="L866" i="23"/>
  <c r="K866" i="23"/>
  <c r="L865" i="23"/>
  <c r="K865" i="23"/>
  <c r="L864" i="23"/>
  <c r="K864" i="23"/>
  <c r="L863" i="23"/>
  <c r="K863" i="23"/>
  <c r="L862" i="23"/>
  <c r="K862" i="23"/>
  <c r="L861" i="23"/>
  <c r="K861" i="23"/>
  <c r="L860" i="23"/>
  <c r="K860" i="23"/>
  <c r="L859" i="23"/>
  <c r="K859" i="23"/>
  <c r="L858" i="23"/>
  <c r="K858" i="23"/>
  <c r="L857" i="23"/>
  <c r="K857" i="23"/>
  <c r="L856" i="23"/>
  <c r="K856" i="23"/>
  <c r="L855" i="23"/>
  <c r="K855" i="23"/>
  <c r="L854" i="23"/>
  <c r="K854" i="23"/>
  <c r="L853" i="23"/>
  <c r="K853" i="23"/>
  <c r="L852" i="23"/>
  <c r="K852" i="23"/>
  <c r="L851" i="23"/>
  <c r="K851" i="23"/>
  <c r="L850" i="23"/>
  <c r="K850" i="23"/>
  <c r="L849" i="23"/>
  <c r="K849" i="23"/>
  <c r="L848" i="23"/>
  <c r="K848" i="23"/>
  <c r="L847" i="23"/>
  <c r="K847" i="23"/>
  <c r="L846" i="23"/>
  <c r="K846" i="23"/>
  <c r="L845" i="23"/>
  <c r="K845" i="23"/>
  <c r="L844" i="23"/>
  <c r="K844" i="23"/>
  <c r="L843" i="23"/>
  <c r="K843" i="23"/>
  <c r="L842" i="23"/>
  <c r="K842" i="23"/>
  <c r="L841" i="23"/>
  <c r="K841" i="23"/>
  <c r="L840" i="23"/>
  <c r="K840" i="23"/>
  <c r="L839" i="23"/>
  <c r="K839" i="23"/>
  <c r="L838" i="23"/>
  <c r="K838" i="23"/>
  <c r="L837" i="23"/>
  <c r="K837" i="23"/>
  <c r="L836" i="23"/>
  <c r="K836" i="23"/>
  <c r="L835" i="23"/>
  <c r="K835" i="23"/>
  <c r="L834" i="23"/>
  <c r="K834" i="23"/>
  <c r="L833" i="23"/>
  <c r="K833" i="23"/>
  <c r="L832" i="23"/>
  <c r="K832" i="23"/>
  <c r="L831" i="23"/>
  <c r="K831" i="23"/>
  <c r="L830" i="23"/>
  <c r="K830" i="23"/>
  <c r="L829" i="23"/>
  <c r="K829" i="23"/>
  <c r="L828" i="23"/>
  <c r="K828" i="23"/>
  <c r="L827" i="23"/>
  <c r="K827" i="23"/>
  <c r="L826" i="23"/>
  <c r="K826" i="23"/>
  <c r="L825" i="23"/>
  <c r="K825" i="23"/>
  <c r="L819" i="23"/>
  <c r="K819" i="23"/>
  <c r="L818" i="23"/>
  <c r="K818" i="23"/>
  <c r="L817" i="23"/>
  <c r="K817" i="23"/>
  <c r="L816" i="23"/>
  <c r="K816" i="23"/>
  <c r="L815" i="23"/>
  <c r="K815" i="23"/>
  <c r="L814" i="23"/>
  <c r="K814" i="23"/>
  <c r="L813" i="23"/>
  <c r="K813" i="23"/>
  <c r="L812" i="23"/>
  <c r="K812" i="23"/>
  <c r="L811" i="23"/>
  <c r="K811" i="23"/>
  <c r="L810" i="23"/>
  <c r="K810" i="23"/>
  <c r="L809" i="23"/>
  <c r="K809" i="23"/>
  <c r="L808" i="23"/>
  <c r="K808" i="23"/>
  <c r="L807" i="23"/>
  <c r="K807" i="23"/>
  <c r="L806" i="23"/>
  <c r="K806" i="23"/>
  <c r="L805" i="23"/>
  <c r="K805" i="23"/>
  <c r="L804" i="23"/>
  <c r="K804" i="23"/>
  <c r="L803" i="23"/>
  <c r="K803" i="23"/>
  <c r="L802" i="23"/>
  <c r="K802" i="23"/>
  <c r="L801" i="23"/>
  <c r="K801" i="23"/>
  <c r="L800" i="23"/>
  <c r="K800" i="23"/>
  <c r="L799" i="23"/>
  <c r="K799" i="23"/>
  <c r="L798" i="23"/>
  <c r="K798" i="23"/>
  <c r="L797" i="23"/>
  <c r="K797" i="23"/>
  <c r="L796" i="23"/>
  <c r="K796" i="23"/>
  <c r="L795" i="23"/>
  <c r="K795" i="23"/>
  <c r="L794" i="23"/>
  <c r="K794" i="23"/>
  <c r="L793" i="23"/>
  <c r="K793" i="23"/>
  <c r="L792" i="23"/>
  <c r="K792" i="23"/>
  <c r="L791" i="23"/>
  <c r="K791" i="23"/>
  <c r="L790" i="23"/>
  <c r="K790" i="23"/>
  <c r="L789" i="23"/>
  <c r="K789" i="23"/>
  <c r="L788" i="23"/>
  <c r="K788" i="23"/>
  <c r="L787" i="23"/>
  <c r="K787" i="23"/>
  <c r="L786" i="23"/>
  <c r="K786" i="23"/>
  <c r="L785" i="23"/>
  <c r="K785" i="23"/>
  <c r="L784" i="23"/>
  <c r="K784" i="23"/>
  <c r="L783" i="23"/>
  <c r="K783" i="23"/>
  <c r="L782" i="23"/>
  <c r="K782" i="23"/>
  <c r="L781" i="23"/>
  <c r="K781" i="23"/>
  <c r="L780" i="23"/>
  <c r="K780" i="23"/>
  <c r="L779" i="23"/>
  <c r="K779" i="23"/>
  <c r="L778" i="23"/>
  <c r="K778" i="23"/>
  <c r="L777" i="23"/>
  <c r="K777" i="23"/>
  <c r="L776" i="23"/>
  <c r="K776" i="23"/>
  <c r="L775" i="23"/>
  <c r="K775" i="23"/>
  <c r="L774" i="23"/>
  <c r="K774" i="23"/>
  <c r="L773" i="23"/>
  <c r="K773" i="23"/>
  <c r="L772" i="23"/>
  <c r="K772" i="23"/>
  <c r="L771" i="23"/>
  <c r="K771" i="23"/>
  <c r="L770" i="23"/>
  <c r="K770" i="23"/>
  <c r="L769" i="23"/>
  <c r="K769" i="23"/>
  <c r="L768" i="23"/>
  <c r="K768" i="23"/>
  <c r="L767" i="23"/>
  <c r="K767" i="23"/>
  <c r="L766" i="23"/>
  <c r="K766" i="23"/>
  <c r="L765" i="23"/>
  <c r="K765" i="23"/>
  <c r="L764" i="23"/>
  <c r="K764" i="23"/>
  <c r="L763" i="23"/>
  <c r="K763" i="23"/>
  <c r="L762" i="23"/>
  <c r="K762" i="23"/>
  <c r="L761" i="23"/>
  <c r="K761" i="23"/>
  <c r="L760" i="23"/>
  <c r="K760" i="23"/>
  <c r="L759" i="23"/>
  <c r="K759" i="23"/>
  <c r="L758" i="23"/>
  <c r="K758" i="23"/>
  <c r="L757" i="23"/>
  <c r="K757" i="23"/>
  <c r="L756" i="23"/>
  <c r="K756" i="23"/>
  <c r="L755" i="23"/>
  <c r="K755" i="23"/>
  <c r="L754" i="23"/>
  <c r="K754" i="23"/>
  <c r="L753" i="23"/>
  <c r="K753" i="23"/>
  <c r="L752" i="23"/>
  <c r="K752" i="23"/>
  <c r="L751" i="23"/>
  <c r="K751" i="23"/>
  <c r="L750" i="23"/>
  <c r="K750" i="23"/>
  <c r="L749" i="23"/>
  <c r="K749" i="23"/>
  <c r="L748" i="23"/>
  <c r="K748" i="23"/>
  <c r="L747" i="23"/>
  <c r="K747" i="23"/>
  <c r="L746" i="23"/>
  <c r="K746" i="23"/>
  <c r="L745" i="23"/>
  <c r="K745" i="23"/>
  <c r="L744" i="23"/>
  <c r="K744" i="23"/>
  <c r="L743" i="23"/>
  <c r="K743" i="23"/>
  <c r="L737" i="23"/>
  <c r="K737" i="23"/>
  <c r="L736" i="23"/>
  <c r="K736" i="23"/>
  <c r="L735" i="23"/>
  <c r="K735" i="23"/>
  <c r="L734" i="23"/>
  <c r="K734" i="23"/>
  <c r="L733" i="23"/>
  <c r="K733" i="23"/>
  <c r="L732" i="23"/>
  <c r="K732" i="23"/>
  <c r="L731" i="23"/>
  <c r="K731" i="23"/>
  <c r="L730" i="23"/>
  <c r="K730" i="23"/>
  <c r="L729" i="23"/>
  <c r="K729" i="23"/>
  <c r="L728" i="23"/>
  <c r="K728" i="23"/>
  <c r="L727" i="23"/>
  <c r="K727" i="23"/>
  <c r="L726" i="23"/>
  <c r="K726" i="23"/>
  <c r="L725" i="23"/>
  <c r="K725" i="23"/>
  <c r="L724" i="23"/>
  <c r="K724" i="23"/>
  <c r="L723" i="23"/>
  <c r="K723" i="23"/>
  <c r="L722" i="23"/>
  <c r="K722" i="23"/>
  <c r="L721" i="23"/>
  <c r="K721" i="23"/>
  <c r="L720" i="23"/>
  <c r="K720" i="23"/>
  <c r="L719" i="23"/>
  <c r="K719" i="23"/>
  <c r="L718" i="23"/>
  <c r="K718" i="23"/>
  <c r="L717" i="23"/>
  <c r="K717" i="23"/>
  <c r="L716" i="23"/>
  <c r="K716" i="23"/>
  <c r="L715" i="23"/>
  <c r="K715" i="23"/>
  <c r="L714" i="23"/>
  <c r="K714" i="23"/>
  <c r="L713" i="23"/>
  <c r="K713" i="23"/>
  <c r="L712" i="23"/>
  <c r="K712" i="23"/>
  <c r="L711" i="23"/>
  <c r="K711" i="23"/>
  <c r="L710" i="23"/>
  <c r="K710" i="23"/>
  <c r="L709" i="23"/>
  <c r="K709" i="23"/>
  <c r="L708" i="23"/>
  <c r="K708" i="23"/>
  <c r="L707" i="23"/>
  <c r="K707" i="23"/>
  <c r="L706" i="23"/>
  <c r="K706" i="23"/>
  <c r="L705" i="23"/>
  <c r="K705" i="23"/>
  <c r="L704" i="23"/>
  <c r="K704" i="23"/>
  <c r="L703" i="23"/>
  <c r="K703" i="23"/>
  <c r="L702" i="23"/>
  <c r="K702" i="23"/>
  <c r="L701" i="23"/>
  <c r="K701" i="23"/>
  <c r="L700" i="23"/>
  <c r="K700" i="23"/>
  <c r="L699" i="23"/>
  <c r="K699" i="23"/>
  <c r="L698" i="23"/>
  <c r="K698" i="23"/>
  <c r="L697" i="23"/>
  <c r="K697" i="23"/>
  <c r="L696" i="23"/>
  <c r="K696" i="23"/>
  <c r="L695" i="23"/>
  <c r="K695" i="23"/>
  <c r="L694" i="23"/>
  <c r="K694" i="23"/>
  <c r="L693" i="23"/>
  <c r="K693" i="23"/>
  <c r="L692" i="23"/>
  <c r="K692" i="23"/>
  <c r="L691" i="23"/>
  <c r="K691" i="23"/>
  <c r="L690" i="23"/>
  <c r="K690" i="23"/>
  <c r="L689" i="23"/>
  <c r="K689" i="23"/>
  <c r="L688" i="23"/>
  <c r="K688" i="23"/>
  <c r="L687" i="23"/>
  <c r="K687" i="23"/>
  <c r="L686" i="23"/>
  <c r="K686" i="23"/>
  <c r="L685" i="23"/>
  <c r="K685" i="23"/>
  <c r="L684" i="23"/>
  <c r="K684" i="23"/>
  <c r="L683" i="23"/>
  <c r="K683" i="23"/>
  <c r="L682" i="23"/>
  <c r="K682" i="23"/>
  <c r="L681" i="23"/>
  <c r="K681" i="23"/>
  <c r="L680" i="23"/>
  <c r="K680" i="23"/>
  <c r="L679" i="23"/>
  <c r="K679" i="23"/>
  <c r="L678" i="23"/>
  <c r="K678" i="23"/>
  <c r="L677" i="23"/>
  <c r="K677" i="23"/>
  <c r="L676" i="23"/>
  <c r="K676" i="23"/>
  <c r="L675" i="23"/>
  <c r="K675" i="23"/>
  <c r="L674" i="23"/>
  <c r="K674" i="23"/>
  <c r="L673" i="23"/>
  <c r="K673" i="23"/>
  <c r="L672" i="23"/>
  <c r="K672" i="23"/>
  <c r="L671" i="23"/>
  <c r="K671" i="23"/>
  <c r="L670" i="23"/>
  <c r="K670" i="23"/>
  <c r="L669" i="23"/>
  <c r="K669" i="23"/>
  <c r="L668" i="23"/>
  <c r="K668" i="23"/>
  <c r="L667" i="23"/>
  <c r="K667" i="23"/>
  <c r="L666" i="23"/>
  <c r="K666" i="23"/>
  <c r="L665" i="23"/>
  <c r="K665" i="23"/>
  <c r="L664" i="23"/>
  <c r="K664" i="23"/>
  <c r="L663" i="23"/>
  <c r="K663" i="23"/>
  <c r="L662" i="23"/>
  <c r="K662" i="23"/>
  <c r="L661" i="23"/>
  <c r="K661" i="23"/>
  <c r="L655" i="23"/>
  <c r="K655" i="23"/>
  <c r="L654" i="23"/>
  <c r="K654" i="23"/>
  <c r="L653" i="23"/>
  <c r="K653" i="23"/>
  <c r="L652" i="23"/>
  <c r="K652" i="23"/>
  <c r="L651" i="23"/>
  <c r="K651" i="23"/>
  <c r="L650" i="23"/>
  <c r="K650" i="23"/>
  <c r="L649" i="23"/>
  <c r="K649" i="23"/>
  <c r="L648" i="23"/>
  <c r="K648" i="23"/>
  <c r="L647" i="23"/>
  <c r="K647" i="23"/>
  <c r="L646" i="23"/>
  <c r="K646" i="23"/>
  <c r="L645" i="23"/>
  <c r="K645" i="23"/>
  <c r="L644" i="23"/>
  <c r="K644" i="23"/>
  <c r="L643" i="23"/>
  <c r="K643" i="23"/>
  <c r="L642" i="23"/>
  <c r="K642" i="23"/>
  <c r="L641" i="23"/>
  <c r="K641" i="23"/>
  <c r="L640" i="23"/>
  <c r="K640" i="23"/>
  <c r="L639" i="23"/>
  <c r="K639" i="23"/>
  <c r="L638" i="23"/>
  <c r="K638" i="23"/>
  <c r="L637" i="23"/>
  <c r="K637" i="23"/>
  <c r="L636" i="23"/>
  <c r="K636" i="23"/>
  <c r="L635" i="23"/>
  <c r="K635" i="23"/>
  <c r="L634" i="23"/>
  <c r="K634" i="23"/>
  <c r="L633" i="23"/>
  <c r="K633" i="23"/>
  <c r="L632" i="23"/>
  <c r="K632" i="23"/>
  <c r="L631" i="23"/>
  <c r="K631" i="23"/>
  <c r="L630" i="23"/>
  <c r="K630" i="23"/>
  <c r="L629" i="23"/>
  <c r="K629" i="23"/>
  <c r="L628" i="23"/>
  <c r="K628" i="23"/>
  <c r="L627" i="23"/>
  <c r="K627" i="23"/>
  <c r="L626" i="23"/>
  <c r="K626" i="23"/>
  <c r="L625" i="23"/>
  <c r="K625" i="23"/>
  <c r="L624" i="23"/>
  <c r="K624" i="23"/>
  <c r="L623" i="23"/>
  <c r="K623" i="23"/>
  <c r="L622" i="23"/>
  <c r="K622" i="23"/>
  <c r="L621" i="23"/>
  <c r="K621" i="23"/>
  <c r="L620" i="23"/>
  <c r="K620" i="23"/>
  <c r="L619" i="23"/>
  <c r="K619" i="23"/>
  <c r="L618" i="23"/>
  <c r="K618" i="23"/>
  <c r="L617" i="23"/>
  <c r="K617" i="23"/>
  <c r="L616" i="23"/>
  <c r="K616" i="23"/>
  <c r="L615" i="23"/>
  <c r="K615" i="23"/>
  <c r="L614" i="23"/>
  <c r="K614" i="23"/>
  <c r="L613" i="23"/>
  <c r="K613" i="23"/>
  <c r="L612" i="23"/>
  <c r="K612" i="23"/>
  <c r="L611" i="23"/>
  <c r="K611" i="23"/>
  <c r="L610" i="23"/>
  <c r="K610" i="23"/>
  <c r="L609" i="23"/>
  <c r="K609" i="23"/>
  <c r="L608" i="23"/>
  <c r="K608" i="23"/>
  <c r="L607" i="23"/>
  <c r="K607" i="23"/>
  <c r="L606" i="23"/>
  <c r="K606" i="23"/>
  <c r="L605" i="23"/>
  <c r="K605" i="23"/>
  <c r="L604" i="23"/>
  <c r="K604" i="23"/>
  <c r="L603" i="23"/>
  <c r="K603" i="23"/>
  <c r="L602" i="23"/>
  <c r="K602" i="23"/>
  <c r="L601" i="23"/>
  <c r="K601" i="23"/>
  <c r="L600" i="23"/>
  <c r="K600" i="23"/>
  <c r="L599" i="23"/>
  <c r="K599" i="23"/>
  <c r="L598" i="23"/>
  <c r="K598" i="23"/>
  <c r="L597" i="23"/>
  <c r="K597" i="23"/>
  <c r="L596" i="23"/>
  <c r="K596" i="23"/>
  <c r="L595" i="23"/>
  <c r="K595" i="23"/>
  <c r="L594" i="23"/>
  <c r="K594" i="23"/>
  <c r="L593" i="23"/>
  <c r="K593" i="23"/>
  <c r="L592" i="23"/>
  <c r="K592" i="23"/>
  <c r="L591" i="23"/>
  <c r="K591" i="23"/>
  <c r="L590" i="23"/>
  <c r="K590" i="23"/>
  <c r="L589" i="23"/>
  <c r="K589" i="23"/>
  <c r="L588" i="23"/>
  <c r="K588" i="23"/>
  <c r="L587" i="23"/>
  <c r="K587" i="23"/>
  <c r="L586" i="23"/>
  <c r="K586" i="23"/>
  <c r="L585" i="23"/>
  <c r="K585" i="23"/>
  <c r="L584" i="23"/>
  <c r="K584" i="23"/>
  <c r="L583" i="23"/>
  <c r="K583" i="23"/>
  <c r="L582" i="23"/>
  <c r="K582" i="23"/>
  <c r="L581" i="23"/>
  <c r="K581" i="23"/>
  <c r="L580" i="23"/>
  <c r="K580" i="23"/>
  <c r="L579" i="23"/>
  <c r="K579" i="23"/>
  <c r="L573" i="23"/>
  <c r="K573" i="23"/>
  <c r="L572" i="23"/>
  <c r="K572" i="23"/>
  <c r="L571" i="23"/>
  <c r="K571" i="23"/>
  <c r="L570" i="23"/>
  <c r="K570" i="23"/>
  <c r="L569" i="23"/>
  <c r="K569" i="23"/>
  <c r="L568" i="23"/>
  <c r="K568" i="23"/>
  <c r="L567" i="23"/>
  <c r="K567" i="23"/>
  <c r="L566" i="23"/>
  <c r="K566" i="23"/>
  <c r="L565" i="23"/>
  <c r="K565" i="23"/>
  <c r="L564" i="23"/>
  <c r="K564" i="23"/>
  <c r="L563" i="23"/>
  <c r="K563" i="23"/>
  <c r="L562" i="23"/>
  <c r="K562" i="23"/>
  <c r="L561" i="23"/>
  <c r="K561" i="23"/>
  <c r="L560" i="23"/>
  <c r="K560" i="23"/>
  <c r="L559" i="23"/>
  <c r="K559" i="23"/>
  <c r="L558" i="23"/>
  <c r="K558" i="23"/>
  <c r="L557" i="23"/>
  <c r="K557" i="23"/>
  <c r="L556" i="23"/>
  <c r="K556" i="23"/>
  <c r="L555" i="23"/>
  <c r="K555" i="23"/>
  <c r="L554" i="23"/>
  <c r="K554" i="23"/>
  <c r="L553" i="23"/>
  <c r="K553" i="23"/>
  <c r="L552" i="23"/>
  <c r="K552" i="23"/>
  <c r="L551" i="23"/>
  <c r="K551" i="23"/>
  <c r="L550" i="23"/>
  <c r="K550" i="23"/>
  <c r="L549" i="23"/>
  <c r="K549" i="23"/>
  <c r="L548" i="23"/>
  <c r="K548" i="23"/>
  <c r="L547" i="23"/>
  <c r="K547" i="23"/>
  <c r="L546" i="23"/>
  <c r="K546" i="23"/>
  <c r="L545" i="23"/>
  <c r="K545" i="23"/>
  <c r="L544" i="23"/>
  <c r="K544" i="23"/>
  <c r="L543" i="23"/>
  <c r="K543" i="23"/>
  <c r="L542" i="23"/>
  <c r="K542" i="23"/>
  <c r="L541" i="23"/>
  <c r="K541" i="23"/>
  <c r="L540" i="23"/>
  <c r="K540" i="23"/>
  <c r="L539" i="23"/>
  <c r="K539" i="23"/>
  <c r="L538" i="23"/>
  <c r="K538" i="23"/>
  <c r="L537" i="23"/>
  <c r="K537" i="23"/>
  <c r="L536" i="23"/>
  <c r="K536" i="23"/>
  <c r="L535" i="23"/>
  <c r="K535" i="23"/>
  <c r="L534" i="23"/>
  <c r="K534" i="23"/>
  <c r="L533" i="23"/>
  <c r="K533" i="23"/>
  <c r="L532" i="23"/>
  <c r="K532" i="23"/>
  <c r="L531" i="23"/>
  <c r="K531" i="23"/>
  <c r="L530" i="23"/>
  <c r="K530" i="23"/>
  <c r="L529" i="23"/>
  <c r="K529" i="23"/>
  <c r="L528" i="23"/>
  <c r="K528" i="23"/>
  <c r="L527" i="23"/>
  <c r="K527" i="23"/>
  <c r="L526" i="23"/>
  <c r="K526" i="23"/>
  <c r="L525" i="23"/>
  <c r="K525" i="23"/>
  <c r="L524" i="23"/>
  <c r="K524" i="23"/>
  <c r="L523" i="23"/>
  <c r="K523" i="23"/>
  <c r="L522" i="23"/>
  <c r="K522" i="23"/>
  <c r="L521" i="23"/>
  <c r="K521" i="23"/>
  <c r="L520" i="23"/>
  <c r="K520" i="23"/>
  <c r="L519" i="23"/>
  <c r="K519" i="23"/>
  <c r="L518" i="23"/>
  <c r="K518" i="23"/>
  <c r="L517" i="23"/>
  <c r="K517" i="23"/>
  <c r="L516" i="23"/>
  <c r="K516" i="23"/>
  <c r="L515" i="23"/>
  <c r="K515" i="23"/>
  <c r="L514" i="23"/>
  <c r="K514" i="23"/>
  <c r="L513" i="23"/>
  <c r="K513" i="23"/>
  <c r="L512" i="23"/>
  <c r="K512" i="23"/>
  <c r="L511" i="23"/>
  <c r="K511" i="23"/>
  <c r="L510" i="23"/>
  <c r="K510" i="23"/>
  <c r="L509" i="23"/>
  <c r="K509" i="23"/>
  <c r="L508" i="23"/>
  <c r="K508" i="23"/>
  <c r="L507" i="23"/>
  <c r="K507" i="23"/>
  <c r="L506" i="23"/>
  <c r="K506" i="23"/>
  <c r="L505" i="23"/>
  <c r="K505" i="23"/>
  <c r="L504" i="23"/>
  <c r="K504" i="23"/>
  <c r="L503" i="23"/>
  <c r="K503" i="23"/>
  <c r="L502" i="23"/>
  <c r="K502" i="23"/>
  <c r="L501" i="23"/>
  <c r="K501" i="23"/>
  <c r="L500" i="23"/>
  <c r="K500" i="23"/>
  <c r="L499" i="23"/>
  <c r="K499" i="23"/>
  <c r="L498" i="23"/>
  <c r="K498" i="23"/>
  <c r="L497" i="23"/>
  <c r="K497" i="23"/>
  <c r="L491" i="23"/>
  <c r="K491" i="23"/>
  <c r="L490" i="23"/>
  <c r="K490" i="23"/>
  <c r="L489" i="23"/>
  <c r="K489" i="23"/>
  <c r="L488" i="23"/>
  <c r="K488" i="23"/>
  <c r="L487" i="23"/>
  <c r="K487" i="23"/>
  <c r="L486" i="23"/>
  <c r="K486" i="23"/>
  <c r="L485" i="23"/>
  <c r="K485" i="23"/>
  <c r="L484" i="23"/>
  <c r="K484" i="23"/>
  <c r="L483" i="23"/>
  <c r="K483" i="23"/>
  <c r="L482" i="23"/>
  <c r="K482" i="23"/>
  <c r="L481" i="23"/>
  <c r="K481" i="23"/>
  <c r="L480" i="23"/>
  <c r="K480" i="23"/>
  <c r="L479" i="23"/>
  <c r="K479" i="23"/>
  <c r="L478" i="23"/>
  <c r="K478" i="23"/>
  <c r="L477" i="23"/>
  <c r="K477" i="23"/>
  <c r="L476" i="23"/>
  <c r="K476" i="23"/>
  <c r="L475" i="23"/>
  <c r="K475" i="23"/>
  <c r="L474" i="23"/>
  <c r="K474" i="23"/>
  <c r="L473" i="23"/>
  <c r="K473" i="23"/>
  <c r="L472" i="23"/>
  <c r="K472" i="23"/>
  <c r="L471" i="23"/>
  <c r="K471" i="23"/>
  <c r="L470" i="23"/>
  <c r="K470" i="23"/>
  <c r="L469" i="23"/>
  <c r="K469" i="23"/>
  <c r="L468" i="23"/>
  <c r="K468" i="23"/>
  <c r="L467" i="23"/>
  <c r="K467" i="23"/>
  <c r="L466" i="23"/>
  <c r="K466" i="23"/>
  <c r="L465" i="23"/>
  <c r="K465" i="23"/>
  <c r="L464" i="23"/>
  <c r="K464" i="23"/>
  <c r="L463" i="23"/>
  <c r="K463" i="23"/>
  <c r="L462" i="23"/>
  <c r="K462" i="23"/>
  <c r="L461" i="23"/>
  <c r="K461" i="23"/>
  <c r="L460" i="23"/>
  <c r="K460" i="23"/>
  <c r="L459" i="23"/>
  <c r="K459" i="23"/>
  <c r="L458" i="23"/>
  <c r="K458" i="23"/>
  <c r="L457" i="23"/>
  <c r="K457" i="23"/>
  <c r="L456" i="23"/>
  <c r="K456" i="23"/>
  <c r="L455" i="23"/>
  <c r="K455" i="23"/>
  <c r="L454" i="23"/>
  <c r="K454" i="23"/>
  <c r="L453" i="23"/>
  <c r="K453" i="23"/>
  <c r="L452" i="23"/>
  <c r="K452" i="23"/>
  <c r="L451" i="23"/>
  <c r="K451" i="23"/>
  <c r="L450" i="23"/>
  <c r="K450" i="23"/>
  <c r="L449" i="23"/>
  <c r="K449" i="23"/>
  <c r="L448" i="23"/>
  <c r="K448" i="23"/>
  <c r="L447" i="23"/>
  <c r="K447" i="23"/>
  <c r="L446" i="23"/>
  <c r="K446" i="23"/>
  <c r="L445" i="23"/>
  <c r="K445" i="23"/>
  <c r="L444" i="23"/>
  <c r="K444" i="23"/>
  <c r="L443" i="23"/>
  <c r="K443" i="23"/>
  <c r="L442" i="23"/>
  <c r="K442" i="23"/>
  <c r="L441" i="23"/>
  <c r="K441" i="23"/>
  <c r="L440" i="23"/>
  <c r="K440" i="23"/>
  <c r="L439" i="23"/>
  <c r="K439" i="23"/>
  <c r="L438" i="23"/>
  <c r="K438" i="23"/>
  <c r="L437" i="23"/>
  <c r="K437" i="23"/>
  <c r="L436" i="23"/>
  <c r="K436" i="23"/>
  <c r="L435" i="23"/>
  <c r="K435" i="23"/>
  <c r="L434" i="23"/>
  <c r="K434" i="23"/>
  <c r="L433" i="23"/>
  <c r="K433" i="23"/>
  <c r="L432" i="23"/>
  <c r="K432" i="23"/>
  <c r="L431" i="23"/>
  <c r="K431" i="23"/>
  <c r="L430" i="23"/>
  <c r="K430" i="23"/>
  <c r="L429" i="23"/>
  <c r="K429" i="23"/>
  <c r="L428" i="23"/>
  <c r="K428" i="23"/>
  <c r="L427" i="23"/>
  <c r="K427" i="23"/>
  <c r="L426" i="23"/>
  <c r="K426" i="23"/>
  <c r="L425" i="23"/>
  <c r="K425" i="23"/>
  <c r="L424" i="23"/>
  <c r="K424" i="23"/>
  <c r="L423" i="23"/>
  <c r="K423" i="23"/>
  <c r="L422" i="23"/>
  <c r="K422" i="23"/>
  <c r="L421" i="23"/>
  <c r="K421" i="23"/>
  <c r="L420" i="23"/>
  <c r="K420" i="23"/>
  <c r="L419" i="23"/>
  <c r="K419" i="23"/>
  <c r="L418" i="23"/>
  <c r="K418" i="23"/>
  <c r="L417" i="23"/>
  <c r="K417" i="23"/>
  <c r="L416" i="23"/>
  <c r="K416" i="23"/>
  <c r="L415" i="23"/>
  <c r="K415" i="23"/>
  <c r="L409" i="23"/>
  <c r="K409" i="23"/>
  <c r="L408" i="23"/>
  <c r="K408" i="23"/>
  <c r="L407" i="23"/>
  <c r="K407" i="23"/>
  <c r="L406" i="23"/>
  <c r="K406" i="23"/>
  <c r="L405" i="23"/>
  <c r="K405" i="23"/>
  <c r="L404" i="23"/>
  <c r="K404" i="23"/>
  <c r="L403" i="23"/>
  <c r="K403" i="23"/>
  <c r="L402" i="23"/>
  <c r="K402" i="23"/>
  <c r="L401" i="23"/>
  <c r="K401" i="23"/>
  <c r="L400" i="23"/>
  <c r="K400" i="23"/>
  <c r="L399" i="23"/>
  <c r="K399" i="23"/>
  <c r="L398" i="23"/>
  <c r="K398" i="23"/>
  <c r="L397" i="23"/>
  <c r="K397" i="23"/>
  <c r="L396" i="23"/>
  <c r="K396" i="23"/>
  <c r="L395" i="23"/>
  <c r="K395" i="23"/>
  <c r="L394" i="23"/>
  <c r="K394" i="23"/>
  <c r="L393" i="23"/>
  <c r="K393" i="23"/>
  <c r="L392" i="23"/>
  <c r="K392" i="23"/>
  <c r="L391" i="23"/>
  <c r="K391" i="23"/>
  <c r="L390" i="23"/>
  <c r="K390" i="23"/>
  <c r="L389" i="23"/>
  <c r="K389" i="23"/>
  <c r="L388" i="23"/>
  <c r="K388" i="23"/>
  <c r="L387" i="23"/>
  <c r="K387" i="23"/>
  <c r="L386" i="23"/>
  <c r="K386" i="23"/>
  <c r="L385" i="23"/>
  <c r="K385" i="23"/>
  <c r="L384" i="23"/>
  <c r="K384" i="23"/>
  <c r="L383" i="23"/>
  <c r="K383" i="23"/>
  <c r="L382" i="23"/>
  <c r="K382" i="23"/>
  <c r="L381" i="23"/>
  <c r="K381" i="23"/>
  <c r="L380" i="23"/>
  <c r="K380" i="23"/>
  <c r="L379" i="23"/>
  <c r="K379" i="23"/>
  <c r="L378" i="23"/>
  <c r="K378" i="23"/>
  <c r="L377" i="23"/>
  <c r="K377" i="23"/>
  <c r="L376" i="23"/>
  <c r="K376" i="23"/>
  <c r="L375" i="23"/>
  <c r="K375" i="23"/>
  <c r="L374" i="23"/>
  <c r="K374" i="23"/>
  <c r="L373" i="23"/>
  <c r="K373" i="23"/>
  <c r="L372" i="23"/>
  <c r="K372" i="23"/>
  <c r="L371" i="23"/>
  <c r="K371" i="23"/>
  <c r="L370" i="23"/>
  <c r="K370" i="23"/>
  <c r="L369" i="23"/>
  <c r="K369" i="23"/>
  <c r="L368" i="23"/>
  <c r="K368" i="23"/>
  <c r="L367" i="23"/>
  <c r="K367" i="23"/>
  <c r="L366" i="23"/>
  <c r="K366" i="23"/>
  <c r="L365" i="23"/>
  <c r="K365" i="23"/>
  <c r="L364" i="23"/>
  <c r="K364" i="23"/>
  <c r="L363" i="23"/>
  <c r="K363" i="23"/>
  <c r="L362" i="23"/>
  <c r="K362" i="23"/>
  <c r="L361" i="23"/>
  <c r="K361" i="23"/>
  <c r="L360" i="23"/>
  <c r="K360" i="23"/>
  <c r="L359" i="23"/>
  <c r="K359" i="23"/>
  <c r="L358" i="23"/>
  <c r="K358" i="23"/>
  <c r="L357" i="23"/>
  <c r="K357" i="23"/>
  <c r="L356" i="23"/>
  <c r="K356" i="23"/>
  <c r="L355" i="23"/>
  <c r="K355" i="23"/>
  <c r="L354" i="23"/>
  <c r="K354" i="23"/>
  <c r="L353" i="23"/>
  <c r="K353" i="23"/>
  <c r="L352" i="23"/>
  <c r="K352" i="23"/>
  <c r="L351" i="23"/>
  <c r="K351" i="23"/>
  <c r="L350" i="23"/>
  <c r="K350" i="23"/>
  <c r="L349" i="23"/>
  <c r="K349" i="23"/>
  <c r="L348" i="23"/>
  <c r="K348" i="23"/>
  <c r="L347" i="23"/>
  <c r="K347" i="23"/>
  <c r="L346" i="23"/>
  <c r="K346" i="23"/>
  <c r="L345" i="23"/>
  <c r="K345" i="23"/>
  <c r="L344" i="23"/>
  <c r="K344" i="23"/>
  <c r="L343" i="23"/>
  <c r="K343" i="23"/>
  <c r="L342" i="23"/>
  <c r="K342" i="23"/>
  <c r="L341" i="23"/>
  <c r="K341" i="23"/>
  <c r="L340" i="23"/>
  <c r="K340" i="23"/>
  <c r="L339" i="23"/>
  <c r="K339" i="23"/>
  <c r="L338" i="23"/>
  <c r="K338" i="23"/>
  <c r="L337" i="23"/>
  <c r="K337" i="23"/>
  <c r="L336" i="23"/>
  <c r="K336" i="23"/>
  <c r="L335" i="23"/>
  <c r="K335" i="23"/>
  <c r="L334" i="23"/>
  <c r="K334" i="23"/>
  <c r="L333" i="23"/>
  <c r="K333" i="23"/>
  <c r="L327" i="23"/>
  <c r="K327" i="23"/>
  <c r="L326" i="23"/>
  <c r="K326" i="23"/>
  <c r="L325" i="23"/>
  <c r="K325" i="23"/>
  <c r="L324" i="23"/>
  <c r="K324" i="23"/>
  <c r="L323" i="23"/>
  <c r="K323" i="23"/>
  <c r="L322" i="23"/>
  <c r="K322" i="23"/>
  <c r="L321" i="23"/>
  <c r="K321" i="23"/>
  <c r="L320" i="23"/>
  <c r="K320" i="23"/>
  <c r="L319" i="23"/>
  <c r="K319" i="23"/>
  <c r="L318" i="23"/>
  <c r="K318" i="23"/>
  <c r="L317" i="23"/>
  <c r="K317" i="23"/>
  <c r="L316" i="23"/>
  <c r="K316" i="23"/>
  <c r="L315" i="23"/>
  <c r="K315" i="23"/>
  <c r="L314" i="23"/>
  <c r="K314" i="23"/>
  <c r="L313" i="23"/>
  <c r="K313" i="23"/>
  <c r="L312" i="23"/>
  <c r="K312" i="23"/>
  <c r="L311" i="23"/>
  <c r="K311" i="23"/>
  <c r="L310" i="23"/>
  <c r="K310" i="23"/>
  <c r="L309" i="23"/>
  <c r="K309" i="23"/>
  <c r="L308" i="23"/>
  <c r="K308" i="23"/>
  <c r="L307" i="23"/>
  <c r="K307" i="23"/>
  <c r="L306" i="23"/>
  <c r="K306" i="23"/>
  <c r="L305" i="23"/>
  <c r="K305" i="23"/>
  <c r="L304" i="23"/>
  <c r="K304" i="23"/>
  <c r="L303" i="23"/>
  <c r="K303" i="23"/>
  <c r="L302" i="23"/>
  <c r="K302" i="23"/>
  <c r="L301" i="23"/>
  <c r="K301" i="23"/>
  <c r="L300" i="23"/>
  <c r="K300" i="23"/>
  <c r="L299" i="23"/>
  <c r="K299" i="23"/>
  <c r="L298" i="23"/>
  <c r="K298" i="23"/>
  <c r="L297" i="23"/>
  <c r="K297" i="23"/>
  <c r="L296" i="23"/>
  <c r="K296" i="23"/>
  <c r="L295" i="23"/>
  <c r="K295" i="23"/>
  <c r="L294" i="23"/>
  <c r="K294" i="23"/>
  <c r="L293" i="23"/>
  <c r="K293" i="23"/>
  <c r="L292" i="23"/>
  <c r="K292" i="23"/>
  <c r="L291" i="23"/>
  <c r="K291" i="23"/>
  <c r="L290" i="23"/>
  <c r="K290" i="23"/>
  <c r="L289" i="23"/>
  <c r="K289" i="23"/>
  <c r="L288" i="23"/>
  <c r="K288" i="23"/>
  <c r="L287" i="23"/>
  <c r="K287" i="23"/>
  <c r="L286" i="23"/>
  <c r="K286" i="23"/>
  <c r="L285" i="23"/>
  <c r="K285" i="23"/>
  <c r="L284" i="23"/>
  <c r="K284" i="23"/>
  <c r="L283" i="23"/>
  <c r="K283" i="23"/>
  <c r="L282" i="23"/>
  <c r="K282" i="23"/>
  <c r="L281" i="23"/>
  <c r="K281" i="23"/>
  <c r="L280" i="23"/>
  <c r="K280" i="23"/>
  <c r="L279" i="23"/>
  <c r="K279" i="23"/>
  <c r="L278" i="23"/>
  <c r="K278" i="23"/>
  <c r="L277" i="23"/>
  <c r="K277" i="23"/>
  <c r="L276" i="23"/>
  <c r="K276" i="23"/>
  <c r="L275" i="23"/>
  <c r="K275" i="23"/>
  <c r="L274" i="23"/>
  <c r="K274" i="23"/>
  <c r="L273" i="23"/>
  <c r="K273" i="23"/>
  <c r="L272" i="23"/>
  <c r="K272" i="23"/>
  <c r="L271" i="23"/>
  <c r="K271" i="23"/>
  <c r="L270" i="23"/>
  <c r="K270" i="23"/>
  <c r="L269" i="23"/>
  <c r="K269" i="23"/>
  <c r="L268" i="23"/>
  <c r="K268" i="23"/>
  <c r="L267" i="23"/>
  <c r="K267" i="23"/>
  <c r="L266" i="23"/>
  <c r="K266" i="23"/>
  <c r="L265" i="23"/>
  <c r="K265" i="23"/>
  <c r="L264" i="23"/>
  <c r="K264" i="23"/>
  <c r="L263" i="23"/>
  <c r="K263" i="23"/>
  <c r="L262" i="23"/>
  <c r="K262" i="23"/>
  <c r="L261" i="23"/>
  <c r="K261" i="23"/>
  <c r="L260" i="23"/>
  <c r="K260" i="23"/>
  <c r="L259" i="23"/>
  <c r="K259" i="23"/>
  <c r="L258" i="23"/>
  <c r="K258" i="23"/>
  <c r="L257" i="23"/>
  <c r="K257" i="23"/>
  <c r="L256" i="23"/>
  <c r="K256" i="23"/>
  <c r="L255" i="23"/>
  <c r="K255" i="23"/>
  <c r="L254" i="23"/>
  <c r="K254" i="23"/>
  <c r="L253" i="23"/>
  <c r="K253" i="23"/>
  <c r="L252" i="23"/>
  <c r="K252" i="23"/>
  <c r="L251" i="23"/>
  <c r="K251" i="23"/>
  <c r="L245" i="23"/>
  <c r="K245" i="23"/>
  <c r="L244" i="23"/>
  <c r="K244" i="23"/>
  <c r="L243" i="23"/>
  <c r="K243" i="23"/>
  <c r="L242" i="23"/>
  <c r="K242" i="23"/>
  <c r="L241" i="23"/>
  <c r="K241" i="23"/>
  <c r="L240" i="23"/>
  <c r="K240" i="23"/>
  <c r="L239" i="23"/>
  <c r="K239" i="23"/>
  <c r="L238" i="23"/>
  <c r="K238" i="23"/>
  <c r="L237" i="23"/>
  <c r="K237" i="23"/>
  <c r="L236" i="23"/>
  <c r="K236" i="23"/>
  <c r="L235" i="23"/>
  <c r="K235" i="23"/>
  <c r="L234" i="23"/>
  <c r="K234" i="23"/>
  <c r="L233" i="23"/>
  <c r="K233" i="23"/>
  <c r="L232" i="23"/>
  <c r="K232" i="23"/>
  <c r="L231" i="23"/>
  <c r="K231" i="23"/>
  <c r="L230" i="23"/>
  <c r="K230" i="23"/>
  <c r="L229" i="23"/>
  <c r="K229" i="23"/>
  <c r="L228" i="23"/>
  <c r="K228" i="23"/>
  <c r="L227" i="23"/>
  <c r="K227" i="23"/>
  <c r="L226" i="23"/>
  <c r="K226" i="23"/>
  <c r="L225" i="23"/>
  <c r="K225" i="23"/>
  <c r="L224" i="23"/>
  <c r="K224" i="23"/>
  <c r="L223" i="23"/>
  <c r="K223" i="23"/>
  <c r="L222" i="23"/>
  <c r="K222" i="23"/>
  <c r="L221" i="23"/>
  <c r="K221" i="23"/>
  <c r="L220" i="23"/>
  <c r="K220" i="23"/>
  <c r="L219" i="23"/>
  <c r="K219" i="23"/>
  <c r="L218" i="23"/>
  <c r="K218" i="23"/>
  <c r="L217" i="23"/>
  <c r="K217" i="23"/>
  <c r="L216" i="23"/>
  <c r="K216" i="23"/>
  <c r="L215" i="23"/>
  <c r="K215" i="23"/>
  <c r="L214" i="23"/>
  <c r="K214" i="23"/>
  <c r="L213" i="23"/>
  <c r="K213" i="23"/>
  <c r="L212" i="23"/>
  <c r="K212" i="23"/>
  <c r="L211" i="23"/>
  <c r="K211" i="23"/>
  <c r="L210" i="23"/>
  <c r="K210" i="23"/>
  <c r="L209" i="23"/>
  <c r="K209" i="23"/>
  <c r="L208" i="23"/>
  <c r="K208" i="23"/>
  <c r="L207" i="23"/>
  <c r="K207" i="23"/>
  <c r="L206" i="23"/>
  <c r="K206" i="23"/>
  <c r="L205" i="23"/>
  <c r="K205" i="23"/>
  <c r="L204" i="23"/>
  <c r="K204" i="23"/>
  <c r="L203" i="23"/>
  <c r="K203" i="23"/>
  <c r="L202" i="23"/>
  <c r="K202" i="23"/>
  <c r="L201" i="23"/>
  <c r="K201" i="23"/>
  <c r="L200" i="23"/>
  <c r="K200" i="23"/>
  <c r="L199" i="23"/>
  <c r="K199" i="23"/>
  <c r="L198" i="23"/>
  <c r="K198" i="23"/>
  <c r="L197" i="23"/>
  <c r="K197" i="23"/>
  <c r="L196" i="23"/>
  <c r="K196" i="23"/>
  <c r="L195" i="23"/>
  <c r="K195" i="23"/>
  <c r="L194" i="23"/>
  <c r="K194" i="23"/>
  <c r="L193" i="23"/>
  <c r="K193" i="23"/>
  <c r="L192" i="23"/>
  <c r="K192" i="23"/>
  <c r="L191" i="23"/>
  <c r="K191" i="23"/>
  <c r="L190" i="23"/>
  <c r="K190" i="23"/>
  <c r="L189" i="23"/>
  <c r="K189" i="23"/>
  <c r="L188" i="23"/>
  <c r="K188" i="23"/>
  <c r="L187" i="23"/>
  <c r="K187" i="23"/>
  <c r="L186" i="23"/>
  <c r="K186" i="23"/>
  <c r="L185" i="23"/>
  <c r="K185" i="23"/>
  <c r="L184" i="23"/>
  <c r="K184" i="23"/>
  <c r="L183" i="23"/>
  <c r="K183" i="23"/>
  <c r="L182" i="23"/>
  <c r="K182" i="23"/>
  <c r="L181" i="23"/>
  <c r="K181" i="23"/>
  <c r="L180" i="23"/>
  <c r="K180" i="23"/>
  <c r="L179" i="23"/>
  <c r="K179" i="23"/>
  <c r="L178" i="23"/>
  <c r="K178" i="23"/>
  <c r="L177" i="23"/>
  <c r="K177" i="23"/>
  <c r="L176" i="23"/>
  <c r="K176" i="23"/>
  <c r="L175" i="23"/>
  <c r="K175" i="23"/>
  <c r="L174" i="23"/>
  <c r="K174" i="23"/>
  <c r="L173" i="23"/>
  <c r="K173" i="23"/>
  <c r="L172" i="23"/>
  <c r="K172" i="23"/>
  <c r="L171" i="23"/>
  <c r="K171" i="23"/>
  <c r="L170" i="23"/>
  <c r="K170" i="23"/>
  <c r="L169" i="23"/>
  <c r="K169" i="23"/>
  <c r="L163" i="23"/>
  <c r="K163" i="23"/>
  <c r="L162" i="23"/>
  <c r="K162" i="23"/>
  <c r="L161" i="23"/>
  <c r="K161" i="23"/>
  <c r="L160" i="23"/>
  <c r="K160" i="23"/>
  <c r="L159" i="23"/>
  <c r="K159" i="23"/>
  <c r="L158" i="23"/>
  <c r="K158" i="23"/>
  <c r="L157" i="23"/>
  <c r="K157" i="23"/>
  <c r="L156" i="23"/>
  <c r="K156" i="23"/>
  <c r="L155" i="23"/>
  <c r="K155" i="23"/>
  <c r="L154" i="23"/>
  <c r="K154" i="23"/>
  <c r="L153" i="23"/>
  <c r="K153" i="23"/>
  <c r="L152" i="23"/>
  <c r="K152" i="23"/>
  <c r="L151" i="23"/>
  <c r="K151" i="23"/>
  <c r="L150" i="23"/>
  <c r="K150" i="23"/>
  <c r="L149" i="23"/>
  <c r="K149" i="23"/>
  <c r="L148" i="23"/>
  <c r="K148" i="23"/>
  <c r="L147" i="23"/>
  <c r="K147" i="23"/>
  <c r="L146" i="23"/>
  <c r="K146" i="23"/>
  <c r="L145" i="23"/>
  <c r="K145" i="23"/>
  <c r="L144" i="23"/>
  <c r="K144" i="23"/>
  <c r="L143" i="23"/>
  <c r="K143" i="23"/>
  <c r="L142" i="23"/>
  <c r="K142" i="23"/>
  <c r="L141" i="23"/>
  <c r="K141" i="23"/>
  <c r="L140" i="23"/>
  <c r="K140" i="23"/>
  <c r="L139" i="23"/>
  <c r="K139" i="23"/>
  <c r="L138" i="23"/>
  <c r="K138" i="23"/>
  <c r="L137" i="23"/>
  <c r="K137" i="23"/>
  <c r="L136" i="23"/>
  <c r="K136" i="23"/>
  <c r="L135" i="23"/>
  <c r="K135" i="23"/>
  <c r="L134" i="23"/>
  <c r="K134" i="23"/>
  <c r="L133" i="23"/>
  <c r="K133" i="23"/>
  <c r="L132" i="23"/>
  <c r="K132" i="23"/>
  <c r="L131" i="23"/>
  <c r="K131" i="23"/>
  <c r="L130" i="23"/>
  <c r="K130" i="23"/>
  <c r="L129" i="23"/>
  <c r="K129" i="23"/>
  <c r="L128" i="23"/>
  <c r="K128" i="23"/>
  <c r="L127" i="23"/>
  <c r="K127" i="23"/>
  <c r="L126" i="23"/>
  <c r="K126" i="23"/>
  <c r="L125" i="23"/>
  <c r="K125" i="23"/>
  <c r="L124" i="23"/>
  <c r="K124" i="23"/>
  <c r="L123" i="23"/>
  <c r="K123" i="23"/>
  <c r="L122" i="23"/>
  <c r="K122" i="23"/>
  <c r="L121" i="23"/>
  <c r="K121" i="23"/>
  <c r="L120" i="23"/>
  <c r="K120" i="23"/>
  <c r="L119" i="23"/>
  <c r="K119" i="23"/>
  <c r="L118" i="23"/>
  <c r="K118" i="23"/>
  <c r="L117" i="23"/>
  <c r="K117" i="23"/>
  <c r="L116" i="23"/>
  <c r="K116" i="23"/>
  <c r="L115" i="23"/>
  <c r="K115" i="23"/>
  <c r="L114" i="23"/>
  <c r="K114" i="23"/>
  <c r="L113" i="23"/>
  <c r="K113" i="23"/>
  <c r="L112" i="23"/>
  <c r="K112" i="23"/>
  <c r="L111" i="23"/>
  <c r="K111" i="23"/>
  <c r="L110" i="23"/>
  <c r="K110" i="23"/>
  <c r="L109" i="23"/>
  <c r="K109" i="23"/>
  <c r="L108" i="23"/>
  <c r="K108" i="23"/>
  <c r="L107" i="23"/>
  <c r="K107" i="23"/>
  <c r="L106" i="23"/>
  <c r="K106" i="23"/>
  <c r="L105" i="23"/>
  <c r="K105" i="23"/>
  <c r="L104" i="23"/>
  <c r="K104" i="23"/>
  <c r="L103" i="23"/>
  <c r="K103" i="23"/>
  <c r="L102" i="23"/>
  <c r="K102" i="23"/>
  <c r="L101" i="23"/>
  <c r="K101" i="23"/>
  <c r="L100" i="23"/>
  <c r="K100" i="23"/>
  <c r="L99" i="23"/>
  <c r="K99" i="23"/>
  <c r="L98" i="23"/>
  <c r="K98" i="23"/>
  <c r="L97" i="23"/>
  <c r="K97" i="23"/>
  <c r="L96" i="23"/>
  <c r="K96" i="23"/>
  <c r="L95" i="23"/>
  <c r="K95" i="23"/>
  <c r="L94" i="23"/>
  <c r="K94" i="23"/>
  <c r="L93" i="23"/>
  <c r="K93" i="23"/>
  <c r="L92" i="23"/>
  <c r="K92" i="23"/>
  <c r="L91" i="23"/>
  <c r="K91" i="23"/>
  <c r="L90" i="23"/>
  <c r="K90" i="23"/>
  <c r="L89" i="23"/>
  <c r="K89" i="23"/>
  <c r="L88" i="23"/>
  <c r="K88" i="23"/>
  <c r="L87" i="23"/>
  <c r="K87" i="23"/>
  <c r="L81" i="23"/>
  <c r="K81" i="23"/>
  <c r="L80" i="23"/>
  <c r="K80" i="23"/>
  <c r="L79" i="23"/>
  <c r="K79" i="23"/>
  <c r="L78" i="23"/>
  <c r="K78" i="23"/>
  <c r="L77" i="23"/>
  <c r="K77" i="23"/>
  <c r="L76" i="23"/>
  <c r="K76" i="23"/>
  <c r="L75" i="23"/>
  <c r="K75" i="23"/>
  <c r="L74" i="23"/>
  <c r="K74" i="23"/>
  <c r="L73" i="23"/>
  <c r="K73" i="23"/>
  <c r="L72" i="23"/>
  <c r="K72" i="23"/>
  <c r="L71" i="23"/>
  <c r="K71" i="23"/>
  <c r="L70" i="23"/>
  <c r="K70" i="23"/>
  <c r="L69" i="23"/>
  <c r="K69" i="23"/>
  <c r="L68" i="23"/>
  <c r="K68" i="23"/>
  <c r="L67" i="23"/>
  <c r="K67" i="23"/>
  <c r="L66" i="23"/>
  <c r="K66" i="23"/>
  <c r="L65" i="23"/>
  <c r="K65" i="23"/>
  <c r="L64" i="23"/>
  <c r="K64" i="23"/>
  <c r="L63" i="23"/>
  <c r="K63" i="23"/>
  <c r="L62" i="23"/>
  <c r="K62" i="23"/>
  <c r="L61" i="23"/>
  <c r="K61" i="23"/>
  <c r="L60" i="23"/>
  <c r="K60" i="23"/>
  <c r="L59" i="23"/>
  <c r="K59" i="23"/>
  <c r="L58" i="23"/>
  <c r="K58" i="23"/>
  <c r="L57" i="23"/>
  <c r="K57" i="23"/>
  <c r="L56" i="23"/>
  <c r="K56" i="23"/>
  <c r="L55" i="23"/>
  <c r="K55" i="23"/>
  <c r="L54" i="23"/>
  <c r="K54" i="23"/>
  <c r="L53" i="23"/>
  <c r="K53" i="23"/>
  <c r="L52" i="23"/>
  <c r="K52" i="23"/>
  <c r="L51" i="23"/>
  <c r="K51" i="23"/>
  <c r="L50" i="23"/>
  <c r="K50" i="23"/>
  <c r="L49" i="23"/>
  <c r="K49" i="23"/>
  <c r="L48" i="23"/>
  <c r="K48" i="23"/>
  <c r="L47" i="23"/>
  <c r="K47" i="23"/>
  <c r="L46" i="23"/>
  <c r="K46" i="23"/>
  <c r="L45" i="23"/>
  <c r="K45" i="23"/>
  <c r="L44" i="23"/>
  <c r="K44" i="23"/>
  <c r="L43" i="23"/>
  <c r="K43" i="23"/>
  <c r="L42" i="23"/>
  <c r="K42" i="23"/>
  <c r="L41" i="23"/>
  <c r="K41" i="23"/>
  <c r="L40" i="23"/>
  <c r="K40" i="23"/>
  <c r="L39" i="23"/>
  <c r="K39" i="23"/>
  <c r="L38" i="23"/>
  <c r="K38" i="23"/>
  <c r="L37" i="23"/>
  <c r="K37" i="23"/>
  <c r="L36" i="23"/>
  <c r="K36" i="23"/>
  <c r="L35" i="23"/>
  <c r="K35" i="23"/>
  <c r="L34" i="23"/>
  <c r="K34" i="23"/>
  <c r="L33" i="23"/>
  <c r="K33" i="23"/>
  <c r="L32" i="23"/>
  <c r="K32" i="23"/>
  <c r="L31" i="23"/>
  <c r="K31" i="23"/>
  <c r="L30" i="23"/>
  <c r="K30" i="23"/>
  <c r="L29" i="23"/>
  <c r="K29" i="23"/>
  <c r="L28" i="23"/>
  <c r="K28" i="23"/>
  <c r="L27" i="23"/>
  <c r="K27" i="23"/>
  <c r="L26" i="23"/>
  <c r="K26" i="23"/>
  <c r="L25" i="23"/>
  <c r="K25" i="23"/>
  <c r="L24" i="23"/>
  <c r="K24" i="23"/>
  <c r="L23" i="23"/>
  <c r="K23" i="23"/>
  <c r="L22" i="23"/>
  <c r="K22" i="23"/>
  <c r="L21" i="23"/>
  <c r="K21" i="23"/>
  <c r="L20" i="23"/>
  <c r="K20" i="23"/>
  <c r="L19" i="23"/>
  <c r="K19" i="23"/>
  <c r="L18" i="23"/>
  <c r="K18" i="23"/>
  <c r="L17" i="23"/>
  <c r="K17" i="23"/>
  <c r="L16" i="23"/>
  <c r="K16" i="23"/>
  <c r="L15" i="23"/>
  <c r="K15" i="23"/>
  <c r="L14" i="23"/>
  <c r="K14" i="23"/>
  <c r="L13" i="23"/>
  <c r="K13" i="23"/>
  <c r="L12" i="23"/>
  <c r="K12" i="23"/>
  <c r="L11" i="23"/>
  <c r="K11" i="23"/>
  <c r="L10" i="23"/>
  <c r="K10" i="23"/>
  <c r="L9" i="23"/>
  <c r="K9" i="23"/>
  <c r="L8" i="23"/>
  <c r="K8" i="23"/>
  <c r="L7" i="23"/>
  <c r="K7" i="23"/>
  <c r="L6" i="23"/>
  <c r="K6" i="23"/>
  <c r="L5" i="23"/>
  <c r="K5" i="23"/>
  <c r="L5" i="16"/>
  <c r="K5" i="16"/>
  <c r="L1491" i="16"/>
  <c r="K1491" i="16"/>
  <c r="L1490" i="16"/>
  <c r="K1490" i="16"/>
  <c r="L1489" i="16"/>
  <c r="K1489" i="16"/>
  <c r="L1488" i="16"/>
  <c r="K1488" i="16"/>
  <c r="L1487" i="16"/>
  <c r="K1487" i="16"/>
  <c r="L1486" i="16"/>
  <c r="K1486" i="16"/>
  <c r="L1485" i="16"/>
  <c r="K1485" i="16"/>
  <c r="L1484" i="16"/>
  <c r="K1484" i="16"/>
  <c r="L1483" i="16"/>
  <c r="K1483" i="16"/>
  <c r="L1482" i="16"/>
  <c r="K1482" i="16"/>
  <c r="L1481" i="16"/>
  <c r="K1481" i="16"/>
  <c r="L1480" i="16"/>
  <c r="K1480" i="16"/>
  <c r="L1479" i="16"/>
  <c r="K1479" i="16"/>
  <c r="L1478" i="16"/>
  <c r="K1478" i="16"/>
  <c r="L1477" i="16"/>
  <c r="K1477" i="16"/>
  <c r="L1476" i="16"/>
  <c r="K1476" i="16"/>
  <c r="L1475" i="16"/>
  <c r="K1475" i="16"/>
  <c r="L1474" i="16"/>
  <c r="K1474" i="16"/>
  <c r="L1473" i="16"/>
  <c r="K1473" i="16"/>
  <c r="L1472" i="16"/>
  <c r="K1472" i="16"/>
  <c r="L1471" i="16"/>
  <c r="K1471" i="16"/>
  <c r="L1470" i="16"/>
  <c r="K1470" i="16"/>
  <c r="L1469" i="16"/>
  <c r="K1469" i="16"/>
  <c r="L1468" i="16"/>
  <c r="K1468" i="16"/>
  <c r="L1467" i="16"/>
  <c r="K1467" i="16"/>
  <c r="L1466" i="16"/>
  <c r="K1466" i="16"/>
  <c r="L1465" i="16"/>
  <c r="K1465" i="16"/>
  <c r="L1464" i="16"/>
  <c r="K1464" i="16"/>
  <c r="L1463" i="16"/>
  <c r="K1463" i="16"/>
  <c r="L1462" i="16"/>
  <c r="K1462" i="16"/>
  <c r="L1461" i="16"/>
  <c r="K1461" i="16"/>
  <c r="L1460" i="16"/>
  <c r="K1460" i="16"/>
  <c r="L1459" i="16"/>
  <c r="K1459" i="16"/>
  <c r="L1458" i="16"/>
  <c r="K1458" i="16"/>
  <c r="L1457" i="16"/>
  <c r="K1457" i="16"/>
  <c r="L1456" i="16"/>
  <c r="K1456" i="16"/>
  <c r="L1455" i="16"/>
  <c r="K1455" i="16"/>
  <c r="L1454" i="16"/>
  <c r="K1454" i="16"/>
  <c r="L1453" i="16"/>
  <c r="K1453" i="16"/>
  <c r="L1452" i="16"/>
  <c r="K1452" i="16"/>
  <c r="L1451" i="16"/>
  <c r="K1451" i="16"/>
  <c r="L1450" i="16"/>
  <c r="K1450" i="16"/>
  <c r="L1449" i="16"/>
  <c r="K1449" i="16"/>
  <c r="L1448" i="16"/>
  <c r="K1448" i="16"/>
  <c r="L1447" i="16"/>
  <c r="K1447" i="16"/>
  <c r="L1446" i="16"/>
  <c r="K1446" i="16"/>
  <c r="L1445" i="16"/>
  <c r="K1445" i="16"/>
  <c r="L1444" i="16"/>
  <c r="K1444" i="16"/>
  <c r="L1443" i="16"/>
  <c r="K1443" i="16"/>
  <c r="L1442" i="16"/>
  <c r="K1442" i="16"/>
  <c r="L1441" i="16"/>
  <c r="K1441" i="16"/>
  <c r="L1440" i="16"/>
  <c r="K1440" i="16"/>
  <c r="L1439" i="16"/>
  <c r="K1439" i="16"/>
  <c r="L1438" i="16"/>
  <c r="K1438" i="16"/>
  <c r="L1437" i="16"/>
  <c r="K1437" i="16"/>
  <c r="L1436" i="16"/>
  <c r="K1436" i="16"/>
  <c r="L1435" i="16"/>
  <c r="K1435" i="16"/>
  <c r="L1434" i="16"/>
  <c r="K1434" i="16"/>
  <c r="L1433" i="16"/>
  <c r="K1433" i="16"/>
  <c r="L1432" i="16"/>
  <c r="K1432" i="16"/>
  <c r="L1431" i="16"/>
  <c r="K1431" i="16"/>
  <c r="L1430" i="16"/>
  <c r="K1430" i="16"/>
  <c r="L1429" i="16"/>
  <c r="K1429" i="16"/>
  <c r="L1428" i="16"/>
  <c r="K1428" i="16"/>
  <c r="L1427" i="16"/>
  <c r="K1427" i="16"/>
  <c r="L1426" i="16"/>
  <c r="K1426" i="16"/>
  <c r="L1425" i="16"/>
  <c r="K1425" i="16"/>
  <c r="L1420" i="16"/>
  <c r="K1420" i="16"/>
  <c r="L1419" i="16"/>
  <c r="K1419" i="16"/>
  <c r="L1418" i="16"/>
  <c r="K1418" i="16"/>
  <c r="L1417" i="16"/>
  <c r="K1417" i="16"/>
  <c r="L1416" i="16"/>
  <c r="K1416" i="16"/>
  <c r="L1415" i="16"/>
  <c r="K1415" i="16"/>
  <c r="L1414" i="16"/>
  <c r="K1414" i="16"/>
  <c r="L1413" i="16"/>
  <c r="K1413" i="16"/>
  <c r="L1412" i="16"/>
  <c r="K1412" i="16"/>
  <c r="L1411" i="16"/>
  <c r="K1411" i="16"/>
  <c r="L1410" i="16"/>
  <c r="K1410" i="16"/>
  <c r="L1409" i="16"/>
  <c r="K1409" i="16"/>
  <c r="L1408" i="16"/>
  <c r="K1408" i="16"/>
  <c r="L1407" i="16"/>
  <c r="K1407" i="16"/>
  <c r="L1406" i="16"/>
  <c r="K1406" i="16"/>
  <c r="L1405" i="16"/>
  <c r="K1405" i="16"/>
  <c r="L1404" i="16"/>
  <c r="K1404" i="16"/>
  <c r="L1403" i="16"/>
  <c r="K1403" i="16"/>
  <c r="L1402" i="16"/>
  <c r="K1402" i="16"/>
  <c r="L1401" i="16"/>
  <c r="K1401" i="16"/>
  <c r="L1400" i="16"/>
  <c r="K1400" i="16"/>
  <c r="L1399" i="16"/>
  <c r="K1399" i="16"/>
  <c r="L1398" i="16"/>
  <c r="K1398" i="16"/>
  <c r="L1397" i="16"/>
  <c r="K1397" i="16"/>
  <c r="L1396" i="16"/>
  <c r="K1396" i="16"/>
  <c r="L1395" i="16"/>
  <c r="K1395" i="16"/>
  <c r="L1394" i="16"/>
  <c r="K1394" i="16"/>
  <c r="L1393" i="16"/>
  <c r="K1393" i="16"/>
  <c r="L1392" i="16"/>
  <c r="K1392" i="16"/>
  <c r="L1391" i="16"/>
  <c r="K1391" i="16"/>
  <c r="L1390" i="16"/>
  <c r="K1390" i="16"/>
  <c r="L1389" i="16"/>
  <c r="K1389" i="16"/>
  <c r="L1388" i="16"/>
  <c r="K1388" i="16"/>
  <c r="L1387" i="16"/>
  <c r="K1387" i="16"/>
  <c r="L1386" i="16"/>
  <c r="K1386" i="16"/>
  <c r="L1385" i="16"/>
  <c r="K1385" i="16"/>
  <c r="L1384" i="16"/>
  <c r="K1384" i="16"/>
  <c r="L1383" i="16"/>
  <c r="K1383" i="16"/>
  <c r="L1382" i="16"/>
  <c r="K1382" i="16"/>
  <c r="L1381" i="16"/>
  <c r="K1381" i="16"/>
  <c r="L1380" i="16"/>
  <c r="K1380" i="16"/>
  <c r="L1379" i="16"/>
  <c r="K1379" i="16"/>
  <c r="L1378" i="16"/>
  <c r="K1378" i="16"/>
  <c r="L1377" i="16"/>
  <c r="K1377" i="16"/>
  <c r="L1376" i="16"/>
  <c r="K1376" i="16"/>
  <c r="L1375" i="16"/>
  <c r="K1375" i="16"/>
  <c r="L1374" i="16"/>
  <c r="K1374" i="16"/>
  <c r="L1373" i="16"/>
  <c r="K1373" i="16"/>
  <c r="L1372" i="16"/>
  <c r="K1372" i="16"/>
  <c r="L1371" i="16"/>
  <c r="K1371" i="16"/>
  <c r="L1370" i="16"/>
  <c r="K1370" i="16"/>
  <c r="L1369" i="16"/>
  <c r="K1369" i="16"/>
  <c r="L1368" i="16"/>
  <c r="K1368" i="16"/>
  <c r="L1367" i="16"/>
  <c r="K1367" i="16"/>
  <c r="L1366" i="16"/>
  <c r="K1366" i="16"/>
  <c r="L1365" i="16"/>
  <c r="K1365" i="16"/>
  <c r="L1364" i="16"/>
  <c r="K1364" i="16"/>
  <c r="L1363" i="16"/>
  <c r="K1363" i="16"/>
  <c r="L1362" i="16"/>
  <c r="K1362" i="16"/>
  <c r="L1361" i="16"/>
  <c r="K1361" i="16"/>
  <c r="L1360" i="16"/>
  <c r="K1360" i="16"/>
  <c r="L1359" i="16"/>
  <c r="K1359" i="16"/>
  <c r="L1358" i="16"/>
  <c r="K1358" i="16"/>
  <c r="L1357" i="16"/>
  <c r="K1357" i="16"/>
  <c r="L1356" i="16"/>
  <c r="K1356" i="16"/>
  <c r="L1355" i="16"/>
  <c r="K1355" i="16"/>
  <c r="L1354" i="16"/>
  <c r="K1354" i="16"/>
  <c r="L1349" i="16"/>
  <c r="K1349" i="16"/>
  <c r="L1348" i="16"/>
  <c r="K1348" i="16"/>
  <c r="L1347" i="16"/>
  <c r="K1347" i="16"/>
  <c r="L1346" i="16"/>
  <c r="K1346" i="16"/>
  <c r="L1345" i="16"/>
  <c r="K1345" i="16"/>
  <c r="L1344" i="16"/>
  <c r="K1344" i="16"/>
  <c r="L1343" i="16"/>
  <c r="K1343" i="16"/>
  <c r="L1342" i="16"/>
  <c r="K1342" i="16"/>
  <c r="L1341" i="16"/>
  <c r="K1341" i="16"/>
  <c r="L1340" i="16"/>
  <c r="K1340" i="16"/>
  <c r="L1339" i="16"/>
  <c r="K1339" i="16"/>
  <c r="L1338" i="16"/>
  <c r="K1338" i="16"/>
  <c r="L1337" i="16"/>
  <c r="K1337" i="16"/>
  <c r="L1336" i="16"/>
  <c r="K1336" i="16"/>
  <c r="L1335" i="16"/>
  <c r="K1335" i="16"/>
  <c r="L1334" i="16"/>
  <c r="K1334" i="16"/>
  <c r="L1333" i="16"/>
  <c r="K1333" i="16"/>
  <c r="L1332" i="16"/>
  <c r="K1332" i="16"/>
  <c r="L1331" i="16"/>
  <c r="K1331" i="16"/>
  <c r="L1330" i="16"/>
  <c r="K1330" i="16"/>
  <c r="L1329" i="16"/>
  <c r="K1329" i="16"/>
  <c r="L1328" i="16"/>
  <c r="K1328" i="16"/>
  <c r="L1327" i="16"/>
  <c r="K1327" i="16"/>
  <c r="L1326" i="16"/>
  <c r="K1326" i="16"/>
  <c r="L1325" i="16"/>
  <c r="K1325" i="16"/>
  <c r="L1324" i="16"/>
  <c r="K1324" i="16"/>
  <c r="L1323" i="16"/>
  <c r="K1323" i="16"/>
  <c r="L1322" i="16"/>
  <c r="K1322" i="16"/>
  <c r="L1321" i="16"/>
  <c r="K1321" i="16"/>
  <c r="L1320" i="16"/>
  <c r="K1320" i="16"/>
  <c r="L1319" i="16"/>
  <c r="K1319" i="16"/>
  <c r="L1318" i="16"/>
  <c r="K1318" i="16"/>
  <c r="L1317" i="16"/>
  <c r="K1317" i="16"/>
  <c r="L1316" i="16"/>
  <c r="K1316" i="16"/>
  <c r="L1315" i="16"/>
  <c r="K1315" i="16"/>
  <c r="L1314" i="16"/>
  <c r="K1314" i="16"/>
  <c r="L1313" i="16"/>
  <c r="K1313" i="16"/>
  <c r="L1312" i="16"/>
  <c r="K1312" i="16"/>
  <c r="L1311" i="16"/>
  <c r="K1311" i="16"/>
  <c r="L1310" i="16"/>
  <c r="K1310" i="16"/>
  <c r="L1309" i="16"/>
  <c r="K1309" i="16"/>
  <c r="L1308" i="16"/>
  <c r="K1308" i="16"/>
  <c r="L1307" i="16"/>
  <c r="K1307" i="16"/>
  <c r="L1306" i="16"/>
  <c r="K1306" i="16"/>
  <c r="L1305" i="16"/>
  <c r="K1305" i="16"/>
  <c r="L1304" i="16"/>
  <c r="K1304" i="16"/>
  <c r="L1303" i="16"/>
  <c r="K1303" i="16"/>
  <c r="L1302" i="16"/>
  <c r="K1302" i="16"/>
  <c r="L1301" i="16"/>
  <c r="K1301" i="16"/>
  <c r="L1300" i="16"/>
  <c r="K1300" i="16"/>
  <c r="L1299" i="16"/>
  <c r="K1299" i="16"/>
  <c r="L1298" i="16"/>
  <c r="K1298" i="16"/>
  <c r="L1297" i="16"/>
  <c r="K1297" i="16"/>
  <c r="L1296" i="16"/>
  <c r="K1296" i="16"/>
  <c r="L1295" i="16"/>
  <c r="K1295" i="16"/>
  <c r="L1294" i="16"/>
  <c r="K1294" i="16"/>
  <c r="L1293" i="16"/>
  <c r="K1293" i="16"/>
  <c r="L1292" i="16"/>
  <c r="K1292" i="16"/>
  <c r="L1291" i="16"/>
  <c r="K1291" i="16"/>
  <c r="L1290" i="16"/>
  <c r="K1290" i="16"/>
  <c r="L1289" i="16"/>
  <c r="K1289" i="16"/>
  <c r="L1288" i="16"/>
  <c r="K1288" i="16"/>
  <c r="L1287" i="16"/>
  <c r="K1287" i="16"/>
  <c r="L1286" i="16"/>
  <c r="K1286" i="16"/>
  <c r="L1285" i="16"/>
  <c r="K1285" i="16"/>
  <c r="L1284" i="16"/>
  <c r="K1284" i="16"/>
  <c r="L1283" i="16"/>
  <c r="K1283" i="16"/>
  <c r="L1278" i="16"/>
  <c r="K1278" i="16"/>
  <c r="L1277" i="16"/>
  <c r="K1277" i="16"/>
  <c r="L1276" i="16"/>
  <c r="K1276" i="16"/>
  <c r="L1275" i="16"/>
  <c r="K1275" i="16"/>
  <c r="L1274" i="16"/>
  <c r="K1274" i="16"/>
  <c r="L1273" i="16"/>
  <c r="K1273" i="16"/>
  <c r="L1272" i="16"/>
  <c r="K1272" i="16"/>
  <c r="L1271" i="16"/>
  <c r="K1271" i="16"/>
  <c r="L1270" i="16"/>
  <c r="K1270" i="16"/>
  <c r="L1269" i="16"/>
  <c r="K1269" i="16"/>
  <c r="L1268" i="16"/>
  <c r="K1268" i="16"/>
  <c r="L1267" i="16"/>
  <c r="K1267" i="16"/>
  <c r="L1266" i="16"/>
  <c r="K1266" i="16"/>
  <c r="L1265" i="16"/>
  <c r="K1265" i="16"/>
  <c r="L1264" i="16"/>
  <c r="K1264" i="16"/>
  <c r="L1263" i="16"/>
  <c r="K1263" i="16"/>
  <c r="L1262" i="16"/>
  <c r="K1262" i="16"/>
  <c r="L1261" i="16"/>
  <c r="K1261" i="16"/>
  <c r="L1260" i="16"/>
  <c r="K1260" i="16"/>
  <c r="L1259" i="16"/>
  <c r="K1259" i="16"/>
  <c r="L1258" i="16"/>
  <c r="K1258" i="16"/>
  <c r="L1257" i="16"/>
  <c r="K1257" i="16"/>
  <c r="L1256" i="16"/>
  <c r="K1256" i="16"/>
  <c r="L1255" i="16"/>
  <c r="K1255" i="16"/>
  <c r="L1254" i="16"/>
  <c r="K1254" i="16"/>
  <c r="L1253" i="16"/>
  <c r="K1253" i="16"/>
  <c r="L1252" i="16"/>
  <c r="K1252" i="16"/>
  <c r="L1251" i="16"/>
  <c r="K1251" i="16"/>
  <c r="L1250" i="16"/>
  <c r="K1250" i="16"/>
  <c r="L1249" i="16"/>
  <c r="K1249" i="16"/>
  <c r="L1248" i="16"/>
  <c r="K1248" i="16"/>
  <c r="L1247" i="16"/>
  <c r="K1247" i="16"/>
  <c r="L1246" i="16"/>
  <c r="K1246" i="16"/>
  <c r="L1245" i="16"/>
  <c r="K1245" i="16"/>
  <c r="L1244" i="16"/>
  <c r="K1244" i="16"/>
  <c r="L1243" i="16"/>
  <c r="K1243" i="16"/>
  <c r="L1242" i="16"/>
  <c r="K1242" i="16"/>
  <c r="L1241" i="16"/>
  <c r="K1241" i="16"/>
  <c r="L1240" i="16"/>
  <c r="K1240" i="16"/>
  <c r="L1239" i="16"/>
  <c r="K1239" i="16"/>
  <c r="L1238" i="16"/>
  <c r="K1238" i="16"/>
  <c r="L1237" i="16"/>
  <c r="K1237" i="16"/>
  <c r="L1236" i="16"/>
  <c r="K1236" i="16"/>
  <c r="L1235" i="16"/>
  <c r="K1235" i="16"/>
  <c r="L1234" i="16"/>
  <c r="K1234" i="16"/>
  <c r="L1233" i="16"/>
  <c r="K1233" i="16"/>
  <c r="L1232" i="16"/>
  <c r="K1232" i="16"/>
  <c r="L1231" i="16"/>
  <c r="K1231" i="16"/>
  <c r="L1230" i="16"/>
  <c r="K1230" i="16"/>
  <c r="L1229" i="16"/>
  <c r="K1229" i="16"/>
  <c r="L1228" i="16"/>
  <c r="K1228" i="16"/>
  <c r="L1227" i="16"/>
  <c r="K1227" i="16"/>
  <c r="L1226" i="16"/>
  <c r="K1226" i="16"/>
  <c r="L1225" i="16"/>
  <c r="K1225" i="16"/>
  <c r="L1224" i="16"/>
  <c r="K1224" i="16"/>
  <c r="L1223" i="16"/>
  <c r="K1223" i="16"/>
  <c r="L1222" i="16"/>
  <c r="K1222" i="16"/>
  <c r="L1221" i="16"/>
  <c r="K1221" i="16"/>
  <c r="L1220" i="16"/>
  <c r="K1220" i="16"/>
  <c r="L1219" i="16"/>
  <c r="K1219" i="16"/>
  <c r="L1218" i="16"/>
  <c r="K1218" i="16"/>
  <c r="L1217" i="16"/>
  <c r="K1217" i="16"/>
  <c r="L1216" i="16"/>
  <c r="K1216" i="16"/>
  <c r="L1215" i="16"/>
  <c r="K1215" i="16"/>
  <c r="L1214" i="16"/>
  <c r="K1214" i="16"/>
  <c r="L1213" i="16"/>
  <c r="K1213" i="16"/>
  <c r="L1212" i="16"/>
  <c r="K1212" i="16"/>
  <c r="L1207" i="16"/>
  <c r="K1207" i="16"/>
  <c r="L1206" i="16"/>
  <c r="K1206" i="16"/>
  <c r="L1205" i="16"/>
  <c r="K1205" i="16"/>
  <c r="L1204" i="16"/>
  <c r="K1204" i="16"/>
  <c r="L1203" i="16"/>
  <c r="K1203" i="16"/>
  <c r="L1202" i="16"/>
  <c r="K1202" i="16"/>
  <c r="L1201" i="16"/>
  <c r="K1201" i="16"/>
  <c r="L1200" i="16"/>
  <c r="K1200" i="16"/>
  <c r="L1199" i="16"/>
  <c r="K1199" i="16"/>
  <c r="L1198" i="16"/>
  <c r="K1198" i="16"/>
  <c r="L1197" i="16"/>
  <c r="K1197" i="16"/>
  <c r="L1196" i="16"/>
  <c r="K1196" i="16"/>
  <c r="L1195" i="16"/>
  <c r="K1195" i="16"/>
  <c r="L1194" i="16"/>
  <c r="K1194" i="16"/>
  <c r="L1193" i="16"/>
  <c r="K1193" i="16"/>
  <c r="L1192" i="16"/>
  <c r="K1192" i="16"/>
  <c r="L1191" i="16"/>
  <c r="K1191" i="16"/>
  <c r="L1190" i="16"/>
  <c r="K1190" i="16"/>
  <c r="L1189" i="16"/>
  <c r="K1189" i="16"/>
  <c r="L1188" i="16"/>
  <c r="K1188" i="16"/>
  <c r="L1187" i="16"/>
  <c r="K1187" i="16"/>
  <c r="L1186" i="16"/>
  <c r="K1186" i="16"/>
  <c r="L1185" i="16"/>
  <c r="K1185" i="16"/>
  <c r="L1184" i="16"/>
  <c r="K1184" i="16"/>
  <c r="L1183" i="16"/>
  <c r="K1183" i="16"/>
  <c r="L1182" i="16"/>
  <c r="K1182" i="16"/>
  <c r="L1181" i="16"/>
  <c r="K1181" i="16"/>
  <c r="L1180" i="16"/>
  <c r="K1180" i="16"/>
  <c r="L1179" i="16"/>
  <c r="K1179" i="16"/>
  <c r="L1178" i="16"/>
  <c r="K1178" i="16"/>
  <c r="L1177" i="16"/>
  <c r="K1177" i="16"/>
  <c r="L1176" i="16"/>
  <c r="K1176" i="16"/>
  <c r="L1175" i="16"/>
  <c r="K1175" i="16"/>
  <c r="L1174" i="16"/>
  <c r="K1174" i="16"/>
  <c r="L1173" i="16"/>
  <c r="K1173" i="16"/>
  <c r="L1172" i="16"/>
  <c r="K1172" i="16"/>
  <c r="L1171" i="16"/>
  <c r="K1171" i="16"/>
  <c r="L1170" i="16"/>
  <c r="K1170" i="16"/>
  <c r="L1169" i="16"/>
  <c r="K1169" i="16"/>
  <c r="L1168" i="16"/>
  <c r="K1168" i="16"/>
  <c r="L1167" i="16"/>
  <c r="K1167" i="16"/>
  <c r="L1166" i="16"/>
  <c r="K1166" i="16"/>
  <c r="L1165" i="16"/>
  <c r="K1165" i="16"/>
  <c r="L1164" i="16"/>
  <c r="K1164" i="16"/>
  <c r="L1163" i="16"/>
  <c r="K1163" i="16"/>
  <c r="L1162" i="16"/>
  <c r="K1162" i="16"/>
  <c r="L1161" i="16"/>
  <c r="K1161" i="16"/>
  <c r="L1160" i="16"/>
  <c r="K1160" i="16"/>
  <c r="L1159" i="16"/>
  <c r="K1159" i="16"/>
  <c r="L1158" i="16"/>
  <c r="K1158" i="16"/>
  <c r="L1157" i="16"/>
  <c r="K1157" i="16"/>
  <c r="L1156" i="16"/>
  <c r="K1156" i="16"/>
  <c r="L1155" i="16"/>
  <c r="K1155" i="16"/>
  <c r="L1154" i="16"/>
  <c r="K1154" i="16"/>
  <c r="L1153" i="16"/>
  <c r="K1153" i="16"/>
  <c r="L1152" i="16"/>
  <c r="K1152" i="16"/>
  <c r="L1151" i="16"/>
  <c r="K1151" i="16"/>
  <c r="L1150" i="16"/>
  <c r="K1150" i="16"/>
  <c r="L1149" i="16"/>
  <c r="K1149" i="16"/>
  <c r="L1148" i="16"/>
  <c r="K1148" i="16"/>
  <c r="L1147" i="16"/>
  <c r="K1147" i="16"/>
  <c r="L1146" i="16"/>
  <c r="K1146" i="16"/>
  <c r="L1145" i="16"/>
  <c r="K1145" i="16"/>
  <c r="L1144" i="16"/>
  <c r="K1144" i="16"/>
  <c r="L1143" i="16"/>
  <c r="K1143" i="16"/>
  <c r="L1142" i="16"/>
  <c r="K1142" i="16"/>
  <c r="L1141" i="16"/>
  <c r="K1141" i="16"/>
  <c r="L1136" i="16"/>
  <c r="K1136" i="16"/>
  <c r="L1135" i="16"/>
  <c r="K1135" i="16"/>
  <c r="L1134" i="16"/>
  <c r="K1134" i="16"/>
  <c r="L1133" i="16"/>
  <c r="K1133" i="16"/>
  <c r="L1132" i="16"/>
  <c r="K1132" i="16"/>
  <c r="L1131" i="16"/>
  <c r="K1131" i="16"/>
  <c r="L1130" i="16"/>
  <c r="K1130" i="16"/>
  <c r="L1129" i="16"/>
  <c r="K1129" i="16"/>
  <c r="L1128" i="16"/>
  <c r="K1128" i="16"/>
  <c r="L1127" i="16"/>
  <c r="K1127" i="16"/>
  <c r="L1126" i="16"/>
  <c r="K1126" i="16"/>
  <c r="L1125" i="16"/>
  <c r="K1125" i="16"/>
  <c r="L1124" i="16"/>
  <c r="K1124" i="16"/>
  <c r="L1123" i="16"/>
  <c r="K1123" i="16"/>
  <c r="L1122" i="16"/>
  <c r="K1122" i="16"/>
  <c r="L1121" i="16"/>
  <c r="K1121" i="16"/>
  <c r="L1120" i="16"/>
  <c r="K1120" i="16"/>
  <c r="L1119" i="16"/>
  <c r="K1119" i="16"/>
  <c r="L1118" i="16"/>
  <c r="K1118" i="16"/>
  <c r="L1117" i="16"/>
  <c r="K1117" i="16"/>
  <c r="L1116" i="16"/>
  <c r="K1116" i="16"/>
  <c r="L1115" i="16"/>
  <c r="K1115" i="16"/>
  <c r="L1114" i="16"/>
  <c r="K1114" i="16"/>
  <c r="L1113" i="16"/>
  <c r="K1113" i="16"/>
  <c r="L1112" i="16"/>
  <c r="K1112" i="16"/>
  <c r="L1111" i="16"/>
  <c r="K1111" i="16"/>
  <c r="L1110" i="16"/>
  <c r="K1110" i="16"/>
  <c r="L1109" i="16"/>
  <c r="K1109" i="16"/>
  <c r="L1108" i="16"/>
  <c r="K1108" i="16"/>
  <c r="L1107" i="16"/>
  <c r="K1107" i="16"/>
  <c r="L1106" i="16"/>
  <c r="K1106" i="16"/>
  <c r="L1105" i="16"/>
  <c r="K1105" i="16"/>
  <c r="L1104" i="16"/>
  <c r="K1104" i="16"/>
  <c r="L1103" i="16"/>
  <c r="K1103" i="16"/>
  <c r="L1102" i="16"/>
  <c r="K1102" i="16"/>
  <c r="L1101" i="16"/>
  <c r="K1101" i="16"/>
  <c r="L1100" i="16"/>
  <c r="K1100" i="16"/>
  <c r="L1099" i="16"/>
  <c r="K1099" i="16"/>
  <c r="L1098" i="16"/>
  <c r="K1098" i="16"/>
  <c r="L1097" i="16"/>
  <c r="K1097" i="16"/>
  <c r="L1096" i="16"/>
  <c r="K1096" i="16"/>
  <c r="L1095" i="16"/>
  <c r="K1095" i="16"/>
  <c r="L1094" i="16"/>
  <c r="K1094" i="16"/>
  <c r="L1093" i="16"/>
  <c r="K1093" i="16"/>
  <c r="L1092" i="16"/>
  <c r="K1092" i="16"/>
  <c r="L1091" i="16"/>
  <c r="K1091" i="16"/>
  <c r="L1090" i="16"/>
  <c r="K1090" i="16"/>
  <c r="L1089" i="16"/>
  <c r="K1089" i="16"/>
  <c r="L1088" i="16"/>
  <c r="K1088" i="16"/>
  <c r="L1087" i="16"/>
  <c r="K1087" i="16"/>
  <c r="L1086" i="16"/>
  <c r="K1086" i="16"/>
  <c r="L1085" i="16"/>
  <c r="K1085" i="16"/>
  <c r="L1084" i="16"/>
  <c r="K1084" i="16"/>
  <c r="L1083" i="16"/>
  <c r="K1083" i="16"/>
  <c r="L1082" i="16"/>
  <c r="K1082" i="16"/>
  <c r="L1081" i="16"/>
  <c r="K1081" i="16"/>
  <c r="L1080" i="16"/>
  <c r="K1080" i="16"/>
  <c r="L1079" i="16"/>
  <c r="K1079" i="16"/>
  <c r="L1078" i="16"/>
  <c r="K1078" i="16"/>
  <c r="L1077" i="16"/>
  <c r="K1077" i="16"/>
  <c r="L1076" i="16"/>
  <c r="K1076" i="16"/>
  <c r="L1075" i="16"/>
  <c r="K1075" i="16"/>
  <c r="L1074" i="16"/>
  <c r="K1074" i="16"/>
  <c r="L1073" i="16"/>
  <c r="K1073" i="16"/>
  <c r="L1072" i="16"/>
  <c r="K1072" i="16"/>
  <c r="L1071" i="16"/>
  <c r="K1071" i="16"/>
  <c r="L1070" i="16"/>
  <c r="K1070" i="16"/>
  <c r="L1065" i="16"/>
  <c r="K1065" i="16"/>
  <c r="L1064" i="16"/>
  <c r="K1064" i="16"/>
  <c r="L1063" i="16"/>
  <c r="K1063" i="16"/>
  <c r="L1062" i="16"/>
  <c r="K1062" i="16"/>
  <c r="L1061" i="16"/>
  <c r="K1061" i="16"/>
  <c r="L1060" i="16"/>
  <c r="K1060" i="16"/>
  <c r="L1059" i="16"/>
  <c r="K1059" i="16"/>
  <c r="L1058" i="16"/>
  <c r="K1058" i="16"/>
  <c r="L1057" i="16"/>
  <c r="K1057" i="16"/>
  <c r="L1056" i="16"/>
  <c r="K1056" i="16"/>
  <c r="L1055" i="16"/>
  <c r="K1055" i="16"/>
  <c r="L1054" i="16"/>
  <c r="K1054" i="16"/>
  <c r="L1053" i="16"/>
  <c r="K1053" i="16"/>
  <c r="L1052" i="16"/>
  <c r="K1052" i="16"/>
  <c r="L1051" i="16"/>
  <c r="K1051" i="16"/>
  <c r="L1050" i="16"/>
  <c r="K1050" i="16"/>
  <c r="L1049" i="16"/>
  <c r="K1049" i="16"/>
  <c r="L1048" i="16"/>
  <c r="K1048" i="16"/>
  <c r="L1047" i="16"/>
  <c r="K1047" i="16"/>
  <c r="L1046" i="16"/>
  <c r="K1046" i="16"/>
  <c r="L1045" i="16"/>
  <c r="K1045" i="16"/>
  <c r="L1044" i="16"/>
  <c r="K1044" i="16"/>
  <c r="L1043" i="16"/>
  <c r="K1043" i="16"/>
  <c r="L1042" i="16"/>
  <c r="K1042" i="16"/>
  <c r="L1041" i="16"/>
  <c r="K1041" i="16"/>
  <c r="L1040" i="16"/>
  <c r="K1040" i="16"/>
  <c r="L1039" i="16"/>
  <c r="K1039" i="16"/>
  <c r="L1038" i="16"/>
  <c r="K1038" i="16"/>
  <c r="L1037" i="16"/>
  <c r="K1037" i="16"/>
  <c r="L1036" i="16"/>
  <c r="K1036" i="16"/>
  <c r="L1035" i="16"/>
  <c r="K1035" i="16"/>
  <c r="L1034" i="16"/>
  <c r="K1034" i="16"/>
  <c r="L1033" i="16"/>
  <c r="K1033" i="16"/>
  <c r="L1032" i="16"/>
  <c r="K1032" i="16"/>
  <c r="L1031" i="16"/>
  <c r="K1031" i="16"/>
  <c r="L1030" i="16"/>
  <c r="K1030" i="16"/>
  <c r="L1029" i="16"/>
  <c r="K1029" i="16"/>
  <c r="L1028" i="16"/>
  <c r="K1028" i="16"/>
  <c r="L1027" i="16"/>
  <c r="K1027" i="16"/>
  <c r="L1026" i="16"/>
  <c r="K1026" i="16"/>
  <c r="L1025" i="16"/>
  <c r="K1025" i="16"/>
  <c r="L1024" i="16"/>
  <c r="K1024" i="16"/>
  <c r="L1023" i="16"/>
  <c r="K1023" i="16"/>
  <c r="L1022" i="16"/>
  <c r="K1022" i="16"/>
  <c r="L1021" i="16"/>
  <c r="K1021" i="16"/>
  <c r="L1020" i="16"/>
  <c r="K1020" i="16"/>
  <c r="L1019" i="16"/>
  <c r="K1019" i="16"/>
  <c r="L1018" i="16"/>
  <c r="K1018" i="16"/>
  <c r="L1017" i="16"/>
  <c r="K1017" i="16"/>
  <c r="L1016" i="16"/>
  <c r="K1016" i="16"/>
  <c r="L1015" i="16"/>
  <c r="K1015" i="16"/>
  <c r="L1014" i="16"/>
  <c r="K1014" i="16"/>
  <c r="L1013" i="16"/>
  <c r="K1013" i="16"/>
  <c r="L1012" i="16"/>
  <c r="K1012" i="16"/>
  <c r="L1011" i="16"/>
  <c r="K1011" i="16"/>
  <c r="L1010" i="16"/>
  <c r="K1010" i="16"/>
  <c r="L1009" i="16"/>
  <c r="K1009" i="16"/>
  <c r="L1008" i="16"/>
  <c r="K1008" i="16"/>
  <c r="L1007" i="16"/>
  <c r="K1007" i="16"/>
  <c r="L1006" i="16"/>
  <c r="K1006" i="16"/>
  <c r="L1005" i="16"/>
  <c r="K1005" i="16"/>
  <c r="L1004" i="16"/>
  <c r="K1004" i="16"/>
  <c r="L1003" i="16"/>
  <c r="K1003" i="16"/>
  <c r="L1002" i="16"/>
  <c r="K1002" i="16"/>
  <c r="L1001" i="16"/>
  <c r="K1001" i="16"/>
  <c r="L1000" i="16"/>
  <c r="K1000" i="16"/>
  <c r="L999" i="16"/>
  <c r="K999" i="16"/>
  <c r="L994" i="16"/>
  <c r="K994" i="16"/>
  <c r="L993" i="16"/>
  <c r="K993" i="16"/>
  <c r="L992" i="16"/>
  <c r="K992" i="16"/>
  <c r="L991" i="16"/>
  <c r="K991" i="16"/>
  <c r="L990" i="16"/>
  <c r="K990" i="16"/>
  <c r="L989" i="16"/>
  <c r="K989" i="16"/>
  <c r="L988" i="16"/>
  <c r="K988" i="16"/>
  <c r="L987" i="16"/>
  <c r="K987" i="16"/>
  <c r="L986" i="16"/>
  <c r="K986" i="16"/>
  <c r="L985" i="16"/>
  <c r="K985" i="16"/>
  <c r="L984" i="16"/>
  <c r="K984" i="16"/>
  <c r="L983" i="16"/>
  <c r="K983" i="16"/>
  <c r="L982" i="16"/>
  <c r="K982" i="16"/>
  <c r="L981" i="16"/>
  <c r="K981" i="16"/>
  <c r="L980" i="16"/>
  <c r="K980" i="16"/>
  <c r="L979" i="16"/>
  <c r="K979" i="16"/>
  <c r="L978" i="16"/>
  <c r="K978" i="16"/>
  <c r="L977" i="16"/>
  <c r="K977" i="16"/>
  <c r="L976" i="16"/>
  <c r="K976" i="16"/>
  <c r="L975" i="16"/>
  <c r="K975" i="16"/>
  <c r="L974" i="16"/>
  <c r="K974" i="16"/>
  <c r="L973" i="16"/>
  <c r="K973" i="16"/>
  <c r="L972" i="16"/>
  <c r="K972" i="16"/>
  <c r="L971" i="16"/>
  <c r="K971" i="16"/>
  <c r="L970" i="16"/>
  <c r="K970" i="16"/>
  <c r="L969" i="16"/>
  <c r="K969" i="16"/>
  <c r="L968" i="16"/>
  <c r="K968" i="16"/>
  <c r="L967" i="16"/>
  <c r="K967" i="16"/>
  <c r="L966" i="16"/>
  <c r="K966" i="16"/>
  <c r="L965" i="16"/>
  <c r="K965" i="16"/>
  <c r="L964" i="16"/>
  <c r="K964" i="16"/>
  <c r="L963" i="16"/>
  <c r="K963" i="16"/>
  <c r="L962" i="16"/>
  <c r="K962" i="16"/>
  <c r="L961" i="16"/>
  <c r="K961" i="16"/>
  <c r="L960" i="16"/>
  <c r="K960" i="16"/>
  <c r="L959" i="16"/>
  <c r="K959" i="16"/>
  <c r="L958" i="16"/>
  <c r="K958" i="16"/>
  <c r="L957" i="16"/>
  <c r="K957" i="16"/>
  <c r="L956" i="16"/>
  <c r="K956" i="16"/>
  <c r="L955" i="16"/>
  <c r="K955" i="16"/>
  <c r="L954" i="16"/>
  <c r="K954" i="16"/>
  <c r="L953" i="16"/>
  <c r="K953" i="16"/>
  <c r="L952" i="16"/>
  <c r="K952" i="16"/>
  <c r="L951" i="16"/>
  <c r="K951" i="16"/>
  <c r="L950" i="16"/>
  <c r="K950" i="16"/>
  <c r="L949" i="16"/>
  <c r="K949" i="16"/>
  <c r="L948" i="16"/>
  <c r="K948" i="16"/>
  <c r="L947" i="16"/>
  <c r="K947" i="16"/>
  <c r="L946" i="16"/>
  <c r="K946" i="16"/>
  <c r="L945" i="16"/>
  <c r="K945" i="16"/>
  <c r="L944" i="16"/>
  <c r="K944" i="16"/>
  <c r="L943" i="16"/>
  <c r="K943" i="16"/>
  <c r="L942" i="16"/>
  <c r="K942" i="16"/>
  <c r="L941" i="16"/>
  <c r="K941" i="16"/>
  <c r="L940" i="16"/>
  <c r="K940" i="16"/>
  <c r="L939" i="16"/>
  <c r="K939" i="16"/>
  <c r="L938" i="16"/>
  <c r="K938" i="16"/>
  <c r="L937" i="16"/>
  <c r="K937" i="16"/>
  <c r="L936" i="16"/>
  <c r="K936" i="16"/>
  <c r="L935" i="16"/>
  <c r="K935" i="16"/>
  <c r="L934" i="16"/>
  <c r="K934" i="16"/>
  <c r="L933" i="16"/>
  <c r="K933" i="16"/>
  <c r="L932" i="16"/>
  <c r="K932" i="16"/>
  <c r="L931" i="16"/>
  <c r="K931" i="16"/>
  <c r="L930" i="16"/>
  <c r="K930" i="16"/>
  <c r="L929" i="16"/>
  <c r="K929" i="16"/>
  <c r="L928" i="16"/>
  <c r="K928" i="16"/>
  <c r="L923" i="16"/>
  <c r="K923" i="16"/>
  <c r="L922" i="16"/>
  <c r="K922" i="16"/>
  <c r="L921" i="16"/>
  <c r="K921" i="16"/>
  <c r="L920" i="16"/>
  <c r="K920" i="16"/>
  <c r="L919" i="16"/>
  <c r="K919" i="16"/>
  <c r="L918" i="16"/>
  <c r="K918" i="16"/>
  <c r="L917" i="16"/>
  <c r="K917" i="16"/>
  <c r="L916" i="16"/>
  <c r="K916" i="16"/>
  <c r="L915" i="16"/>
  <c r="K915" i="16"/>
  <c r="L914" i="16"/>
  <c r="K914" i="16"/>
  <c r="L913" i="16"/>
  <c r="K913" i="16"/>
  <c r="L912" i="16"/>
  <c r="K912" i="16"/>
  <c r="L911" i="16"/>
  <c r="K911" i="16"/>
  <c r="L910" i="16"/>
  <c r="K910" i="16"/>
  <c r="L909" i="16"/>
  <c r="K909" i="16"/>
  <c r="L908" i="16"/>
  <c r="K908" i="16"/>
  <c r="L907" i="16"/>
  <c r="K907" i="16"/>
  <c r="L906" i="16"/>
  <c r="K906" i="16"/>
  <c r="L905" i="16"/>
  <c r="K905" i="16"/>
  <c r="L904" i="16"/>
  <c r="K904" i="16"/>
  <c r="L903" i="16"/>
  <c r="K903" i="16"/>
  <c r="L902" i="16"/>
  <c r="K902" i="16"/>
  <c r="L901" i="16"/>
  <c r="K901" i="16"/>
  <c r="L900" i="16"/>
  <c r="K900" i="16"/>
  <c r="L899" i="16"/>
  <c r="K899" i="16"/>
  <c r="L898" i="16"/>
  <c r="K898" i="16"/>
  <c r="L897" i="16"/>
  <c r="K897" i="16"/>
  <c r="L896" i="16"/>
  <c r="K896" i="16"/>
  <c r="L895" i="16"/>
  <c r="K895" i="16"/>
  <c r="L894" i="16"/>
  <c r="K894" i="16"/>
  <c r="L893" i="16"/>
  <c r="K893" i="16"/>
  <c r="L892" i="16"/>
  <c r="K892" i="16"/>
  <c r="L891" i="16"/>
  <c r="K891" i="16"/>
  <c r="L890" i="16"/>
  <c r="K890" i="16"/>
  <c r="L889" i="16"/>
  <c r="K889" i="16"/>
  <c r="L888" i="16"/>
  <c r="K888" i="16"/>
  <c r="L887" i="16"/>
  <c r="K887" i="16"/>
  <c r="L886" i="16"/>
  <c r="K886" i="16"/>
  <c r="L885" i="16"/>
  <c r="K885" i="16"/>
  <c r="L884" i="16"/>
  <c r="K884" i="16"/>
  <c r="L883" i="16"/>
  <c r="K883" i="16"/>
  <c r="L882" i="16"/>
  <c r="K882" i="16"/>
  <c r="L881" i="16"/>
  <c r="K881" i="16"/>
  <c r="L880" i="16"/>
  <c r="K880" i="16"/>
  <c r="L879" i="16"/>
  <c r="K879" i="16"/>
  <c r="L878" i="16"/>
  <c r="K878" i="16"/>
  <c r="L877" i="16"/>
  <c r="K877" i="16"/>
  <c r="L876" i="16"/>
  <c r="K876" i="16"/>
  <c r="L875" i="16"/>
  <c r="K875" i="16"/>
  <c r="L874" i="16"/>
  <c r="K874" i="16"/>
  <c r="L873" i="16"/>
  <c r="K873" i="16"/>
  <c r="L872" i="16"/>
  <c r="K872" i="16"/>
  <c r="L871" i="16"/>
  <c r="K871" i="16"/>
  <c r="L870" i="16"/>
  <c r="K870" i="16"/>
  <c r="L869" i="16"/>
  <c r="K869" i="16"/>
  <c r="L868" i="16"/>
  <c r="K868" i="16"/>
  <c r="L867" i="16"/>
  <c r="K867" i="16"/>
  <c r="L866" i="16"/>
  <c r="K866" i="16"/>
  <c r="L865" i="16"/>
  <c r="K865" i="16"/>
  <c r="L864" i="16"/>
  <c r="K864" i="16"/>
  <c r="L863" i="16"/>
  <c r="K863" i="16"/>
  <c r="L862" i="16"/>
  <c r="K862" i="16"/>
  <c r="L861" i="16"/>
  <c r="K861" i="16"/>
  <c r="L860" i="16"/>
  <c r="K860" i="16"/>
  <c r="L859" i="16"/>
  <c r="K859" i="16"/>
  <c r="L858" i="16"/>
  <c r="K858" i="16"/>
  <c r="L857" i="16"/>
  <c r="K857" i="16"/>
  <c r="L852" i="16"/>
  <c r="K852" i="16"/>
  <c r="L851" i="16"/>
  <c r="K851" i="16"/>
  <c r="L850" i="16"/>
  <c r="K850" i="16"/>
  <c r="L849" i="16"/>
  <c r="K849" i="16"/>
  <c r="L848" i="16"/>
  <c r="K848" i="16"/>
  <c r="L847" i="16"/>
  <c r="K847" i="16"/>
  <c r="L846" i="16"/>
  <c r="K846" i="16"/>
  <c r="L845" i="16"/>
  <c r="K845" i="16"/>
  <c r="L844" i="16"/>
  <c r="K844" i="16"/>
  <c r="L843" i="16"/>
  <c r="K843" i="16"/>
  <c r="L842" i="16"/>
  <c r="K842" i="16"/>
  <c r="L841" i="16"/>
  <c r="K841" i="16"/>
  <c r="L840" i="16"/>
  <c r="K840" i="16"/>
  <c r="L839" i="16"/>
  <c r="K839" i="16"/>
  <c r="L838" i="16"/>
  <c r="K838" i="16"/>
  <c r="L837" i="16"/>
  <c r="K837" i="16"/>
  <c r="L836" i="16"/>
  <c r="K836" i="16"/>
  <c r="L835" i="16"/>
  <c r="K835" i="16"/>
  <c r="L834" i="16"/>
  <c r="K834" i="16"/>
  <c r="L833" i="16"/>
  <c r="K833" i="16"/>
  <c r="L832" i="16"/>
  <c r="K832" i="16"/>
  <c r="L831" i="16"/>
  <c r="K831" i="16"/>
  <c r="L830" i="16"/>
  <c r="K830" i="16"/>
  <c r="L829" i="16"/>
  <c r="K829" i="16"/>
  <c r="L828" i="16"/>
  <c r="K828" i="16"/>
  <c r="L827" i="16"/>
  <c r="K827" i="16"/>
  <c r="L826" i="16"/>
  <c r="K826" i="16"/>
  <c r="L825" i="16"/>
  <c r="K825" i="16"/>
  <c r="L824" i="16"/>
  <c r="K824" i="16"/>
  <c r="L823" i="16"/>
  <c r="K823" i="16"/>
  <c r="L822" i="16"/>
  <c r="K822" i="16"/>
  <c r="L821" i="16"/>
  <c r="K821" i="16"/>
  <c r="L820" i="16"/>
  <c r="K820" i="16"/>
  <c r="L819" i="16"/>
  <c r="K819" i="16"/>
  <c r="L818" i="16"/>
  <c r="K818" i="16"/>
  <c r="L817" i="16"/>
  <c r="K817" i="16"/>
  <c r="L816" i="16"/>
  <c r="K816" i="16"/>
  <c r="L815" i="16"/>
  <c r="K815" i="16"/>
  <c r="L814" i="16"/>
  <c r="K814" i="16"/>
  <c r="L813" i="16"/>
  <c r="K813" i="16"/>
  <c r="L812" i="16"/>
  <c r="K812" i="16"/>
  <c r="L811" i="16"/>
  <c r="K811" i="16"/>
  <c r="L810" i="16"/>
  <c r="K810" i="16"/>
  <c r="L809" i="16"/>
  <c r="K809" i="16"/>
  <c r="L808" i="16"/>
  <c r="K808" i="16"/>
  <c r="L807" i="16"/>
  <c r="K807" i="16"/>
  <c r="L806" i="16"/>
  <c r="K806" i="16"/>
  <c r="L805" i="16"/>
  <c r="K805" i="16"/>
  <c r="L804" i="16"/>
  <c r="K804" i="16"/>
  <c r="L803" i="16"/>
  <c r="K803" i="16"/>
  <c r="L802" i="16"/>
  <c r="K802" i="16"/>
  <c r="L801" i="16"/>
  <c r="K801" i="16"/>
  <c r="L800" i="16"/>
  <c r="K800" i="16"/>
  <c r="L799" i="16"/>
  <c r="K799" i="16"/>
  <c r="L798" i="16"/>
  <c r="K798" i="16"/>
  <c r="L797" i="16"/>
  <c r="K797" i="16"/>
  <c r="L796" i="16"/>
  <c r="K796" i="16"/>
  <c r="L795" i="16"/>
  <c r="K795" i="16"/>
  <c r="L794" i="16"/>
  <c r="K794" i="16"/>
  <c r="L793" i="16"/>
  <c r="K793" i="16"/>
  <c r="L792" i="16"/>
  <c r="K792" i="16"/>
  <c r="L791" i="16"/>
  <c r="K791" i="16"/>
  <c r="L790" i="16"/>
  <c r="K790" i="16"/>
  <c r="L789" i="16"/>
  <c r="K789" i="16"/>
  <c r="L788" i="16"/>
  <c r="K788" i="16"/>
  <c r="L787" i="16"/>
  <c r="K787" i="16"/>
  <c r="L786" i="16"/>
  <c r="K786" i="16"/>
  <c r="L781" i="16"/>
  <c r="K781" i="16"/>
  <c r="L780" i="16"/>
  <c r="K780" i="16"/>
  <c r="L779" i="16"/>
  <c r="K779" i="16"/>
  <c r="L778" i="16"/>
  <c r="K778" i="16"/>
  <c r="L777" i="16"/>
  <c r="K777" i="16"/>
  <c r="L776" i="16"/>
  <c r="K776" i="16"/>
  <c r="L775" i="16"/>
  <c r="K775" i="16"/>
  <c r="L774" i="16"/>
  <c r="K774" i="16"/>
  <c r="L773" i="16"/>
  <c r="K773" i="16"/>
  <c r="L772" i="16"/>
  <c r="K772" i="16"/>
  <c r="L771" i="16"/>
  <c r="K771" i="16"/>
  <c r="L770" i="16"/>
  <c r="K770" i="16"/>
  <c r="L769" i="16"/>
  <c r="K769" i="16"/>
  <c r="L768" i="16"/>
  <c r="K768" i="16"/>
  <c r="L767" i="16"/>
  <c r="K767" i="16"/>
  <c r="L766" i="16"/>
  <c r="K766" i="16"/>
  <c r="L765" i="16"/>
  <c r="K765" i="16"/>
  <c r="L764" i="16"/>
  <c r="K764" i="16"/>
  <c r="L763" i="16"/>
  <c r="K763" i="16"/>
  <c r="L762" i="16"/>
  <c r="K762" i="16"/>
  <c r="L761" i="16"/>
  <c r="K761" i="16"/>
  <c r="L760" i="16"/>
  <c r="K760" i="16"/>
  <c r="L759" i="16"/>
  <c r="K759" i="16"/>
  <c r="L758" i="16"/>
  <c r="K758" i="16"/>
  <c r="L757" i="16"/>
  <c r="K757" i="16"/>
  <c r="L756" i="16"/>
  <c r="K756" i="16"/>
  <c r="L755" i="16"/>
  <c r="K755" i="16"/>
  <c r="L754" i="16"/>
  <c r="K754" i="16"/>
  <c r="L753" i="16"/>
  <c r="K753" i="16"/>
  <c r="L752" i="16"/>
  <c r="K752" i="16"/>
  <c r="L751" i="16"/>
  <c r="K751" i="16"/>
  <c r="L750" i="16"/>
  <c r="K750" i="16"/>
  <c r="L749" i="16"/>
  <c r="K749" i="16"/>
  <c r="L748" i="16"/>
  <c r="K748" i="16"/>
  <c r="L747" i="16"/>
  <c r="K747" i="16"/>
  <c r="L746" i="16"/>
  <c r="K746" i="16"/>
  <c r="L745" i="16"/>
  <c r="K745" i="16"/>
  <c r="L744" i="16"/>
  <c r="K744" i="16"/>
  <c r="L743" i="16"/>
  <c r="K743" i="16"/>
  <c r="L742" i="16"/>
  <c r="K742" i="16"/>
  <c r="L741" i="16"/>
  <c r="K741" i="16"/>
  <c r="L740" i="16"/>
  <c r="K740" i="16"/>
  <c r="L739" i="16"/>
  <c r="K739" i="16"/>
  <c r="L738" i="16"/>
  <c r="K738" i="16"/>
  <c r="L737" i="16"/>
  <c r="K737" i="16"/>
  <c r="L736" i="16"/>
  <c r="K736" i="16"/>
  <c r="L735" i="16"/>
  <c r="K735" i="16"/>
  <c r="L734" i="16"/>
  <c r="K734" i="16"/>
  <c r="L733" i="16"/>
  <c r="K733" i="16"/>
  <c r="L732" i="16"/>
  <c r="K732" i="16"/>
  <c r="L731" i="16"/>
  <c r="K731" i="16"/>
  <c r="L730" i="16"/>
  <c r="K730" i="16"/>
  <c r="L729" i="16"/>
  <c r="K729" i="16"/>
  <c r="L728" i="16"/>
  <c r="K728" i="16"/>
  <c r="L727" i="16"/>
  <c r="K727" i="16"/>
  <c r="L726" i="16"/>
  <c r="K726" i="16"/>
  <c r="L725" i="16"/>
  <c r="K725" i="16"/>
  <c r="L724" i="16"/>
  <c r="K724" i="16"/>
  <c r="L723" i="16"/>
  <c r="K723" i="16"/>
  <c r="L722" i="16"/>
  <c r="K722" i="16"/>
  <c r="L721" i="16"/>
  <c r="K721" i="16"/>
  <c r="L720" i="16"/>
  <c r="K720" i="16"/>
  <c r="L719" i="16"/>
  <c r="K719" i="16"/>
  <c r="L718" i="16"/>
  <c r="K718" i="16"/>
  <c r="L717" i="16"/>
  <c r="K717" i="16"/>
  <c r="L716" i="16"/>
  <c r="K716" i="16"/>
  <c r="L715" i="16"/>
  <c r="K715" i="16"/>
  <c r="L710" i="16"/>
  <c r="K710" i="16"/>
  <c r="L709" i="16"/>
  <c r="K709" i="16"/>
  <c r="L708" i="16"/>
  <c r="K708" i="16"/>
  <c r="L707" i="16"/>
  <c r="K707" i="16"/>
  <c r="L706" i="16"/>
  <c r="K706" i="16"/>
  <c r="L705" i="16"/>
  <c r="K705" i="16"/>
  <c r="L704" i="16"/>
  <c r="K704" i="16"/>
  <c r="L703" i="16"/>
  <c r="K703" i="16"/>
  <c r="L702" i="16"/>
  <c r="K702" i="16"/>
  <c r="L701" i="16"/>
  <c r="K701" i="16"/>
  <c r="L700" i="16"/>
  <c r="K700" i="16"/>
  <c r="L699" i="16"/>
  <c r="K699" i="16"/>
  <c r="L698" i="16"/>
  <c r="K698" i="16"/>
  <c r="L697" i="16"/>
  <c r="K697" i="16"/>
  <c r="L696" i="16"/>
  <c r="K696" i="16"/>
  <c r="L695" i="16"/>
  <c r="K695" i="16"/>
  <c r="L694" i="16"/>
  <c r="K694" i="16"/>
  <c r="L693" i="16"/>
  <c r="K693" i="16"/>
  <c r="L692" i="16"/>
  <c r="K692" i="16"/>
  <c r="L691" i="16"/>
  <c r="K691" i="16"/>
  <c r="L690" i="16"/>
  <c r="K690" i="16"/>
  <c r="L689" i="16"/>
  <c r="K689" i="16"/>
  <c r="L688" i="16"/>
  <c r="K688" i="16"/>
  <c r="L687" i="16"/>
  <c r="K687" i="16"/>
  <c r="L686" i="16"/>
  <c r="K686" i="16"/>
  <c r="L685" i="16"/>
  <c r="K685" i="16"/>
  <c r="L684" i="16"/>
  <c r="K684" i="16"/>
  <c r="L683" i="16"/>
  <c r="K683" i="16"/>
  <c r="L682" i="16"/>
  <c r="K682" i="16"/>
  <c r="L681" i="16"/>
  <c r="K681" i="16"/>
  <c r="L680" i="16"/>
  <c r="K680" i="16"/>
  <c r="L679" i="16"/>
  <c r="K679" i="16"/>
  <c r="L678" i="16"/>
  <c r="K678" i="16"/>
  <c r="L677" i="16"/>
  <c r="K677" i="16"/>
  <c r="L676" i="16"/>
  <c r="K676" i="16"/>
  <c r="L675" i="16"/>
  <c r="K675" i="16"/>
  <c r="L674" i="16"/>
  <c r="K674" i="16"/>
  <c r="L673" i="16"/>
  <c r="K673" i="16"/>
  <c r="L672" i="16"/>
  <c r="K672" i="16"/>
  <c r="L671" i="16"/>
  <c r="K671" i="16"/>
  <c r="L670" i="16"/>
  <c r="K670" i="16"/>
  <c r="L669" i="16"/>
  <c r="K669" i="16"/>
  <c r="L668" i="16"/>
  <c r="K668" i="16"/>
  <c r="L667" i="16"/>
  <c r="K667" i="16"/>
  <c r="L666" i="16"/>
  <c r="K666" i="16"/>
  <c r="L665" i="16"/>
  <c r="K665" i="16"/>
  <c r="L664" i="16"/>
  <c r="K664" i="16"/>
  <c r="L663" i="16"/>
  <c r="K663" i="16"/>
  <c r="L662" i="16"/>
  <c r="K662" i="16"/>
  <c r="L661" i="16"/>
  <c r="K661" i="16"/>
  <c r="L660" i="16"/>
  <c r="K660" i="16"/>
  <c r="L659" i="16"/>
  <c r="K659" i="16"/>
  <c r="L658" i="16"/>
  <c r="K658" i="16"/>
  <c r="L657" i="16"/>
  <c r="K657" i="16"/>
  <c r="L656" i="16"/>
  <c r="K656" i="16"/>
  <c r="L655" i="16"/>
  <c r="K655" i="16"/>
  <c r="L654" i="16"/>
  <c r="K654" i="16"/>
  <c r="L653" i="16"/>
  <c r="K653" i="16"/>
  <c r="L652" i="16"/>
  <c r="K652" i="16"/>
  <c r="L651" i="16"/>
  <c r="K651" i="16"/>
  <c r="L650" i="16"/>
  <c r="K650" i="16"/>
  <c r="L649" i="16"/>
  <c r="K649" i="16"/>
  <c r="L648" i="16"/>
  <c r="K648" i="16"/>
  <c r="L647" i="16"/>
  <c r="K647" i="16"/>
  <c r="L646" i="16"/>
  <c r="K646" i="16"/>
  <c r="L645" i="16"/>
  <c r="K645" i="16"/>
  <c r="L644" i="16"/>
  <c r="K644" i="16"/>
  <c r="L639" i="16"/>
  <c r="K639" i="16"/>
  <c r="L638" i="16"/>
  <c r="K638" i="16"/>
  <c r="L637" i="16"/>
  <c r="K637" i="16"/>
  <c r="L636" i="16"/>
  <c r="K636" i="16"/>
  <c r="L635" i="16"/>
  <c r="K635" i="16"/>
  <c r="L634" i="16"/>
  <c r="K634" i="16"/>
  <c r="L633" i="16"/>
  <c r="K633" i="16"/>
  <c r="L632" i="16"/>
  <c r="K632" i="16"/>
  <c r="L631" i="16"/>
  <c r="K631" i="16"/>
  <c r="L630" i="16"/>
  <c r="K630" i="16"/>
  <c r="L629" i="16"/>
  <c r="K629" i="16"/>
  <c r="L628" i="16"/>
  <c r="K628" i="16"/>
  <c r="L627" i="16"/>
  <c r="K627" i="16"/>
  <c r="L626" i="16"/>
  <c r="K626" i="16"/>
  <c r="L625" i="16"/>
  <c r="K625" i="16"/>
  <c r="L624" i="16"/>
  <c r="K624" i="16"/>
  <c r="L623" i="16"/>
  <c r="K623" i="16"/>
  <c r="L622" i="16"/>
  <c r="K622" i="16"/>
  <c r="L621" i="16"/>
  <c r="K621" i="16"/>
  <c r="L620" i="16"/>
  <c r="K620" i="16"/>
  <c r="L619" i="16"/>
  <c r="K619" i="16"/>
  <c r="L618" i="16"/>
  <c r="K618" i="16"/>
  <c r="L617" i="16"/>
  <c r="K617" i="16"/>
  <c r="L616" i="16"/>
  <c r="K616" i="16"/>
  <c r="L615" i="16"/>
  <c r="K615" i="16"/>
  <c r="L614" i="16"/>
  <c r="K614" i="16"/>
  <c r="L613" i="16"/>
  <c r="K613" i="16"/>
  <c r="L612" i="16"/>
  <c r="K612" i="16"/>
  <c r="L611" i="16"/>
  <c r="K611" i="16"/>
  <c r="L610" i="16"/>
  <c r="K610" i="16"/>
  <c r="L609" i="16"/>
  <c r="K609" i="16"/>
  <c r="L608" i="16"/>
  <c r="K608" i="16"/>
  <c r="L607" i="16"/>
  <c r="K607" i="16"/>
  <c r="L606" i="16"/>
  <c r="K606" i="16"/>
  <c r="L605" i="16"/>
  <c r="K605" i="16"/>
  <c r="L604" i="16"/>
  <c r="K604" i="16"/>
  <c r="L603" i="16"/>
  <c r="K603" i="16"/>
  <c r="L602" i="16"/>
  <c r="K602" i="16"/>
  <c r="L601" i="16"/>
  <c r="K601" i="16"/>
  <c r="L600" i="16"/>
  <c r="K600" i="16"/>
  <c r="L599" i="16"/>
  <c r="K599" i="16"/>
  <c r="L598" i="16"/>
  <c r="K598" i="16"/>
  <c r="L597" i="16"/>
  <c r="K597" i="16"/>
  <c r="L596" i="16"/>
  <c r="K596" i="16"/>
  <c r="L595" i="16"/>
  <c r="K595" i="16"/>
  <c r="L594" i="16"/>
  <c r="K594" i="16"/>
  <c r="L593" i="16"/>
  <c r="K593" i="16"/>
  <c r="L592" i="16"/>
  <c r="K592" i="16"/>
  <c r="L591" i="16"/>
  <c r="K591" i="16"/>
  <c r="L590" i="16"/>
  <c r="K590" i="16"/>
  <c r="L589" i="16"/>
  <c r="K589" i="16"/>
  <c r="L588" i="16"/>
  <c r="K588" i="16"/>
  <c r="L587" i="16"/>
  <c r="K587" i="16"/>
  <c r="L586" i="16"/>
  <c r="K586" i="16"/>
  <c r="L585" i="16"/>
  <c r="K585" i="16"/>
  <c r="L584" i="16"/>
  <c r="K584" i="16"/>
  <c r="L583" i="16"/>
  <c r="K583" i="16"/>
  <c r="L582" i="16"/>
  <c r="K582" i="16"/>
  <c r="L581" i="16"/>
  <c r="K581" i="16"/>
  <c r="L580" i="16"/>
  <c r="K580" i="16"/>
  <c r="L579" i="16"/>
  <c r="K579" i="16"/>
  <c r="L578" i="16"/>
  <c r="K578" i="16"/>
  <c r="L577" i="16"/>
  <c r="K577" i="16"/>
  <c r="L576" i="16"/>
  <c r="K576" i="16"/>
  <c r="L575" i="16"/>
  <c r="K575" i="16"/>
  <c r="L574" i="16"/>
  <c r="K574" i="16"/>
  <c r="L573" i="16"/>
  <c r="K573" i="16"/>
  <c r="L568" i="16"/>
  <c r="K568" i="16"/>
  <c r="L567" i="16"/>
  <c r="K567" i="16"/>
  <c r="L566" i="16"/>
  <c r="K566" i="16"/>
  <c r="L565" i="16"/>
  <c r="K565" i="16"/>
  <c r="L564" i="16"/>
  <c r="K564" i="16"/>
  <c r="L563" i="16"/>
  <c r="K563" i="16"/>
  <c r="L562" i="16"/>
  <c r="K562" i="16"/>
  <c r="L561" i="16"/>
  <c r="K561" i="16"/>
  <c r="L560" i="16"/>
  <c r="K560" i="16"/>
  <c r="L559" i="16"/>
  <c r="K559" i="16"/>
  <c r="L558" i="16"/>
  <c r="K558" i="16"/>
  <c r="L557" i="16"/>
  <c r="K557" i="16"/>
  <c r="L556" i="16"/>
  <c r="K556" i="16"/>
  <c r="L555" i="16"/>
  <c r="K555" i="16"/>
  <c r="L554" i="16"/>
  <c r="K554" i="16"/>
  <c r="L553" i="16"/>
  <c r="K553" i="16"/>
  <c r="L552" i="16"/>
  <c r="K552" i="16"/>
  <c r="L551" i="16"/>
  <c r="K551" i="16"/>
  <c r="L550" i="16"/>
  <c r="K550" i="16"/>
  <c r="L549" i="16"/>
  <c r="K549" i="16"/>
  <c r="L548" i="16"/>
  <c r="K548" i="16"/>
  <c r="L547" i="16"/>
  <c r="K547" i="16"/>
  <c r="L546" i="16"/>
  <c r="K546" i="16"/>
  <c r="L545" i="16"/>
  <c r="K545" i="16"/>
  <c r="L544" i="16"/>
  <c r="K544" i="16"/>
  <c r="L543" i="16"/>
  <c r="K543" i="16"/>
  <c r="L542" i="16"/>
  <c r="K542" i="16"/>
  <c r="L541" i="16"/>
  <c r="K541" i="16"/>
  <c r="L540" i="16"/>
  <c r="K540" i="16"/>
  <c r="L539" i="16"/>
  <c r="K539" i="16"/>
  <c r="L538" i="16"/>
  <c r="K538" i="16"/>
  <c r="L537" i="16"/>
  <c r="K537" i="16"/>
  <c r="L536" i="16"/>
  <c r="K536" i="16"/>
  <c r="L535" i="16"/>
  <c r="K535" i="16"/>
  <c r="L534" i="16"/>
  <c r="K534" i="16"/>
  <c r="L533" i="16"/>
  <c r="K533" i="16"/>
  <c r="L532" i="16"/>
  <c r="K532" i="16"/>
  <c r="L531" i="16"/>
  <c r="K531" i="16"/>
  <c r="L530" i="16"/>
  <c r="K530" i="16"/>
  <c r="L529" i="16"/>
  <c r="K529" i="16"/>
  <c r="L528" i="16"/>
  <c r="K528" i="16"/>
  <c r="L527" i="16"/>
  <c r="K527" i="16"/>
  <c r="L526" i="16"/>
  <c r="K526" i="16"/>
  <c r="L525" i="16"/>
  <c r="K525" i="16"/>
  <c r="L524" i="16"/>
  <c r="K524" i="16"/>
  <c r="L523" i="16"/>
  <c r="K523" i="16"/>
  <c r="L522" i="16"/>
  <c r="K522" i="16"/>
  <c r="L521" i="16"/>
  <c r="K521" i="16"/>
  <c r="L520" i="16"/>
  <c r="K520" i="16"/>
  <c r="L519" i="16"/>
  <c r="K519" i="16"/>
  <c r="L518" i="16"/>
  <c r="K518" i="16"/>
  <c r="L517" i="16"/>
  <c r="K517" i="16"/>
  <c r="L516" i="16"/>
  <c r="K516" i="16"/>
  <c r="L515" i="16"/>
  <c r="K515" i="16"/>
  <c r="L514" i="16"/>
  <c r="K514" i="16"/>
  <c r="L513" i="16"/>
  <c r="K513" i="16"/>
  <c r="L512" i="16"/>
  <c r="K512" i="16"/>
  <c r="L511" i="16"/>
  <c r="K511" i="16"/>
  <c r="L510" i="16"/>
  <c r="K510" i="16"/>
  <c r="L509" i="16"/>
  <c r="K509" i="16"/>
  <c r="L508" i="16"/>
  <c r="K508" i="16"/>
  <c r="L507" i="16"/>
  <c r="K507" i="16"/>
  <c r="L506" i="16"/>
  <c r="K506" i="16"/>
  <c r="L505" i="16"/>
  <c r="K505" i="16"/>
  <c r="L504" i="16"/>
  <c r="K504" i="16"/>
  <c r="L503" i="16"/>
  <c r="K503" i="16"/>
  <c r="L502" i="16"/>
  <c r="K502" i="16"/>
  <c r="L497" i="16"/>
  <c r="K497" i="16"/>
  <c r="L496" i="16"/>
  <c r="K496" i="16"/>
  <c r="L495" i="16"/>
  <c r="K495" i="16"/>
  <c r="L494" i="16"/>
  <c r="K494" i="16"/>
  <c r="L493" i="16"/>
  <c r="K493" i="16"/>
  <c r="L492" i="16"/>
  <c r="K492" i="16"/>
  <c r="L491" i="16"/>
  <c r="K491" i="16"/>
  <c r="L490" i="16"/>
  <c r="K490" i="16"/>
  <c r="L489" i="16"/>
  <c r="K489" i="16"/>
  <c r="L488" i="16"/>
  <c r="K488" i="16"/>
  <c r="L487" i="16"/>
  <c r="K487" i="16"/>
  <c r="L486" i="16"/>
  <c r="K486" i="16"/>
  <c r="L485" i="16"/>
  <c r="K485" i="16"/>
  <c r="L484" i="16"/>
  <c r="K484" i="16"/>
  <c r="L483" i="16"/>
  <c r="K483" i="16"/>
  <c r="L482" i="16"/>
  <c r="K482" i="16"/>
  <c r="L481" i="16"/>
  <c r="K481" i="16"/>
  <c r="L480" i="16"/>
  <c r="K480" i="16"/>
  <c r="L479" i="16"/>
  <c r="K479" i="16"/>
  <c r="L478" i="16"/>
  <c r="K478" i="16"/>
  <c r="L477" i="16"/>
  <c r="K477" i="16"/>
  <c r="L476" i="16"/>
  <c r="K476" i="16"/>
  <c r="L475" i="16"/>
  <c r="K475" i="16"/>
  <c r="L474" i="16"/>
  <c r="K474" i="16"/>
  <c r="L473" i="16"/>
  <c r="K473" i="16"/>
  <c r="L472" i="16"/>
  <c r="K472" i="16"/>
  <c r="L471" i="16"/>
  <c r="K471" i="16"/>
  <c r="L470" i="16"/>
  <c r="K470" i="16"/>
  <c r="L469" i="16"/>
  <c r="K469" i="16"/>
  <c r="L468" i="16"/>
  <c r="K468" i="16"/>
  <c r="L467" i="16"/>
  <c r="K467" i="16"/>
  <c r="L466" i="16"/>
  <c r="K466" i="16"/>
  <c r="L465" i="16"/>
  <c r="K465" i="16"/>
  <c r="L464" i="16"/>
  <c r="K464" i="16"/>
  <c r="L463" i="16"/>
  <c r="K463" i="16"/>
  <c r="L462" i="16"/>
  <c r="K462" i="16"/>
  <c r="L461" i="16"/>
  <c r="K461" i="16"/>
  <c r="L460" i="16"/>
  <c r="K460" i="16"/>
  <c r="L459" i="16"/>
  <c r="K459" i="16"/>
  <c r="L458" i="16"/>
  <c r="K458" i="16"/>
  <c r="L457" i="16"/>
  <c r="K457" i="16"/>
  <c r="L456" i="16"/>
  <c r="K456" i="16"/>
  <c r="L455" i="16"/>
  <c r="K455" i="16"/>
  <c r="L454" i="16"/>
  <c r="K454" i="16"/>
  <c r="L453" i="16"/>
  <c r="K453" i="16"/>
  <c r="L452" i="16"/>
  <c r="K452" i="16"/>
  <c r="L451" i="16"/>
  <c r="K451" i="16"/>
  <c r="L450" i="16"/>
  <c r="K450" i="16"/>
  <c r="L449" i="16"/>
  <c r="K449" i="16"/>
  <c r="L448" i="16"/>
  <c r="K448" i="16"/>
  <c r="L447" i="16"/>
  <c r="K447" i="16"/>
  <c r="L446" i="16"/>
  <c r="K446" i="16"/>
  <c r="L445" i="16"/>
  <c r="K445" i="16"/>
  <c r="L444" i="16"/>
  <c r="K444" i="16"/>
  <c r="L443" i="16"/>
  <c r="K443" i="16"/>
  <c r="L442" i="16"/>
  <c r="K442" i="16"/>
  <c r="L441" i="16"/>
  <c r="K441" i="16"/>
  <c r="L440" i="16"/>
  <c r="K440" i="16"/>
  <c r="L439" i="16"/>
  <c r="K439" i="16"/>
  <c r="L438" i="16"/>
  <c r="K438" i="16"/>
  <c r="L437" i="16"/>
  <c r="K437" i="16"/>
  <c r="L436" i="16"/>
  <c r="K436" i="16"/>
  <c r="L435" i="16"/>
  <c r="K435" i="16"/>
  <c r="L434" i="16"/>
  <c r="K434" i="16"/>
  <c r="L433" i="16"/>
  <c r="K433" i="16"/>
  <c r="L432" i="16"/>
  <c r="K432" i="16"/>
  <c r="L431" i="16"/>
  <c r="K431" i="16"/>
  <c r="L426" i="16"/>
  <c r="K426" i="16"/>
  <c r="L425" i="16"/>
  <c r="K425" i="16"/>
  <c r="L424" i="16"/>
  <c r="K424" i="16"/>
  <c r="L423" i="16"/>
  <c r="K423" i="16"/>
  <c r="L422" i="16"/>
  <c r="K422" i="16"/>
  <c r="L421" i="16"/>
  <c r="K421" i="16"/>
  <c r="L420" i="16"/>
  <c r="K420" i="16"/>
  <c r="L419" i="16"/>
  <c r="K419" i="16"/>
  <c r="L418" i="16"/>
  <c r="K418" i="16"/>
  <c r="L417" i="16"/>
  <c r="K417" i="16"/>
  <c r="L416" i="16"/>
  <c r="K416" i="16"/>
  <c r="L415" i="16"/>
  <c r="K415" i="16"/>
  <c r="L414" i="16"/>
  <c r="K414" i="16"/>
  <c r="L413" i="16"/>
  <c r="K413" i="16"/>
  <c r="L412" i="16"/>
  <c r="K412" i="16"/>
  <c r="L411" i="16"/>
  <c r="K411" i="16"/>
  <c r="L410" i="16"/>
  <c r="K410" i="16"/>
  <c r="L409" i="16"/>
  <c r="K409" i="16"/>
  <c r="L408" i="16"/>
  <c r="K408" i="16"/>
  <c r="L407" i="16"/>
  <c r="K407" i="16"/>
  <c r="L406" i="16"/>
  <c r="K406" i="16"/>
  <c r="L405" i="16"/>
  <c r="K405" i="16"/>
  <c r="L404" i="16"/>
  <c r="K404" i="16"/>
  <c r="L403" i="16"/>
  <c r="K403" i="16"/>
  <c r="L402" i="16"/>
  <c r="K402" i="16"/>
  <c r="L401" i="16"/>
  <c r="K401" i="16"/>
  <c r="L400" i="16"/>
  <c r="K400" i="16"/>
  <c r="L399" i="16"/>
  <c r="K399" i="16"/>
  <c r="L398" i="16"/>
  <c r="K398" i="16"/>
  <c r="L397" i="16"/>
  <c r="K397" i="16"/>
  <c r="L396" i="16"/>
  <c r="K396" i="16"/>
  <c r="L395" i="16"/>
  <c r="K395" i="16"/>
  <c r="L394" i="16"/>
  <c r="K394" i="16"/>
  <c r="L393" i="16"/>
  <c r="K393" i="16"/>
  <c r="L392" i="16"/>
  <c r="K392" i="16"/>
  <c r="L391" i="16"/>
  <c r="K391" i="16"/>
  <c r="L390" i="16"/>
  <c r="K390" i="16"/>
  <c r="L389" i="16"/>
  <c r="K389" i="16"/>
  <c r="L388" i="16"/>
  <c r="K388" i="16"/>
  <c r="L387" i="16"/>
  <c r="K387" i="16"/>
  <c r="L386" i="16"/>
  <c r="K386" i="16"/>
  <c r="L385" i="16"/>
  <c r="K385" i="16"/>
  <c r="L384" i="16"/>
  <c r="K384" i="16"/>
  <c r="L383" i="16"/>
  <c r="K383" i="16"/>
  <c r="L382" i="16"/>
  <c r="K382" i="16"/>
  <c r="L381" i="16"/>
  <c r="K381" i="16"/>
  <c r="L380" i="16"/>
  <c r="K380" i="16"/>
  <c r="L379" i="16"/>
  <c r="K379" i="16"/>
  <c r="L378" i="16"/>
  <c r="K378" i="16"/>
  <c r="L377" i="16"/>
  <c r="K377" i="16"/>
  <c r="L376" i="16"/>
  <c r="K376" i="16"/>
  <c r="L375" i="16"/>
  <c r="K375" i="16"/>
  <c r="L374" i="16"/>
  <c r="K374" i="16"/>
  <c r="L373" i="16"/>
  <c r="K373" i="16"/>
  <c r="L372" i="16"/>
  <c r="K372" i="16"/>
  <c r="L371" i="16"/>
  <c r="K371" i="16"/>
  <c r="L370" i="16"/>
  <c r="K370" i="16"/>
  <c r="L369" i="16"/>
  <c r="K369" i="16"/>
  <c r="L368" i="16"/>
  <c r="K368" i="16"/>
  <c r="L367" i="16"/>
  <c r="K367" i="16"/>
  <c r="L366" i="16"/>
  <c r="K366" i="16"/>
  <c r="L365" i="16"/>
  <c r="K365" i="16"/>
  <c r="L364" i="16"/>
  <c r="K364" i="16"/>
  <c r="L363" i="16"/>
  <c r="K363" i="16"/>
  <c r="L362" i="16"/>
  <c r="K362" i="16"/>
  <c r="L361" i="16"/>
  <c r="K361" i="16"/>
  <c r="L360" i="16"/>
  <c r="K360" i="16"/>
  <c r="L355" i="16"/>
  <c r="K355" i="16"/>
  <c r="L354" i="16"/>
  <c r="K354" i="16"/>
  <c r="L353" i="16"/>
  <c r="K353" i="16"/>
  <c r="L352" i="16"/>
  <c r="K352" i="16"/>
  <c r="L351" i="16"/>
  <c r="K351" i="16"/>
  <c r="L350" i="16"/>
  <c r="K350" i="16"/>
  <c r="L349" i="16"/>
  <c r="K349" i="16"/>
  <c r="L348" i="16"/>
  <c r="K348" i="16"/>
  <c r="L347" i="16"/>
  <c r="K347" i="16"/>
  <c r="L346" i="16"/>
  <c r="K346" i="16"/>
  <c r="L345" i="16"/>
  <c r="K345" i="16"/>
  <c r="L344" i="16"/>
  <c r="K344" i="16"/>
  <c r="L343" i="16"/>
  <c r="K343" i="16"/>
  <c r="L342" i="16"/>
  <c r="K342" i="16"/>
  <c r="L341" i="16"/>
  <c r="K341" i="16"/>
  <c r="L340" i="16"/>
  <c r="K340" i="16"/>
  <c r="L339" i="16"/>
  <c r="K339" i="16"/>
  <c r="L338" i="16"/>
  <c r="K338" i="16"/>
  <c r="L337" i="16"/>
  <c r="K337" i="16"/>
  <c r="L336" i="16"/>
  <c r="K336" i="16"/>
  <c r="L335" i="16"/>
  <c r="K335" i="16"/>
  <c r="L334" i="16"/>
  <c r="K334" i="16"/>
  <c r="L333" i="16"/>
  <c r="K333" i="16"/>
  <c r="L332" i="16"/>
  <c r="K332" i="16"/>
  <c r="L331" i="16"/>
  <c r="K331" i="16"/>
  <c r="L330" i="16"/>
  <c r="K330" i="16"/>
  <c r="L329" i="16"/>
  <c r="K329" i="16"/>
  <c r="L328" i="16"/>
  <c r="K328" i="16"/>
  <c r="L327" i="16"/>
  <c r="K327" i="16"/>
  <c r="L326" i="16"/>
  <c r="K326" i="16"/>
  <c r="L325" i="16"/>
  <c r="K325" i="16"/>
  <c r="L324" i="16"/>
  <c r="K324" i="16"/>
  <c r="L323" i="16"/>
  <c r="K323" i="16"/>
  <c r="L322" i="16"/>
  <c r="K322" i="16"/>
  <c r="L321" i="16"/>
  <c r="K321" i="16"/>
  <c r="L320" i="16"/>
  <c r="K320" i="16"/>
  <c r="L319" i="16"/>
  <c r="K319" i="16"/>
  <c r="L318" i="16"/>
  <c r="K318" i="16"/>
  <c r="L317" i="16"/>
  <c r="K317" i="16"/>
  <c r="L316" i="16"/>
  <c r="K316" i="16"/>
  <c r="L315" i="16"/>
  <c r="K315" i="16"/>
  <c r="L314" i="16"/>
  <c r="K314" i="16"/>
  <c r="L313" i="16"/>
  <c r="K313" i="16"/>
  <c r="L312" i="16"/>
  <c r="K312" i="16"/>
  <c r="L311" i="16"/>
  <c r="K311" i="16"/>
  <c r="L310" i="16"/>
  <c r="K310" i="16"/>
  <c r="L309" i="16"/>
  <c r="K309" i="16"/>
  <c r="L308" i="16"/>
  <c r="K308" i="16"/>
  <c r="L307" i="16"/>
  <c r="K307" i="16"/>
  <c r="L306" i="16"/>
  <c r="K306" i="16"/>
  <c r="L305" i="16"/>
  <c r="K305" i="16"/>
  <c r="L304" i="16"/>
  <c r="K304" i="16"/>
  <c r="L303" i="16"/>
  <c r="K303" i="16"/>
  <c r="L302" i="16"/>
  <c r="K302" i="16"/>
  <c r="L301" i="16"/>
  <c r="K301" i="16"/>
  <c r="L300" i="16"/>
  <c r="K300" i="16"/>
  <c r="L299" i="16"/>
  <c r="K299" i="16"/>
  <c r="L298" i="16"/>
  <c r="K298" i="16"/>
  <c r="L297" i="16"/>
  <c r="K297" i="16"/>
  <c r="L296" i="16"/>
  <c r="K296" i="16"/>
  <c r="L295" i="16"/>
  <c r="K295" i="16"/>
  <c r="L294" i="16"/>
  <c r="K294" i="16"/>
  <c r="L293" i="16"/>
  <c r="K293" i="16"/>
  <c r="L292" i="16"/>
  <c r="K292" i="16"/>
  <c r="L291" i="16"/>
  <c r="K291" i="16"/>
  <c r="L290" i="16"/>
  <c r="K290" i="16"/>
  <c r="L289" i="16"/>
  <c r="K289" i="16"/>
  <c r="L284" i="16"/>
  <c r="K284" i="16"/>
  <c r="L283" i="16"/>
  <c r="K283" i="16"/>
  <c r="L282" i="16"/>
  <c r="K282" i="16"/>
  <c r="L281" i="16"/>
  <c r="K281" i="16"/>
  <c r="L280" i="16"/>
  <c r="K280" i="16"/>
  <c r="L279" i="16"/>
  <c r="K279" i="16"/>
  <c r="L278" i="16"/>
  <c r="K278" i="16"/>
  <c r="L277" i="16"/>
  <c r="K277" i="16"/>
  <c r="L276" i="16"/>
  <c r="K276" i="16"/>
  <c r="L275" i="16"/>
  <c r="K275" i="16"/>
  <c r="L274" i="16"/>
  <c r="K274" i="16"/>
  <c r="L273" i="16"/>
  <c r="K273" i="16"/>
  <c r="L272" i="16"/>
  <c r="K272" i="16"/>
  <c r="L271" i="16"/>
  <c r="K271" i="16"/>
  <c r="L270" i="16"/>
  <c r="K270" i="16"/>
  <c r="L269" i="16"/>
  <c r="K269" i="16"/>
  <c r="L268" i="16"/>
  <c r="K268" i="16"/>
  <c r="L267" i="16"/>
  <c r="K267" i="16"/>
  <c r="L266" i="16"/>
  <c r="K266" i="16"/>
  <c r="L265" i="16"/>
  <c r="K265" i="16"/>
  <c r="L264" i="16"/>
  <c r="K264" i="16"/>
  <c r="L263" i="16"/>
  <c r="K263" i="16"/>
  <c r="L262" i="16"/>
  <c r="K262" i="16"/>
  <c r="L261" i="16"/>
  <c r="K261" i="16"/>
  <c r="L260" i="16"/>
  <c r="K260" i="16"/>
  <c r="L259" i="16"/>
  <c r="K259" i="16"/>
  <c r="L258" i="16"/>
  <c r="K258" i="16"/>
  <c r="L257" i="16"/>
  <c r="K257" i="16"/>
  <c r="L256" i="16"/>
  <c r="K256" i="16"/>
  <c r="L255" i="16"/>
  <c r="K255" i="16"/>
  <c r="L254" i="16"/>
  <c r="K254" i="16"/>
  <c r="L253" i="16"/>
  <c r="K253" i="16"/>
  <c r="L252" i="16"/>
  <c r="K252" i="16"/>
  <c r="L251" i="16"/>
  <c r="K251" i="16"/>
  <c r="L250" i="16"/>
  <c r="K250" i="16"/>
  <c r="L249" i="16"/>
  <c r="K249" i="16"/>
  <c r="L248" i="16"/>
  <c r="K248" i="16"/>
  <c r="L247" i="16"/>
  <c r="K247" i="16"/>
  <c r="L246" i="16"/>
  <c r="K246" i="16"/>
  <c r="L245" i="16"/>
  <c r="K245" i="16"/>
  <c r="L244" i="16"/>
  <c r="K244" i="16"/>
  <c r="L243" i="16"/>
  <c r="K243" i="16"/>
  <c r="L242" i="16"/>
  <c r="K242" i="16"/>
  <c r="L241" i="16"/>
  <c r="K241" i="16"/>
  <c r="L240" i="16"/>
  <c r="K240" i="16"/>
  <c r="L239" i="16"/>
  <c r="K239" i="16"/>
  <c r="L238" i="16"/>
  <c r="K238" i="16"/>
  <c r="L237" i="16"/>
  <c r="K237" i="16"/>
  <c r="L236" i="16"/>
  <c r="K236" i="16"/>
  <c r="L235" i="16"/>
  <c r="K235" i="16"/>
  <c r="L234" i="16"/>
  <c r="K234" i="16"/>
  <c r="L233" i="16"/>
  <c r="K233" i="16"/>
  <c r="L232" i="16"/>
  <c r="K232" i="16"/>
  <c r="L231" i="16"/>
  <c r="K231" i="16"/>
  <c r="L230" i="16"/>
  <c r="K230" i="16"/>
  <c r="L229" i="16"/>
  <c r="K229" i="16"/>
  <c r="L228" i="16"/>
  <c r="K228" i="16"/>
  <c r="L227" i="16"/>
  <c r="K227" i="16"/>
  <c r="L226" i="16"/>
  <c r="K226" i="16"/>
  <c r="L225" i="16"/>
  <c r="K225" i="16"/>
  <c r="L224" i="16"/>
  <c r="K224" i="16"/>
  <c r="L223" i="16"/>
  <c r="K223" i="16"/>
  <c r="L222" i="16"/>
  <c r="K222" i="16"/>
  <c r="L221" i="16"/>
  <c r="K221" i="16"/>
  <c r="L220" i="16"/>
  <c r="K220" i="16"/>
  <c r="L219" i="16"/>
  <c r="K219" i="16"/>
  <c r="L218" i="16"/>
  <c r="K218" i="16"/>
  <c r="L213" i="16"/>
  <c r="K213" i="16"/>
  <c r="L212" i="16"/>
  <c r="K212" i="16"/>
  <c r="L211" i="16"/>
  <c r="K211" i="16"/>
  <c r="L210" i="16"/>
  <c r="K210" i="16"/>
  <c r="L209" i="16"/>
  <c r="K209" i="16"/>
  <c r="L208" i="16"/>
  <c r="K208" i="16"/>
  <c r="L207" i="16"/>
  <c r="K207" i="16"/>
  <c r="L206" i="16"/>
  <c r="K206" i="16"/>
  <c r="L205" i="16"/>
  <c r="K205" i="16"/>
  <c r="L204" i="16"/>
  <c r="K204" i="16"/>
  <c r="L203" i="16"/>
  <c r="K203" i="16"/>
  <c r="L202" i="16"/>
  <c r="K202" i="16"/>
  <c r="L201" i="16"/>
  <c r="K201" i="16"/>
  <c r="L200" i="16"/>
  <c r="K200" i="16"/>
  <c r="L199" i="16"/>
  <c r="K199" i="16"/>
  <c r="L198" i="16"/>
  <c r="K198" i="16"/>
  <c r="L197" i="16"/>
  <c r="K197" i="16"/>
  <c r="L196" i="16"/>
  <c r="K196" i="16"/>
  <c r="L195" i="16"/>
  <c r="K195" i="16"/>
  <c r="L194" i="16"/>
  <c r="K194" i="16"/>
  <c r="L193" i="16"/>
  <c r="K193" i="16"/>
  <c r="L192" i="16"/>
  <c r="K192" i="16"/>
  <c r="L191" i="16"/>
  <c r="K191" i="16"/>
  <c r="L190" i="16"/>
  <c r="K190" i="16"/>
  <c r="L189" i="16"/>
  <c r="K189" i="16"/>
  <c r="L188" i="16"/>
  <c r="K188" i="16"/>
  <c r="L187" i="16"/>
  <c r="K187" i="16"/>
  <c r="L186" i="16"/>
  <c r="K186" i="16"/>
  <c r="L185" i="16"/>
  <c r="K185" i="16"/>
  <c r="L184" i="16"/>
  <c r="K184" i="16"/>
  <c r="L183" i="16"/>
  <c r="K183" i="16"/>
  <c r="L182" i="16"/>
  <c r="K182" i="16"/>
  <c r="L181" i="16"/>
  <c r="K181" i="16"/>
  <c r="L180" i="16"/>
  <c r="K180" i="16"/>
  <c r="L179" i="16"/>
  <c r="K179" i="16"/>
  <c r="L178" i="16"/>
  <c r="K178" i="16"/>
  <c r="L177" i="16"/>
  <c r="K177" i="16"/>
  <c r="L176" i="16"/>
  <c r="K176" i="16"/>
  <c r="L175" i="16"/>
  <c r="K175" i="16"/>
  <c r="L174" i="16"/>
  <c r="K174" i="16"/>
  <c r="L173" i="16"/>
  <c r="K173" i="16"/>
  <c r="L172" i="16"/>
  <c r="K172" i="16"/>
  <c r="L171" i="16"/>
  <c r="K171" i="16"/>
  <c r="L170" i="16"/>
  <c r="K170" i="16"/>
  <c r="L169" i="16"/>
  <c r="K169" i="16"/>
  <c r="L168" i="16"/>
  <c r="K168" i="16"/>
  <c r="L167" i="16"/>
  <c r="K167" i="16"/>
  <c r="L166" i="16"/>
  <c r="K166" i="16"/>
  <c r="L165" i="16"/>
  <c r="K165" i="16"/>
  <c r="L164" i="16"/>
  <c r="K164" i="16"/>
  <c r="L163" i="16"/>
  <c r="K163" i="16"/>
  <c r="L162" i="16"/>
  <c r="K162" i="16"/>
  <c r="L161" i="16"/>
  <c r="K161" i="16"/>
  <c r="L160" i="16"/>
  <c r="K160" i="16"/>
  <c r="L159" i="16"/>
  <c r="K159" i="16"/>
  <c r="L158" i="16"/>
  <c r="K158" i="16"/>
  <c r="L157" i="16"/>
  <c r="K157" i="16"/>
  <c r="L156" i="16"/>
  <c r="K156" i="16"/>
  <c r="L155" i="16"/>
  <c r="K155" i="16"/>
  <c r="L154" i="16"/>
  <c r="K154" i="16"/>
  <c r="L153" i="16"/>
  <c r="K153" i="16"/>
  <c r="L152" i="16"/>
  <c r="K152" i="16"/>
  <c r="L151" i="16"/>
  <c r="K151" i="16"/>
  <c r="L150" i="16"/>
  <c r="K150" i="16"/>
  <c r="L149" i="16"/>
  <c r="K149" i="16"/>
  <c r="L148" i="16"/>
  <c r="K148" i="16"/>
  <c r="L147" i="16"/>
  <c r="K147" i="16"/>
  <c r="L142" i="16"/>
  <c r="K142" i="16"/>
  <c r="L141" i="16"/>
  <c r="K141" i="16"/>
  <c r="L140" i="16"/>
  <c r="K140" i="16"/>
  <c r="L139" i="16"/>
  <c r="K139" i="16"/>
  <c r="L138" i="16"/>
  <c r="K138" i="16"/>
  <c r="L137" i="16"/>
  <c r="K137" i="16"/>
  <c r="L136" i="16"/>
  <c r="K136" i="16"/>
  <c r="L135" i="16"/>
  <c r="K135" i="16"/>
  <c r="L134" i="16"/>
  <c r="K134" i="16"/>
  <c r="L133" i="16"/>
  <c r="K133" i="16"/>
  <c r="L132" i="16"/>
  <c r="K132" i="16"/>
  <c r="L131" i="16"/>
  <c r="K131" i="16"/>
  <c r="L130" i="16"/>
  <c r="K130" i="16"/>
  <c r="L129" i="16"/>
  <c r="K129" i="16"/>
  <c r="L128" i="16"/>
  <c r="K128" i="16"/>
  <c r="L127" i="16"/>
  <c r="K127" i="16"/>
  <c r="L126" i="16"/>
  <c r="K126" i="16"/>
  <c r="L125" i="16"/>
  <c r="K125" i="16"/>
  <c r="L124" i="16"/>
  <c r="K124" i="16"/>
  <c r="L123" i="16"/>
  <c r="K123" i="16"/>
  <c r="L122" i="16"/>
  <c r="K122" i="16"/>
  <c r="L121" i="16"/>
  <c r="K121" i="16"/>
  <c r="L120" i="16"/>
  <c r="K120" i="16"/>
  <c r="L119" i="16"/>
  <c r="K119" i="16"/>
  <c r="L118" i="16"/>
  <c r="K118" i="16"/>
  <c r="L117" i="16"/>
  <c r="K117" i="16"/>
  <c r="L116" i="16"/>
  <c r="K116" i="16"/>
  <c r="L115" i="16"/>
  <c r="K115" i="16"/>
  <c r="L114" i="16"/>
  <c r="K114" i="16"/>
  <c r="L113" i="16"/>
  <c r="K113" i="16"/>
  <c r="L112" i="16"/>
  <c r="K112" i="16"/>
  <c r="L111" i="16"/>
  <c r="K111" i="16"/>
  <c r="L110" i="16"/>
  <c r="K110" i="16"/>
  <c r="L109" i="16"/>
  <c r="K109" i="16"/>
  <c r="L108" i="16"/>
  <c r="K108" i="16"/>
  <c r="L107" i="16"/>
  <c r="K107" i="16"/>
  <c r="L106" i="16"/>
  <c r="K106" i="16"/>
  <c r="L105" i="16"/>
  <c r="K105" i="16"/>
  <c r="L104" i="16"/>
  <c r="K104" i="16"/>
  <c r="L103" i="16"/>
  <c r="K103" i="16"/>
  <c r="L102" i="16"/>
  <c r="K102" i="16"/>
  <c r="L101" i="16"/>
  <c r="K101" i="16"/>
  <c r="L100" i="16"/>
  <c r="K100" i="16"/>
  <c r="L99" i="16"/>
  <c r="K99" i="16"/>
  <c r="L98" i="16"/>
  <c r="K98" i="16"/>
  <c r="L97" i="16"/>
  <c r="K97" i="16"/>
  <c r="L96" i="16"/>
  <c r="K96" i="16"/>
  <c r="L95" i="16"/>
  <c r="K95" i="16"/>
  <c r="L94" i="16"/>
  <c r="K94" i="16"/>
  <c r="L93" i="16"/>
  <c r="K93" i="16"/>
  <c r="L92" i="16"/>
  <c r="K92" i="16"/>
  <c r="L91" i="16"/>
  <c r="K91" i="16"/>
  <c r="L90" i="16"/>
  <c r="K90" i="16"/>
  <c r="L89" i="16"/>
  <c r="K89" i="16"/>
  <c r="L88" i="16"/>
  <c r="K88" i="16"/>
  <c r="L87" i="16"/>
  <c r="K87" i="16"/>
  <c r="L86" i="16"/>
  <c r="K86" i="16"/>
  <c r="L85" i="16"/>
  <c r="K85" i="16"/>
  <c r="L84" i="16"/>
  <c r="K84" i="16"/>
  <c r="L83" i="16"/>
  <c r="K83" i="16"/>
  <c r="L82" i="16"/>
  <c r="K82" i="16"/>
  <c r="L81" i="16"/>
  <c r="K81" i="16"/>
  <c r="L80" i="16"/>
  <c r="K80" i="16"/>
  <c r="L79" i="16"/>
  <c r="K79" i="16"/>
  <c r="L78" i="16"/>
  <c r="K78" i="16"/>
  <c r="L77" i="16"/>
  <c r="K77" i="16"/>
  <c r="L76" i="16"/>
  <c r="K76" i="16"/>
  <c r="L71" i="16"/>
  <c r="K71" i="16"/>
  <c r="L70" i="16"/>
  <c r="K70" i="16"/>
  <c r="L69" i="16"/>
  <c r="K69" i="16"/>
  <c r="L68" i="16"/>
  <c r="K68" i="16"/>
  <c r="L67" i="16"/>
  <c r="K67" i="16"/>
  <c r="L66" i="16"/>
  <c r="K66" i="16"/>
  <c r="L65" i="16"/>
  <c r="K65" i="16"/>
  <c r="L64" i="16"/>
  <c r="K64" i="16"/>
  <c r="L63" i="16"/>
  <c r="K63" i="16"/>
  <c r="L62" i="16"/>
  <c r="K62" i="16"/>
  <c r="L61" i="16"/>
  <c r="K61" i="16"/>
  <c r="L60" i="16"/>
  <c r="K60" i="16"/>
  <c r="L59" i="16"/>
  <c r="K59" i="16"/>
  <c r="L58" i="16"/>
  <c r="K58" i="16"/>
  <c r="L57" i="16"/>
  <c r="K57" i="16"/>
  <c r="L56" i="16"/>
  <c r="K56" i="16"/>
  <c r="L55" i="16"/>
  <c r="K55" i="16"/>
  <c r="L54" i="16"/>
  <c r="K54" i="16"/>
  <c r="L53" i="16"/>
  <c r="K53" i="16"/>
  <c r="L52" i="16"/>
  <c r="K52" i="16"/>
  <c r="L51" i="16"/>
  <c r="K51" i="16"/>
  <c r="L50" i="16"/>
  <c r="K50" i="16"/>
  <c r="L49" i="16"/>
  <c r="K49" i="16"/>
  <c r="L48" i="16"/>
  <c r="K48" i="16"/>
  <c r="L47" i="16"/>
  <c r="K47" i="16"/>
  <c r="L46" i="16"/>
  <c r="K46" i="16"/>
  <c r="L45" i="16"/>
  <c r="K45" i="16"/>
  <c r="L44" i="16"/>
  <c r="K44" i="16"/>
  <c r="L43" i="16"/>
  <c r="K43" i="16"/>
  <c r="L42" i="16"/>
  <c r="K42" i="16"/>
  <c r="L41" i="16"/>
  <c r="K41" i="16"/>
  <c r="L40" i="16"/>
  <c r="K40" i="16"/>
  <c r="L39" i="16"/>
  <c r="K39" i="16"/>
  <c r="L38" i="16"/>
  <c r="K38" i="16"/>
  <c r="L37" i="16"/>
  <c r="K37" i="16"/>
  <c r="L36" i="16"/>
  <c r="K36" i="16"/>
  <c r="L35" i="16"/>
  <c r="K35" i="16"/>
  <c r="L34" i="16"/>
  <c r="K34" i="16"/>
  <c r="L33" i="16"/>
  <c r="K33" i="16"/>
  <c r="L32" i="16"/>
  <c r="K32" i="16"/>
  <c r="L31" i="16"/>
  <c r="K31" i="16"/>
  <c r="L30" i="16"/>
  <c r="K30" i="16"/>
  <c r="L29" i="16"/>
  <c r="K29" i="16"/>
  <c r="L28" i="16"/>
  <c r="K28" i="16"/>
  <c r="L27" i="16"/>
  <c r="K27" i="16"/>
  <c r="L26" i="16"/>
  <c r="K26" i="16"/>
  <c r="L25" i="16"/>
  <c r="K25" i="16"/>
  <c r="L24" i="16"/>
  <c r="K24" i="16"/>
  <c r="L23" i="16"/>
  <c r="K23" i="16"/>
  <c r="L22" i="16"/>
  <c r="K22" i="16"/>
  <c r="L21" i="16"/>
  <c r="K21" i="16"/>
  <c r="L20" i="16"/>
  <c r="K20" i="16"/>
  <c r="L19" i="16"/>
  <c r="K19" i="16"/>
  <c r="L18" i="16"/>
  <c r="K18" i="16"/>
  <c r="L17" i="16"/>
  <c r="K17" i="16"/>
  <c r="L16" i="16"/>
  <c r="K16" i="16"/>
  <c r="L15" i="16"/>
  <c r="K15" i="16"/>
  <c r="L14" i="16"/>
  <c r="K14" i="16"/>
  <c r="L13" i="16"/>
  <c r="K13" i="16"/>
  <c r="L12" i="16"/>
  <c r="K12" i="16"/>
  <c r="L11" i="16"/>
  <c r="K11" i="16"/>
  <c r="L10" i="16"/>
  <c r="K10" i="16"/>
  <c r="L9" i="16"/>
  <c r="K9" i="16"/>
  <c r="L8" i="16"/>
  <c r="K8" i="16"/>
  <c r="L7" i="16"/>
  <c r="K7" i="16"/>
  <c r="L6" i="16"/>
  <c r="K6" i="16"/>
</calcChain>
</file>

<file path=xl/sharedStrings.xml><?xml version="1.0" encoding="utf-8"?>
<sst xmlns="http://schemas.openxmlformats.org/spreadsheetml/2006/main" count="8010" uniqueCount="549">
  <si>
    <t>滋賀県に対する誇りの有無</t>
    <phoneticPr fontId="3"/>
  </si>
  <si>
    <t>ＳＤＧｓの認知度</t>
    <phoneticPr fontId="3"/>
  </si>
  <si>
    <t>ＳＤＧｓを意識した取り組み</t>
    <phoneticPr fontId="3"/>
  </si>
  <si>
    <t>力を入れてほしい県の施策</t>
    <phoneticPr fontId="3"/>
  </si>
  <si>
    <t>幸せを感じる上で大切なこと</t>
    <phoneticPr fontId="3"/>
  </si>
  <si>
    <t>問15</t>
    <phoneticPr fontId="3"/>
  </si>
  <si>
    <t>18～34歳</t>
    <phoneticPr fontId="3"/>
  </si>
  <si>
    <t>不明・無回答/答えたくない</t>
    <rPh sb="7" eb="8">
      <t>コタ</t>
    </rPh>
    <phoneticPr fontId="3"/>
  </si>
  <si>
    <t>男性・18～34歳</t>
    <rPh sb="0" eb="2">
      <t>ダンセイ</t>
    </rPh>
    <phoneticPr fontId="3"/>
  </si>
  <si>
    <t>男性・年齢不明</t>
    <rPh sb="3" eb="7">
      <t>ネンレイフメイ</t>
    </rPh>
    <phoneticPr fontId="3"/>
  </si>
  <si>
    <t>女性・18～34歳</t>
    <phoneticPr fontId="3"/>
  </si>
  <si>
    <t>女性・年齢不明</t>
    <rPh sb="3" eb="7">
      <t>ネンレイフメイ</t>
    </rPh>
    <phoneticPr fontId="3"/>
  </si>
  <si>
    <t>-</t>
    <phoneticPr fontId="3"/>
  </si>
  <si>
    <t>男</t>
  </si>
  <si>
    <t>女</t>
  </si>
  <si>
    <t>大津地域</t>
  </si>
  <si>
    <t>湖南地域</t>
  </si>
  <si>
    <t>甲賀地域</t>
  </si>
  <si>
    <t>東近江地域</t>
  </si>
  <si>
    <t>湖東地域</t>
  </si>
  <si>
    <t>湖北地域</t>
  </si>
  <si>
    <t>湖西地域</t>
  </si>
  <si>
    <t>不明・無回答</t>
  </si>
  <si>
    <t>学生</t>
  </si>
  <si>
    <t>家事専業</t>
  </si>
  <si>
    <t>自宅</t>
  </si>
  <si>
    <t>今住んでいる市町</t>
  </si>
  <si>
    <t>県外</t>
  </si>
  <si>
    <t>生まれて以来</t>
  </si>
  <si>
    <t>再転入</t>
  </si>
  <si>
    <t>転入</t>
  </si>
  <si>
    <t>３年未満</t>
  </si>
  <si>
    <t>３年以上～10年未満</t>
  </si>
  <si>
    <t>10年以上</t>
  </si>
  <si>
    <t>目　　次</t>
    <rPh sb="0" eb="1">
      <t>メ</t>
    </rPh>
    <rPh sb="3" eb="4">
      <t>ツギ</t>
    </rPh>
    <phoneticPr fontId="3"/>
  </si>
  <si>
    <t>設　問</t>
    <rPh sb="0" eb="1">
      <t>セツ</t>
    </rPh>
    <rPh sb="2" eb="3">
      <t>モン</t>
    </rPh>
    <phoneticPr fontId="3"/>
  </si>
  <si>
    <t>シート名</t>
    <rPh sb="3" eb="4">
      <t>メイ</t>
    </rPh>
    <phoneticPr fontId="3"/>
  </si>
  <si>
    <t>個人属性</t>
    <rPh sb="0" eb="2">
      <t>コジン</t>
    </rPh>
    <rPh sb="2" eb="4">
      <t>ゾクセイ</t>
    </rPh>
    <phoneticPr fontId="3"/>
  </si>
  <si>
    <t>問１</t>
    <rPh sb="0" eb="1">
      <t>トイ</t>
    </rPh>
    <phoneticPr fontId="3"/>
  </si>
  <si>
    <t>性別</t>
    <rPh sb="0" eb="2">
      <t>セイベツ</t>
    </rPh>
    <phoneticPr fontId="3"/>
  </si>
  <si>
    <t>問２</t>
    <rPh sb="0" eb="1">
      <t>トイ</t>
    </rPh>
    <phoneticPr fontId="3"/>
  </si>
  <si>
    <t>年代</t>
    <rPh sb="0" eb="2">
      <t>ネンダイ</t>
    </rPh>
    <phoneticPr fontId="3"/>
  </si>
  <si>
    <t>問３</t>
    <rPh sb="0" eb="1">
      <t>トイ</t>
    </rPh>
    <phoneticPr fontId="3"/>
  </si>
  <si>
    <t>居住地域</t>
    <rPh sb="0" eb="2">
      <t>キョジュウ</t>
    </rPh>
    <rPh sb="2" eb="4">
      <t>チイキ</t>
    </rPh>
    <phoneticPr fontId="3"/>
  </si>
  <si>
    <t>問４</t>
    <rPh sb="0" eb="1">
      <t>トイ</t>
    </rPh>
    <phoneticPr fontId="3"/>
  </si>
  <si>
    <t>職業</t>
    <rPh sb="0" eb="2">
      <t>ショクギョウ</t>
    </rPh>
    <phoneticPr fontId="3"/>
  </si>
  <si>
    <t>（付問１）</t>
    <rPh sb="1" eb="3">
      <t>フモン</t>
    </rPh>
    <phoneticPr fontId="3"/>
  </si>
  <si>
    <t>主な勤務地（通学地）</t>
    <rPh sb="0" eb="1">
      <t>オモ</t>
    </rPh>
    <rPh sb="2" eb="5">
      <t>キンムチ</t>
    </rPh>
    <rPh sb="6" eb="8">
      <t>ツウガク</t>
    </rPh>
    <rPh sb="8" eb="9">
      <t>チ</t>
    </rPh>
    <phoneticPr fontId="3"/>
  </si>
  <si>
    <t>問５</t>
    <rPh sb="0" eb="1">
      <t>トイ</t>
    </rPh>
    <phoneticPr fontId="3"/>
  </si>
  <si>
    <t>滋賀県での居住歴</t>
    <rPh sb="0" eb="3">
      <t>シガケン</t>
    </rPh>
    <rPh sb="5" eb="7">
      <t>キョジュウ</t>
    </rPh>
    <rPh sb="7" eb="8">
      <t>レキ</t>
    </rPh>
    <phoneticPr fontId="3"/>
  </si>
  <si>
    <t>滋賀県転入後の居住年数</t>
    <rPh sb="0" eb="3">
      <t>シガケン</t>
    </rPh>
    <rPh sb="3" eb="6">
      <t>テンニュウゴ</t>
    </rPh>
    <rPh sb="7" eb="9">
      <t>キョジュウ</t>
    </rPh>
    <rPh sb="9" eb="11">
      <t>ネンスウ</t>
    </rPh>
    <phoneticPr fontId="3"/>
  </si>
  <si>
    <t>＜参考＞</t>
    <rPh sb="1" eb="3">
      <t>サンコウ</t>
    </rPh>
    <phoneticPr fontId="3"/>
  </si>
  <si>
    <t>郵送回答／インターネット回答別属性</t>
    <rPh sb="0" eb="2">
      <t>ユウソウ</t>
    </rPh>
    <rPh sb="2" eb="4">
      <t>カイトウ</t>
    </rPh>
    <rPh sb="12" eb="14">
      <t>カイトウ</t>
    </rPh>
    <rPh sb="14" eb="15">
      <t>ベツ</t>
    </rPh>
    <rPh sb="15" eb="17">
      <t>ゾクセイ</t>
    </rPh>
    <phoneticPr fontId="3"/>
  </si>
  <si>
    <t>県政全体に関する満足度について</t>
    <rPh sb="0" eb="2">
      <t>ケンセイ</t>
    </rPh>
    <rPh sb="2" eb="4">
      <t>ゼンタイ</t>
    </rPh>
    <rPh sb="5" eb="6">
      <t>カン</t>
    </rPh>
    <rPh sb="8" eb="11">
      <t>マンゾクド</t>
    </rPh>
    <phoneticPr fontId="3"/>
  </si>
  <si>
    <t>問６</t>
    <rPh sb="0" eb="1">
      <t>トイ</t>
    </rPh>
    <phoneticPr fontId="3"/>
  </si>
  <si>
    <t>滋賀県への定住意向</t>
    <rPh sb="0" eb="3">
      <t>シガケン</t>
    </rPh>
    <rPh sb="5" eb="7">
      <t>テイジュウ</t>
    </rPh>
    <rPh sb="7" eb="9">
      <t>イコウ</t>
    </rPh>
    <phoneticPr fontId="3"/>
  </si>
  <si>
    <t>問７</t>
    <rPh sb="0" eb="1">
      <t>トイ</t>
    </rPh>
    <phoneticPr fontId="3"/>
  </si>
  <si>
    <t>県政への関心</t>
    <rPh sb="0" eb="2">
      <t>ケンセイ</t>
    </rPh>
    <rPh sb="4" eb="6">
      <t>カンシン</t>
    </rPh>
    <phoneticPr fontId="3"/>
  </si>
  <si>
    <t>問８</t>
    <rPh sb="0" eb="1">
      <t>トイ</t>
    </rPh>
    <phoneticPr fontId="3"/>
  </si>
  <si>
    <t>問９</t>
    <rPh sb="0" eb="1">
      <t>トイ</t>
    </rPh>
    <phoneticPr fontId="3"/>
  </si>
  <si>
    <t>問10</t>
    <rPh sb="0" eb="1">
      <t>トイ</t>
    </rPh>
    <phoneticPr fontId="3"/>
  </si>
  <si>
    <t>県の広報・広聴活動について</t>
    <rPh sb="0" eb="1">
      <t>ケン</t>
    </rPh>
    <rPh sb="2" eb="4">
      <t>コウホウ</t>
    </rPh>
    <rPh sb="5" eb="7">
      <t>コウチョウ</t>
    </rPh>
    <rPh sb="7" eb="9">
      <t>カツドウ</t>
    </rPh>
    <phoneticPr fontId="3"/>
  </si>
  <si>
    <t>県の広聴活動への要望</t>
    <rPh sb="0" eb="1">
      <t>ケン</t>
    </rPh>
    <rPh sb="2" eb="4">
      <t>コウチョウ</t>
    </rPh>
    <rPh sb="4" eb="6">
      <t>カツドウ</t>
    </rPh>
    <rPh sb="8" eb="10">
      <t>ヨウボウ</t>
    </rPh>
    <phoneticPr fontId="3"/>
  </si>
  <si>
    <t>県の広報の認知度</t>
    <rPh sb="0" eb="1">
      <t>ケン</t>
    </rPh>
    <rPh sb="2" eb="4">
      <t>コウホウ</t>
    </rPh>
    <rPh sb="5" eb="8">
      <t>ニンチド</t>
    </rPh>
    <phoneticPr fontId="22"/>
  </si>
  <si>
    <t>規正
標本数
（総数）</t>
    <phoneticPr fontId="23"/>
  </si>
  <si>
    <t>総数</t>
    <rPh sb="0" eb="2">
      <t>ソウスウ</t>
    </rPh>
    <phoneticPr fontId="23"/>
  </si>
  <si>
    <t>地域別</t>
    <rPh sb="0" eb="3">
      <t>チイキベツ</t>
    </rPh>
    <phoneticPr fontId="23"/>
  </si>
  <si>
    <t>性別</t>
    <rPh sb="0" eb="2">
      <t>セイベツ</t>
    </rPh>
    <phoneticPr fontId="23"/>
  </si>
  <si>
    <t>男性</t>
    <rPh sb="0" eb="2">
      <t>ダンセイ</t>
    </rPh>
    <phoneticPr fontId="3"/>
  </si>
  <si>
    <t>女性</t>
    <rPh sb="0" eb="2">
      <t>ジョセイ</t>
    </rPh>
    <phoneticPr fontId="3"/>
  </si>
  <si>
    <t>年代別</t>
    <rPh sb="0" eb="3">
      <t>ネンダイベツ</t>
    </rPh>
    <phoneticPr fontId="23"/>
  </si>
  <si>
    <t>性・年代別</t>
    <rPh sb="0" eb="1">
      <t>セイ</t>
    </rPh>
    <rPh sb="2" eb="5">
      <t>ネンダイベツ</t>
    </rPh>
    <phoneticPr fontId="23"/>
  </si>
  <si>
    <t>職業別</t>
    <rPh sb="0" eb="3">
      <t>ショクギョウベツ</t>
    </rPh>
    <phoneticPr fontId="23"/>
  </si>
  <si>
    <t>勤務地・
通学地別</t>
    <rPh sb="0" eb="3">
      <t>キンムチ</t>
    </rPh>
    <rPh sb="5" eb="7">
      <t>ツウガク</t>
    </rPh>
    <rPh sb="7" eb="8">
      <t>チ</t>
    </rPh>
    <rPh sb="8" eb="9">
      <t>ベツ</t>
    </rPh>
    <phoneticPr fontId="23"/>
  </si>
  <si>
    <t>居住年数別</t>
    <rPh sb="0" eb="2">
      <t>キョジュウ</t>
    </rPh>
    <rPh sb="2" eb="4">
      <t>ネンスウ</t>
    </rPh>
    <rPh sb="4" eb="5">
      <t>ベツ</t>
    </rPh>
    <phoneticPr fontId="23"/>
  </si>
  <si>
    <t>転入後の
居住年数別</t>
    <rPh sb="0" eb="3">
      <t>テンニュウゴ</t>
    </rPh>
    <rPh sb="5" eb="7">
      <t>キョジュウ</t>
    </rPh>
    <rPh sb="7" eb="9">
      <t>ネンスウ</t>
    </rPh>
    <rPh sb="9" eb="10">
      <t>ベツ</t>
    </rPh>
    <phoneticPr fontId="23"/>
  </si>
  <si>
    <t>ページ</t>
    <phoneticPr fontId="3"/>
  </si>
  <si>
    <t>35～49歳</t>
  </si>
  <si>
    <t>50～64歳</t>
  </si>
  <si>
    <t>65～74歳</t>
  </si>
  <si>
    <t>75歳以上</t>
  </si>
  <si>
    <t>男性・35～49歳</t>
    <phoneticPr fontId="3"/>
  </si>
  <si>
    <t>男性・50～64歳</t>
    <phoneticPr fontId="3"/>
  </si>
  <si>
    <t>男性・65～74歳</t>
    <phoneticPr fontId="3"/>
  </si>
  <si>
    <t>男性・75歳以上</t>
    <phoneticPr fontId="3"/>
  </si>
  <si>
    <t>女性・35～49歳</t>
  </si>
  <si>
    <t>女性・50～64歳</t>
  </si>
  <si>
    <t>女性・65～74歳</t>
  </si>
  <si>
    <t>女性・75歳以上</t>
  </si>
  <si>
    <t>自営業・自由業</t>
  </si>
  <si>
    <t>常勤</t>
  </si>
  <si>
    <t>パート・アルバイト・派遣</t>
  </si>
  <si>
    <t>その他の職業</t>
  </si>
  <si>
    <t>無職</t>
  </si>
  <si>
    <t>規正
標本数
（総数）</t>
    <phoneticPr fontId="23"/>
  </si>
  <si>
    <t>不明・
無回答</t>
    <phoneticPr fontId="23"/>
  </si>
  <si>
    <t>その他</t>
  </si>
  <si>
    <t>わからない</t>
  </si>
  <si>
    <t>仕事</t>
  </si>
  <si>
    <t>関心がない</t>
  </si>
  <si>
    <t>知らない</t>
  </si>
  <si>
    <t>知っているが、読んだり、見たり、聴いたりしたことがない</t>
  </si>
  <si>
    <t>あまり読んだり、見たり、聴いたりしない</t>
  </si>
  <si>
    <t>いつもかかさず読んだり、見たり、聴いたりしている</t>
  </si>
  <si>
    <t>知人・友人の話</t>
  </si>
  <si>
    <t>ラジオ</t>
  </si>
  <si>
    <t>テレビ</t>
  </si>
  <si>
    <t>新聞</t>
  </si>
  <si>
    <t>県民相談の実施</t>
  </si>
  <si>
    <t>審議会や委員会等の委員の公募</t>
  </si>
  <si>
    <t>条例案や計画案などに対する意見等の募集</t>
  </si>
  <si>
    <t>知事や県職員が県民の皆さんと直接対話を行う機会の提供</t>
  </si>
  <si>
    <t>どちらともいえない</t>
  </si>
  <si>
    <t>あまり関心がない</t>
  </si>
  <si>
    <t>まあまあ関心がある</t>
  </si>
  <si>
    <t>関心がある</t>
  </si>
  <si>
    <t>住みつづけたいとは思わない</t>
  </si>
  <si>
    <t>住みつづけたい</t>
  </si>
  <si>
    <t>県外で生まれて滋賀県へ転入した</t>
  </si>
  <si>
    <t>滋賀県で生まれて、県外に転出後、再び転入した</t>
  </si>
  <si>
    <t>生まれてからずっと滋賀県に住んでいる</t>
  </si>
  <si>
    <t>今住んでいる市町以外の県内の市町</t>
  </si>
  <si>
    <t>答えたくない</t>
  </si>
  <si>
    <t>＜参考＞　郵送回答／インターネット回答</t>
    <rPh sb="1" eb="3">
      <t>サンコウ</t>
    </rPh>
    <rPh sb="5" eb="7">
      <t>ユウソウ</t>
    </rPh>
    <rPh sb="7" eb="9">
      <t>カイトウ</t>
    </rPh>
    <rPh sb="17" eb="19">
      <t>カイトウ</t>
    </rPh>
    <phoneticPr fontId="3"/>
  </si>
  <si>
    <t>郵送回答</t>
    <rPh sb="0" eb="2">
      <t>ユウソウ</t>
    </rPh>
    <rPh sb="2" eb="4">
      <t>カイトウ</t>
    </rPh>
    <phoneticPr fontId="3"/>
  </si>
  <si>
    <t>ネット回答</t>
    <rPh sb="3" eb="5">
      <t>カイトウ</t>
    </rPh>
    <phoneticPr fontId="3"/>
  </si>
  <si>
    <t>（1+2）</t>
    <phoneticPr fontId="3"/>
  </si>
  <si>
    <t>不明・
無回答</t>
    <phoneticPr fontId="23"/>
  </si>
  <si>
    <t>（1+2）</t>
    <phoneticPr fontId="0"/>
  </si>
  <si>
    <t>読んだり、見たり、聴いたりしている</t>
    <phoneticPr fontId="3"/>
  </si>
  <si>
    <t>閲読・
視聴・
聴取率</t>
    <rPh sb="8" eb="10">
      <t>チョウシュ</t>
    </rPh>
    <phoneticPr fontId="0"/>
  </si>
  <si>
    <t>認知率</t>
    <rPh sb="0" eb="2">
      <t>ニンチ</t>
    </rPh>
    <rPh sb="2" eb="3">
      <t>リツ</t>
    </rPh>
    <phoneticPr fontId="0"/>
  </si>
  <si>
    <t>３年以上～１０年未満</t>
  </si>
  <si>
    <t>１０年以上</t>
  </si>
  <si>
    <t>湖西地域（高島市）</t>
  </si>
  <si>
    <t>湖北地域（長浜市、米原市）</t>
  </si>
  <si>
    <t>湖東地域（彦根市、愛荘町、豊郷町、甲良町、多賀町）</t>
  </si>
  <si>
    <t>東近江地域（近江八幡市、東近江市、日野町、竜王町）</t>
  </si>
  <si>
    <t>甲賀地域（甲賀市、湖南市）</t>
  </si>
  <si>
    <t>湖南地域（草津市、守山市、栗東市、野洲市）</t>
  </si>
  <si>
    <t>大津地域（大津市）</t>
  </si>
  <si>
    <t>関心がある</t>
    <phoneticPr fontId="3"/>
  </si>
  <si>
    <t>まあまあ関心がある</t>
    <phoneticPr fontId="3"/>
  </si>
  <si>
    <t>あまり関心がない</t>
    <phoneticPr fontId="3"/>
  </si>
  <si>
    <t>関心がない</t>
    <phoneticPr fontId="3"/>
  </si>
  <si>
    <t>不明・無回答</t>
    <phoneticPr fontId="3"/>
  </si>
  <si>
    <t>不明・
無回答</t>
    <phoneticPr fontId="23"/>
  </si>
  <si>
    <t>持っている</t>
  </si>
  <si>
    <t>どちらかというと持っている</t>
  </si>
  <si>
    <t>あまり持っていない</t>
  </si>
  <si>
    <t>持っていない</t>
  </si>
  <si>
    <t>少し知っている</t>
  </si>
  <si>
    <t>聞いたことがある</t>
  </si>
  <si>
    <t>知らない（この調査で初めて知った）</t>
  </si>
  <si>
    <t>不明・
無回答</t>
    <phoneticPr fontId="23"/>
  </si>
  <si>
    <t>取り組んでいる</t>
  </si>
  <si>
    <t>取り組みたいことはあるが、できていない</t>
  </si>
  <si>
    <t>取り組みたくない</t>
  </si>
  <si>
    <t>感じる</t>
  </si>
  <si>
    <t>どちらかといえば感じる</t>
  </si>
  <si>
    <t>どちらかといえば感じない</t>
  </si>
  <si>
    <t>感じない</t>
  </si>
  <si>
    <t>感じる</t>
    <rPh sb="0" eb="1">
      <t>カン</t>
    </rPh>
    <phoneticPr fontId="3"/>
  </si>
  <si>
    <t>感じない</t>
    <rPh sb="0" eb="1">
      <t>カン</t>
    </rPh>
    <phoneticPr fontId="3"/>
  </si>
  <si>
    <t>健康づくり</t>
  </si>
  <si>
    <t>医療サービスの充実</t>
  </si>
  <si>
    <t>福祉サービスの充実</t>
  </si>
  <si>
    <t>文化芸術に親しむ環境の整備</t>
  </si>
  <si>
    <t>スポーツに親しむ環境の整備</t>
  </si>
  <si>
    <t>子育て環境の整備</t>
  </si>
  <si>
    <t>教育の推進</t>
  </si>
  <si>
    <t>柔軟な働き方の推進</t>
  </si>
  <si>
    <t>中小企業の活性化</t>
  </si>
  <si>
    <t>観光振興</t>
  </si>
  <si>
    <t>農林水産業の振興</t>
  </si>
  <si>
    <t>社会インフラの整備</t>
  </si>
  <si>
    <t>公共交通の活性化</t>
  </si>
  <si>
    <t>地域コミュニティの維持</t>
  </si>
  <si>
    <t>防災・減災対策</t>
  </si>
  <si>
    <t>防犯・交通安全</t>
  </si>
  <si>
    <t>農山漁村の多面的価値の維持</t>
  </si>
  <si>
    <t>共生社会の実現</t>
  </si>
  <si>
    <t>琵琶湖や山などの環境保全</t>
  </si>
  <si>
    <t>地球規模の気候変動への対応</t>
  </si>
  <si>
    <t>フリーペーパー</t>
  </si>
  <si>
    <t>０点</t>
    <rPh sb="1" eb="2">
      <t>テン</t>
    </rPh>
    <phoneticPr fontId="3"/>
  </si>
  <si>
    <t>１点</t>
    <rPh sb="1" eb="2">
      <t>テン</t>
    </rPh>
    <phoneticPr fontId="3"/>
  </si>
  <si>
    <t>２点</t>
    <rPh sb="1" eb="2">
      <t>テン</t>
    </rPh>
    <phoneticPr fontId="3"/>
  </si>
  <si>
    <t>３点</t>
    <rPh sb="1" eb="2">
      <t>テン</t>
    </rPh>
    <phoneticPr fontId="3"/>
  </si>
  <si>
    <t>４点</t>
    <rPh sb="1" eb="2">
      <t>テン</t>
    </rPh>
    <phoneticPr fontId="3"/>
  </si>
  <si>
    <t>５点</t>
    <rPh sb="1" eb="2">
      <t>テン</t>
    </rPh>
    <phoneticPr fontId="3"/>
  </si>
  <si>
    <t>６点</t>
    <rPh sb="1" eb="2">
      <t>テン</t>
    </rPh>
    <phoneticPr fontId="3"/>
  </si>
  <si>
    <t>７点</t>
    <rPh sb="1" eb="2">
      <t>テン</t>
    </rPh>
    <phoneticPr fontId="3"/>
  </si>
  <si>
    <t>８点</t>
    <rPh sb="1" eb="2">
      <t>テン</t>
    </rPh>
    <phoneticPr fontId="3"/>
  </si>
  <si>
    <t>９点</t>
    <rPh sb="1" eb="2">
      <t>テン</t>
    </rPh>
    <phoneticPr fontId="3"/>
  </si>
  <si>
    <t>10点</t>
    <rPh sb="2" eb="3">
      <t>テン</t>
    </rPh>
    <phoneticPr fontId="3"/>
  </si>
  <si>
    <t>自分らしい生き方</t>
  </si>
  <si>
    <t>結婚の有無</t>
  </si>
  <si>
    <t>身体の健康</t>
  </si>
  <si>
    <t>こころの健康</t>
  </si>
  <si>
    <t>子育て（環境・教育）</t>
  </si>
  <si>
    <t>豊かな自然環境</t>
  </si>
  <si>
    <t>共生社会</t>
  </si>
  <si>
    <t>スポーツ活動</t>
  </si>
  <si>
    <t>文化芸術活動</t>
  </si>
  <si>
    <t>住まい・住環境</t>
  </si>
  <si>
    <t>治安のよさ</t>
  </si>
  <si>
    <t>家族とのつながり</t>
  </si>
  <si>
    <t>地域・友人とのつながり</t>
  </si>
  <si>
    <t>災害への備え</t>
  </si>
  <si>
    <t>学び・自己啓発</t>
  </si>
  <si>
    <t>18～34歳</t>
  </si>
  <si>
    <t>（3+4）</t>
    <phoneticPr fontId="3"/>
  </si>
  <si>
    <t>幸福度</t>
    <rPh sb="0" eb="3">
      <t>コウフクド</t>
    </rPh>
    <phoneticPr fontId="22"/>
  </si>
  <si>
    <t>県民生活への満足度</t>
    <phoneticPr fontId="3"/>
  </si>
  <si>
    <t>クロス集計結果</t>
    <rPh sb="3" eb="5">
      <t>シュウケイ</t>
    </rPh>
    <rPh sb="5" eb="7">
      <t>ケッカ</t>
    </rPh>
    <phoneticPr fontId="3"/>
  </si>
  <si>
    <t/>
  </si>
  <si>
    <t>滋　賀　県</t>
    <phoneticPr fontId="28"/>
  </si>
  <si>
    <t>県政に関心がある理由</t>
    <phoneticPr fontId="3"/>
  </si>
  <si>
    <t>県政に関心がない理由</t>
    <phoneticPr fontId="3"/>
  </si>
  <si>
    <t>（付問２）</t>
    <rPh sb="1" eb="3">
      <t>フモン</t>
    </rPh>
    <phoneticPr fontId="3"/>
  </si>
  <si>
    <t>県政情報の入手方法</t>
    <phoneticPr fontId="3"/>
  </si>
  <si>
    <t>問20</t>
  </si>
  <si>
    <t>問21</t>
  </si>
  <si>
    <t>問25</t>
  </si>
  <si>
    <t>問26</t>
  </si>
  <si>
    <t>問27</t>
  </si>
  <si>
    <t>問１　性別を教えてください。（○は１つだけ）</t>
    <phoneticPr fontId="3"/>
  </si>
  <si>
    <t>問２　満年齢でおいくつですか。（○は１つだけ）</t>
    <phoneticPr fontId="3"/>
  </si>
  <si>
    <t>問３　お住まいの地域はどちらですか。（○は１つだけ）</t>
    <phoneticPr fontId="3"/>
  </si>
  <si>
    <t>問４　ご職業は何ですか。（○は１つだけ）</t>
    <phoneticPr fontId="3"/>
  </si>
  <si>
    <t>問５　生まれてからずっと滋賀県にお住まいですか。（○は１つだけ）</t>
    <rPh sb="3" eb="4">
      <t>ウ</t>
    </rPh>
    <rPh sb="12" eb="15">
      <t>シガケン</t>
    </rPh>
    <rPh sb="17" eb="18">
      <t>ス</t>
    </rPh>
    <phoneticPr fontId="3"/>
  </si>
  <si>
    <t>問６　これからも滋賀県に住みつづけたいと思いますか。（○は１つだけ）</t>
    <phoneticPr fontId="3"/>
  </si>
  <si>
    <t>問７　滋賀県に誇りを持っていますか。（○は１つだけ）</t>
    <phoneticPr fontId="3"/>
  </si>
  <si>
    <t>問８　県政に関心をお持ちですか。（○は１つだけ）</t>
    <phoneticPr fontId="3"/>
  </si>
  <si>
    <t>よく知っている</t>
    <phoneticPr fontId="3"/>
  </si>
  <si>
    <t>県政は、自分の生活に関わりがあると思うから</t>
  </si>
  <si>
    <t>県の仕事に実際に接する機会があるから</t>
  </si>
  <si>
    <t>県の取組や仕事について、日頃から注目するようにしているから</t>
  </si>
  <si>
    <t>新聞やメディア等で県の取組について、よく見聞きするから</t>
  </si>
  <si>
    <t>県が現在行っていることに不満があるから</t>
  </si>
  <si>
    <t>県政は、自分の生活にあまり関係がないと思うから</t>
  </si>
  <si>
    <t>県の仕事に実際に接する機会がないから</t>
  </si>
  <si>
    <t>県が実施していることについて知らない（わかりにくい）から</t>
  </si>
  <si>
    <t>県の仕事を信頼しているから</t>
  </si>
  <si>
    <t>家計（消費・所得）</t>
  </si>
  <si>
    <t>自治体が発行する広報誌</t>
  </si>
  <si>
    <t>雑誌（自治体が発行する広報誌を除く）</t>
  </si>
  <si>
    <t>ポスター・チラシ</t>
  </si>
  <si>
    <t>ＳＮＳ（LINE、Twitter、Facebook、Instagram等）</t>
  </si>
  <si>
    <t>動画共有サイト（YouTube等）</t>
  </si>
  <si>
    <t>その他</t>
    <rPh sb="2" eb="3">
      <t>タ</t>
    </rPh>
    <phoneticPr fontId="3"/>
  </si>
  <si>
    <t>テレビ（ＮＨＫ）</t>
  </si>
  <si>
    <t>県広報誌「滋賀プラスワン」</t>
  </si>
  <si>
    <t>市・町が発行する広報誌</t>
  </si>
  <si>
    <t>県政情報はあまり入ってこない</t>
  </si>
  <si>
    <t>県公式ホームページ</t>
  </si>
  <si>
    <t>農林漁業</t>
  </si>
  <si>
    <t>農林漁業</t>
    <rPh sb="2" eb="4">
      <t>ギョギョウ</t>
    </rPh>
    <phoneticPr fontId="3"/>
  </si>
  <si>
    <t>上記以外の県内の市町</t>
    <phoneticPr fontId="3"/>
  </si>
  <si>
    <t>（1～4）</t>
    <phoneticPr fontId="0"/>
  </si>
  <si>
    <t>取り組みたいが、何に取り組めばよいかわからない</t>
  </si>
  <si>
    <t>男性が優遇されている</t>
  </si>
  <si>
    <t>どちらかといえば男性が優遇されている</t>
  </si>
  <si>
    <t>平等である</t>
  </si>
  <si>
    <t>どちらかといえば女性が優遇されている</t>
  </si>
  <si>
    <t>女性が優遇されている</t>
  </si>
  <si>
    <t>ニュースサイト・ニュースアプリ（SmartNews等）</t>
  </si>
  <si>
    <t>インターネット（SNS・動画共有サイト・ニュースサイト等を除く）</t>
    <rPh sb="12" eb="16">
      <t>ドウガキョウユウ</t>
    </rPh>
    <rPh sb="27" eb="28">
      <t>トウ</t>
    </rPh>
    <rPh sb="29" eb="30">
      <t>ノゾ</t>
    </rPh>
    <phoneticPr fontId="3"/>
  </si>
  <si>
    <t>しらしがメール</t>
  </si>
  <si>
    <t>男性女性の地位の平等感</t>
    <phoneticPr fontId="3"/>
  </si>
  <si>
    <t>情報の入手方法</t>
    <rPh sb="0" eb="2">
      <t>ジョウホウ</t>
    </rPh>
    <phoneticPr fontId="22"/>
  </si>
  <si>
    <t>クロス集計のみかた</t>
  </si>
  <si>
    <t>（１）　比率はすべて、各設問の不明・無回答を含む集計対象者数（付問では
　　　　当該設問回答対象者数）に対する百分率（％）を表している。１人の
　　　　対象者に２つ以上の回答を求める設問（複数回答設問）では、百分率
　　　　（％）の合計は、100.0％を超える場合がある。
（２）　百分率（％）は小数第２位を四捨五入し、小数第１位までは表示し
　　　　た。１つだけ回答を求める設問（単数回答設問）では、四捨五入の
　　　　関係上各選択肢の百分率（％）の合計が100.0％にならない場合が
　　　　ある。
（３）　表中の「－」は定義上該当数値がないものである。
（４）　回答者数は、各地域の抽出率の差を調整するため、回収数にウェイト
　　　　を加重し規正した。これは標本数の配分にあたり、湖西地域は他の６
　　　　地域（大津、湖南、甲賀、東近江、湖東、湖北）の２倍のウェイトを
　　　　加重して抽出したためである。</t>
    <rPh sb="4" eb="6">
      <t>ヒリツ</t>
    </rPh>
    <rPh sb="11" eb="14">
      <t>カクセツモン</t>
    </rPh>
    <rPh sb="15" eb="17">
      <t>フメイ</t>
    </rPh>
    <rPh sb="18" eb="21">
      <t>ムカイトウ</t>
    </rPh>
    <rPh sb="22" eb="23">
      <t>フク</t>
    </rPh>
    <rPh sb="24" eb="26">
      <t>シュウケイ</t>
    </rPh>
    <rPh sb="26" eb="29">
      <t>タイショウシャ</t>
    </rPh>
    <rPh sb="29" eb="30">
      <t>スウ</t>
    </rPh>
    <rPh sb="31" eb="32">
      <t>フ</t>
    </rPh>
    <rPh sb="32" eb="33">
      <t>モン</t>
    </rPh>
    <rPh sb="40" eb="42">
      <t>トウガイ</t>
    </rPh>
    <rPh sb="42" eb="44">
      <t>セツモン</t>
    </rPh>
    <rPh sb="44" eb="46">
      <t>カイトウ</t>
    </rPh>
    <rPh sb="46" eb="49">
      <t>タイショウシャ</t>
    </rPh>
    <rPh sb="49" eb="50">
      <t>スウ</t>
    </rPh>
    <rPh sb="52" eb="53">
      <t>タイ</t>
    </rPh>
    <rPh sb="55" eb="58">
      <t>ヒャクブンリ</t>
    </rPh>
    <rPh sb="62" eb="63">
      <t>アラワ</t>
    </rPh>
    <rPh sb="68" eb="70">
      <t>ヒトリ</t>
    </rPh>
    <rPh sb="76" eb="79">
      <t>タイショウシャ</t>
    </rPh>
    <rPh sb="82" eb="84">
      <t>イジョウ</t>
    </rPh>
    <rPh sb="85" eb="87">
      <t>カイトウ</t>
    </rPh>
    <rPh sb="88" eb="89">
      <t>モト</t>
    </rPh>
    <rPh sb="91" eb="93">
      <t>セツモン</t>
    </rPh>
    <rPh sb="104" eb="107">
      <t>ヒャ</t>
    </rPh>
    <rPh sb="116" eb="118">
      <t>ゴウケイ</t>
    </rPh>
    <rPh sb="127" eb="128">
      <t>コ</t>
    </rPh>
    <rPh sb="130" eb="132">
      <t>バアイ</t>
    </rPh>
    <rPh sb="142" eb="145">
      <t>ヒャク</t>
    </rPh>
    <rPh sb="149" eb="151">
      <t>ショウスウ</t>
    </rPh>
    <rPh sb="155" eb="159">
      <t>シシャ</t>
    </rPh>
    <rPh sb="161" eb="163">
      <t>ショウスウ</t>
    </rPh>
    <rPh sb="163" eb="164">
      <t>ダイ</t>
    </rPh>
    <rPh sb="165" eb="166">
      <t>イ</t>
    </rPh>
    <rPh sb="169" eb="171">
      <t>ヒョウジ</t>
    </rPh>
    <rPh sb="183" eb="185">
      <t>カイトウ</t>
    </rPh>
    <rPh sb="186" eb="187">
      <t>モト</t>
    </rPh>
    <rPh sb="189" eb="191">
      <t>セツモン</t>
    </rPh>
    <rPh sb="192" eb="194">
      <t>タンスウ</t>
    </rPh>
    <rPh sb="194" eb="196">
      <t>カイトウ</t>
    </rPh>
    <rPh sb="196" eb="198">
      <t>セツモン</t>
    </rPh>
    <rPh sb="202" eb="206">
      <t>シシャ</t>
    </rPh>
    <rPh sb="212" eb="215">
      <t>カンケイジョウ</t>
    </rPh>
    <rPh sb="215" eb="219">
      <t>カクセンタクシ</t>
    </rPh>
    <rPh sb="227" eb="229">
      <t>ゴウケイ</t>
    </rPh>
    <rPh sb="241" eb="243">
      <t>バアイ</t>
    </rPh>
    <rPh sb="258" eb="260">
      <t>ヒョウチュウ</t>
    </rPh>
    <rPh sb="265" eb="268">
      <t>テイギジョウ</t>
    </rPh>
    <rPh sb="268" eb="270">
      <t>ガイトウ</t>
    </rPh>
    <rPh sb="270" eb="272">
      <t>スウチ</t>
    </rPh>
    <rPh sb="287" eb="291">
      <t>カイトウシャスウ</t>
    </rPh>
    <rPh sb="293" eb="296">
      <t>カクチイキ</t>
    </rPh>
    <rPh sb="297" eb="300">
      <t>チュウシュツリツ</t>
    </rPh>
    <rPh sb="301" eb="302">
      <t>サ</t>
    </rPh>
    <rPh sb="303" eb="305">
      <t>チョウセイ</t>
    </rPh>
    <rPh sb="310" eb="313">
      <t>カイシュウスウ</t>
    </rPh>
    <rPh sb="324" eb="326">
      <t>カジュウ</t>
    </rPh>
    <rPh sb="327" eb="329">
      <t>キセイ</t>
    </rPh>
    <rPh sb="335" eb="338">
      <t>ヒョウホンスウ</t>
    </rPh>
    <rPh sb="339" eb="341">
      <t>ハイブン</t>
    </rPh>
    <rPh sb="346" eb="348">
      <t>コセイ</t>
    </rPh>
    <rPh sb="348" eb="350">
      <t>チイキ</t>
    </rPh>
    <rPh sb="351" eb="352">
      <t>ホカ</t>
    </rPh>
    <rPh sb="359" eb="361">
      <t>チイキ</t>
    </rPh>
    <rPh sb="362" eb="364">
      <t>オオツ</t>
    </rPh>
    <rPh sb="365" eb="367">
      <t>コナン</t>
    </rPh>
    <rPh sb="368" eb="370">
      <t>コウガ</t>
    </rPh>
    <rPh sb="371" eb="374">
      <t>ヒガシオウミ</t>
    </rPh>
    <rPh sb="375" eb="377">
      <t>コトウ</t>
    </rPh>
    <rPh sb="378" eb="380">
      <t>コホク</t>
    </rPh>
    <rPh sb="383" eb="384">
      <t>バイ</t>
    </rPh>
    <rPh sb="395" eb="397">
      <t>カジュウ</t>
    </rPh>
    <rPh sb="399" eb="401">
      <t>チュウシュツ</t>
    </rPh>
    <phoneticPr fontId="3"/>
  </si>
  <si>
    <t>問13</t>
  </si>
  <si>
    <t>マザーレイクゴールズ（ＭＬＧｓ）の認知度</t>
  </si>
  <si>
    <t>ＣＯ₂ネットゼロにつながる取り組み</t>
  </si>
  <si>
    <t>問14</t>
    <phoneticPr fontId="3"/>
  </si>
  <si>
    <t>問18</t>
    <phoneticPr fontId="3"/>
  </si>
  <si>
    <t>問22</t>
  </si>
  <si>
    <t>問23</t>
  </si>
  <si>
    <t>問24</t>
  </si>
  <si>
    <t>問28</t>
    <phoneticPr fontId="3"/>
  </si>
  <si>
    <t xml:space="preserve">定住意向   </t>
    <phoneticPr fontId="23"/>
  </si>
  <si>
    <t>県政への関心</t>
  </si>
  <si>
    <t>定住意向</t>
    <rPh sb="0" eb="2">
      <t>テイジュウ</t>
    </rPh>
    <rPh sb="2" eb="4">
      <t>イコウ</t>
    </rPh>
    <phoneticPr fontId="23"/>
  </si>
  <si>
    <t>県政への関心</t>
    <phoneticPr fontId="3"/>
  </si>
  <si>
    <t>ある</t>
  </si>
  <si>
    <t>ない</t>
  </si>
  <si>
    <t>滋賀への誇り</t>
    <rPh sb="0" eb="2">
      <t>シガ</t>
    </rPh>
    <rPh sb="4" eb="5">
      <t>ホコ</t>
    </rPh>
    <phoneticPr fontId="3"/>
  </si>
  <si>
    <t>持っている</t>
    <phoneticPr fontId="3"/>
  </si>
  <si>
    <t>どちらかというと持っている</t>
    <phoneticPr fontId="3"/>
  </si>
  <si>
    <t>あまり持っていない</t>
    <phoneticPr fontId="3"/>
  </si>
  <si>
    <t>持っていない</t>
    <phoneticPr fontId="3"/>
  </si>
  <si>
    <t>生活に関する情報</t>
    <rPh sb="0" eb="2">
      <t>セイカツ</t>
    </rPh>
    <rPh sb="3" eb="4">
      <t>カン</t>
    </rPh>
    <rPh sb="6" eb="8">
      <t>ジョウホウ</t>
    </rPh>
    <phoneticPr fontId="23"/>
  </si>
  <si>
    <t>インターネット（SNS・動画共有サイト・ニュースサイト等を除く）</t>
  </si>
  <si>
    <t>35～49歳</t>
    <phoneticPr fontId="3"/>
  </si>
  <si>
    <t>女性・35～49歳</t>
    <phoneticPr fontId="3"/>
  </si>
  <si>
    <t>自営業・自由業</t>
    <phoneticPr fontId="3"/>
  </si>
  <si>
    <t>県外</t>
    <phoneticPr fontId="3"/>
  </si>
  <si>
    <t>-</t>
  </si>
  <si>
    <t>テレビ（びわ湖放送・ＮＨＫを除く）</t>
    <rPh sb="6" eb="7">
      <t>コ</t>
    </rPh>
    <rPh sb="7" eb="9">
      <t>ホウソウ</t>
    </rPh>
    <rPh sb="14" eb="15">
      <t>ノゾ</t>
    </rPh>
    <phoneticPr fontId="3"/>
  </si>
  <si>
    <t>冷暖房の温度調節など意識的な節電・節水</t>
  </si>
  <si>
    <t>食品廃棄やプラスチックごみの削減、地元食材や商品の購入</t>
  </si>
  <si>
    <t>再配達防止の取組</t>
  </si>
  <si>
    <t>相乗りやカーシェアリングの利用、自動車移動の抑制</t>
  </si>
  <si>
    <t>次世代自動車等や燃費の良い自動車、軽自動車への買い替え</t>
  </si>
  <si>
    <t>住宅の断熱化・省エネ化</t>
  </si>
  <si>
    <t>太陽光発電設備や太陽熱温水器の設置</t>
  </si>
  <si>
    <t>その他の取組</t>
  </si>
  <si>
    <t>いずれの取組も行っていない</t>
  </si>
  <si>
    <t>テレビ
（びわ湖
放送）</t>
    <rPh sb="7" eb="8">
      <t>コ</t>
    </rPh>
    <phoneticPr fontId="3"/>
  </si>
  <si>
    <t>普段の生活情報の入手方法</t>
    <rPh sb="0" eb="2">
      <t>フダン</t>
    </rPh>
    <rPh sb="3" eb="5">
      <t>セイカツ</t>
    </rPh>
    <rPh sb="5" eb="7">
      <t>ジョウホウ</t>
    </rPh>
    <rPh sb="8" eb="10">
      <t>ニュウシュ</t>
    </rPh>
    <rPh sb="10" eb="12">
      <t>ホウホウ</t>
    </rPh>
    <phoneticPr fontId="23"/>
  </si>
  <si>
    <t>子どもの教育環境の満足度</t>
    <rPh sb="0" eb="1">
      <t>コ</t>
    </rPh>
    <rPh sb="4" eb="6">
      <t>キョウイク</t>
    </rPh>
    <rPh sb="6" eb="8">
      <t>カンキョウ</t>
    </rPh>
    <rPh sb="9" eb="12">
      <t>マンゾクド</t>
    </rPh>
    <phoneticPr fontId="3"/>
  </si>
  <si>
    <t>第56回　滋賀県政世論調査</t>
    <phoneticPr fontId="3"/>
  </si>
  <si>
    <t>問10</t>
  </si>
  <si>
    <t>問11</t>
  </si>
  <si>
    <t>問11</t>
    <rPh sb="0" eb="1">
      <t>トイ</t>
    </rPh>
    <phoneticPr fontId="3"/>
  </si>
  <si>
    <t>問12</t>
  </si>
  <si>
    <t>問12</t>
    <phoneticPr fontId="3"/>
  </si>
  <si>
    <t>問13</t>
    <rPh sb="0" eb="1">
      <t>トイ</t>
    </rPh>
    <phoneticPr fontId="3"/>
  </si>
  <si>
    <t>問16</t>
  </si>
  <si>
    <t>問16</t>
    <phoneticPr fontId="3"/>
  </si>
  <si>
    <t>問17</t>
  </si>
  <si>
    <t>問17</t>
    <rPh sb="0" eb="1">
      <t>トイ</t>
    </rPh>
    <phoneticPr fontId="3"/>
  </si>
  <si>
    <t>問18</t>
  </si>
  <si>
    <t>問19</t>
  </si>
  <si>
    <t>問19</t>
    <phoneticPr fontId="3"/>
  </si>
  <si>
    <t>問20</t>
    <rPh sb="0" eb="1">
      <t>トイ</t>
    </rPh>
    <phoneticPr fontId="3"/>
  </si>
  <si>
    <t>県北部地域（長浜市・高島市・米原市）の振興について</t>
    <phoneticPr fontId="3"/>
  </si>
  <si>
    <t>県北部地域との関わり</t>
    <phoneticPr fontId="3"/>
  </si>
  <si>
    <t>県北部地域の居住に必要なこと</t>
    <phoneticPr fontId="3"/>
  </si>
  <si>
    <t>問24</t>
    <phoneticPr fontId="3"/>
  </si>
  <si>
    <t>子どもの豊かな心を育む取組（読書支援）について</t>
    <phoneticPr fontId="3"/>
  </si>
  <si>
    <t>楽しいと感じた子どもの頃の読書体験の有無</t>
    <phoneticPr fontId="3"/>
  </si>
  <si>
    <t>就学前の子どもが本に親しむための取り組み</t>
  </si>
  <si>
    <t>子どもが学校において本に親しむための取り組み</t>
  </si>
  <si>
    <t>問25</t>
    <phoneticPr fontId="3"/>
  </si>
  <si>
    <t>問26</t>
    <phoneticPr fontId="3"/>
  </si>
  <si>
    <t>問27</t>
    <phoneticPr fontId="3"/>
  </si>
  <si>
    <t>問1</t>
  </si>
  <si>
    <t>問2</t>
  </si>
  <si>
    <t>問3</t>
  </si>
  <si>
    <t>問4</t>
  </si>
  <si>
    <t>問4付</t>
    <rPh sb="2" eb="3">
      <t>フ</t>
    </rPh>
    <phoneticPr fontId="3"/>
  </si>
  <si>
    <t>問5</t>
  </si>
  <si>
    <t>問5付</t>
    <rPh sb="2" eb="3">
      <t>フ</t>
    </rPh>
    <phoneticPr fontId="3"/>
  </si>
  <si>
    <t>問6</t>
  </si>
  <si>
    <t>問7</t>
  </si>
  <si>
    <t>問8</t>
  </si>
  <si>
    <t>問8付1</t>
  </si>
  <si>
    <t>問8付2</t>
  </si>
  <si>
    <t>問9</t>
  </si>
  <si>
    <t>問12付</t>
    <rPh sb="3" eb="4">
      <t>フ</t>
    </rPh>
    <phoneticPr fontId="3"/>
  </si>
  <si>
    <t>問１４</t>
  </si>
  <si>
    <t>問１5</t>
  </si>
  <si>
    <t>問16付</t>
    <rPh sb="3" eb="4">
      <t>フ</t>
    </rPh>
    <phoneticPr fontId="3"/>
  </si>
  <si>
    <t>問24付1</t>
    <rPh sb="3" eb="4">
      <t>フ</t>
    </rPh>
    <phoneticPr fontId="3"/>
  </si>
  <si>
    <t>問24付2</t>
    <rPh sb="3" eb="4">
      <t>フ</t>
    </rPh>
    <phoneticPr fontId="3"/>
  </si>
  <si>
    <t>問28</t>
  </si>
  <si>
    <t>(参考)</t>
    <rPh sb="1" eb="3">
      <t>サンコウ</t>
    </rPh>
    <phoneticPr fontId="3"/>
  </si>
  <si>
    <t>問９　県は県民の皆さんの意見や声を分析し、それらを政策立案に活かしていくため、受け手に伝わる情報発信に努めています。県が行う情報発信に満足していますか。（○は１つだけ）</t>
    <phoneticPr fontId="3"/>
  </si>
  <si>
    <t>満足している</t>
  </si>
  <si>
    <t>まあまあ満足している</t>
  </si>
  <si>
    <t>あまり満足していない</t>
  </si>
  <si>
    <t>満足していない</t>
  </si>
  <si>
    <t>経済</t>
    <rPh sb="0" eb="2">
      <t>ケイザイ</t>
    </rPh>
    <phoneticPr fontId="21"/>
  </si>
  <si>
    <t>環境</t>
    <rPh sb="0" eb="2">
      <t>カンキョウ</t>
    </rPh>
    <phoneticPr fontId="21"/>
  </si>
  <si>
    <t>人</t>
    <rPh sb="0" eb="1">
      <t>ヒト</t>
    </rPh>
    <phoneticPr fontId="21"/>
  </si>
  <si>
    <t>社会</t>
  </si>
  <si>
    <t>デジタル化の推進</t>
  </si>
  <si>
    <t>デジタル化の推進</t>
    <phoneticPr fontId="3"/>
  </si>
  <si>
    <t>問11　今、県の施策で力を入れてほしいと思うことはどんなことですか。
次の１～21の中から選んでください。（○は５つまで）</t>
    <rPh sb="4" eb="5">
      <t>イマ</t>
    </rPh>
    <phoneticPr fontId="3"/>
  </si>
  <si>
    <t>問13　県は、琵琶湖を切り口とした２０３０年の持続可能社会への目標（ゴール）として、「琵琶湖版のＳＤＧｓ」である「マザーレイクゴールズ（ＭＬＧｓ）」を策定しています。
あなたは、「マザーレイクゴールズ（ＭＬＧｓ）」という言葉をご存じですか。（○は１つだけ）</t>
    <phoneticPr fontId="3"/>
  </si>
  <si>
    <t>問14　社会全体でみて、男女の地位は平等になっていると思われますか。
あなたの考え方に最も近いものを選んでください。（○は１つだけ）</t>
    <phoneticPr fontId="3"/>
  </si>
  <si>
    <r>
      <t>問15　既に取り組んでいるＣＯ</t>
    </r>
    <r>
      <rPr>
        <sz val="10"/>
        <rFont val="MS UI Gothic"/>
        <family val="3"/>
        <charset val="1"/>
      </rPr>
      <t>₂</t>
    </r>
    <r>
      <rPr>
        <sz val="10"/>
        <rFont val="BIZ UDゴシック"/>
        <family val="3"/>
        <charset val="128"/>
      </rPr>
      <t>ネットゼロにつながる取組を選んでください。（○はいくつでも）
自然災害や気温の上昇、生態系の変化など、本県においても温室効果ガスの増加による地球温暖化の影響は深刻なものとなっています。そういった影響を防ぐため、滋賀県はＣＯ</t>
    </r>
    <r>
      <rPr>
        <sz val="10"/>
        <rFont val="MS UI Gothic"/>
        <family val="3"/>
        <charset val="1"/>
      </rPr>
      <t>₂</t>
    </r>
    <r>
      <rPr>
        <sz val="10"/>
        <rFont val="BIZ UDゴシック"/>
        <family val="3"/>
        <charset val="128"/>
      </rPr>
      <t>ネットゼロ（温室効果ガス排出量実質ゼロ）につながる取組を推進しています。</t>
    </r>
    <phoneticPr fontId="3"/>
  </si>
  <si>
    <t>問16　感じている幸せの度合いについて、「とても幸せ」を１０点、「とても不幸」を０点とすると、何点くらいになると思いますか。いずれかの数字を○で囲んでください。（○は１つだけ）</t>
    <phoneticPr fontId="3"/>
  </si>
  <si>
    <t>問16（付問１）　問16で回答いただいたような幸せを感じるにあたり、特に大切だと思う項目は何ですか。次の１～17の中から選んでください。（○はいくつでも）</t>
    <rPh sb="4" eb="6">
      <t>フ</t>
    </rPh>
    <phoneticPr fontId="3"/>
  </si>
  <si>
    <t>問17　県では様々な機会を通じて、県民の皆さまのご意見等をお聴きしようと努めています。さらにどのような場の提供や取り組みを進めるべきと思いますか。（○は３つまで）</t>
    <phoneticPr fontId="3"/>
  </si>
  <si>
    <t>問18　普段、生活に関する情報を何から得ることが多いですか。（○はいくつでも）</t>
    <rPh sb="7" eb="9">
      <t>セイカツ</t>
    </rPh>
    <rPh sb="10" eb="11">
      <t>カン</t>
    </rPh>
    <phoneticPr fontId="3"/>
  </si>
  <si>
    <t>問19　県政情報（県の動きや県が行っている施策、事業、お知らせなど）を何から得ることが多いですか。（○はいくつでも）</t>
    <phoneticPr fontId="3"/>
  </si>
  <si>
    <t>県デジタル広報誌「ｗｅｂ滋賀プラスワン」</t>
  </si>
  <si>
    <t>県政への関心</t>
    <phoneticPr fontId="23"/>
  </si>
  <si>
    <t>あまり満足していない</t>
    <phoneticPr fontId="3"/>
  </si>
  <si>
    <t>　ウ　テレビ番組「テレビ滋賀プラスワン」（びわ湖放送　「金曜オモロしが」内　隔週）</t>
    <phoneticPr fontId="3"/>
  </si>
  <si>
    <t>　エ　テレビ番組「しらしがテレビ」（びわ湖放送　毎日　朝6:50～6:55）</t>
    <phoneticPr fontId="3"/>
  </si>
  <si>
    <t>　オ　テレビ番組「手話タイム・プラスワン」（びわ湖放送　隔週　金曜日　18:00～18:10）</t>
    <rPh sb="9" eb="11">
      <t>シュワ</t>
    </rPh>
    <rPh sb="31" eb="34">
      <t>キンヨウビ</t>
    </rPh>
    <phoneticPr fontId="3"/>
  </si>
  <si>
    <t>　カ　滋賀県公式ホームページ</t>
    <phoneticPr fontId="3"/>
  </si>
  <si>
    <t>　キ　滋賀県公式ＬＩＮＥ「滋賀県」</t>
    <rPh sb="13" eb="16">
      <t>シガケン</t>
    </rPh>
    <phoneticPr fontId="3"/>
  </si>
  <si>
    <t>　ク　滋賀県公式ツイッター「うぉーたん」</t>
    <rPh sb="3" eb="8">
      <t>シガケンコウシキ</t>
    </rPh>
    <phoneticPr fontId="3"/>
  </si>
  <si>
    <t>　ケ　滋賀県公式フェイスブック</t>
    <rPh sb="3" eb="8">
      <t>シガケンコウシキ</t>
    </rPh>
    <phoneticPr fontId="3"/>
  </si>
  <si>
    <t>　コ　滋賀県公式インスタグラム「滋賀写真部（shigaphotoclub）」</t>
    <rPh sb="3" eb="8">
      <t>シガケンコウシキ</t>
    </rPh>
    <phoneticPr fontId="3"/>
  </si>
  <si>
    <t>　サ　ラジオ番組「滋賀プラスワンインフォメーション」（FM滋賀 第2・第4金曜日17:20～17:25）</t>
    <phoneticPr fontId="3"/>
  </si>
  <si>
    <t>　シ　県議会広報紙「滋賀県議会だより」（年5回発行・新聞折り込みで配布）</t>
    <phoneticPr fontId="3"/>
  </si>
  <si>
    <t>　ス　テレビ番組「県議会リポート」「委員会活動リポート」（びわ湖放送 年3回）</t>
    <phoneticPr fontId="3"/>
  </si>
  <si>
    <t>　セ　テレビ番組「県議会ダイジェスト」（びわ湖放送　県議会質問日　22:00～22:55　県議会最終日　22:00～22:30）</t>
    <phoneticPr fontId="3"/>
  </si>
  <si>
    <t>　ソ　県議会ホームページ</t>
    <rPh sb="3" eb="6">
      <t>ケンギカイ</t>
    </rPh>
    <phoneticPr fontId="3"/>
  </si>
  <si>
    <t>　タ　県議会インターネット中継</t>
    <rPh sb="3" eb="6">
      <t>ケンギカイ</t>
    </rPh>
    <rPh sb="13" eb="15">
      <t>チュウケイ</t>
    </rPh>
    <phoneticPr fontId="3"/>
  </si>
  <si>
    <t>　イ　デジタル広報誌「web滋賀プラスワン」</t>
    <phoneticPr fontId="3"/>
  </si>
  <si>
    <t>通っている学校や職場が北部地域にある</t>
  </si>
  <si>
    <t>学校や職場のほかに、北部地域に定期的に訪れる場所がある</t>
  </si>
  <si>
    <t>年に１回以上行楽で訪れる</t>
  </si>
  <si>
    <t>特に訪れる機会はないが、以前住んでいたことがある</t>
  </si>
  <si>
    <t>現在、住んでいる</t>
  </si>
  <si>
    <t>特に関わりはない</t>
  </si>
  <si>
    <t>問21　県北部地域との関わりについて教えてください。（○は１つだけ）</t>
    <phoneticPr fontId="3"/>
  </si>
  <si>
    <t>問22　県北部地域に住んでみたい（住み続けたい）と思うために必要なことを教えてください。（○は３つまで）</t>
    <phoneticPr fontId="3"/>
  </si>
  <si>
    <t>今のままでよい</t>
  </si>
  <si>
    <t>自然の豊かさ</t>
  </si>
  <si>
    <t>人や地域とのつながりが強い</t>
  </si>
  <si>
    <t>教育・生涯学習の充実</t>
  </si>
  <si>
    <t>お洒落な店舗が多い</t>
  </si>
  <si>
    <t>生活や子育てがしやすい</t>
  </si>
  <si>
    <t>治安の良さ</t>
  </si>
  <si>
    <t>交通の利便性が高い</t>
  </si>
  <si>
    <t>県北部地域に訪れたくなるもの</t>
    <rPh sb="6" eb="7">
      <t>オトズ</t>
    </rPh>
    <phoneticPr fontId="3"/>
  </si>
  <si>
    <t>歴史資源・文化遺産</t>
  </si>
  <si>
    <t>風景・自然</t>
  </si>
  <si>
    <t>商業・物産施設</t>
  </si>
  <si>
    <t>体験施設</t>
  </si>
  <si>
    <t>行事・イベント</t>
  </si>
  <si>
    <t>美味しい食べ物</t>
  </si>
  <si>
    <t>人や地域とのつながり</t>
  </si>
  <si>
    <t>問23　県北部地域に訪れたくなるものがありますか。教えてください。（○はいくつでも）</t>
    <phoneticPr fontId="3"/>
  </si>
  <si>
    <t>問24　県では、子どもの豊かな心を育むために、子どもの読書体験が大切と考えています。
あなたは、楽しいと感じた子どもの頃の読書体験がありますか。（○は１つだけ）</t>
    <phoneticPr fontId="3"/>
  </si>
  <si>
    <t>家族や親しい人に読み聞かせをしてもらった</t>
  </si>
  <si>
    <t>幼稚園や保育所、学校、図書館などで読み聞かせをしてもらった</t>
  </si>
  <si>
    <t>読書ボランティアとの触れ合いで本の楽しさに触れた</t>
  </si>
  <si>
    <t>家族や友達、先生などにおすすめされた本が良かった</t>
  </si>
  <si>
    <t>自分の興味関心に合う本に出会えた</t>
  </si>
  <si>
    <t>自分のその時の気持ちに寄り添う本を読んで助けられた</t>
  </si>
  <si>
    <t>本で得た知識が役に立った</t>
  </si>
  <si>
    <t>読書に関するイベントで楽しさに触れた</t>
  </si>
  <si>
    <t>問24（付問１）　問24で「１　ある」と回答された方におたずねします。
その読書体験はどのようなものでしたか。（○はいくつでも）</t>
    <phoneticPr fontId="3"/>
  </si>
  <si>
    <t>問24（付問２）　問24で「２　ない」と回答された方におたずねします。
どのような読書体験があれば、子どもの頃に読書を楽しいと感じられたと思いますか。（○はいくつでも）</t>
    <phoneticPr fontId="3"/>
  </si>
  <si>
    <t>子どもが読書に親しむための図書館の在り方</t>
    <rPh sb="17" eb="18">
      <t>ア</t>
    </rPh>
    <rPh sb="19" eb="20">
      <t>カタ</t>
    </rPh>
    <phoneticPr fontId="3"/>
  </si>
  <si>
    <t>家族や親しい人から読み聞かせをしてもらう</t>
  </si>
  <si>
    <t>幼稚園や保育所、学校、図書館などで読み聞かせをしてもらう</t>
  </si>
  <si>
    <t>自分の興味関心に合う本との出会い</t>
  </si>
  <si>
    <t>家族や友達、先生などから本をすすめられる</t>
  </si>
  <si>
    <t>本で得た知識を実際に役立てる体験</t>
  </si>
  <si>
    <t>読書に関する楽しいイベントの体験</t>
  </si>
  <si>
    <t>子どもたちへの本の読み聞かせ</t>
  </si>
  <si>
    <t>定期的な読書時間の設定</t>
  </si>
  <si>
    <t>図書室の本の充実</t>
  </si>
  <si>
    <t>保護者への啓発</t>
  </si>
  <si>
    <t>小学校との連携</t>
  </si>
  <si>
    <t>読書ボランティアとの連携</t>
  </si>
  <si>
    <t>地域の公共図書館との連携</t>
  </si>
  <si>
    <t>学校図書館の蔵書の充実</t>
  </si>
  <si>
    <t>授業や放課後活動での学校図書館の活用</t>
  </si>
  <si>
    <t>学校司書が配置され、いつでも利用できる</t>
  </si>
  <si>
    <t>子ども向け電子書籍の活用</t>
  </si>
  <si>
    <t>公共図書館との連携</t>
  </si>
  <si>
    <t>子どもの興味関心・発達に応じた様々な資料がある</t>
  </si>
  <si>
    <t>子どもや子どもの本に詳しい司書や職員が支援してくれる</t>
  </si>
  <si>
    <t>読み聞かせ等の子ども向けイベントが充実している</t>
  </si>
  <si>
    <t>どんな子どもも気がねなく過ごせる居場所がある</t>
  </si>
  <si>
    <t>子どもが多様な人と出会えたり一緒に活動できたりする場がある</t>
  </si>
  <si>
    <t>電子図書館サービスがある</t>
  </si>
  <si>
    <t>妊娠、出産・産後の相談支援</t>
  </si>
  <si>
    <t>保育所等の整備、保育の人材確保などの保育サービスの充実</t>
  </si>
  <si>
    <t>子育て家庭が孤立しないための支援</t>
  </si>
  <si>
    <t>児童手当や医療費助成などの子育て家庭への経済的支援</t>
  </si>
  <si>
    <t>不登校、貧困、ヤングケアラーや障害など困難な環境にある子どもへの支援</t>
  </si>
  <si>
    <t>教育機会の確保・質の向上および多様な学びの場や体験の機会づくり</t>
  </si>
  <si>
    <t>青少年の社会参画活動支援(地域活動への取組支援)</t>
  </si>
  <si>
    <t>子どもの声を県政に反映する仕組みづくり</t>
  </si>
  <si>
    <t>子ども・子育て家庭にやさしい社会づくり</t>
  </si>
  <si>
    <t>県政に関心が
ある理由</t>
    <rPh sb="0" eb="2">
      <t>ケンセイ</t>
    </rPh>
    <rPh sb="3" eb="5">
      <t>カンシン</t>
    </rPh>
    <rPh sb="9" eb="11">
      <t>リユウ</t>
    </rPh>
    <phoneticPr fontId="23"/>
  </si>
  <si>
    <t>自分の生活に関わりがある</t>
    <phoneticPr fontId="3"/>
  </si>
  <si>
    <t>県の仕事に実際に接する機会がある</t>
    <phoneticPr fontId="3"/>
  </si>
  <si>
    <t>日頃から注目するようにしている</t>
    <phoneticPr fontId="3"/>
  </si>
  <si>
    <t>県の取組をよく見聞きする</t>
    <phoneticPr fontId="3"/>
  </si>
  <si>
    <t>県が現在行っていることに不満がある</t>
    <phoneticPr fontId="3"/>
  </si>
  <si>
    <t>県政に関心が
ない理由</t>
    <rPh sb="0" eb="2">
      <t>ケンセイ</t>
    </rPh>
    <rPh sb="3" eb="5">
      <t>カンシン</t>
    </rPh>
    <rPh sb="9" eb="11">
      <t>リユウ</t>
    </rPh>
    <phoneticPr fontId="23"/>
  </si>
  <si>
    <t>自分の生活にあまり関係がない</t>
    <phoneticPr fontId="3"/>
  </si>
  <si>
    <t>県の仕事に実際に接する機会がない</t>
    <phoneticPr fontId="3"/>
  </si>
  <si>
    <t>県が実施していることについて知らない（わかりにくい）</t>
    <phoneticPr fontId="3"/>
  </si>
  <si>
    <t>県の仕事を信頼している</t>
    <phoneticPr fontId="3"/>
  </si>
  <si>
    <t>力を入れてほしい県の施策</t>
    <rPh sb="0" eb="1">
      <t>チカラ</t>
    </rPh>
    <rPh sb="2" eb="3">
      <t>イ</t>
    </rPh>
    <rPh sb="8" eb="9">
      <t>ケン</t>
    </rPh>
    <rPh sb="10" eb="12">
      <t>シサク</t>
    </rPh>
    <phoneticPr fontId="23"/>
  </si>
  <si>
    <t>幸福度</t>
    <rPh sb="0" eb="2">
      <t>コウフク</t>
    </rPh>
    <rPh sb="2" eb="3">
      <t>ド</t>
    </rPh>
    <phoneticPr fontId="23"/>
  </si>
  <si>
    <t>２点</t>
    <rPh sb="1" eb="2">
      <t>テン</t>
    </rPh>
    <phoneticPr fontId="19"/>
  </si>
  <si>
    <t>３点</t>
    <rPh sb="1" eb="2">
      <t>テン</t>
    </rPh>
    <phoneticPr fontId="19"/>
  </si>
  <si>
    <t>４点</t>
    <rPh sb="1" eb="2">
      <t>テン</t>
    </rPh>
    <phoneticPr fontId="19"/>
  </si>
  <si>
    <t>５点</t>
    <rPh sb="1" eb="2">
      <t>テン</t>
    </rPh>
    <phoneticPr fontId="19"/>
  </si>
  <si>
    <t>６点</t>
    <rPh sb="1" eb="2">
      <t>テン</t>
    </rPh>
    <phoneticPr fontId="19"/>
  </si>
  <si>
    <t>７点</t>
    <rPh sb="1" eb="2">
      <t>テン</t>
    </rPh>
    <phoneticPr fontId="19"/>
  </si>
  <si>
    <t>８点</t>
    <rPh sb="1" eb="2">
      <t>テン</t>
    </rPh>
    <phoneticPr fontId="19"/>
  </si>
  <si>
    <t>９点</t>
    <rPh sb="1" eb="2">
      <t>テン</t>
    </rPh>
    <phoneticPr fontId="19"/>
  </si>
  <si>
    <t>１点</t>
    <rPh sb="1" eb="2">
      <t>テン</t>
    </rPh>
    <phoneticPr fontId="19"/>
  </si>
  <si>
    <t>０点（とても不幸）</t>
    <rPh sb="1" eb="2">
      <t>テン</t>
    </rPh>
    <rPh sb="6" eb="8">
      <t>フコウ</t>
    </rPh>
    <phoneticPr fontId="19"/>
  </si>
  <si>
    <t>10点（とても幸せ）</t>
    <rPh sb="2" eb="3">
      <t>テン</t>
    </rPh>
    <rPh sb="7" eb="8">
      <t>シアワ</t>
    </rPh>
    <phoneticPr fontId="19"/>
  </si>
  <si>
    <t>幸せを感じる上で大切なこと</t>
    <rPh sb="0" eb="1">
      <t>シアワ</t>
    </rPh>
    <rPh sb="3" eb="4">
      <t>カン</t>
    </rPh>
    <rPh sb="6" eb="7">
      <t>ウエ</t>
    </rPh>
    <rPh sb="8" eb="10">
      <t>タイセツ</t>
    </rPh>
    <phoneticPr fontId="23"/>
  </si>
  <si>
    <t>家計(消費・所得)</t>
  </si>
  <si>
    <t>豊かな自然環境　　　 　　  　</t>
  </si>
  <si>
    <t>共生社会</t>
    <phoneticPr fontId="3"/>
  </si>
  <si>
    <t>楽しいと感じた読書体験</t>
    <rPh sb="0" eb="1">
      <t>タノ</t>
    </rPh>
    <rPh sb="4" eb="5">
      <t>カン</t>
    </rPh>
    <rPh sb="7" eb="9">
      <t>ドクショ</t>
    </rPh>
    <rPh sb="9" eb="11">
      <t>タイケン</t>
    </rPh>
    <phoneticPr fontId="23"/>
  </si>
  <si>
    <t>楽しいと感じた読書体験の内容</t>
    <rPh sb="0" eb="1">
      <t>タノ</t>
    </rPh>
    <rPh sb="4" eb="5">
      <t>カン</t>
    </rPh>
    <phoneticPr fontId="3"/>
  </si>
  <si>
    <t>楽しいと感じるための読書体験の内容</t>
    <phoneticPr fontId="3"/>
  </si>
  <si>
    <t>楽しいと感じるための読書体験</t>
    <rPh sb="0" eb="1">
      <t>タノ</t>
    </rPh>
    <rPh sb="4" eb="5">
      <t>カン</t>
    </rPh>
    <rPh sb="10" eb="12">
      <t>ドクショ</t>
    </rPh>
    <rPh sb="12" eb="14">
      <t>タイケン</t>
    </rPh>
    <phoneticPr fontId="23"/>
  </si>
  <si>
    <t>ある</t>
    <phoneticPr fontId="3"/>
  </si>
  <si>
    <t>ない</t>
    <phoneticPr fontId="3"/>
  </si>
  <si>
    <t>不明・無回答</t>
    <rPh sb="0" eb="2">
      <t>フメイ</t>
    </rPh>
    <rPh sb="3" eb="6">
      <t>ムカイトウ</t>
    </rPh>
    <phoneticPr fontId="3"/>
  </si>
  <si>
    <t>読書
体験</t>
    <rPh sb="0" eb="2">
      <t>ドクショ</t>
    </rPh>
    <rPh sb="3" eb="5">
      <t>タイケン</t>
    </rPh>
    <phoneticPr fontId="3"/>
  </si>
  <si>
    <t>令和５年度</t>
    <rPh sb="0" eb="2">
      <t>レイワ</t>
    </rPh>
    <phoneticPr fontId="28"/>
  </si>
  <si>
    <r>
      <t>問８（付問１）　問８で「１　関心がある」または「２　まあまあ関心がある」と回答された方におたずねします。</t>
    </r>
    <r>
      <rPr>
        <u/>
        <sz val="10"/>
        <rFont val="BIZ UDゴシック"/>
        <family val="3"/>
        <charset val="128"/>
      </rPr>
      <t xml:space="preserve">
</t>
    </r>
    <r>
      <rPr>
        <sz val="10"/>
        <rFont val="BIZ UDゴシック"/>
        <family val="3"/>
        <charset val="128"/>
      </rPr>
      <t>その理由について、次の中から選択してください。（○は１つだけ）</t>
    </r>
    <rPh sb="0" eb="1">
      <t>トイ</t>
    </rPh>
    <phoneticPr fontId="3"/>
  </si>
  <si>
    <t>問12（付問１）　問12で「１」または「２」と回答された方におたずねします。
「ＳＤＧｓ」を意識して、何らかの取組をされていますか。（○は１つだけ）</t>
    <rPh sb="0" eb="1">
      <t>トイ</t>
    </rPh>
    <phoneticPr fontId="3"/>
  </si>
  <si>
    <t>県が行う情報発信の満足度</t>
    <phoneticPr fontId="3"/>
  </si>
  <si>
    <t>子どもを安心して生み育て、健やかな育ちを支える社会の実現に必要な取り組み</t>
    <rPh sb="26" eb="28">
      <t>ジツゲン</t>
    </rPh>
    <rPh sb="29" eb="31">
      <t>ヒツヨウ</t>
    </rPh>
    <rPh sb="32" eb="33">
      <t>ト</t>
    </rPh>
    <rPh sb="34" eb="35">
      <t>ク</t>
    </rPh>
    <phoneticPr fontId="3"/>
  </si>
  <si>
    <t>問４（付問１）　問４で「１～６」のいずれかを回答された方におたずねします。
主な勤務地（通学地）はどちらですか。（○は１つだけ）</t>
    <rPh sb="0" eb="1">
      <t>トイ</t>
    </rPh>
    <phoneticPr fontId="3"/>
  </si>
  <si>
    <t>問５（付問１）　問５で「２」または「３」と回答された方におたずねします。
滋賀県に転入後、何年ぐらいになりますか。（○は１つだけ）</t>
    <rPh sb="0" eb="1">
      <t>トイ</t>
    </rPh>
    <phoneticPr fontId="3"/>
  </si>
  <si>
    <t>問８（付問２）　問８で「３　あまり関心がない」または「４　関心がない」と回答された方におたずねします。
その理由について、次の中から選択してください。（○は１つだけ）</t>
    <rPh sb="0" eb="1">
      <t>トイ</t>
    </rPh>
    <phoneticPr fontId="3"/>
  </si>
  <si>
    <t>県が行う情報発信の満足度</t>
    <rPh sb="0" eb="1">
      <t>ケン</t>
    </rPh>
    <rPh sb="2" eb="3">
      <t>オコナ</t>
    </rPh>
    <rPh sb="4" eb="6">
      <t>ジョウホウ</t>
    </rPh>
    <rPh sb="6" eb="8">
      <t>ハッシン</t>
    </rPh>
    <rPh sb="9" eb="12">
      <t>マンゾクド</t>
    </rPh>
    <phoneticPr fontId="3"/>
  </si>
  <si>
    <t>県が行う情報発信の満足度</t>
    <phoneticPr fontId="23"/>
  </si>
  <si>
    <t>問10　滋賀県での暮らしについて、どの程度満足していますか。アからナのそれぞれの項目について、右の欄の１～５の中からあなたの満足度に最も近いものを選んでください。（○はそれぞれ1つずつ）
　ア（経済）県内の中小企業の活動が活発であると感じますか。</t>
    <rPh sb="97" eb="99">
      <t>ケイザイ</t>
    </rPh>
    <phoneticPr fontId="3"/>
  </si>
  <si>
    <t>　イ（経済）滋賀県の魅力が発信されていると感じますか。</t>
    <phoneticPr fontId="3"/>
  </si>
  <si>
    <t>　ウ（経済）農林水産業に魅力を感じますか。</t>
    <phoneticPr fontId="3"/>
  </si>
  <si>
    <t>　エ（環境）琵琶湖や山といった身近な自然や環境が守られていると感じますか。</t>
    <rPh sb="3" eb="5">
      <t>カンキョウ</t>
    </rPh>
    <phoneticPr fontId="3"/>
  </si>
  <si>
    <t>　オ（環境）地球温暖化などへの対応が進んでいると感じますか。</t>
    <phoneticPr fontId="3"/>
  </si>
  <si>
    <t>　カ（人）健康的な日常生活を送れていると感じますか。</t>
    <rPh sb="3" eb="4">
      <t>ヒト</t>
    </rPh>
    <phoneticPr fontId="3"/>
  </si>
  <si>
    <t>　キ（人）必要な医療サービスを利用できる環境が整っていると感じますか。</t>
    <phoneticPr fontId="3"/>
  </si>
  <si>
    <t>　ク（人）必要な福祉サービスを利用できる環境が整っていると感じますか。</t>
    <phoneticPr fontId="3"/>
  </si>
  <si>
    <t>　ケ（人）文化芸術活動に取り組むことができる環境が整っていると感じますか。</t>
    <phoneticPr fontId="3"/>
  </si>
  <si>
    <t>　コ（人）スポーツをしたり、見たり、支えたりする環境や機会が整っていると感じますか。</t>
    <phoneticPr fontId="3"/>
  </si>
  <si>
    <t>　サ（人）子どもを生み育てる環境が整っていると感じますか。</t>
    <phoneticPr fontId="3"/>
  </si>
  <si>
    <t>　シ（人）子どもの教育環境が整っていると感じますか。</t>
    <phoneticPr fontId="3"/>
  </si>
  <si>
    <t>　ス（人）出産、子育て、介護などとも両立した柔軟な働き方ができる環境が整っていると感じますか。</t>
    <phoneticPr fontId="3"/>
  </si>
  <si>
    <t>　セ（社会）道路などの社会インフラが整っていると感じますか。</t>
    <rPh sb="3" eb="5">
      <t>シャカイ</t>
    </rPh>
    <phoneticPr fontId="3"/>
  </si>
  <si>
    <t>　ソ（社会）鉄道やバスなどの公共交通が整っていると感じますか。</t>
    <phoneticPr fontId="3"/>
  </si>
  <si>
    <t>　タ（社会）地域とのつながりが維持されていると感じますか。</t>
    <phoneticPr fontId="3"/>
  </si>
  <si>
    <t>　チ（社会）災害に対する備えが進んでいると感じますか。</t>
    <phoneticPr fontId="3"/>
  </si>
  <si>
    <t>　ツ（社会）犯罪や事故が少なく、安全・安心な生活が送れていると感じますか。　</t>
    <phoneticPr fontId="3"/>
  </si>
  <si>
    <t>　テ（社会）農山漁村が持つ美しい風景や生活文化が守られていると感じますか。</t>
    <phoneticPr fontId="3"/>
  </si>
  <si>
    <t>　ト（社会）年齢、性別、病気・障害の有無、国籍などにかかわらず、一人ひとりの人権が尊重され、個性や能力が発揮できる社会
(共生社会)になっていると感じますか。</t>
    <phoneticPr fontId="3"/>
  </si>
  <si>
    <t>　ナ（社会）デジタル化が進んで便利になったと感じますか。</t>
    <phoneticPr fontId="3"/>
  </si>
  <si>
    <t>問12　県は、ＳＤＧｓの達成に向けて政策を推進しています。
あなたは、「ＳＤＧｓ（エスディージーズ）」という言葉をご存じですか。（○は１つだけ）</t>
    <phoneticPr fontId="3"/>
  </si>
  <si>
    <t>省エネ家電、高効率給湯器の購入</t>
    <rPh sb="11" eb="12">
      <t>ウツワ</t>
    </rPh>
    <phoneticPr fontId="3"/>
  </si>
  <si>
    <t>Twitter：現在はX（エックス）に名称変更されました。</t>
    <rPh sb="8" eb="10">
      <t>ゲンザイ</t>
    </rPh>
    <rPh sb="19" eb="21">
      <t>メイショウ</t>
    </rPh>
    <rPh sb="21" eb="23">
      <t>ヘンコウ</t>
    </rPh>
    <phoneticPr fontId="4"/>
  </si>
  <si>
    <t>問25　就学前の子どもが幼稚園や保育所、認定こども園において本に親しむためにはどんなことに取り組んだらよいと思いますか。
（○は３つまで）</t>
    <phoneticPr fontId="3"/>
  </si>
  <si>
    <t>子どもを生み育てる
環境整備の満足度</t>
    <rPh sb="12" eb="14">
      <t>セイビ</t>
    </rPh>
    <rPh sb="15" eb="18">
      <t>マンゾクド</t>
    </rPh>
    <phoneticPr fontId="3"/>
  </si>
  <si>
    <t>問26　子どもが学校において本に親しむためにはどんなことに取り組んだらよいと思いますか。（○は３つまで）</t>
    <phoneticPr fontId="3"/>
  </si>
  <si>
    <t>問27　子どもが読書に親しむためには、どのような図書館が望まれると思いますか。（○は２つまで）</t>
    <phoneticPr fontId="3"/>
  </si>
  <si>
    <t>問28　県では、子どもの豊かな心を育む社会の前提として、子どもを安心して生み育て、健やかな育ちを支える社会の実現に必要な取り組みを目指しています。そのための取組として、あなたが大切だと思うことは何ですか。（○は３つまで）</t>
    <phoneticPr fontId="3"/>
  </si>
  <si>
    <r>
      <rPr>
        <sz val="10"/>
        <rFont val="BIZ UDゴシック"/>
        <family val="3"/>
        <charset val="128"/>
      </rPr>
      <t>ＳＮＳ</t>
    </r>
    <r>
      <rPr>
        <sz val="9"/>
        <rFont val="BIZ UDゴシック"/>
        <family val="3"/>
        <charset val="128"/>
      </rPr>
      <t>（LINE､Twitter､Facebook､Instagram等）</t>
    </r>
    <phoneticPr fontId="3"/>
  </si>
  <si>
    <t>郵送・
インターネット・ＬＩＮＥによるアンケート調査の実施</t>
    <phoneticPr fontId="3"/>
  </si>
  <si>
    <r>
      <t>インターネット・ＬＩＮＥ</t>
    </r>
    <r>
      <rPr>
        <sz val="8"/>
        <rFont val="BIZ UDゴシック"/>
        <family val="3"/>
        <charset val="128"/>
      </rPr>
      <t xml:space="preserve">
・</t>
    </r>
    <r>
      <rPr>
        <sz val="10"/>
        <rFont val="BIZ UDゴシック"/>
        <family val="3"/>
        <charset val="128"/>
      </rPr>
      <t>手紙・
ＦＡＸなどによる意見等の募集</t>
    </r>
    <phoneticPr fontId="3"/>
  </si>
  <si>
    <t>問20　次にあげる県の広報を読んだり、見たり、聴いたりしたことがありますか。ア～タのそれぞれの項目について、右の欄の１～５の中から当てはまるものを選んでください。（○はそれぞれ１つずつ）
　ア　広報誌「滋賀プラスワン」（年４回発行・新聞折り込みで配布）</t>
    <phoneticPr fontId="23"/>
  </si>
  <si>
    <t>子育てを支える社会の実現に必要な取組</t>
    <rPh sb="0" eb="2">
      <t>コソダ</t>
    </rPh>
    <rPh sb="4" eb="5">
      <t>ササ</t>
    </rPh>
    <rPh sb="7" eb="9">
      <t>シャカイ</t>
    </rPh>
    <rPh sb="16" eb="17">
      <t>ト</t>
    </rPh>
    <rPh sb="17" eb="18">
      <t>ク</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</si>
</sst>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58">
    <font>
      <sz val="10"/>
      <name val="ＭＳ Ｐゴシック"/>
      <charset val="128"/>
    </font>
    <font>
      <sz val="11"/>
      <color theme="1"/>
      <name val="ＭＳ Ｐゴシック"/>
      <family val="2"/>
      <charset val="128"/>
    </font>
    <font>
      <sz val="10"/>
      <name val="ＭＳ Ｐゴシック"/>
      <family val="3"/>
      <charset val="128"/>
    </font>
    <font>
      <sz val="6"/>
      <name val="ＭＳ Ｐゴシック"/>
      <family val="3"/>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6"/>
      <name val="ＭＳ ゴシック"/>
      <family val="3"/>
      <charset val="128"/>
    </font>
    <font>
      <sz val="12"/>
      <color indexed="10"/>
      <name val="ＭＳ 明朝"/>
      <family val="1"/>
      <charset val="128"/>
    </font>
    <font>
      <sz val="10"/>
      <name val="ＭＳ 明朝"/>
      <family val="1"/>
      <charset val="128"/>
    </font>
    <font>
      <sz val="11"/>
      <name val="ＭＳ 明朝"/>
      <family val="1"/>
      <charset val="128"/>
    </font>
    <font>
      <sz val="11"/>
      <name val="ＭＳ Ｐゴシック"/>
      <family val="3"/>
      <charset val="128"/>
    </font>
    <font>
      <sz val="6"/>
      <name val="ＭＳ 明朝"/>
      <family val="1"/>
      <charset val="128"/>
    </font>
    <font>
      <sz val="24"/>
      <name val="BIZ UDゴシック"/>
      <family val="3"/>
      <charset val="128"/>
    </font>
    <font>
      <sz val="12"/>
      <name val="BIZ UDゴシック"/>
      <family val="3"/>
      <charset val="128"/>
    </font>
    <font>
      <sz val="22"/>
      <name val="BIZ UDゴシック"/>
      <family val="3"/>
      <charset val="128"/>
    </font>
    <font>
      <sz val="16"/>
      <name val="BIZ UDP明朝 Medium"/>
      <family val="1"/>
      <charset val="128"/>
    </font>
    <font>
      <sz val="12"/>
      <name val="BIZ UDP明朝 Medium"/>
      <family val="1"/>
      <charset val="128"/>
    </font>
    <font>
      <sz val="20"/>
      <name val="BIZ UDP明朝 Medium"/>
      <family val="1"/>
      <charset val="128"/>
    </font>
    <font>
      <sz val="14"/>
      <name val="BIZ UDP明朝 Medium"/>
      <family val="1"/>
      <charset val="128"/>
    </font>
    <font>
      <sz val="10"/>
      <name val="BIZ UDP明朝 Medium"/>
      <family val="1"/>
      <charset val="128"/>
    </font>
    <font>
      <sz val="12"/>
      <color indexed="10"/>
      <name val="BIZ UDP明朝 Medium"/>
      <family val="1"/>
      <charset val="128"/>
    </font>
    <font>
      <sz val="11"/>
      <name val="BIZ UDP明朝 Medium"/>
      <family val="1"/>
      <charset val="128"/>
    </font>
    <font>
      <sz val="10"/>
      <name val="ＭＳ Ｐゴシック"/>
      <family val="3"/>
      <charset val="128"/>
    </font>
    <font>
      <sz val="11"/>
      <color indexed="9"/>
      <name val="BIZ UDゴシック"/>
      <family val="3"/>
      <charset val="128"/>
    </font>
    <font>
      <sz val="10"/>
      <name val="BIZ UDゴシック"/>
      <family val="3"/>
      <charset val="128"/>
    </font>
    <font>
      <sz val="9"/>
      <name val="BIZ UDゴシック"/>
      <family val="3"/>
      <charset val="128"/>
    </font>
    <font>
      <u/>
      <sz val="10"/>
      <name val="BIZ UDゴシック"/>
      <family val="3"/>
      <charset val="128"/>
    </font>
    <font>
      <sz val="10"/>
      <color indexed="10"/>
      <name val="BIZ UDゴシック"/>
      <family val="3"/>
      <charset val="128"/>
    </font>
    <font>
      <sz val="9"/>
      <color theme="1"/>
      <name val="ＭＳ ゴシック"/>
      <family val="3"/>
      <charset val="128"/>
    </font>
    <font>
      <sz val="11"/>
      <name val="BIZ UD明朝 Medium"/>
      <family val="1"/>
      <charset val="128"/>
    </font>
    <font>
      <sz val="10"/>
      <name val="BIZ UD明朝 Medium"/>
      <family val="1"/>
      <charset val="128"/>
    </font>
    <font>
      <sz val="10"/>
      <color theme="1"/>
      <name val="ＭＳ Ｐゴシック"/>
      <family val="2"/>
      <charset val="128"/>
    </font>
    <font>
      <sz val="11"/>
      <color theme="1"/>
      <name val="游ゴシック"/>
      <family val="2"/>
      <scheme val="minor"/>
    </font>
    <font>
      <u/>
      <sz val="10"/>
      <color theme="10"/>
      <name val="ＭＳ Ｐゴシック"/>
      <family val="3"/>
      <charset val="128"/>
    </font>
    <font>
      <u/>
      <sz val="10"/>
      <color theme="10"/>
      <name val="BIZ UDP明朝 Medium"/>
      <family val="1"/>
      <charset val="128"/>
    </font>
    <font>
      <sz val="10"/>
      <name val="MS UI Gothic"/>
      <family val="3"/>
      <charset val="1"/>
    </font>
    <font>
      <sz val="8"/>
      <name val="BIZ UDゴシック"/>
      <family val="3"/>
      <charset val="128"/>
    </font>
    <font>
      <sz val="7.5"/>
      <name val="BIZ UDゴシック"/>
      <family val="3"/>
      <charset val="128"/>
    </font>
    <font>
      <sz val="10"/>
      <color rgb="FFFF0000"/>
      <name val="BIZ UDゴシック"/>
      <family val="3"/>
      <charset val="128"/>
    </font>
    <font>
      <sz val="10"/>
      <color theme="1"/>
      <name val="BIZ UDゴシック"/>
      <family val="3"/>
      <charset val="128"/>
    </font>
    <font>
      <sz val="10"/>
      <color theme="1"/>
      <name val="BIZ UD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23"/>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style="hair">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diagonal/>
    </border>
    <border>
      <left/>
      <right style="hair">
        <color indexed="64"/>
      </right>
      <top/>
      <bottom/>
      <diagonal/>
    </border>
    <border>
      <left style="hair">
        <color indexed="64"/>
      </left>
      <right style="hair">
        <color indexed="64"/>
      </right>
      <top/>
      <bottom/>
      <diagonal/>
    </border>
    <border>
      <left style="medium">
        <color indexed="64"/>
      </left>
      <right/>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thin">
        <color indexed="64"/>
      </top>
      <bottom/>
      <diagonal/>
    </border>
  </borders>
  <cellStyleXfs count="51">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2"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4" fillId="0" borderId="0"/>
    <xf numFmtId="0" fontId="2" fillId="0" borderId="0">
      <alignment vertical="center"/>
    </xf>
    <xf numFmtId="0" fontId="21" fillId="4" borderId="0" applyNumberFormat="0" applyBorder="0" applyAlignment="0" applyProtection="0">
      <alignment vertical="center"/>
    </xf>
    <xf numFmtId="0" fontId="2" fillId="0" borderId="0"/>
    <xf numFmtId="9" fontId="39" fillId="0" borderId="0" applyFont="0" applyFill="0" applyBorder="0" applyAlignment="0" applyProtection="0">
      <alignment vertical="center"/>
    </xf>
    <xf numFmtId="0" fontId="1" fillId="0" borderId="0">
      <alignment vertical="center"/>
    </xf>
    <xf numFmtId="0" fontId="48" fillId="0" borderId="0">
      <alignment vertical="center"/>
    </xf>
    <xf numFmtId="9" fontId="48" fillId="0" borderId="0" applyFont="0" applyFill="0" applyBorder="0" applyAlignment="0" applyProtection="0">
      <alignment vertical="center"/>
    </xf>
    <xf numFmtId="0" fontId="49" fillId="0" borderId="0"/>
    <xf numFmtId="0" fontId="50" fillId="0" borderId="0" applyNumberFormat="0" applyFill="0" applyBorder="0" applyAlignment="0" applyProtection="0"/>
  </cellStyleXfs>
  <cellXfs count="255">
    <xf numFmtId="0" fontId="0" fillId="0" borderId="0" xfId="0"/>
    <xf numFmtId="0" fontId="24" fillId="0" borderId="0" xfId="41" applyFont="1" applyAlignment="1">
      <alignment vertical="center"/>
    </xf>
    <xf numFmtId="0" fontId="4" fillId="0" borderId="0" xfId="41" applyAlignment="1">
      <alignment vertical="center"/>
    </xf>
    <xf numFmtId="0" fontId="25" fillId="0" borderId="0" xfId="41" applyFont="1" applyAlignment="1">
      <alignment vertical="center"/>
    </xf>
    <xf numFmtId="0" fontId="26" fillId="0" borderId="0" xfId="41" applyFont="1" applyAlignment="1">
      <alignment vertical="center"/>
    </xf>
    <xf numFmtId="0" fontId="4" fillId="0" borderId="0" xfId="41"/>
    <xf numFmtId="0" fontId="26" fillId="0" borderId="0" xfId="41" applyFont="1" applyAlignment="1">
      <alignment vertical="top" wrapText="1"/>
    </xf>
    <xf numFmtId="0" fontId="27" fillId="0" borderId="0" xfId="41" applyFont="1" applyAlignment="1">
      <alignment vertical="top" wrapText="1"/>
    </xf>
    <xf numFmtId="0" fontId="26" fillId="0" borderId="0" xfId="41" applyFont="1" applyAlignment="1">
      <alignment horizontal="justify"/>
    </xf>
    <xf numFmtId="0" fontId="4" fillId="0" borderId="0" xfId="41" quotePrefix="1"/>
    <xf numFmtId="0" fontId="2" fillId="0" borderId="0" xfId="44"/>
    <xf numFmtId="0" fontId="30" fillId="0" borderId="0" xfId="41" applyFont="1"/>
    <xf numFmtId="0" fontId="31" fillId="0" borderId="0" xfId="41" applyFont="1" applyAlignment="1">
      <alignment horizontal="center"/>
    </xf>
    <xf numFmtId="0" fontId="33" fillId="0" borderId="0" xfId="41" applyFont="1"/>
    <xf numFmtId="0" fontId="33" fillId="0" borderId="0" xfId="41" applyFont="1" applyAlignment="1">
      <alignment vertical="center"/>
    </xf>
    <xf numFmtId="0" fontId="36" fillId="0" borderId="0" xfId="41" applyFont="1" applyAlignment="1">
      <alignment vertical="center"/>
    </xf>
    <xf numFmtId="0" fontId="37" fillId="0" borderId="0" xfId="41" applyFont="1" applyAlignment="1">
      <alignment vertical="center"/>
    </xf>
    <xf numFmtId="0" fontId="33" fillId="24" borderId="56" xfId="41" applyFont="1" applyFill="1" applyBorder="1" applyAlignment="1">
      <alignment horizontal="centerContinuous" vertical="center"/>
    </xf>
    <xf numFmtId="0" fontId="33" fillId="24" borderId="57" xfId="41" applyFont="1" applyFill="1" applyBorder="1" applyAlignment="1">
      <alignment horizontal="centerContinuous" vertical="center"/>
    </xf>
    <xf numFmtId="0" fontId="33" fillId="24" borderId="56" xfId="41" applyFont="1" applyFill="1" applyBorder="1" applyAlignment="1">
      <alignment horizontal="center" vertical="center"/>
    </xf>
    <xf numFmtId="0" fontId="33" fillId="25" borderId="58" xfId="41" applyFont="1" applyFill="1" applyBorder="1" applyAlignment="1">
      <alignment horizontal="left" vertical="center"/>
    </xf>
    <xf numFmtId="0" fontId="33" fillId="25" borderId="58" xfId="41" applyFont="1" applyFill="1" applyBorder="1" applyAlignment="1">
      <alignment horizontal="center" vertical="center"/>
    </xf>
    <xf numFmtId="0" fontId="38" fillId="0" borderId="60" xfId="41" applyFont="1" applyBorder="1" applyAlignment="1">
      <alignment horizontal="left" vertical="center" wrapText="1"/>
    </xf>
    <xf numFmtId="0" fontId="38" fillId="0" borderId="61" xfId="41" applyFont="1" applyBorder="1" applyAlignment="1">
      <alignment horizontal="left" vertical="center" wrapText="1"/>
    </xf>
    <xf numFmtId="0" fontId="38" fillId="25" borderId="58" xfId="41" applyFont="1" applyFill="1" applyBorder="1" applyAlignment="1">
      <alignment horizontal="left" vertical="center"/>
    </xf>
    <xf numFmtId="0" fontId="38" fillId="0" borderId="62" xfId="41" applyFont="1" applyBorder="1" applyAlignment="1">
      <alignment horizontal="left" vertical="center" wrapText="1"/>
    </xf>
    <xf numFmtId="0" fontId="38" fillId="0" borderId="63" xfId="41" applyFont="1" applyBorder="1" applyAlignment="1">
      <alignment horizontal="left" vertical="center" wrapText="1"/>
    </xf>
    <xf numFmtId="0" fontId="38" fillId="0" borderId="61" xfId="41" applyFont="1" applyBorder="1" applyAlignment="1">
      <alignment horizontal="left" vertical="center" shrinkToFit="1"/>
    </xf>
    <xf numFmtId="0" fontId="38" fillId="0" borderId="0" xfId="41" applyFont="1" applyAlignment="1">
      <alignment vertical="center"/>
    </xf>
    <xf numFmtId="0" fontId="40" fillId="25" borderId="58" xfId="41" applyFont="1" applyFill="1" applyBorder="1" applyAlignment="1">
      <alignment horizontal="left" vertical="center"/>
    </xf>
    <xf numFmtId="0" fontId="41" fillId="0" borderId="0" xfId="42" applyFont="1">
      <alignment vertical="center"/>
    </xf>
    <xf numFmtId="0" fontId="41" fillId="0" borderId="10" xfId="42" applyFont="1" applyBorder="1" applyAlignment="1">
      <alignment horizontal="left" vertical="center" wrapText="1"/>
    </xf>
    <xf numFmtId="0" fontId="41" fillId="0" borderId="11" xfId="42" applyFont="1" applyBorder="1" applyAlignment="1">
      <alignment horizontal="left" vertical="center" wrapText="1"/>
    </xf>
    <xf numFmtId="0" fontId="41" fillId="0" borderId="0" xfId="42" applyFont="1" applyAlignment="1">
      <alignment horizontal="left" vertical="center"/>
    </xf>
    <xf numFmtId="0" fontId="41" fillId="0" borderId="12" xfId="42" applyFont="1" applyBorder="1" applyAlignment="1">
      <alignment horizontal="left" vertical="center" wrapText="1"/>
    </xf>
    <xf numFmtId="0" fontId="41" fillId="0" borderId="13" xfId="42" applyFont="1" applyBorder="1" applyAlignment="1">
      <alignment horizontal="left" vertical="center" wrapText="1"/>
    </xf>
    <xf numFmtId="0" fontId="41" fillId="0" borderId="0" xfId="0" applyFont="1"/>
    <xf numFmtId="0" fontId="41" fillId="0" borderId="41" xfId="42" applyFont="1" applyBorder="1" applyAlignment="1">
      <alignment horizontal="left" vertical="center" wrapText="1"/>
    </xf>
    <xf numFmtId="0" fontId="41" fillId="0" borderId="36" xfId="42" applyFont="1" applyBorder="1" applyAlignment="1">
      <alignment horizontal="left"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41" fillId="0" borderId="0" xfId="0" applyFont="1" applyAlignment="1">
      <alignment horizontal="left" vertical="center"/>
    </xf>
    <xf numFmtId="0" fontId="41" fillId="0" borderId="10" xfId="0" applyFont="1" applyBorder="1" applyAlignment="1">
      <alignment horizontal="center" vertical="center" wrapText="1"/>
    </xf>
    <xf numFmtId="0" fontId="41" fillId="0" borderId="37"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40" xfId="0" applyFont="1" applyBorder="1" applyAlignment="1">
      <alignment horizontal="center" vertical="center" wrapText="1"/>
    </xf>
    <xf numFmtId="176" fontId="42" fillId="0" borderId="0" xfId="0" applyNumberFormat="1" applyFont="1" applyAlignment="1">
      <alignment vertical="center"/>
    </xf>
    <xf numFmtId="0" fontId="42" fillId="0" borderId="36" xfId="42" applyFont="1" applyBorder="1" applyAlignment="1">
      <alignment horizontal="left" vertical="center" wrapText="1"/>
    </xf>
    <xf numFmtId="0" fontId="44" fillId="0" borderId="0" xfId="42" applyFont="1">
      <alignment vertical="center"/>
    </xf>
    <xf numFmtId="0" fontId="41" fillId="0" borderId="49" xfId="42" applyFont="1" applyBorder="1" applyAlignment="1">
      <alignment horizontal="left" vertical="center" wrapText="1"/>
    </xf>
    <xf numFmtId="0" fontId="41" fillId="0" borderId="0" xfId="0" applyFont="1" applyAlignment="1">
      <alignment vertical="center" wrapText="1"/>
    </xf>
    <xf numFmtId="0" fontId="41" fillId="0" borderId="37" xfId="0" applyFont="1" applyBorder="1" applyAlignment="1">
      <alignment horizontal="left" vertical="center" wrapText="1"/>
    </xf>
    <xf numFmtId="0" fontId="41" fillId="0" borderId="12" xfId="0" applyFont="1" applyBorder="1" applyAlignment="1">
      <alignment horizontal="left" vertical="center" wrapText="1"/>
    </xf>
    <xf numFmtId="0" fontId="41" fillId="0" borderId="34" xfId="0" applyFont="1" applyBorder="1" applyAlignment="1">
      <alignment horizontal="left" vertical="center" wrapText="1"/>
    </xf>
    <xf numFmtId="177" fontId="45" fillId="0" borderId="0" xfId="45" applyNumberFormat="1" applyFont="1" applyAlignment="1">
      <alignment vertical="center"/>
    </xf>
    <xf numFmtId="176" fontId="41" fillId="0" borderId="19" xfId="0" applyNumberFormat="1" applyFont="1" applyBorder="1" applyAlignment="1">
      <alignment vertical="center"/>
    </xf>
    <xf numFmtId="177" fontId="41" fillId="0" borderId="18" xfId="0" applyNumberFormat="1" applyFont="1" applyBorder="1" applyAlignment="1">
      <alignment vertical="center"/>
    </xf>
    <xf numFmtId="0" fontId="41" fillId="0" borderId="0" xfId="0" applyFont="1" applyAlignment="1">
      <alignment vertical="center"/>
    </xf>
    <xf numFmtId="176" fontId="41" fillId="0" borderId="23" xfId="0" applyNumberFormat="1" applyFont="1" applyBorder="1" applyAlignment="1">
      <alignment vertical="center"/>
    </xf>
    <xf numFmtId="177" fontId="41" fillId="0" borderId="24" xfId="0" applyNumberFormat="1" applyFont="1" applyBorder="1" applyAlignment="1">
      <alignment vertical="center"/>
    </xf>
    <xf numFmtId="177" fontId="41" fillId="0" borderId="25" xfId="0" applyNumberFormat="1" applyFont="1" applyBorder="1" applyAlignment="1">
      <alignment vertical="center"/>
    </xf>
    <xf numFmtId="177" fontId="41" fillId="0" borderId="46" xfId="0" applyNumberFormat="1" applyFont="1" applyBorder="1" applyAlignment="1">
      <alignment vertical="center"/>
    </xf>
    <xf numFmtId="177" fontId="41" fillId="0" borderId="22" xfId="0" applyNumberFormat="1" applyFont="1" applyBorder="1" applyAlignment="1">
      <alignment vertical="center"/>
    </xf>
    <xf numFmtId="176" fontId="41" fillId="0" borderId="35" xfId="0" applyNumberFormat="1" applyFont="1" applyBorder="1" applyAlignment="1">
      <alignment vertical="center"/>
    </xf>
    <xf numFmtId="177" fontId="41" fillId="0" borderId="36" xfId="0" applyNumberFormat="1" applyFont="1" applyBorder="1" applyAlignment="1">
      <alignment vertical="center"/>
    </xf>
    <xf numFmtId="177" fontId="41" fillId="0" borderId="13" xfId="0" applyNumberFormat="1" applyFont="1" applyBorder="1" applyAlignment="1">
      <alignment vertical="center"/>
    </xf>
    <xf numFmtId="177" fontId="41" fillId="0" borderId="48" xfId="0" applyNumberFormat="1" applyFont="1" applyBorder="1" applyAlignment="1">
      <alignment vertical="center"/>
    </xf>
    <xf numFmtId="177" fontId="41" fillId="0" borderId="34" xfId="0" applyNumberFormat="1" applyFont="1" applyBorder="1" applyAlignment="1">
      <alignment vertical="center"/>
    </xf>
    <xf numFmtId="177" fontId="41" fillId="0" borderId="38" xfId="0" applyNumberFormat="1" applyFont="1" applyBorder="1" applyAlignment="1">
      <alignment vertical="center"/>
    </xf>
    <xf numFmtId="177" fontId="41" fillId="0" borderId="43" xfId="0" applyNumberFormat="1" applyFont="1" applyBorder="1" applyAlignment="1">
      <alignment vertical="center"/>
    </xf>
    <xf numFmtId="177" fontId="41" fillId="0" borderId="44" xfId="0" applyNumberFormat="1" applyFont="1" applyBorder="1" applyAlignment="1">
      <alignment vertical="center"/>
    </xf>
    <xf numFmtId="177" fontId="41" fillId="0" borderId="26" xfId="0" applyNumberFormat="1" applyFont="1" applyBorder="1" applyAlignment="1">
      <alignment vertical="center"/>
    </xf>
    <xf numFmtId="177" fontId="41" fillId="0" borderId="12" xfId="0" applyNumberFormat="1" applyFont="1" applyBorder="1" applyAlignment="1">
      <alignment vertical="center"/>
    </xf>
    <xf numFmtId="177" fontId="41" fillId="0" borderId="52" xfId="0" applyNumberFormat="1" applyFont="1" applyBorder="1" applyAlignment="1">
      <alignment vertical="center"/>
    </xf>
    <xf numFmtId="177" fontId="41" fillId="0" borderId="55" xfId="0" applyNumberFormat="1" applyFont="1" applyBorder="1" applyAlignment="1">
      <alignment vertical="center"/>
    </xf>
    <xf numFmtId="177" fontId="41" fillId="0" borderId="28" xfId="0" applyNumberFormat="1" applyFont="1" applyBorder="1" applyAlignment="1">
      <alignment vertical="center"/>
    </xf>
    <xf numFmtId="177" fontId="41" fillId="0" borderId="29" xfId="0" applyNumberFormat="1" applyFont="1" applyBorder="1" applyAlignment="1">
      <alignment vertical="center"/>
    </xf>
    <xf numFmtId="176" fontId="41" fillId="0" borderId="27" xfId="0" applyNumberFormat="1" applyFont="1" applyBorder="1" applyAlignment="1">
      <alignment vertical="center"/>
    </xf>
    <xf numFmtId="177" fontId="41" fillId="0" borderId="53" xfId="0" applyNumberFormat="1" applyFont="1" applyBorder="1" applyAlignment="1">
      <alignment vertical="center"/>
    </xf>
    <xf numFmtId="0" fontId="47" fillId="0" borderId="79" xfId="41" applyFont="1" applyBorder="1" applyAlignment="1">
      <alignment vertical="top" wrapText="1"/>
    </xf>
    <xf numFmtId="0" fontId="47" fillId="0" borderId="80" xfId="41" applyFont="1" applyBorder="1" applyAlignment="1">
      <alignment vertical="top" wrapText="1"/>
    </xf>
    <xf numFmtId="0" fontId="46" fillId="0" borderId="77" xfId="41" applyFont="1" applyBorder="1" applyAlignment="1">
      <alignment horizontal="centerContinuous"/>
    </xf>
    <xf numFmtId="0" fontId="46" fillId="0" borderId="76" xfId="41" applyFont="1" applyBorder="1" applyAlignment="1">
      <alignment horizontal="centerContinuous"/>
    </xf>
    <xf numFmtId="0" fontId="46" fillId="0" borderId="78" xfId="41" applyFont="1" applyBorder="1" applyAlignment="1">
      <alignment horizontal="centerContinuous"/>
    </xf>
    <xf numFmtId="0" fontId="47" fillId="0" borderId="0" xfId="41" applyFont="1" applyAlignment="1">
      <alignment vertical="top" wrapText="1"/>
    </xf>
    <xf numFmtId="0" fontId="41" fillId="0" borderId="82" xfId="42" applyFont="1" applyBorder="1" applyAlignment="1">
      <alignment horizontal="left" vertical="center" wrapText="1"/>
    </xf>
    <xf numFmtId="0" fontId="41" fillId="0" borderId="22" xfId="0" applyFont="1" applyBorder="1" applyAlignment="1">
      <alignment vertical="center" wrapText="1"/>
    </xf>
    <xf numFmtId="0" fontId="41" fillId="0" borderId="50" xfId="0" applyFont="1" applyBorder="1"/>
    <xf numFmtId="0" fontId="41" fillId="0" borderId="66" xfId="0" applyFont="1" applyBorder="1"/>
    <xf numFmtId="0" fontId="41" fillId="0" borderId="37" xfId="42" applyFont="1" applyBorder="1" applyAlignment="1">
      <alignment horizontal="left" vertical="center" wrapText="1"/>
    </xf>
    <xf numFmtId="0" fontId="42" fillId="0" borderId="34" xfId="42" applyFont="1" applyBorder="1" applyAlignment="1">
      <alignment horizontal="left" vertical="center" wrapText="1"/>
    </xf>
    <xf numFmtId="0" fontId="41" fillId="0" borderId="34" xfId="42" applyFont="1" applyBorder="1" applyAlignment="1">
      <alignment horizontal="left" vertical="center" wrapText="1"/>
    </xf>
    <xf numFmtId="177" fontId="41" fillId="0" borderId="0" xfId="0" applyNumberFormat="1" applyFont="1"/>
    <xf numFmtId="0" fontId="41" fillId="0" borderId="84" xfId="0" applyFont="1" applyBorder="1" applyAlignment="1">
      <alignment horizontal="left" vertical="center" wrapText="1"/>
    </xf>
    <xf numFmtId="0" fontId="41" fillId="0" borderId="85" xfId="0" applyFont="1" applyBorder="1" applyAlignment="1">
      <alignment horizontal="left" vertical="center" wrapText="1"/>
    </xf>
    <xf numFmtId="0" fontId="51" fillId="0" borderId="0" xfId="50" applyFont="1" applyAlignment="1">
      <alignment vertical="center"/>
    </xf>
    <xf numFmtId="0" fontId="33" fillId="0" borderId="54" xfId="41" applyFont="1" applyBorder="1" applyAlignment="1">
      <alignment horizontal="center" vertical="center"/>
    </xf>
    <xf numFmtId="0" fontId="33" fillId="0" borderId="52" xfId="41" applyFont="1" applyBorder="1" applyAlignment="1">
      <alignment horizontal="center" vertical="center"/>
    </xf>
    <xf numFmtId="0" fontId="33" fillId="0" borderId="59" xfId="41" applyFont="1" applyBorder="1" applyAlignment="1">
      <alignment horizontal="center" vertical="center"/>
    </xf>
    <xf numFmtId="0" fontId="33" fillId="0" borderId="51" xfId="41" applyFont="1" applyBorder="1" applyAlignment="1">
      <alignment horizontal="center" vertical="center"/>
    </xf>
    <xf numFmtId="0" fontId="38" fillId="0" borderId="54" xfId="41" applyFont="1" applyBorder="1" applyAlignment="1">
      <alignment vertical="center"/>
    </xf>
    <xf numFmtId="0" fontId="38" fillId="0" borderId="52" xfId="41" applyFont="1" applyBorder="1" applyAlignment="1">
      <alignment vertical="center"/>
    </xf>
    <xf numFmtId="0" fontId="38" fillId="0" borderId="51" xfId="41" applyFont="1" applyBorder="1" applyAlignment="1">
      <alignment vertical="center"/>
    </xf>
    <xf numFmtId="0" fontId="38" fillId="0" borderId="52" xfId="41" applyFont="1" applyBorder="1" applyAlignment="1">
      <alignment vertical="center" wrapText="1"/>
    </xf>
    <xf numFmtId="0" fontId="38" fillId="0" borderId="59" xfId="41" applyFont="1" applyBorder="1" applyAlignment="1">
      <alignment vertical="center" wrapText="1"/>
    </xf>
    <xf numFmtId="0" fontId="41" fillId="0" borderId="0" xfId="42" applyFont="1" applyAlignment="1">
      <alignment vertical="center" wrapText="1"/>
    </xf>
    <xf numFmtId="0" fontId="41" fillId="0" borderId="65" xfId="0" applyFont="1" applyBorder="1" applyAlignment="1">
      <alignment vertical="center"/>
    </xf>
    <xf numFmtId="0" fontId="41" fillId="0" borderId="50" xfId="0" applyFont="1" applyBorder="1" applyAlignment="1">
      <alignment vertical="center"/>
    </xf>
    <xf numFmtId="0" fontId="41" fillId="0" borderId="66" xfId="0" applyFont="1" applyBorder="1" applyAlignment="1">
      <alignment vertical="center"/>
    </xf>
    <xf numFmtId="177" fontId="41" fillId="0" borderId="0" xfId="0" applyNumberFormat="1" applyFont="1" applyAlignment="1">
      <alignment vertical="center"/>
    </xf>
    <xf numFmtId="0" fontId="42" fillId="0" borderId="48" xfId="42" applyFont="1" applyBorder="1" applyAlignment="1">
      <alignment horizontal="left" vertical="center" wrapText="1"/>
    </xf>
    <xf numFmtId="0" fontId="41" fillId="0" borderId="39" xfId="0" applyFont="1" applyBorder="1" applyAlignment="1">
      <alignment horizontal="left" vertical="center" wrapText="1"/>
    </xf>
    <xf numFmtId="0" fontId="41" fillId="0" borderId="82" xfId="0" applyFont="1" applyBorder="1" applyAlignment="1">
      <alignment horizontal="left" vertical="center" wrapText="1"/>
    </xf>
    <xf numFmtId="177" fontId="45" fillId="0" borderId="0" xfId="45" applyNumberFormat="1" applyFont="1" applyBorder="1" applyAlignment="1">
      <alignment vertical="center"/>
    </xf>
    <xf numFmtId="0" fontId="41" fillId="0" borderId="50" xfId="0" applyFont="1" applyBorder="1" applyAlignment="1">
      <alignment vertical="center" wrapText="1"/>
    </xf>
    <xf numFmtId="0" fontId="41" fillId="0" borderId="18" xfId="0" applyFont="1" applyBorder="1" applyAlignment="1">
      <alignment vertical="center" wrapText="1"/>
    </xf>
    <xf numFmtId="0" fontId="41" fillId="0" borderId="34" xfId="0" applyFont="1" applyBorder="1" applyAlignment="1">
      <alignment vertical="center" wrapText="1"/>
    </xf>
    <xf numFmtId="176" fontId="42" fillId="0" borderId="0" xfId="0" applyNumberFormat="1" applyFont="1" applyAlignment="1">
      <alignment vertical="center" wrapText="1"/>
    </xf>
    <xf numFmtId="0" fontId="41" fillId="0" borderId="26" xfId="0" applyFont="1" applyBorder="1" applyAlignment="1">
      <alignment vertical="center" wrapText="1"/>
    </xf>
    <xf numFmtId="0" fontId="41" fillId="0" borderId="0" xfId="0" applyFont="1" applyAlignment="1">
      <alignment wrapText="1"/>
    </xf>
    <xf numFmtId="0" fontId="41" fillId="0" borderId="74" xfId="0" applyFont="1" applyBorder="1" applyAlignment="1">
      <alignment vertical="center"/>
    </xf>
    <xf numFmtId="0" fontId="41" fillId="0" borderId="12"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0" xfId="42" applyFont="1" applyAlignment="1">
      <alignment horizontal="center" vertical="center"/>
    </xf>
    <xf numFmtId="176" fontId="41" fillId="0" borderId="14" xfId="0" applyNumberFormat="1" applyFont="1" applyBorder="1" applyAlignment="1">
      <alignment vertical="center"/>
    </xf>
    <xf numFmtId="177" fontId="41" fillId="0" borderId="16" xfId="0" applyNumberFormat="1" applyFont="1" applyBorder="1" applyAlignment="1">
      <alignment vertical="center"/>
    </xf>
    <xf numFmtId="177" fontId="41" fillId="0" borderId="45" xfId="0" applyNumberFormat="1" applyFont="1" applyBorder="1" applyAlignment="1">
      <alignment vertical="center"/>
    </xf>
    <xf numFmtId="177" fontId="41" fillId="0" borderId="17" xfId="0" applyNumberFormat="1" applyFont="1" applyBorder="1" applyAlignment="1">
      <alignment vertical="center"/>
    </xf>
    <xf numFmtId="177" fontId="41" fillId="0" borderId="47" xfId="0" applyNumberFormat="1" applyFont="1" applyBorder="1" applyAlignment="1">
      <alignment vertical="center"/>
    </xf>
    <xf numFmtId="0" fontId="42" fillId="0" borderId="22" xfId="0" applyFont="1" applyBorder="1" applyAlignment="1">
      <alignment vertical="center" wrapText="1" shrinkToFit="1"/>
    </xf>
    <xf numFmtId="0" fontId="42" fillId="0" borderId="26" xfId="0" applyFont="1" applyBorder="1" applyAlignment="1">
      <alignment vertical="center" shrinkToFit="1"/>
    </xf>
    <xf numFmtId="176" fontId="41" fillId="0" borderId="31" xfId="0" applyNumberFormat="1" applyFont="1" applyBorder="1" applyAlignment="1">
      <alignment vertical="center"/>
    </xf>
    <xf numFmtId="177" fontId="41" fillId="0" borderId="32" xfId="0" applyNumberFormat="1" applyFont="1" applyBorder="1" applyAlignment="1">
      <alignment vertical="center"/>
    </xf>
    <xf numFmtId="177" fontId="41" fillId="0" borderId="30" xfId="0" applyNumberFormat="1" applyFont="1" applyBorder="1" applyAlignment="1">
      <alignment vertical="center"/>
    </xf>
    <xf numFmtId="0" fontId="41" fillId="0" borderId="30" xfId="0" applyFont="1" applyBorder="1" applyAlignment="1">
      <alignment vertical="center" wrapText="1"/>
    </xf>
    <xf numFmtId="177" fontId="41" fillId="0" borderId="33" xfId="0" applyNumberFormat="1" applyFont="1" applyBorder="1" applyAlignment="1">
      <alignment vertical="center"/>
    </xf>
    <xf numFmtId="177" fontId="41" fillId="0" borderId="15" xfId="0" applyNumberFormat="1" applyFont="1" applyBorder="1" applyAlignment="1">
      <alignment vertical="center"/>
    </xf>
    <xf numFmtId="177" fontId="41" fillId="0" borderId="50" xfId="0" applyNumberFormat="1" applyFont="1" applyBorder="1" applyAlignment="1">
      <alignment vertical="center"/>
    </xf>
    <xf numFmtId="177" fontId="41" fillId="0" borderId="42" xfId="0" applyNumberFormat="1" applyFont="1" applyBorder="1" applyAlignment="1">
      <alignment vertical="center"/>
    </xf>
    <xf numFmtId="177" fontId="41" fillId="0" borderId="20" xfId="0" applyNumberFormat="1" applyFont="1" applyBorder="1" applyAlignment="1">
      <alignment vertical="center"/>
    </xf>
    <xf numFmtId="177" fontId="41" fillId="0" borderId="21" xfId="0" applyNumberFormat="1" applyFont="1" applyBorder="1" applyAlignment="1">
      <alignment vertical="center"/>
    </xf>
    <xf numFmtId="177" fontId="41" fillId="0" borderId="51" xfId="0" applyNumberFormat="1" applyFont="1" applyBorder="1" applyAlignment="1">
      <alignment vertical="center"/>
    </xf>
    <xf numFmtId="177" fontId="41" fillId="0" borderId="24" xfId="0" applyNumberFormat="1" applyFont="1" applyBorder="1" applyAlignment="1">
      <alignment horizontal="center" vertical="center"/>
    </xf>
    <xf numFmtId="177" fontId="41" fillId="0" borderId="22" xfId="0" applyNumberFormat="1" applyFont="1" applyBorder="1" applyAlignment="1">
      <alignment horizontal="center" vertical="center"/>
    </xf>
    <xf numFmtId="177" fontId="41" fillId="0" borderId="36" xfId="0" applyNumberFormat="1" applyFont="1" applyBorder="1" applyAlignment="1">
      <alignment horizontal="center" vertical="center"/>
    </xf>
    <xf numFmtId="177" fontId="41" fillId="0" borderId="34" xfId="0" applyNumberFormat="1" applyFont="1" applyBorder="1" applyAlignment="1">
      <alignment horizontal="center" vertical="center"/>
    </xf>
    <xf numFmtId="177" fontId="41" fillId="0" borderId="25" xfId="0" applyNumberFormat="1" applyFont="1" applyBorder="1" applyAlignment="1">
      <alignment horizontal="center" vertical="center"/>
    </xf>
    <xf numFmtId="177" fontId="41" fillId="0" borderId="46" xfId="0" applyNumberFormat="1" applyFont="1" applyBorder="1" applyAlignment="1">
      <alignment horizontal="center" vertical="center"/>
    </xf>
    <xf numFmtId="177" fontId="41" fillId="0" borderId="20" xfId="0" applyNumberFormat="1" applyFont="1" applyBorder="1" applyAlignment="1">
      <alignment horizontal="center" vertical="center"/>
    </xf>
    <xf numFmtId="177" fontId="41" fillId="0" borderId="28" xfId="0" applyNumberFormat="1" applyFont="1" applyBorder="1" applyAlignment="1">
      <alignment horizontal="center" vertical="center"/>
    </xf>
    <xf numFmtId="177" fontId="41" fillId="0" borderId="26" xfId="0" applyNumberFormat="1" applyFont="1" applyBorder="1" applyAlignment="1">
      <alignment horizontal="center" vertical="center"/>
    </xf>
    <xf numFmtId="0" fontId="41" fillId="0" borderId="0" xfId="0" applyFont="1" applyAlignment="1">
      <alignment horizontal="center"/>
    </xf>
    <xf numFmtId="177" fontId="41" fillId="0" borderId="52" xfId="0" applyNumberFormat="1" applyFont="1" applyBorder="1" applyAlignment="1">
      <alignment horizontal="center" vertical="center"/>
    </xf>
    <xf numFmtId="177" fontId="41" fillId="0" borderId="43" xfId="0" applyNumberFormat="1" applyFont="1" applyBorder="1" applyAlignment="1">
      <alignment horizontal="center" vertical="center"/>
    </xf>
    <xf numFmtId="0" fontId="41" fillId="0" borderId="0" xfId="0" applyFont="1" applyAlignment="1">
      <alignment horizontal="center" vertical="center"/>
    </xf>
    <xf numFmtId="177" fontId="41" fillId="0" borderId="18" xfId="0" applyNumberFormat="1" applyFont="1" applyBorder="1" applyAlignment="1">
      <alignment horizontal="center" vertical="center"/>
    </xf>
    <xf numFmtId="0" fontId="42" fillId="0" borderId="12" xfId="42" applyFont="1" applyBorder="1" applyAlignment="1">
      <alignment horizontal="left" vertical="center" wrapText="1"/>
    </xf>
    <xf numFmtId="0" fontId="41" fillId="0" borderId="89" xfId="0" applyFont="1" applyBorder="1" applyAlignment="1">
      <alignment vertical="center" wrapText="1"/>
    </xf>
    <xf numFmtId="176" fontId="41" fillId="0" borderId="90" xfId="0" applyNumberFormat="1" applyFont="1" applyBorder="1" applyAlignment="1">
      <alignment vertical="center"/>
    </xf>
    <xf numFmtId="177" fontId="41" fillId="0" borderId="91" xfId="0" applyNumberFormat="1" applyFont="1" applyBorder="1" applyAlignment="1">
      <alignment vertical="center"/>
    </xf>
    <xf numFmtId="177" fontId="41" fillId="0" borderId="89" xfId="0" applyNumberFormat="1" applyFont="1" applyBorder="1" applyAlignment="1">
      <alignment vertical="center"/>
    </xf>
    <xf numFmtId="0" fontId="41" fillId="0" borderId="86" xfId="0" applyFont="1" applyBorder="1" applyAlignment="1">
      <alignment vertical="center"/>
    </xf>
    <xf numFmtId="0" fontId="55" fillId="0" borderId="0" xfId="42" applyFont="1">
      <alignment vertical="center"/>
    </xf>
    <xf numFmtId="0" fontId="41" fillId="0" borderId="86" xfId="0" applyFont="1" applyBorder="1" applyAlignment="1">
      <alignment vertical="center" wrapText="1"/>
    </xf>
    <xf numFmtId="0" fontId="41" fillId="0" borderId="37" xfId="0" applyFont="1" applyBorder="1" applyAlignment="1">
      <alignment vertical="center" wrapText="1"/>
    </xf>
    <xf numFmtId="176" fontId="41" fillId="0" borderId="95" xfId="0" applyNumberFormat="1" applyFont="1" applyBorder="1" applyAlignment="1">
      <alignment vertical="center"/>
    </xf>
    <xf numFmtId="177" fontId="41" fillId="0" borderId="41" xfId="0" applyNumberFormat="1" applyFont="1" applyBorder="1" applyAlignment="1">
      <alignment vertical="center"/>
    </xf>
    <xf numFmtId="177" fontId="41" fillId="0" borderId="37" xfId="0" applyNumberFormat="1" applyFont="1" applyBorder="1" applyAlignment="1">
      <alignment vertical="center"/>
    </xf>
    <xf numFmtId="176" fontId="56" fillId="0" borderId="0" xfId="0" applyNumberFormat="1" applyFont="1" applyAlignment="1">
      <alignment vertical="center"/>
    </xf>
    <xf numFmtId="176" fontId="57" fillId="0" borderId="0" xfId="0" applyNumberFormat="1" applyFont="1" applyAlignment="1">
      <alignment vertical="center"/>
    </xf>
    <xf numFmtId="0" fontId="38" fillId="0" borderId="80" xfId="41" applyFont="1" applyBorder="1" applyAlignment="1">
      <alignment horizontal="left" vertical="center" wrapText="1"/>
    </xf>
    <xf numFmtId="0" fontId="53" fillId="0" borderId="0" xfId="42" applyFont="1">
      <alignment vertical="center"/>
    </xf>
    <xf numFmtId="177" fontId="53" fillId="0" borderId="49" xfId="0" applyNumberFormat="1" applyFont="1" applyBorder="1" applyAlignment="1">
      <alignment vertical="center"/>
    </xf>
    <xf numFmtId="0" fontId="41" fillId="0" borderId="49" xfId="0" applyFont="1" applyBorder="1" applyAlignment="1">
      <alignment vertical="center" wrapText="1"/>
    </xf>
    <xf numFmtId="176" fontId="41" fillId="0" borderId="49" xfId="0" applyNumberFormat="1" applyFont="1" applyBorder="1" applyAlignment="1">
      <alignment vertical="center"/>
    </xf>
    <xf numFmtId="177" fontId="41" fillId="0" borderId="49" xfId="0" applyNumberFormat="1" applyFont="1" applyBorder="1" applyAlignment="1">
      <alignment vertical="center"/>
    </xf>
    <xf numFmtId="176" fontId="41" fillId="0" borderId="0" xfId="0" applyNumberFormat="1" applyFont="1" applyAlignment="1">
      <alignment vertical="center"/>
    </xf>
    <xf numFmtId="0" fontId="53" fillId="0" borderId="49" xfId="42" applyFont="1" applyBorder="1">
      <alignment vertical="center"/>
    </xf>
    <xf numFmtId="177" fontId="41" fillId="0" borderId="87" xfId="0" applyNumberFormat="1" applyFont="1" applyBorder="1" applyAlignment="1">
      <alignment vertical="center"/>
    </xf>
    <xf numFmtId="0" fontId="29" fillId="0" borderId="0" xfId="41" applyFont="1" applyAlignment="1">
      <alignment horizontal="center"/>
    </xf>
    <xf numFmtId="0" fontId="32" fillId="0" borderId="0" xfId="41" applyFont="1" applyAlignment="1">
      <alignment horizontal="center"/>
    </xf>
    <xf numFmtId="0" fontId="34" fillId="0" borderId="0" xfId="41" applyFont="1" applyAlignment="1">
      <alignment horizontal="center"/>
    </xf>
    <xf numFmtId="0" fontId="47" fillId="0" borderId="79" xfId="41" applyFont="1" applyBorder="1" applyAlignment="1">
      <alignment vertical="top" wrapText="1"/>
    </xf>
    <xf numFmtId="0" fontId="47" fillId="0" borderId="0" xfId="41" applyFont="1" applyAlignment="1">
      <alignment vertical="top" wrapText="1"/>
    </xf>
    <xf numFmtId="0" fontId="47" fillId="0" borderId="80" xfId="41" applyFont="1" applyBorder="1" applyAlignment="1">
      <alignment vertical="top" wrapText="1"/>
    </xf>
    <xf numFmtId="0" fontId="47" fillId="0" borderId="81" xfId="41" applyFont="1" applyBorder="1" applyAlignment="1">
      <alignment vertical="top" wrapText="1"/>
    </xf>
    <xf numFmtId="0" fontId="47" fillId="0" borderId="56" xfId="41" applyFont="1" applyBorder="1" applyAlignment="1">
      <alignment vertical="top" wrapText="1"/>
    </xf>
    <xf numFmtId="0" fontId="47" fillId="0" borderId="57" xfId="41" applyFont="1" applyBorder="1" applyAlignment="1">
      <alignment vertical="top" wrapText="1"/>
    </xf>
    <xf numFmtId="0" fontId="35" fillId="0" borderId="0" xfId="41" applyFont="1" applyAlignment="1">
      <alignment horizontal="center" vertical="center"/>
    </xf>
    <xf numFmtId="0" fontId="41" fillId="0" borderId="65" xfId="42" applyFont="1" applyBorder="1">
      <alignment vertical="center"/>
    </xf>
    <xf numFmtId="0" fontId="41" fillId="0" borderId="50" xfId="42" applyFont="1" applyBorder="1">
      <alignment vertical="center"/>
    </xf>
    <xf numFmtId="0" fontId="41" fillId="0" borderId="66" xfId="42" applyFont="1" applyBorder="1">
      <alignment vertical="center"/>
    </xf>
    <xf numFmtId="0" fontId="41" fillId="0" borderId="38" xfId="0" applyFont="1" applyBorder="1" applyAlignment="1">
      <alignment vertical="center" textRotation="255" wrapText="1"/>
    </xf>
    <xf numFmtId="0" fontId="41" fillId="0" borderId="43" xfId="0" applyFont="1" applyBorder="1" applyAlignment="1">
      <alignment vertical="center" textRotation="255" wrapText="1"/>
    </xf>
    <xf numFmtId="0" fontId="41" fillId="0" borderId="44" xfId="0" applyFont="1" applyBorder="1" applyAlignment="1">
      <alignment vertical="center" textRotation="255" wrapText="1"/>
    </xf>
    <xf numFmtId="0" fontId="41" fillId="0" borderId="42" xfId="0" applyFont="1" applyBorder="1" applyAlignment="1">
      <alignment vertical="center"/>
    </xf>
    <xf numFmtId="0" fontId="41" fillId="0" borderId="17" xfId="0" applyFont="1" applyBorder="1" applyAlignment="1">
      <alignment vertical="center"/>
    </xf>
    <xf numFmtId="0" fontId="41" fillId="0" borderId="67" xfId="42" applyFont="1" applyBorder="1" applyAlignment="1">
      <alignment horizontal="center" vertical="center"/>
    </xf>
    <xf numFmtId="0" fontId="41" fillId="0" borderId="68" xfId="42" applyFont="1" applyBorder="1" applyAlignment="1">
      <alignment horizontal="center" vertical="center"/>
    </xf>
    <xf numFmtId="0" fontId="41" fillId="0" borderId="69" xfId="42" applyFont="1" applyBorder="1" applyAlignment="1">
      <alignment horizontal="center" vertical="center"/>
    </xf>
    <xf numFmtId="0" fontId="41" fillId="0" borderId="70" xfId="42" applyFont="1" applyBorder="1" applyAlignment="1">
      <alignment horizontal="center" vertical="center"/>
    </xf>
    <xf numFmtId="0" fontId="41" fillId="0" borderId="71" xfId="42" applyFont="1" applyBorder="1" applyAlignment="1">
      <alignment horizontal="left" vertical="center" wrapText="1"/>
    </xf>
    <xf numFmtId="0" fontId="41" fillId="0" borderId="72" xfId="42" applyFont="1" applyBorder="1" applyAlignment="1">
      <alignment horizontal="left" vertical="center" wrapText="1"/>
    </xf>
    <xf numFmtId="0" fontId="41" fillId="0" borderId="73" xfId="42" applyFont="1" applyBorder="1" applyAlignment="1">
      <alignment horizontal="left" vertical="center" wrapText="1"/>
    </xf>
    <xf numFmtId="0" fontId="41" fillId="0" borderId="40" xfId="42" applyFont="1" applyBorder="1" applyAlignment="1">
      <alignment horizontal="left" vertical="center" wrapText="1"/>
    </xf>
    <xf numFmtId="0" fontId="53" fillId="0" borderId="38" xfId="0" applyFont="1" applyBorder="1" applyAlignment="1">
      <alignment vertical="center" textRotation="255" wrapText="1"/>
    </xf>
    <xf numFmtId="0" fontId="53" fillId="0" borderId="43" xfId="0" applyFont="1" applyBorder="1" applyAlignment="1">
      <alignment vertical="center" textRotation="255" wrapText="1"/>
    </xf>
    <xf numFmtId="0" fontId="53" fillId="0" borderId="44" xfId="0" applyFont="1" applyBorder="1" applyAlignment="1">
      <alignment vertical="center" textRotation="255" wrapText="1"/>
    </xf>
    <xf numFmtId="0" fontId="53" fillId="0" borderId="39" xfId="0" applyFont="1" applyBorder="1" applyAlignment="1">
      <alignment vertical="center" textRotation="255" wrapText="1"/>
    </xf>
    <xf numFmtId="0" fontId="42" fillId="0" borderId="38" xfId="0" applyFont="1" applyBorder="1" applyAlignment="1">
      <alignment vertical="center" textRotation="255" wrapText="1"/>
    </xf>
    <xf numFmtId="0" fontId="42" fillId="0" borderId="43" xfId="0" applyFont="1" applyBorder="1" applyAlignment="1">
      <alignment vertical="center" textRotation="255" wrapText="1"/>
    </xf>
    <xf numFmtId="0" fontId="42" fillId="0" borderId="44" xfId="0" applyFont="1" applyBorder="1" applyAlignment="1">
      <alignment vertical="center" textRotation="255" wrapText="1"/>
    </xf>
    <xf numFmtId="0" fontId="41" fillId="0" borderId="64" xfId="0" applyFont="1" applyBorder="1" applyAlignment="1">
      <alignment vertical="center" textRotation="255" wrapText="1"/>
    </xf>
    <xf numFmtId="0" fontId="41" fillId="0" borderId="65" xfId="0" applyFont="1" applyBorder="1" applyAlignment="1">
      <alignment vertical="center"/>
    </xf>
    <xf numFmtId="0" fontId="41" fillId="0" borderId="50" xfId="0" applyFont="1" applyBorder="1" applyAlignment="1">
      <alignment vertical="center"/>
    </xf>
    <xf numFmtId="0" fontId="41" fillId="0" borderId="66" xfId="0" applyFont="1" applyBorder="1" applyAlignment="1">
      <alignment vertical="center"/>
    </xf>
    <xf numFmtId="0" fontId="41" fillId="0" borderId="65" xfId="0" applyFont="1" applyBorder="1" applyAlignment="1">
      <alignment vertical="center" wrapText="1"/>
    </xf>
    <xf numFmtId="0" fontId="41" fillId="0" borderId="50" xfId="0" applyFont="1" applyBorder="1" applyAlignment="1">
      <alignment vertical="center" wrapText="1"/>
    </xf>
    <xf numFmtId="0" fontId="41" fillId="0" borderId="66" xfId="0" applyFont="1" applyBorder="1" applyAlignment="1">
      <alignment vertical="center" wrapText="1"/>
    </xf>
    <xf numFmtId="0" fontId="41" fillId="0" borderId="75" xfId="0" applyFont="1" applyBorder="1" applyAlignment="1">
      <alignment vertical="center" textRotation="255" wrapText="1"/>
    </xf>
    <xf numFmtId="0" fontId="41" fillId="0" borderId="39" xfId="0" applyFont="1" applyBorder="1" applyAlignment="1">
      <alignment vertical="center" textRotation="255" wrapText="1"/>
    </xf>
    <xf numFmtId="0" fontId="53" fillId="0" borderId="64" xfId="0" applyFont="1" applyBorder="1" applyAlignment="1">
      <alignment vertical="center" textRotation="255" wrapText="1"/>
    </xf>
    <xf numFmtId="0" fontId="53" fillId="0" borderId="87" xfId="0" applyFont="1" applyBorder="1" applyAlignment="1">
      <alignment vertical="center" textRotation="255" wrapText="1"/>
    </xf>
    <xf numFmtId="0" fontId="42" fillId="0" borderId="87" xfId="0" applyFont="1" applyBorder="1" applyAlignment="1">
      <alignment vertical="center" textRotation="255" wrapText="1"/>
    </xf>
    <xf numFmtId="0" fontId="42" fillId="0" borderId="12" xfId="0" applyFont="1" applyBorder="1" applyAlignment="1">
      <alignment vertical="center" textRotation="255" wrapText="1"/>
    </xf>
    <xf numFmtId="0" fontId="53" fillId="0" borderId="88" xfId="0" applyFont="1" applyBorder="1" applyAlignment="1">
      <alignment vertical="center" textRotation="255" wrapText="1"/>
    </xf>
    <xf numFmtId="0" fontId="42" fillId="0" borderId="75" xfId="0" applyFont="1" applyBorder="1" applyAlignment="1">
      <alignment vertical="center" textRotation="255" wrapText="1"/>
    </xf>
    <xf numFmtId="0" fontId="42" fillId="0" borderId="39" xfId="0" applyFont="1" applyBorder="1" applyAlignment="1">
      <alignment vertical="center" textRotation="255" wrapText="1"/>
    </xf>
    <xf numFmtId="0" fontId="42" fillId="0" borderId="64" xfId="0" applyFont="1" applyBorder="1" applyAlignment="1">
      <alignment vertical="center" textRotation="255" wrapText="1"/>
    </xf>
    <xf numFmtId="0" fontId="41" fillId="0" borderId="71" xfId="0" applyFont="1" applyBorder="1" applyAlignment="1">
      <alignment horizontal="left" vertical="center" wrapText="1"/>
    </xf>
    <xf numFmtId="0" fontId="41" fillId="0" borderId="74" xfId="0" applyFont="1" applyBorder="1" applyAlignment="1">
      <alignment horizontal="left" vertical="center" wrapText="1"/>
    </xf>
    <xf numFmtId="0" fontId="41" fillId="0" borderId="73" xfId="0" applyFont="1" applyBorder="1" applyAlignment="1">
      <alignment horizontal="left" vertical="center" wrapText="1"/>
    </xf>
    <xf numFmtId="0" fontId="41" fillId="0" borderId="83" xfId="0" applyFont="1" applyBorder="1" applyAlignment="1">
      <alignment horizontal="left" vertical="center" wrapText="1"/>
    </xf>
    <xf numFmtId="0" fontId="41" fillId="0" borderId="73" xfId="42" applyFont="1" applyBorder="1" applyAlignment="1">
      <alignment vertical="center" wrapText="1"/>
    </xf>
    <xf numFmtId="0" fontId="41" fillId="0" borderId="40" xfId="42" applyFont="1" applyBorder="1" applyAlignment="1">
      <alignment vertical="center" wrapText="1"/>
    </xf>
    <xf numFmtId="0" fontId="0" fillId="0" borderId="66" xfId="0" applyBorder="1" applyAlignment="1">
      <alignment vertical="center"/>
    </xf>
    <xf numFmtId="0" fontId="41" fillId="0" borderId="65" xfId="0" applyFont="1" applyBorder="1" applyAlignment="1">
      <alignment horizontal="left" vertical="center" wrapText="1"/>
    </xf>
    <xf numFmtId="0" fontId="41" fillId="0" borderId="50" xfId="0" applyFont="1" applyBorder="1" applyAlignment="1">
      <alignment horizontal="left" vertical="center" wrapText="1"/>
    </xf>
    <xf numFmtId="0" fontId="41" fillId="0" borderId="66" xfId="0" applyFont="1" applyBorder="1" applyAlignment="1">
      <alignment horizontal="left" vertical="center" wrapText="1"/>
    </xf>
    <xf numFmtId="0" fontId="42" fillId="0" borderId="88" xfId="0" applyFont="1" applyBorder="1" applyAlignment="1">
      <alignment vertical="center" textRotation="255" wrapText="1"/>
    </xf>
    <xf numFmtId="0" fontId="41" fillId="0" borderId="87" xfId="0" applyFont="1" applyBorder="1" applyAlignment="1">
      <alignment vertical="center" textRotation="255" wrapText="1"/>
    </xf>
    <xf numFmtId="0" fontId="41" fillId="0" borderId="12" xfId="0" applyFont="1" applyBorder="1" applyAlignment="1">
      <alignment vertical="center" textRotation="255" wrapText="1"/>
    </xf>
    <xf numFmtId="0" fontId="41" fillId="0" borderId="40" xfId="0" applyFont="1" applyBorder="1" applyAlignment="1">
      <alignment horizontal="left" vertical="center" wrapText="1"/>
    </xf>
    <xf numFmtId="0" fontId="41" fillId="0" borderId="93" xfId="0" applyFont="1" applyBorder="1" applyAlignment="1">
      <alignment vertical="center" textRotation="255" wrapText="1"/>
    </xf>
    <xf numFmtId="0" fontId="41" fillId="0" borderId="94" xfId="0" applyFont="1" applyBorder="1" applyAlignment="1">
      <alignment vertical="center" textRotation="255" wrapText="1"/>
    </xf>
    <xf numFmtId="0" fontId="41" fillId="0" borderId="92" xfId="0" applyFont="1" applyBorder="1" applyAlignment="1">
      <alignment vertical="center" textRotation="255" wrapText="1"/>
    </xf>
    <xf numFmtId="0" fontId="54" fillId="0" borderId="87" xfId="0" applyFont="1" applyBorder="1" applyAlignment="1">
      <alignment vertical="center" textRotation="255" wrapText="1"/>
    </xf>
    <xf numFmtId="0" fontId="54" fillId="0" borderId="43" xfId="0" applyFont="1" applyBorder="1" applyAlignment="1">
      <alignment vertical="center" textRotation="255" wrapText="1"/>
    </xf>
    <xf numFmtId="0" fontId="54" fillId="0" borderId="75" xfId="0" applyFont="1" applyBorder="1" applyAlignment="1">
      <alignment vertical="center" textRotation="255" wrapText="1"/>
    </xf>
    <xf numFmtId="0" fontId="54" fillId="0" borderId="44" xfId="0" applyFont="1" applyBorder="1" applyAlignment="1">
      <alignment vertical="center" textRotation="255" wrapText="1"/>
    </xf>
    <xf numFmtId="0" fontId="54" fillId="0" borderId="64" xfId="0" applyFont="1" applyBorder="1" applyAlignment="1">
      <alignment vertical="center" textRotation="255" wrapText="1"/>
    </xf>
    <xf numFmtId="0" fontId="54" fillId="0" borderId="38" xfId="0" applyFont="1" applyBorder="1" applyAlignment="1">
      <alignment vertical="center" textRotation="255" wrapText="1"/>
    </xf>
    <xf numFmtId="0" fontId="41" fillId="0" borderId="96" xfId="0" applyFont="1" applyBorder="1" applyAlignment="1">
      <alignment horizontal="center" vertical="center" textRotation="255" wrapText="1"/>
    </xf>
    <xf numFmtId="0" fontId="41" fillId="0" borderId="88" xfId="0" applyFont="1" applyBorder="1" applyAlignment="1">
      <alignment horizontal="center" vertical="center" textRotation="255" wrapText="1"/>
    </xf>
    <xf numFmtId="0" fontId="41" fillId="0" borderId="64" xfId="0" applyFont="1" applyBorder="1" applyAlignment="1">
      <alignment horizontal="center" vertical="center" textRotation="255"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5" builtinId="5"/>
    <cellStyle name="パーセント 3" xfId="48" xr:uid="{E8D73503-C93D-4CEF-8D46-BCC738FF9842}"/>
    <cellStyle name="ハイパーリンク" xfId="50"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A000000}"/>
    <cellStyle name="標準 3" xfId="49" xr:uid="{CC099342-E6A3-4530-9EA0-8E0FB8186638}"/>
    <cellStyle name="標準 6" xfId="47" xr:uid="{5FF1B98F-6497-4AB8-98B3-B218921B02A3}"/>
    <cellStyle name="標準 7" xfId="46" xr:uid="{18E7D09F-75F0-4B76-9255-6DDFBFA7EE56}"/>
    <cellStyle name="標準_H23 1クロス集計（Q1～5）" xfId="41" xr:uid="{00000000-0005-0000-0000-00002B000000}"/>
    <cellStyle name="標準_Xl0000066" xfId="42" xr:uid="{00000000-0005-0000-0000-00002C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H48"/>
  <sheetViews>
    <sheetView showGridLines="0" tabSelected="1" zoomScaleNormal="100" zoomScaleSheetLayoutView="100" workbookViewId="0"/>
  </sheetViews>
  <sheetFormatPr defaultColWidth="10.28515625" defaultRowHeight="14.25"/>
  <cols>
    <col min="1" max="1" width="8.7109375" style="5" customWidth="1"/>
    <col min="2" max="7" width="12.140625" style="5" customWidth="1"/>
    <col min="8" max="8" width="10.42578125" style="5" customWidth="1"/>
    <col min="9" max="9" width="8.7109375" style="5" customWidth="1"/>
    <col min="10" max="10" width="11" style="5" customWidth="1"/>
    <col min="11" max="16384" width="10.28515625" style="5"/>
  </cols>
  <sheetData>
    <row r="10" spans="1:8" ht="27.75">
      <c r="A10" s="179" t="s">
        <v>314</v>
      </c>
      <c r="B10" s="179"/>
      <c r="C10" s="179"/>
      <c r="D10" s="179"/>
      <c r="E10" s="179"/>
      <c r="F10" s="179"/>
      <c r="G10" s="179"/>
      <c r="H10" s="179"/>
    </row>
    <row r="11" spans="1:8" ht="23.25" customHeight="1">
      <c r="A11" s="11"/>
      <c r="B11" s="11"/>
      <c r="C11" s="11"/>
      <c r="D11" s="11"/>
      <c r="E11" s="12"/>
      <c r="F11" s="11"/>
      <c r="G11" s="11"/>
      <c r="H11" s="11"/>
    </row>
    <row r="12" spans="1:8" ht="27.75">
      <c r="A12" s="179" t="s">
        <v>215</v>
      </c>
      <c r="B12" s="179"/>
      <c r="C12" s="179"/>
      <c r="D12" s="179"/>
      <c r="E12" s="179"/>
      <c r="F12" s="179"/>
      <c r="G12" s="179"/>
      <c r="H12" s="179"/>
    </row>
    <row r="18" spans="2:8" ht="14.25" customHeight="1">
      <c r="B18" s="82" t="s">
        <v>272</v>
      </c>
      <c r="C18" s="81"/>
      <c r="D18" s="81"/>
      <c r="E18" s="81"/>
      <c r="F18" s="81"/>
      <c r="G18" s="83"/>
    </row>
    <row r="19" spans="2:8" ht="14.25" customHeight="1">
      <c r="B19" s="79"/>
      <c r="C19" s="84"/>
      <c r="D19" s="84"/>
      <c r="E19" s="84"/>
      <c r="F19" s="84"/>
      <c r="G19" s="80"/>
      <c r="H19" s="6"/>
    </row>
    <row r="20" spans="2:8" ht="14.25" customHeight="1">
      <c r="B20" s="182" t="s">
        <v>273</v>
      </c>
      <c r="C20" s="183"/>
      <c r="D20" s="183"/>
      <c r="E20" s="183"/>
      <c r="F20" s="183"/>
      <c r="G20" s="184"/>
      <c r="H20" s="6"/>
    </row>
    <row r="21" spans="2:8" ht="14.25" customHeight="1">
      <c r="B21" s="182"/>
      <c r="C21" s="183"/>
      <c r="D21" s="183"/>
      <c r="E21" s="183"/>
      <c r="F21" s="183"/>
      <c r="G21" s="184"/>
      <c r="H21" s="6"/>
    </row>
    <row r="22" spans="2:8" ht="14.25" customHeight="1">
      <c r="B22" s="182"/>
      <c r="C22" s="183"/>
      <c r="D22" s="183"/>
      <c r="E22" s="183"/>
      <c r="F22" s="183"/>
      <c r="G22" s="184"/>
      <c r="H22" s="6"/>
    </row>
    <row r="23" spans="2:8" ht="14.25" customHeight="1">
      <c r="B23" s="182"/>
      <c r="C23" s="183"/>
      <c r="D23" s="183"/>
      <c r="E23" s="183"/>
      <c r="F23" s="183"/>
      <c r="G23" s="184"/>
      <c r="H23" s="6"/>
    </row>
    <row r="24" spans="2:8" ht="14.25" customHeight="1">
      <c r="B24" s="182"/>
      <c r="C24" s="183"/>
      <c r="D24" s="183"/>
      <c r="E24" s="183"/>
      <c r="F24" s="183"/>
      <c r="G24" s="184"/>
      <c r="H24" s="6"/>
    </row>
    <row r="25" spans="2:8" ht="14.25" customHeight="1">
      <c r="B25" s="182"/>
      <c r="C25" s="183"/>
      <c r="D25" s="183"/>
      <c r="E25" s="183"/>
      <c r="F25" s="183"/>
      <c r="G25" s="184"/>
      <c r="H25" s="6"/>
    </row>
    <row r="26" spans="2:8" ht="14.25" customHeight="1">
      <c r="B26" s="182"/>
      <c r="C26" s="183"/>
      <c r="D26" s="183"/>
      <c r="E26" s="183"/>
      <c r="F26" s="183"/>
      <c r="G26" s="184"/>
      <c r="H26" s="6"/>
    </row>
    <row r="27" spans="2:8" ht="14.25" customHeight="1">
      <c r="B27" s="182"/>
      <c r="C27" s="183"/>
      <c r="D27" s="183"/>
      <c r="E27" s="183"/>
      <c r="F27" s="183"/>
      <c r="G27" s="184"/>
      <c r="H27" s="7"/>
    </row>
    <row r="28" spans="2:8" ht="14.25" customHeight="1">
      <c r="B28" s="182"/>
      <c r="C28" s="183"/>
      <c r="D28" s="183"/>
      <c r="E28" s="183"/>
      <c r="F28" s="183"/>
      <c r="G28" s="184"/>
      <c r="H28" s="7"/>
    </row>
    <row r="29" spans="2:8" ht="14.25" customHeight="1">
      <c r="B29" s="182"/>
      <c r="C29" s="183"/>
      <c r="D29" s="183"/>
      <c r="E29" s="183"/>
      <c r="F29" s="183"/>
      <c r="G29" s="184"/>
      <c r="H29" s="7"/>
    </row>
    <row r="30" spans="2:8" ht="14.25" customHeight="1">
      <c r="B30" s="182"/>
      <c r="C30" s="183"/>
      <c r="D30" s="183"/>
      <c r="E30" s="183"/>
      <c r="F30" s="183"/>
      <c r="G30" s="184"/>
      <c r="H30" s="6"/>
    </row>
    <row r="31" spans="2:8" ht="14.25" customHeight="1">
      <c r="B31" s="182"/>
      <c r="C31" s="183"/>
      <c r="D31" s="183"/>
      <c r="E31" s="183"/>
      <c r="F31" s="183"/>
      <c r="G31" s="184"/>
      <c r="H31" s="8"/>
    </row>
    <row r="32" spans="2:8" ht="14.25" customHeight="1">
      <c r="B32" s="182"/>
      <c r="C32" s="183"/>
      <c r="D32" s="183"/>
      <c r="E32" s="183"/>
      <c r="F32" s="183"/>
      <c r="G32" s="184"/>
      <c r="H32" s="6"/>
    </row>
    <row r="33" spans="1:8" ht="14.25" customHeight="1">
      <c r="B33" s="185"/>
      <c r="C33" s="186"/>
      <c r="D33" s="186"/>
      <c r="E33" s="186"/>
      <c r="F33" s="186"/>
      <c r="G33" s="187"/>
      <c r="H33" s="6"/>
    </row>
    <row r="34" spans="1:8" ht="14.25" customHeight="1">
      <c r="B34" s="6"/>
      <c r="C34" s="6"/>
      <c r="D34" s="6"/>
      <c r="E34" s="6"/>
      <c r="F34" s="6"/>
      <c r="G34" s="6"/>
      <c r="H34" s="6"/>
    </row>
    <row r="35" spans="1:8" ht="14.25" customHeight="1">
      <c r="B35" s="6"/>
      <c r="C35" s="6"/>
      <c r="D35" s="6"/>
      <c r="E35" s="6"/>
      <c r="F35" s="6"/>
      <c r="G35" s="6"/>
      <c r="H35" s="6"/>
    </row>
    <row r="36" spans="1:8">
      <c r="B36" s="6"/>
      <c r="C36" s="6"/>
      <c r="D36" s="6"/>
      <c r="E36" s="6"/>
      <c r="F36" s="6"/>
      <c r="G36" s="6"/>
      <c r="H36" s="6"/>
    </row>
    <row r="37" spans="1:8" ht="13.5" customHeight="1">
      <c r="B37" s="6"/>
      <c r="C37" s="6"/>
      <c r="D37" s="6"/>
      <c r="E37" s="6"/>
      <c r="F37" s="6"/>
      <c r="G37" s="6"/>
      <c r="H37" s="6"/>
    </row>
    <row r="38" spans="1:8" ht="13.5" customHeight="1">
      <c r="B38" s="6"/>
      <c r="C38" s="6"/>
      <c r="D38" s="6"/>
      <c r="E38" s="6"/>
      <c r="F38" s="6"/>
      <c r="G38" s="6"/>
      <c r="H38" s="6"/>
    </row>
    <row r="39" spans="1:8" ht="13.5" customHeight="1">
      <c r="B39" s="6"/>
      <c r="C39" s="6"/>
      <c r="D39" s="6"/>
      <c r="E39" s="6"/>
      <c r="F39" s="6"/>
      <c r="G39" s="6"/>
      <c r="H39" s="6"/>
    </row>
    <row r="40" spans="1:8" ht="13.5" customHeight="1">
      <c r="B40" s="6"/>
      <c r="C40" s="6"/>
      <c r="D40" s="6"/>
      <c r="E40" s="6"/>
      <c r="F40" s="6"/>
      <c r="G40" s="6"/>
      <c r="H40" s="6"/>
    </row>
    <row r="41" spans="1:8" ht="13.5" customHeight="1">
      <c r="B41" s="6"/>
      <c r="C41" s="6"/>
      <c r="D41" s="6"/>
      <c r="E41" s="6"/>
      <c r="F41" s="6"/>
      <c r="G41" s="6"/>
      <c r="H41" s="6"/>
    </row>
    <row r="42" spans="1:8" ht="13.5" customHeight="1">
      <c r="B42" s="6"/>
      <c r="C42" s="6"/>
      <c r="D42" s="6"/>
      <c r="E42" s="6"/>
      <c r="F42" s="6"/>
      <c r="G42" s="6"/>
      <c r="H42" s="6"/>
    </row>
    <row r="43" spans="1:8" ht="13.5" customHeight="1">
      <c r="B43" s="6"/>
      <c r="C43" s="6"/>
      <c r="D43" s="6"/>
      <c r="E43" s="6"/>
      <c r="F43" s="6"/>
      <c r="G43" s="6"/>
      <c r="H43" s="6"/>
    </row>
    <row r="44" spans="1:8" ht="18.75">
      <c r="A44" s="180" t="s">
        <v>505</v>
      </c>
      <c r="B44" s="180"/>
      <c r="C44" s="180"/>
      <c r="D44" s="180"/>
      <c r="E44" s="180"/>
      <c r="F44" s="180"/>
      <c r="G44" s="180"/>
      <c r="H44" s="180"/>
    </row>
    <row r="45" spans="1:8">
      <c r="A45" s="13"/>
      <c r="B45" s="13"/>
      <c r="C45" s="13"/>
      <c r="D45" s="13"/>
      <c r="E45" s="13"/>
      <c r="F45" s="13"/>
      <c r="G45" s="13"/>
      <c r="H45" s="13"/>
    </row>
    <row r="46" spans="1:8">
      <c r="A46" s="13"/>
      <c r="B46" s="13"/>
      <c r="C46" s="13"/>
      <c r="D46" s="13"/>
      <c r="E46" s="13"/>
      <c r="F46" s="13"/>
      <c r="G46" s="13"/>
      <c r="H46" s="13"/>
    </row>
    <row r="47" spans="1:8" ht="23.25">
      <c r="A47" s="181" t="s">
        <v>217</v>
      </c>
      <c r="B47" s="181"/>
      <c r="C47" s="181"/>
      <c r="D47" s="181"/>
      <c r="E47" s="181"/>
      <c r="F47" s="181"/>
      <c r="G47" s="181"/>
      <c r="H47" s="181"/>
    </row>
    <row r="48" spans="1:8">
      <c r="A48" s="9" t="s">
        <v>216</v>
      </c>
    </row>
  </sheetData>
  <mergeCells count="5">
    <mergeCell ref="A10:H10"/>
    <mergeCell ref="A12:H12"/>
    <mergeCell ref="A44:H44"/>
    <mergeCell ref="A47:H47"/>
    <mergeCell ref="B20:G33"/>
  </mergeCells>
  <phoneticPr fontId="3"/>
  <printOptions horizontalCentered="1" verticalCentered="1"/>
  <pageMargins left="0.59055118110236227" right="0.59055118110236227" top="0.59055118110236227" bottom="0.59055118110236227"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P57"/>
  <sheetViews>
    <sheetView showGridLines="0" view="pageBreakPreview" zoomScaleNormal="100" zoomScaleSheetLayoutView="100" workbookViewId="0">
      <selection sqref="A1:E1"/>
    </sheetView>
  </sheetViews>
  <sheetFormatPr defaultColWidth="9.140625" defaultRowHeight="12"/>
  <cols>
    <col min="1" max="1" width="4.7109375" style="36" customWidth="1"/>
    <col min="2" max="2" width="22.7109375" style="119" customWidth="1"/>
    <col min="3" max="3" width="8.7109375" style="36" customWidth="1"/>
    <col min="4" max="5" width="9.140625" style="36" customWidth="1"/>
    <col min="6" max="16384" width="9.140625" style="36"/>
  </cols>
  <sheetData>
    <row r="1" spans="1:16" ht="20.25" customHeight="1" thickBot="1">
      <c r="A1" s="216" t="s">
        <v>123</v>
      </c>
      <c r="B1" s="217"/>
      <c r="C1" s="217"/>
      <c r="D1" s="217"/>
      <c r="E1" s="218"/>
    </row>
    <row r="2" spans="1:16" ht="13.5" customHeight="1" thickBot="1">
      <c r="A2" s="30"/>
      <c r="B2" s="105"/>
      <c r="C2" s="30"/>
    </row>
    <row r="3" spans="1:16" s="41" customFormat="1" ht="12" customHeight="1">
      <c r="A3" s="197"/>
      <c r="B3" s="198"/>
      <c r="C3" s="201" t="s">
        <v>64</v>
      </c>
      <c r="D3" s="39">
        <v>1</v>
      </c>
      <c r="E3" s="51">
        <v>2</v>
      </c>
    </row>
    <row r="4" spans="1:16" s="41" customFormat="1" ht="27" customHeight="1" thickBot="1">
      <c r="A4" s="199"/>
      <c r="B4" s="200"/>
      <c r="C4" s="202"/>
      <c r="D4" s="52" t="s">
        <v>124</v>
      </c>
      <c r="E4" s="53" t="s">
        <v>125</v>
      </c>
    </row>
    <row r="5" spans="1:16" ht="15" customHeight="1" thickBot="1">
      <c r="A5" s="195" t="s">
        <v>65</v>
      </c>
      <c r="B5" s="196"/>
      <c r="C5" s="124">
        <v>3629</v>
      </c>
      <c r="D5" s="136">
        <v>0.5891430146045743</v>
      </c>
      <c r="E5" s="127">
        <v>0.41085698539542576</v>
      </c>
      <c r="F5" s="92"/>
      <c r="G5" s="92"/>
      <c r="H5" s="30"/>
      <c r="I5" s="30"/>
      <c r="J5" s="30"/>
      <c r="K5" s="30"/>
      <c r="L5" s="30"/>
      <c r="M5" s="30"/>
      <c r="N5" s="30"/>
      <c r="O5" s="30"/>
      <c r="P5" s="30"/>
    </row>
    <row r="6" spans="1:16" ht="15" customHeight="1">
      <c r="A6" s="192" t="s">
        <v>66</v>
      </c>
      <c r="B6" s="86" t="s">
        <v>15</v>
      </c>
      <c r="C6" s="58">
        <v>884</v>
      </c>
      <c r="D6" s="59">
        <v>0.57466063348416285</v>
      </c>
      <c r="E6" s="62">
        <v>0.42533936651583709</v>
      </c>
      <c r="F6" s="92"/>
      <c r="G6" s="92"/>
      <c r="H6" s="30"/>
      <c r="I6" s="30"/>
      <c r="J6" s="30"/>
      <c r="K6" s="30"/>
      <c r="L6" s="30"/>
      <c r="M6" s="30"/>
      <c r="N6" s="30"/>
      <c r="O6" s="30"/>
      <c r="P6" s="30"/>
    </row>
    <row r="7" spans="1:16" ht="15" customHeight="1">
      <c r="A7" s="193"/>
      <c r="B7" s="86" t="s">
        <v>16</v>
      </c>
      <c r="C7" s="58">
        <v>944</v>
      </c>
      <c r="D7" s="59">
        <v>0.58050847457627119</v>
      </c>
      <c r="E7" s="62">
        <v>0.41949152542372881</v>
      </c>
      <c r="F7" s="92"/>
      <c r="G7" s="92"/>
      <c r="H7" s="30"/>
      <c r="I7" s="30"/>
      <c r="J7" s="30"/>
      <c r="K7" s="30"/>
      <c r="L7" s="30"/>
      <c r="M7" s="30"/>
      <c r="N7" s="30"/>
      <c r="O7" s="30"/>
      <c r="P7" s="30"/>
    </row>
    <row r="8" spans="1:16" ht="15" customHeight="1">
      <c r="A8" s="193"/>
      <c r="B8" s="86" t="s">
        <v>17</v>
      </c>
      <c r="C8" s="58">
        <v>324</v>
      </c>
      <c r="D8" s="59">
        <v>0.58024691358024694</v>
      </c>
      <c r="E8" s="62">
        <v>0.41975308641975306</v>
      </c>
      <c r="F8" s="92"/>
      <c r="G8" s="92"/>
      <c r="H8" s="30"/>
      <c r="I8" s="30"/>
      <c r="J8" s="30"/>
      <c r="K8" s="30"/>
      <c r="L8" s="30"/>
      <c r="M8" s="30"/>
      <c r="N8" s="30"/>
      <c r="O8" s="30"/>
      <c r="P8" s="30"/>
    </row>
    <row r="9" spans="1:16" ht="15" customHeight="1">
      <c r="A9" s="193"/>
      <c r="B9" s="86" t="s">
        <v>18</v>
      </c>
      <c r="C9" s="58">
        <v>572</v>
      </c>
      <c r="D9" s="59">
        <v>0.58041958041958042</v>
      </c>
      <c r="E9" s="62">
        <v>0.41958041958041958</v>
      </c>
      <c r="F9" s="92"/>
      <c r="G9" s="92"/>
      <c r="H9" s="30"/>
      <c r="I9" s="30"/>
      <c r="J9" s="30"/>
      <c r="K9" s="30"/>
      <c r="L9" s="30"/>
      <c r="M9" s="30"/>
      <c r="N9" s="30"/>
      <c r="O9" s="30"/>
      <c r="P9" s="30"/>
    </row>
    <row r="10" spans="1:16" ht="15" customHeight="1">
      <c r="A10" s="193"/>
      <c r="B10" s="86" t="s">
        <v>19</v>
      </c>
      <c r="C10" s="58">
        <v>376</v>
      </c>
      <c r="D10" s="59">
        <v>0.5957446808510638</v>
      </c>
      <c r="E10" s="62">
        <v>0.40425531914893614</v>
      </c>
      <c r="F10" s="92"/>
      <c r="G10" s="92"/>
      <c r="H10" s="30"/>
      <c r="I10" s="30"/>
      <c r="J10" s="30"/>
      <c r="K10" s="30"/>
      <c r="L10" s="30"/>
      <c r="M10" s="30"/>
      <c r="N10" s="30"/>
      <c r="O10" s="30"/>
      <c r="P10" s="30"/>
    </row>
    <row r="11" spans="1:16" ht="15" customHeight="1">
      <c r="A11" s="193"/>
      <c r="B11" s="86" t="s">
        <v>20</v>
      </c>
      <c r="C11" s="58">
        <v>398</v>
      </c>
      <c r="D11" s="59">
        <v>0.63819095477386933</v>
      </c>
      <c r="E11" s="62">
        <v>0.36180904522613067</v>
      </c>
      <c r="F11" s="92"/>
      <c r="G11" s="92"/>
      <c r="H11" s="30"/>
      <c r="I11" s="30"/>
      <c r="J11" s="30"/>
      <c r="K11" s="30"/>
      <c r="L11" s="30"/>
      <c r="M11" s="30"/>
      <c r="N11" s="30"/>
      <c r="O11" s="30"/>
      <c r="P11" s="30"/>
    </row>
    <row r="12" spans="1:16" ht="15" customHeight="1">
      <c r="A12" s="193"/>
      <c r="B12" s="86" t="s">
        <v>21</v>
      </c>
      <c r="C12" s="58">
        <v>114</v>
      </c>
      <c r="D12" s="59">
        <v>0.58771929824561409</v>
      </c>
      <c r="E12" s="62">
        <v>0.41228070175438597</v>
      </c>
      <c r="F12" s="92"/>
      <c r="G12" s="92"/>
      <c r="H12" s="30"/>
      <c r="I12" s="30"/>
      <c r="J12" s="30"/>
      <c r="K12" s="30"/>
      <c r="L12" s="30"/>
      <c r="M12" s="30"/>
      <c r="N12" s="30"/>
      <c r="O12" s="30"/>
      <c r="P12" s="30"/>
    </row>
    <row r="13" spans="1:16" ht="15" customHeight="1">
      <c r="A13" s="194"/>
      <c r="B13" s="118" t="s">
        <v>22</v>
      </c>
      <c r="C13" s="77">
        <v>17</v>
      </c>
      <c r="D13" s="75">
        <v>1</v>
      </c>
      <c r="E13" s="71">
        <v>0</v>
      </c>
      <c r="F13" s="92"/>
      <c r="G13" s="92"/>
      <c r="H13" s="30"/>
      <c r="I13" s="30"/>
      <c r="J13" s="30"/>
      <c r="K13" s="30"/>
      <c r="L13" s="30"/>
      <c r="M13" s="30"/>
      <c r="N13" s="30"/>
      <c r="O13" s="30"/>
      <c r="P13" s="30"/>
    </row>
    <row r="14" spans="1:16" ht="15" customHeight="1">
      <c r="A14" s="192" t="s">
        <v>67</v>
      </c>
      <c r="B14" s="86" t="s">
        <v>68</v>
      </c>
      <c r="C14" s="58">
        <v>1769</v>
      </c>
      <c r="D14" s="59">
        <v>0.54041831543244767</v>
      </c>
      <c r="E14" s="62">
        <v>0.45958168456755227</v>
      </c>
      <c r="F14" s="92"/>
      <c r="G14" s="92"/>
      <c r="H14" s="30"/>
      <c r="I14" s="30"/>
      <c r="J14" s="30"/>
      <c r="K14" s="30"/>
      <c r="L14" s="30"/>
      <c r="M14" s="30"/>
      <c r="N14" s="30"/>
      <c r="O14" s="30"/>
      <c r="P14" s="30"/>
    </row>
    <row r="15" spans="1:16" ht="15" customHeight="1">
      <c r="A15" s="193"/>
      <c r="B15" s="86" t="s">
        <v>69</v>
      </c>
      <c r="C15" s="58">
        <v>1821</v>
      </c>
      <c r="D15" s="59">
        <v>0.63591433278418452</v>
      </c>
      <c r="E15" s="62">
        <v>0.36408566721581548</v>
      </c>
      <c r="F15" s="92"/>
      <c r="G15" s="92"/>
      <c r="H15" s="30"/>
      <c r="I15" s="30"/>
      <c r="J15" s="30"/>
      <c r="K15" s="30"/>
      <c r="L15" s="30"/>
      <c r="M15" s="30"/>
      <c r="N15" s="30"/>
      <c r="O15" s="30"/>
      <c r="P15" s="30"/>
    </row>
    <row r="16" spans="1:16" ht="15" customHeight="1">
      <c r="A16" s="194"/>
      <c r="B16" s="130" t="s">
        <v>7</v>
      </c>
      <c r="C16" s="77">
        <v>39</v>
      </c>
      <c r="D16" s="75">
        <v>0.61538461538461542</v>
      </c>
      <c r="E16" s="71">
        <v>0.38461538461538464</v>
      </c>
      <c r="F16" s="92"/>
      <c r="G16" s="92"/>
      <c r="H16" s="30"/>
      <c r="I16" s="30"/>
      <c r="J16" s="30"/>
      <c r="K16" s="30"/>
      <c r="L16" s="30"/>
      <c r="M16" s="30"/>
      <c r="N16" s="30"/>
      <c r="O16" s="30"/>
      <c r="P16" s="30"/>
    </row>
    <row r="17" spans="1:16" ht="15" customHeight="1">
      <c r="A17" s="192" t="s">
        <v>70</v>
      </c>
      <c r="B17" s="86" t="s">
        <v>6</v>
      </c>
      <c r="C17" s="58">
        <v>856</v>
      </c>
      <c r="D17" s="59">
        <v>0.39485981308411217</v>
      </c>
      <c r="E17" s="62">
        <v>0.60514018691588789</v>
      </c>
      <c r="F17" s="92"/>
      <c r="G17" s="92"/>
      <c r="H17" s="30"/>
      <c r="I17" s="30"/>
      <c r="J17" s="30"/>
      <c r="K17" s="30"/>
      <c r="L17" s="30"/>
      <c r="M17" s="30"/>
      <c r="N17" s="30"/>
      <c r="O17" s="30"/>
      <c r="P17" s="30"/>
    </row>
    <row r="18" spans="1:16" ht="15" customHeight="1">
      <c r="A18" s="194"/>
      <c r="B18" s="86" t="s">
        <v>77</v>
      </c>
      <c r="C18" s="58">
        <v>829</v>
      </c>
      <c r="D18" s="59">
        <v>0.40530759951749096</v>
      </c>
      <c r="E18" s="62">
        <v>0.59469240048250904</v>
      </c>
      <c r="F18" s="92"/>
      <c r="G18" s="92"/>
      <c r="H18" s="30"/>
      <c r="I18" s="30"/>
      <c r="J18" s="30"/>
      <c r="K18" s="30"/>
      <c r="L18" s="30"/>
      <c r="M18" s="30"/>
      <c r="N18" s="30"/>
      <c r="O18" s="30"/>
      <c r="P18" s="30"/>
    </row>
    <row r="19" spans="1:16" ht="15" customHeight="1">
      <c r="A19" s="192"/>
      <c r="B19" s="86" t="s">
        <v>78</v>
      </c>
      <c r="C19" s="58">
        <v>937</v>
      </c>
      <c r="D19" s="59">
        <v>0.5944503735325507</v>
      </c>
      <c r="E19" s="62">
        <v>0.4055496264674493</v>
      </c>
      <c r="F19" s="92"/>
      <c r="G19" s="92"/>
      <c r="H19" s="30"/>
      <c r="I19" s="30"/>
      <c r="J19" s="30"/>
      <c r="K19" s="30"/>
      <c r="L19" s="30"/>
      <c r="M19" s="30"/>
      <c r="N19" s="30"/>
      <c r="O19" s="30"/>
      <c r="P19" s="30"/>
    </row>
    <row r="20" spans="1:16" ht="15" customHeight="1">
      <c r="A20" s="193"/>
      <c r="B20" s="86" t="s">
        <v>79</v>
      </c>
      <c r="C20" s="58">
        <v>702</v>
      </c>
      <c r="D20" s="59">
        <v>0.87179487179487181</v>
      </c>
      <c r="E20" s="62">
        <v>0.12820512820512819</v>
      </c>
      <c r="F20" s="92"/>
      <c r="G20" s="92"/>
      <c r="H20" s="30"/>
      <c r="I20" s="30"/>
      <c r="J20" s="30"/>
      <c r="K20" s="30"/>
      <c r="L20" s="30"/>
      <c r="M20" s="30"/>
      <c r="N20" s="30"/>
      <c r="O20" s="30"/>
      <c r="P20" s="30"/>
    </row>
    <row r="21" spans="1:16" ht="15" customHeight="1">
      <c r="A21" s="193"/>
      <c r="B21" s="86" t="s">
        <v>80</v>
      </c>
      <c r="C21" s="58">
        <v>291</v>
      </c>
      <c r="D21" s="59">
        <v>0.96563573883161513</v>
      </c>
      <c r="E21" s="62">
        <v>3.4364261168384883E-2</v>
      </c>
      <c r="F21" s="92"/>
      <c r="G21" s="92"/>
      <c r="H21" s="30"/>
      <c r="I21" s="30"/>
      <c r="J21" s="30"/>
      <c r="K21" s="30"/>
      <c r="L21" s="30"/>
      <c r="M21" s="30"/>
      <c r="N21" s="30"/>
      <c r="O21" s="30"/>
      <c r="P21" s="30"/>
    </row>
    <row r="22" spans="1:16" ht="15" customHeight="1">
      <c r="A22" s="194"/>
      <c r="B22" s="118" t="s">
        <v>22</v>
      </c>
      <c r="C22" s="77">
        <v>14</v>
      </c>
      <c r="D22" s="75">
        <v>1</v>
      </c>
      <c r="E22" s="71">
        <v>0</v>
      </c>
      <c r="F22" s="92"/>
      <c r="G22" s="92"/>
      <c r="H22" s="30"/>
      <c r="I22" s="30"/>
      <c r="J22" s="30"/>
      <c r="K22" s="30"/>
      <c r="L22" s="30"/>
      <c r="M22" s="30"/>
      <c r="N22" s="30"/>
      <c r="O22" s="30"/>
      <c r="P22" s="30"/>
    </row>
    <row r="23" spans="1:16" ht="15" customHeight="1">
      <c r="A23" s="192" t="s">
        <v>71</v>
      </c>
      <c r="B23" s="86" t="s">
        <v>8</v>
      </c>
      <c r="C23" s="58">
        <v>414</v>
      </c>
      <c r="D23" s="59">
        <v>0.35748792270531399</v>
      </c>
      <c r="E23" s="62">
        <v>0.64251207729468596</v>
      </c>
      <c r="F23" s="92"/>
      <c r="G23" s="92"/>
      <c r="H23" s="30"/>
      <c r="I23" s="30"/>
      <c r="J23" s="30"/>
      <c r="K23" s="30"/>
      <c r="L23" s="30"/>
      <c r="M23" s="30"/>
      <c r="N23" s="30"/>
      <c r="O23" s="30"/>
      <c r="P23" s="30"/>
    </row>
    <row r="24" spans="1:16" ht="15" customHeight="1">
      <c r="A24" s="193"/>
      <c r="B24" s="86" t="s">
        <v>81</v>
      </c>
      <c r="C24" s="58">
        <v>393</v>
      </c>
      <c r="D24" s="59">
        <v>0.34351145038167941</v>
      </c>
      <c r="E24" s="62">
        <v>0.65648854961832059</v>
      </c>
      <c r="F24" s="92"/>
      <c r="G24" s="92"/>
      <c r="H24" s="30"/>
      <c r="I24" s="30"/>
      <c r="J24" s="30"/>
      <c r="K24" s="30"/>
      <c r="L24" s="30"/>
      <c r="M24" s="30"/>
      <c r="N24" s="30"/>
      <c r="O24" s="30"/>
      <c r="P24" s="30"/>
    </row>
    <row r="25" spans="1:16" ht="15" customHeight="1">
      <c r="A25" s="194"/>
      <c r="B25" s="86" t="s">
        <v>82</v>
      </c>
      <c r="C25" s="58">
        <v>457</v>
      </c>
      <c r="D25" s="59">
        <v>0.52516411378555794</v>
      </c>
      <c r="E25" s="62">
        <v>0.474835886214442</v>
      </c>
      <c r="F25" s="92"/>
      <c r="G25" s="92"/>
      <c r="H25" s="30"/>
      <c r="I25" s="30"/>
      <c r="J25" s="30"/>
      <c r="K25" s="30"/>
      <c r="L25" s="30"/>
      <c r="M25" s="30"/>
      <c r="N25" s="30"/>
      <c r="O25" s="30"/>
      <c r="P25" s="30"/>
    </row>
    <row r="26" spans="1:16" ht="15" customHeight="1">
      <c r="A26" s="192"/>
      <c r="B26" s="86" t="s">
        <v>83</v>
      </c>
      <c r="C26" s="58">
        <v>368</v>
      </c>
      <c r="D26" s="59">
        <v>0.82608695652173914</v>
      </c>
      <c r="E26" s="62">
        <v>0.17391304347826086</v>
      </c>
      <c r="F26" s="92"/>
      <c r="G26" s="92"/>
      <c r="H26" s="30"/>
      <c r="I26" s="30"/>
      <c r="J26" s="30"/>
      <c r="K26" s="30"/>
      <c r="L26" s="30"/>
      <c r="M26" s="30"/>
      <c r="N26" s="30"/>
      <c r="O26" s="30"/>
      <c r="P26" s="30"/>
    </row>
    <row r="27" spans="1:16" ht="15" customHeight="1">
      <c r="A27" s="193"/>
      <c r="B27" s="86" t="s">
        <v>84</v>
      </c>
      <c r="C27" s="58">
        <v>137</v>
      </c>
      <c r="D27" s="59">
        <v>0.94160583941605835</v>
      </c>
      <c r="E27" s="62">
        <v>5.8394160583941604E-2</v>
      </c>
      <c r="F27" s="92"/>
      <c r="G27" s="92"/>
      <c r="H27" s="30"/>
      <c r="I27" s="30"/>
      <c r="J27" s="30"/>
      <c r="K27" s="30"/>
      <c r="L27" s="30"/>
      <c r="M27" s="30"/>
      <c r="N27" s="30"/>
      <c r="O27" s="30"/>
      <c r="P27" s="30"/>
    </row>
    <row r="28" spans="1:16" ht="15" customHeight="1">
      <c r="A28" s="193"/>
      <c r="B28" s="86" t="s">
        <v>9</v>
      </c>
      <c r="C28" s="58">
        <v>0</v>
      </c>
      <c r="D28" s="142" t="s">
        <v>300</v>
      </c>
      <c r="E28" s="143" t="s">
        <v>300</v>
      </c>
      <c r="F28" s="92"/>
      <c r="G28" s="92"/>
      <c r="H28" s="30"/>
      <c r="I28" s="30"/>
      <c r="J28" s="30"/>
      <c r="K28" s="30"/>
      <c r="L28" s="30"/>
      <c r="M28" s="30"/>
      <c r="N28" s="30"/>
      <c r="O28" s="30"/>
      <c r="P28" s="30"/>
    </row>
    <row r="29" spans="1:16" ht="15" customHeight="1">
      <c r="A29" s="193"/>
      <c r="B29" s="86" t="s">
        <v>10</v>
      </c>
      <c r="C29" s="58">
        <v>430</v>
      </c>
      <c r="D29" s="59">
        <v>0.42325581395348838</v>
      </c>
      <c r="E29" s="62">
        <v>0.57674418604651168</v>
      </c>
      <c r="F29" s="92"/>
      <c r="G29" s="92"/>
      <c r="H29" s="30"/>
      <c r="I29" s="30"/>
      <c r="J29" s="30"/>
      <c r="K29" s="30"/>
      <c r="L29" s="30"/>
      <c r="M29" s="30"/>
      <c r="N29" s="30"/>
      <c r="O29" s="30"/>
      <c r="P29" s="30"/>
    </row>
    <row r="30" spans="1:16" ht="15" customHeight="1">
      <c r="A30" s="193"/>
      <c r="B30" s="86" t="s">
        <v>85</v>
      </c>
      <c r="C30" s="58">
        <v>429</v>
      </c>
      <c r="D30" s="59">
        <v>0.46853146853146854</v>
      </c>
      <c r="E30" s="62">
        <v>0.53146853146853146</v>
      </c>
      <c r="F30" s="92"/>
      <c r="G30" s="92"/>
      <c r="H30" s="30"/>
      <c r="I30" s="30"/>
      <c r="J30" s="30"/>
      <c r="K30" s="30"/>
      <c r="L30" s="30"/>
      <c r="M30" s="30"/>
      <c r="N30" s="30"/>
      <c r="O30" s="30"/>
      <c r="P30" s="30"/>
    </row>
    <row r="31" spans="1:16" ht="15" customHeight="1">
      <c r="A31" s="193"/>
      <c r="B31" s="86" t="s">
        <v>86</v>
      </c>
      <c r="C31" s="58">
        <v>476</v>
      </c>
      <c r="D31" s="59">
        <v>0.66596638655462181</v>
      </c>
      <c r="E31" s="62">
        <v>0.33403361344537813</v>
      </c>
      <c r="F31" s="92"/>
      <c r="G31" s="92"/>
      <c r="H31" s="30"/>
      <c r="I31" s="30"/>
      <c r="J31" s="30"/>
      <c r="K31" s="30"/>
      <c r="L31" s="30"/>
      <c r="M31" s="30"/>
      <c r="N31" s="30"/>
      <c r="O31" s="30"/>
      <c r="P31" s="30"/>
    </row>
    <row r="32" spans="1:16" ht="15" customHeight="1">
      <c r="A32" s="193"/>
      <c r="B32" s="86" t="s">
        <v>87</v>
      </c>
      <c r="C32" s="58">
        <v>332</v>
      </c>
      <c r="D32" s="59">
        <v>0.92168674698795183</v>
      </c>
      <c r="E32" s="62">
        <v>7.8313253012048195E-2</v>
      </c>
      <c r="F32" s="92"/>
      <c r="G32" s="92"/>
      <c r="H32" s="30"/>
      <c r="I32" s="30"/>
      <c r="J32" s="30"/>
      <c r="K32" s="30"/>
      <c r="L32" s="30"/>
      <c r="M32" s="30"/>
      <c r="N32" s="30"/>
      <c r="O32" s="30"/>
      <c r="P32" s="30"/>
    </row>
    <row r="33" spans="1:16" ht="15" customHeight="1">
      <c r="A33" s="193"/>
      <c r="B33" s="86" t="s">
        <v>88</v>
      </c>
      <c r="C33" s="58">
        <v>154</v>
      </c>
      <c r="D33" s="59">
        <v>0.98701298701298701</v>
      </c>
      <c r="E33" s="62">
        <v>1.2987012987012988E-2</v>
      </c>
      <c r="F33" s="92"/>
      <c r="G33" s="92"/>
      <c r="H33" s="30"/>
      <c r="I33" s="30"/>
      <c r="J33" s="30"/>
      <c r="K33" s="30"/>
      <c r="L33" s="30"/>
      <c r="M33" s="30"/>
      <c r="N33" s="30"/>
      <c r="O33" s="30"/>
      <c r="P33" s="30"/>
    </row>
    <row r="34" spans="1:16" ht="15" customHeight="1">
      <c r="A34" s="193"/>
      <c r="B34" s="86" t="s">
        <v>11</v>
      </c>
      <c r="C34" s="58">
        <v>0</v>
      </c>
      <c r="D34" s="142" t="s">
        <v>300</v>
      </c>
      <c r="E34" s="143" t="s">
        <v>300</v>
      </c>
      <c r="F34" s="92"/>
      <c r="G34" s="92"/>
      <c r="H34" s="30"/>
      <c r="I34" s="30"/>
      <c r="J34" s="30"/>
      <c r="K34" s="30"/>
      <c r="L34" s="30"/>
      <c r="M34" s="30"/>
      <c r="N34" s="30"/>
      <c r="O34" s="30"/>
      <c r="P34" s="30"/>
    </row>
    <row r="35" spans="1:16" ht="15" customHeight="1">
      <c r="A35" s="194"/>
      <c r="B35" s="118" t="s">
        <v>145</v>
      </c>
      <c r="C35" s="77">
        <v>39</v>
      </c>
      <c r="D35" s="75">
        <v>0.61538461538461542</v>
      </c>
      <c r="E35" s="71">
        <v>0.38461538461538464</v>
      </c>
      <c r="F35" s="92"/>
      <c r="G35" s="92"/>
      <c r="H35" s="30"/>
      <c r="I35" s="30"/>
      <c r="J35" s="30"/>
      <c r="K35" s="30"/>
      <c r="L35" s="30"/>
      <c r="M35" s="30"/>
      <c r="N35" s="30"/>
      <c r="O35" s="30"/>
      <c r="P35" s="30"/>
    </row>
    <row r="36" spans="1:16" ht="15" customHeight="1">
      <c r="A36" s="192" t="s">
        <v>72</v>
      </c>
      <c r="B36" s="86" t="s">
        <v>258</v>
      </c>
      <c r="C36" s="58">
        <v>39</v>
      </c>
      <c r="D36" s="59">
        <v>0.66666666666666663</v>
      </c>
      <c r="E36" s="62">
        <v>0.33333333333333331</v>
      </c>
      <c r="F36" s="92"/>
      <c r="G36" s="92"/>
      <c r="H36" s="30"/>
      <c r="I36" s="30"/>
      <c r="J36" s="30"/>
      <c r="K36" s="30"/>
      <c r="L36" s="30"/>
      <c r="M36" s="30"/>
      <c r="N36" s="30"/>
      <c r="O36" s="30"/>
      <c r="P36" s="30"/>
    </row>
    <row r="37" spans="1:16" ht="15" customHeight="1">
      <c r="A37" s="193"/>
      <c r="B37" s="86" t="s">
        <v>89</v>
      </c>
      <c r="C37" s="58">
        <v>256</v>
      </c>
      <c r="D37" s="59">
        <v>0.69140625</v>
      </c>
      <c r="E37" s="62">
        <v>0.30859375</v>
      </c>
      <c r="F37" s="92"/>
      <c r="G37" s="92"/>
      <c r="H37" s="30"/>
      <c r="I37" s="30"/>
      <c r="J37" s="30"/>
      <c r="K37" s="30"/>
      <c r="L37" s="30"/>
      <c r="M37" s="30"/>
      <c r="N37" s="30"/>
      <c r="O37" s="30"/>
      <c r="P37" s="30"/>
    </row>
    <row r="38" spans="1:16" ht="15" customHeight="1">
      <c r="A38" s="194"/>
      <c r="B38" s="86" t="s">
        <v>90</v>
      </c>
      <c r="C38" s="58">
        <v>1255</v>
      </c>
      <c r="D38" s="59">
        <v>0.42390438247011952</v>
      </c>
      <c r="E38" s="62">
        <v>0.57609561752988048</v>
      </c>
      <c r="F38" s="92"/>
      <c r="G38" s="92"/>
      <c r="H38" s="30"/>
      <c r="I38" s="30"/>
      <c r="J38" s="30"/>
      <c r="K38" s="30"/>
      <c r="L38" s="30"/>
      <c r="M38" s="30"/>
      <c r="N38" s="30"/>
      <c r="O38" s="30"/>
      <c r="P38" s="30"/>
    </row>
    <row r="39" spans="1:16" ht="15" customHeight="1">
      <c r="A39" s="192"/>
      <c r="B39" s="129" t="s">
        <v>91</v>
      </c>
      <c r="C39" s="58">
        <v>638</v>
      </c>
      <c r="D39" s="59">
        <v>0.66144200626959249</v>
      </c>
      <c r="E39" s="62">
        <v>0.33855799373040751</v>
      </c>
      <c r="F39" s="92"/>
      <c r="G39" s="92"/>
      <c r="H39" s="30"/>
      <c r="I39" s="30"/>
      <c r="J39" s="30"/>
      <c r="K39" s="30"/>
      <c r="L39" s="30"/>
      <c r="M39" s="30"/>
      <c r="N39" s="30"/>
      <c r="O39" s="30"/>
      <c r="P39" s="30"/>
    </row>
    <row r="40" spans="1:16" ht="15" customHeight="1">
      <c r="A40" s="193"/>
      <c r="B40" s="86" t="s">
        <v>92</v>
      </c>
      <c r="C40" s="58">
        <v>240</v>
      </c>
      <c r="D40" s="59">
        <v>0.55000000000000004</v>
      </c>
      <c r="E40" s="62">
        <v>0.45</v>
      </c>
      <c r="F40" s="92"/>
      <c r="G40" s="92"/>
      <c r="H40" s="30"/>
      <c r="I40" s="30"/>
      <c r="J40" s="30"/>
      <c r="K40" s="30"/>
      <c r="L40" s="30"/>
      <c r="M40" s="30"/>
      <c r="N40" s="30"/>
      <c r="O40" s="30"/>
      <c r="P40" s="30"/>
    </row>
    <row r="41" spans="1:16" ht="15" customHeight="1">
      <c r="A41" s="193"/>
      <c r="B41" s="86" t="s">
        <v>23</v>
      </c>
      <c r="C41" s="58">
        <v>281</v>
      </c>
      <c r="D41" s="59">
        <v>0.31316725978647686</v>
      </c>
      <c r="E41" s="62">
        <v>0.68683274021352314</v>
      </c>
      <c r="F41" s="92"/>
      <c r="G41" s="92"/>
      <c r="H41" s="30"/>
      <c r="I41" s="30"/>
      <c r="J41" s="30"/>
      <c r="K41" s="30"/>
      <c r="L41" s="30"/>
      <c r="M41" s="30"/>
      <c r="N41" s="30"/>
      <c r="O41" s="30"/>
      <c r="P41" s="30"/>
    </row>
    <row r="42" spans="1:16" ht="15" customHeight="1">
      <c r="A42" s="193"/>
      <c r="B42" s="86" t="s">
        <v>24</v>
      </c>
      <c r="C42" s="58">
        <v>353</v>
      </c>
      <c r="D42" s="59">
        <v>0.80169971671388107</v>
      </c>
      <c r="E42" s="62">
        <v>0.19830028328611898</v>
      </c>
      <c r="F42" s="92"/>
      <c r="G42" s="92"/>
      <c r="H42" s="30"/>
      <c r="I42" s="30"/>
      <c r="J42" s="30"/>
      <c r="K42" s="30"/>
      <c r="L42" s="30"/>
      <c r="M42" s="30"/>
      <c r="N42" s="30"/>
      <c r="O42" s="30"/>
      <c r="P42" s="30"/>
    </row>
    <row r="43" spans="1:16" ht="15" customHeight="1">
      <c r="A43" s="193"/>
      <c r="B43" s="86" t="s">
        <v>93</v>
      </c>
      <c r="C43" s="58">
        <v>539</v>
      </c>
      <c r="D43" s="59">
        <v>0.85343228200371057</v>
      </c>
      <c r="E43" s="62">
        <v>0.14656771799628943</v>
      </c>
      <c r="F43" s="92"/>
      <c r="G43" s="92"/>
      <c r="H43" s="30"/>
      <c r="I43" s="30"/>
      <c r="J43" s="30"/>
      <c r="K43" s="30"/>
      <c r="L43" s="30"/>
      <c r="M43" s="30"/>
      <c r="N43" s="30"/>
      <c r="O43" s="30"/>
      <c r="P43" s="30"/>
    </row>
    <row r="44" spans="1:16" ht="15" customHeight="1">
      <c r="A44" s="194"/>
      <c r="B44" s="118" t="s">
        <v>22</v>
      </c>
      <c r="C44" s="77">
        <v>28</v>
      </c>
      <c r="D44" s="75">
        <v>0.6428571428571429</v>
      </c>
      <c r="E44" s="71">
        <v>0.35714285714285715</v>
      </c>
      <c r="F44" s="92"/>
      <c r="G44" s="92"/>
      <c r="H44" s="30"/>
      <c r="I44" s="30"/>
      <c r="J44" s="30"/>
      <c r="K44" s="30"/>
      <c r="L44" s="30"/>
      <c r="M44" s="30"/>
      <c r="N44" s="30"/>
      <c r="O44" s="30"/>
      <c r="P44" s="30"/>
    </row>
    <row r="45" spans="1:16" ht="15" customHeight="1">
      <c r="A45" s="209" t="s">
        <v>73</v>
      </c>
      <c r="B45" s="86" t="s">
        <v>25</v>
      </c>
      <c r="C45" s="58">
        <v>372</v>
      </c>
      <c r="D45" s="59">
        <v>0.64247311827956988</v>
      </c>
      <c r="E45" s="62">
        <v>0.35752688172043012</v>
      </c>
      <c r="F45" s="92"/>
      <c r="G45" s="92"/>
      <c r="H45" s="30"/>
      <c r="I45" s="30"/>
      <c r="J45" s="30"/>
      <c r="K45" s="30"/>
      <c r="L45" s="30"/>
      <c r="M45" s="30"/>
      <c r="N45" s="30"/>
      <c r="O45" s="30"/>
      <c r="P45" s="30"/>
    </row>
    <row r="46" spans="1:16" ht="15" customHeight="1">
      <c r="A46" s="210"/>
      <c r="B46" s="86" t="s">
        <v>26</v>
      </c>
      <c r="C46" s="58">
        <v>1030</v>
      </c>
      <c r="D46" s="59">
        <v>0.56213592233009713</v>
      </c>
      <c r="E46" s="62">
        <v>0.43786407766990293</v>
      </c>
      <c r="F46" s="92"/>
      <c r="G46" s="92"/>
      <c r="H46" s="30"/>
      <c r="I46" s="30"/>
      <c r="J46" s="30"/>
      <c r="K46" s="30"/>
      <c r="L46" s="30"/>
      <c r="M46" s="30"/>
      <c r="N46" s="30"/>
      <c r="O46" s="30"/>
      <c r="P46" s="30"/>
    </row>
    <row r="47" spans="1:16" ht="15" customHeight="1">
      <c r="A47" s="211"/>
      <c r="B47" s="86" t="s">
        <v>259</v>
      </c>
      <c r="C47" s="58">
        <v>868</v>
      </c>
      <c r="D47" s="59">
        <v>0.44009216589861749</v>
      </c>
      <c r="E47" s="62">
        <v>0.55990783410138245</v>
      </c>
      <c r="F47" s="92"/>
      <c r="G47" s="92"/>
      <c r="H47" s="30"/>
      <c r="I47" s="30"/>
      <c r="J47" s="30"/>
      <c r="K47" s="30"/>
      <c r="L47" s="30"/>
      <c r="M47" s="30"/>
      <c r="N47" s="30"/>
      <c r="O47" s="30"/>
      <c r="P47" s="30"/>
    </row>
    <row r="48" spans="1:16" ht="15" customHeight="1">
      <c r="A48" s="209"/>
      <c r="B48" s="86" t="s">
        <v>27</v>
      </c>
      <c r="C48" s="58">
        <v>433</v>
      </c>
      <c r="D48" s="59">
        <v>0.40415704387990764</v>
      </c>
      <c r="E48" s="62">
        <v>0.59584295612009242</v>
      </c>
      <c r="F48" s="92"/>
      <c r="G48" s="92"/>
      <c r="H48" s="30"/>
      <c r="I48" s="30"/>
      <c r="J48" s="30"/>
      <c r="K48" s="30"/>
      <c r="L48" s="30"/>
      <c r="M48" s="30"/>
      <c r="N48" s="30"/>
      <c r="O48" s="30"/>
      <c r="P48" s="30"/>
    </row>
    <row r="49" spans="1:16" ht="15" customHeight="1">
      <c r="A49" s="211"/>
      <c r="B49" s="118" t="s">
        <v>22</v>
      </c>
      <c r="C49" s="77">
        <v>6</v>
      </c>
      <c r="D49" s="75">
        <v>0.33333333333333331</v>
      </c>
      <c r="E49" s="71">
        <v>0.66666666666666663</v>
      </c>
      <c r="F49" s="92"/>
      <c r="G49" s="92"/>
      <c r="H49" s="30"/>
      <c r="I49" s="30"/>
      <c r="J49" s="30"/>
      <c r="K49" s="30"/>
      <c r="L49" s="30"/>
      <c r="M49" s="30"/>
      <c r="N49" s="30"/>
      <c r="O49" s="30"/>
      <c r="P49" s="30"/>
    </row>
    <row r="50" spans="1:16" ht="15" customHeight="1">
      <c r="A50" s="192" t="s">
        <v>74</v>
      </c>
      <c r="B50" s="86" t="s">
        <v>28</v>
      </c>
      <c r="C50" s="58">
        <v>1858</v>
      </c>
      <c r="D50" s="59">
        <v>0.60871905274488702</v>
      </c>
      <c r="E50" s="62">
        <v>0.39128094725511303</v>
      </c>
      <c r="F50" s="92"/>
      <c r="G50" s="92"/>
      <c r="H50" s="30"/>
      <c r="I50" s="30"/>
      <c r="J50" s="30"/>
      <c r="K50" s="30"/>
      <c r="L50" s="30"/>
      <c r="M50" s="30"/>
      <c r="N50" s="30"/>
      <c r="O50" s="30"/>
      <c r="P50" s="30"/>
    </row>
    <row r="51" spans="1:16" ht="15" customHeight="1">
      <c r="A51" s="193"/>
      <c r="B51" s="86" t="s">
        <v>29</v>
      </c>
      <c r="C51" s="58">
        <v>481</v>
      </c>
      <c r="D51" s="59">
        <v>0.54054054054054057</v>
      </c>
      <c r="E51" s="62">
        <v>0.45945945945945948</v>
      </c>
      <c r="F51" s="92"/>
      <c r="G51" s="92"/>
      <c r="H51" s="30"/>
      <c r="I51" s="30"/>
      <c r="J51" s="30"/>
      <c r="K51" s="30"/>
      <c r="L51" s="30"/>
      <c r="M51" s="30"/>
      <c r="N51" s="30"/>
      <c r="O51" s="30"/>
      <c r="P51" s="30"/>
    </row>
    <row r="52" spans="1:16" ht="15" customHeight="1">
      <c r="A52" s="194"/>
      <c r="B52" s="86" t="s">
        <v>30</v>
      </c>
      <c r="C52" s="58">
        <v>1257</v>
      </c>
      <c r="D52" s="59">
        <v>0.5767700875099443</v>
      </c>
      <c r="E52" s="62">
        <v>0.4232299124900557</v>
      </c>
      <c r="F52" s="92"/>
      <c r="G52" s="92"/>
      <c r="H52" s="30"/>
      <c r="I52" s="30"/>
      <c r="J52" s="30"/>
      <c r="K52" s="30"/>
      <c r="L52" s="30"/>
      <c r="M52" s="30"/>
      <c r="N52" s="30"/>
      <c r="O52" s="30"/>
      <c r="P52" s="30"/>
    </row>
    <row r="53" spans="1:16" ht="15" customHeight="1">
      <c r="A53" s="212"/>
      <c r="B53" s="118" t="s">
        <v>22</v>
      </c>
      <c r="C53" s="77">
        <v>33</v>
      </c>
      <c r="D53" s="75">
        <v>0.66666666666666663</v>
      </c>
      <c r="E53" s="71">
        <v>0.33333333333333331</v>
      </c>
      <c r="F53" s="92"/>
      <c r="G53" s="92"/>
      <c r="H53" s="30"/>
      <c r="I53" s="30"/>
      <c r="J53" s="30"/>
      <c r="K53" s="30"/>
      <c r="L53" s="30"/>
      <c r="M53" s="30"/>
      <c r="N53" s="30"/>
      <c r="O53" s="30"/>
      <c r="P53" s="30"/>
    </row>
    <row r="54" spans="1:16" s="57" customFormat="1" ht="15" customHeight="1">
      <c r="A54" s="205" t="s">
        <v>75</v>
      </c>
      <c r="B54" s="86" t="s">
        <v>31</v>
      </c>
      <c r="C54" s="58">
        <v>122</v>
      </c>
      <c r="D54" s="59">
        <v>0.45081967213114754</v>
      </c>
      <c r="E54" s="62">
        <v>0.54918032786885251</v>
      </c>
      <c r="F54" s="109"/>
      <c r="G54" s="109"/>
      <c r="H54" s="30"/>
      <c r="I54" s="30"/>
      <c r="J54" s="30"/>
      <c r="K54" s="30"/>
      <c r="L54" s="30"/>
      <c r="M54" s="30"/>
      <c r="N54" s="30"/>
      <c r="O54" s="30"/>
      <c r="P54" s="30"/>
    </row>
    <row r="55" spans="1:16" s="57" customFormat="1" ht="15" customHeight="1">
      <c r="A55" s="206"/>
      <c r="B55" s="86" t="s">
        <v>32</v>
      </c>
      <c r="C55" s="58">
        <v>224</v>
      </c>
      <c r="D55" s="59">
        <v>0.42410714285714285</v>
      </c>
      <c r="E55" s="62">
        <v>0.5758928571428571</v>
      </c>
      <c r="F55" s="109"/>
      <c r="G55" s="109"/>
      <c r="H55" s="30"/>
      <c r="I55" s="30"/>
      <c r="J55" s="30"/>
      <c r="K55" s="30"/>
      <c r="L55" s="30"/>
      <c r="M55" s="30"/>
      <c r="N55" s="30"/>
      <c r="O55" s="30"/>
      <c r="P55" s="30"/>
    </row>
    <row r="56" spans="1:16" s="57" customFormat="1" ht="15" customHeight="1">
      <c r="A56" s="207"/>
      <c r="B56" s="86" t="s">
        <v>33</v>
      </c>
      <c r="C56" s="58">
        <v>1364</v>
      </c>
      <c r="D56" s="59">
        <v>0.60190615835777128</v>
      </c>
      <c r="E56" s="62">
        <v>0.39809384164222872</v>
      </c>
      <c r="F56" s="109"/>
      <c r="G56" s="109"/>
      <c r="H56" s="30"/>
      <c r="I56" s="30"/>
      <c r="J56" s="30"/>
      <c r="K56" s="30"/>
      <c r="L56" s="30"/>
      <c r="M56" s="30"/>
      <c r="N56" s="30"/>
      <c r="O56" s="30"/>
      <c r="P56" s="30"/>
    </row>
    <row r="57" spans="1:16" s="57" customFormat="1" ht="15" customHeight="1" thickBot="1">
      <c r="A57" s="208"/>
      <c r="B57" s="116" t="s">
        <v>22</v>
      </c>
      <c r="C57" s="63">
        <v>28</v>
      </c>
      <c r="D57" s="64">
        <v>0.5</v>
      </c>
      <c r="E57" s="67">
        <v>0.5</v>
      </c>
      <c r="F57" s="109"/>
      <c r="G57" s="109"/>
      <c r="H57" s="30"/>
      <c r="I57" s="30"/>
      <c r="J57" s="30"/>
      <c r="K57" s="30"/>
      <c r="L57" s="30"/>
      <c r="M57" s="30"/>
      <c r="N57" s="30"/>
      <c r="O57" s="30"/>
      <c r="P57" s="30"/>
    </row>
  </sheetData>
  <mergeCells count="12">
    <mergeCell ref="A17:A22"/>
    <mergeCell ref="A54:A57"/>
    <mergeCell ref="A23:A35"/>
    <mergeCell ref="A36:A44"/>
    <mergeCell ref="A45:A49"/>
    <mergeCell ref="A50:A53"/>
    <mergeCell ref="A14:A16"/>
    <mergeCell ref="A1:E1"/>
    <mergeCell ref="A3:B4"/>
    <mergeCell ref="C3:C4"/>
    <mergeCell ref="A5:B5"/>
    <mergeCell ref="A6:A13"/>
  </mergeCells>
  <phoneticPr fontId="3"/>
  <pageMargins left="0.59055118110236227" right="0.59055118110236227" top="0.59055118110236227" bottom="0.59055118110236227" header="0.51181102362204722" footer="0.31496062992125984"/>
  <pageSetup paperSize="9" scale="93" firstPageNumber="8" orientation="portrait" r:id="rId1"/>
  <headerFooter alignWithMargins="0">
    <oddFooter>&amp;C&amp;9&amp;P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L62"/>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7" width="9.140625" style="30" customWidth="1"/>
    <col min="8" max="16384" width="9.140625" style="30"/>
  </cols>
  <sheetData>
    <row r="1" spans="1:12" ht="20.25" customHeight="1" thickBot="1">
      <c r="A1" s="216" t="s">
        <v>232</v>
      </c>
      <c r="B1" s="217"/>
      <c r="C1" s="217"/>
      <c r="D1" s="217"/>
      <c r="E1" s="217"/>
      <c r="F1" s="217"/>
      <c r="G1" s="218"/>
    </row>
    <row r="2" spans="1:12" ht="13.5" customHeight="1" thickBot="1"/>
    <row r="3" spans="1:12" s="33" customFormat="1" ht="12" customHeight="1">
      <c r="A3" s="197"/>
      <c r="B3" s="198"/>
      <c r="C3" s="201" t="s">
        <v>64</v>
      </c>
      <c r="D3" s="31">
        <v>1</v>
      </c>
      <c r="E3" s="37">
        <v>2</v>
      </c>
      <c r="F3" s="37">
        <v>3</v>
      </c>
      <c r="G3" s="203" t="s">
        <v>95</v>
      </c>
    </row>
    <row r="4" spans="1:12" s="33" customFormat="1" ht="48.75" thickBot="1">
      <c r="A4" s="199"/>
      <c r="B4" s="200"/>
      <c r="C4" s="202"/>
      <c r="D4" s="34" t="s">
        <v>117</v>
      </c>
      <c r="E4" s="38" t="s">
        <v>116</v>
      </c>
      <c r="F4" s="38" t="s">
        <v>112</v>
      </c>
      <c r="G4" s="204"/>
    </row>
    <row r="5" spans="1:12" ht="15" customHeight="1" thickBot="1">
      <c r="A5" s="195" t="s">
        <v>65</v>
      </c>
      <c r="B5" s="196"/>
      <c r="C5" s="124">
        <v>3629</v>
      </c>
      <c r="D5" s="136">
        <v>0.75998897767980156</v>
      </c>
      <c r="E5" s="136">
        <v>3.3893634610085425E-2</v>
      </c>
      <c r="F5" s="136">
        <v>0.2019840176357123</v>
      </c>
      <c r="G5" s="127">
        <v>4.1333700744006618E-3</v>
      </c>
      <c r="H5" s="36"/>
      <c r="I5" s="36"/>
      <c r="J5" s="36"/>
      <c r="K5" s="36"/>
      <c r="L5" s="36"/>
    </row>
    <row r="6" spans="1:12" ht="15" customHeight="1">
      <c r="A6" s="192" t="s">
        <v>66</v>
      </c>
      <c r="B6" s="86" t="s">
        <v>15</v>
      </c>
      <c r="C6" s="58">
        <v>884</v>
      </c>
      <c r="D6" s="59">
        <v>0.75565610859728505</v>
      </c>
      <c r="E6" s="59">
        <v>3.1674208144796379E-2</v>
      </c>
      <c r="F6" s="59">
        <v>0.20814479638009051</v>
      </c>
      <c r="G6" s="62">
        <v>4.5248868778280547E-3</v>
      </c>
      <c r="H6" s="36"/>
      <c r="I6" s="36"/>
      <c r="J6" s="36"/>
      <c r="K6" s="36"/>
      <c r="L6" s="36"/>
    </row>
    <row r="7" spans="1:12" ht="15" customHeight="1">
      <c r="A7" s="193"/>
      <c r="B7" s="86" t="s">
        <v>16</v>
      </c>
      <c r="C7" s="58">
        <v>944</v>
      </c>
      <c r="D7" s="59">
        <v>0.77966101694915257</v>
      </c>
      <c r="E7" s="59">
        <v>3.1779661016949151E-2</v>
      </c>
      <c r="F7" s="59">
        <v>0.1864406779661017</v>
      </c>
      <c r="G7" s="62">
        <v>2.1186440677966102E-3</v>
      </c>
      <c r="H7" s="36"/>
      <c r="I7" s="36"/>
      <c r="J7" s="36"/>
      <c r="K7" s="36"/>
      <c r="L7" s="36"/>
    </row>
    <row r="8" spans="1:12" ht="15" customHeight="1">
      <c r="A8" s="193"/>
      <c r="B8" s="86" t="s">
        <v>17</v>
      </c>
      <c r="C8" s="58">
        <v>324</v>
      </c>
      <c r="D8" s="59">
        <v>0.70370370370370372</v>
      </c>
      <c r="E8" s="59">
        <v>5.5555555555555552E-2</v>
      </c>
      <c r="F8" s="59">
        <v>0.23456790123456789</v>
      </c>
      <c r="G8" s="62">
        <v>6.1728395061728392E-3</v>
      </c>
      <c r="H8" s="36"/>
      <c r="I8" s="36"/>
      <c r="J8" s="36"/>
      <c r="K8" s="36"/>
      <c r="L8" s="36"/>
    </row>
    <row r="9" spans="1:12" ht="15" customHeight="1">
      <c r="A9" s="193"/>
      <c r="B9" s="86" t="s">
        <v>18</v>
      </c>
      <c r="C9" s="58">
        <v>572</v>
      </c>
      <c r="D9" s="59">
        <v>0.80069930069930073</v>
      </c>
      <c r="E9" s="59">
        <v>2.4475524475524476E-2</v>
      </c>
      <c r="F9" s="59">
        <v>0.17132867132867133</v>
      </c>
      <c r="G9" s="62">
        <v>3.4965034965034965E-3</v>
      </c>
      <c r="H9" s="36"/>
      <c r="I9" s="36"/>
      <c r="J9" s="36"/>
      <c r="K9" s="36"/>
      <c r="L9" s="36"/>
    </row>
    <row r="10" spans="1:12" ht="15" customHeight="1">
      <c r="A10" s="193"/>
      <c r="B10" s="86" t="s">
        <v>19</v>
      </c>
      <c r="C10" s="58">
        <v>376</v>
      </c>
      <c r="D10" s="59">
        <v>0.71276595744680848</v>
      </c>
      <c r="E10" s="59">
        <v>5.3191489361702128E-2</v>
      </c>
      <c r="F10" s="59">
        <v>0.23404255319148937</v>
      </c>
      <c r="G10" s="62">
        <v>0</v>
      </c>
      <c r="H10" s="36"/>
      <c r="I10" s="36"/>
      <c r="J10" s="36"/>
      <c r="K10" s="36"/>
      <c r="L10" s="36"/>
    </row>
    <row r="11" spans="1:12" ht="15" customHeight="1">
      <c r="A11" s="193"/>
      <c r="B11" s="86" t="s">
        <v>20</v>
      </c>
      <c r="C11" s="58">
        <v>398</v>
      </c>
      <c r="D11" s="59">
        <v>0.77889447236180909</v>
      </c>
      <c r="E11" s="59">
        <v>1.507537688442211E-2</v>
      </c>
      <c r="F11" s="59">
        <v>0.20100502512562815</v>
      </c>
      <c r="G11" s="62">
        <v>5.0251256281407036E-3</v>
      </c>
      <c r="H11" s="36"/>
      <c r="I11" s="36"/>
      <c r="J11" s="36"/>
      <c r="K11" s="36"/>
      <c r="L11" s="36"/>
    </row>
    <row r="12" spans="1:12" ht="15" customHeight="1">
      <c r="A12" s="193"/>
      <c r="B12" s="86" t="s">
        <v>21</v>
      </c>
      <c r="C12" s="58">
        <v>114</v>
      </c>
      <c r="D12" s="59">
        <v>0.70175438596491224</v>
      </c>
      <c r="E12" s="59">
        <v>5.2631578947368418E-2</v>
      </c>
      <c r="F12" s="59">
        <v>0.23684210526315788</v>
      </c>
      <c r="G12" s="62">
        <v>8.771929824561403E-3</v>
      </c>
      <c r="H12" s="36"/>
      <c r="I12" s="36"/>
      <c r="J12" s="36"/>
      <c r="K12" s="36"/>
      <c r="L12" s="36"/>
    </row>
    <row r="13" spans="1:12" ht="15" customHeight="1">
      <c r="A13" s="194"/>
      <c r="B13" s="118" t="s">
        <v>22</v>
      </c>
      <c r="C13" s="77">
        <v>17</v>
      </c>
      <c r="D13" s="75">
        <v>0.58823529411764708</v>
      </c>
      <c r="E13" s="75">
        <v>5.8823529411764705E-2</v>
      </c>
      <c r="F13" s="75">
        <v>0.23529411764705882</v>
      </c>
      <c r="G13" s="71">
        <v>0.11764705882352941</v>
      </c>
      <c r="H13" s="36"/>
      <c r="I13" s="36"/>
      <c r="J13" s="36"/>
      <c r="K13" s="36"/>
      <c r="L13" s="36"/>
    </row>
    <row r="14" spans="1:12" ht="15" customHeight="1">
      <c r="A14" s="192" t="s">
        <v>67</v>
      </c>
      <c r="B14" s="86" t="s">
        <v>68</v>
      </c>
      <c r="C14" s="58">
        <v>1769</v>
      </c>
      <c r="D14" s="59">
        <v>0.74844544940644431</v>
      </c>
      <c r="E14" s="59">
        <v>3.9570378745053703E-2</v>
      </c>
      <c r="F14" s="59">
        <v>0.20859242509892595</v>
      </c>
      <c r="G14" s="62">
        <v>3.3917467495760316E-3</v>
      </c>
      <c r="H14" s="36"/>
      <c r="I14" s="36"/>
      <c r="J14" s="36"/>
      <c r="K14" s="36"/>
      <c r="L14" s="36"/>
    </row>
    <row r="15" spans="1:12" ht="15" customHeight="1">
      <c r="A15" s="193"/>
      <c r="B15" s="86" t="s">
        <v>69</v>
      </c>
      <c r="C15" s="58">
        <v>1821</v>
      </c>
      <c r="D15" s="59">
        <v>0.77539813289401427</v>
      </c>
      <c r="E15" s="59">
        <v>2.8555738605161998E-2</v>
      </c>
      <c r="F15" s="59">
        <v>0.1927512355848435</v>
      </c>
      <c r="G15" s="62">
        <v>3.2948929159802307E-3</v>
      </c>
      <c r="H15" s="36"/>
      <c r="I15" s="36"/>
      <c r="J15" s="36"/>
      <c r="K15" s="36"/>
      <c r="L15" s="36"/>
    </row>
    <row r="16" spans="1:12" ht="15" customHeight="1">
      <c r="A16" s="194"/>
      <c r="B16" s="130" t="s">
        <v>7</v>
      </c>
      <c r="C16" s="77">
        <v>39</v>
      </c>
      <c r="D16" s="75">
        <v>0.5641025641025641</v>
      </c>
      <c r="E16" s="75">
        <v>2.564102564102564E-2</v>
      </c>
      <c r="F16" s="75">
        <v>0.33333333333333331</v>
      </c>
      <c r="G16" s="71">
        <v>7.6923076923076927E-2</v>
      </c>
      <c r="H16" s="36"/>
      <c r="I16" s="36"/>
      <c r="J16" s="36"/>
      <c r="K16" s="36"/>
      <c r="L16" s="36"/>
    </row>
    <row r="17" spans="1:12" ht="15" customHeight="1">
      <c r="A17" s="192" t="s">
        <v>70</v>
      </c>
      <c r="B17" s="86" t="s">
        <v>6</v>
      </c>
      <c r="C17" s="58">
        <v>856</v>
      </c>
      <c r="D17" s="59">
        <v>0.66238317757009346</v>
      </c>
      <c r="E17" s="59">
        <v>5.6074766355140186E-2</v>
      </c>
      <c r="F17" s="59">
        <v>0.27686915887850466</v>
      </c>
      <c r="G17" s="62">
        <v>4.6728971962616819E-3</v>
      </c>
      <c r="H17" s="36"/>
      <c r="I17" s="36"/>
      <c r="J17" s="36"/>
      <c r="K17" s="36"/>
      <c r="L17" s="36"/>
    </row>
    <row r="18" spans="1:12" ht="15" customHeight="1">
      <c r="A18" s="194"/>
      <c r="B18" s="86" t="s">
        <v>77</v>
      </c>
      <c r="C18" s="58">
        <v>829</v>
      </c>
      <c r="D18" s="59">
        <v>0.73220747889022919</v>
      </c>
      <c r="E18" s="59">
        <v>2.7744270205066344E-2</v>
      </c>
      <c r="F18" s="59">
        <v>0.23642943305186973</v>
      </c>
      <c r="G18" s="62">
        <v>3.6188178528347406E-3</v>
      </c>
      <c r="H18" s="36"/>
      <c r="I18" s="36"/>
      <c r="J18" s="36"/>
      <c r="K18" s="36"/>
      <c r="L18" s="36"/>
    </row>
    <row r="19" spans="1:12" ht="15" customHeight="1">
      <c r="A19" s="192"/>
      <c r="B19" s="86" t="s">
        <v>78</v>
      </c>
      <c r="C19" s="58">
        <v>937</v>
      </c>
      <c r="D19" s="59">
        <v>0.76414087513340445</v>
      </c>
      <c r="E19" s="59">
        <v>3.0949839914621132E-2</v>
      </c>
      <c r="F19" s="59">
        <v>0.20277481323372465</v>
      </c>
      <c r="G19" s="62">
        <v>2.1344717182497333E-3</v>
      </c>
      <c r="H19" s="36"/>
      <c r="I19" s="36"/>
      <c r="J19" s="36"/>
      <c r="K19" s="36"/>
      <c r="L19" s="36"/>
    </row>
    <row r="20" spans="1:12" ht="15" customHeight="1">
      <c r="A20" s="193"/>
      <c r="B20" s="86" t="s">
        <v>79</v>
      </c>
      <c r="C20" s="58">
        <v>702</v>
      </c>
      <c r="D20" s="59">
        <v>0.8504273504273504</v>
      </c>
      <c r="E20" s="59">
        <v>2.564102564102564E-2</v>
      </c>
      <c r="F20" s="59">
        <v>0.12393162393162394</v>
      </c>
      <c r="G20" s="62">
        <v>0</v>
      </c>
      <c r="H20" s="36"/>
      <c r="I20" s="36"/>
      <c r="J20" s="36"/>
      <c r="K20" s="36"/>
      <c r="L20" s="36"/>
    </row>
    <row r="21" spans="1:12" ht="15" customHeight="1">
      <c r="A21" s="193"/>
      <c r="B21" s="86" t="s">
        <v>80</v>
      </c>
      <c r="C21" s="58">
        <v>291</v>
      </c>
      <c r="D21" s="59">
        <v>0.90378006872852235</v>
      </c>
      <c r="E21" s="59">
        <v>1.3745704467353952E-2</v>
      </c>
      <c r="F21" s="59">
        <v>6.8728522336769765E-2</v>
      </c>
      <c r="G21" s="62">
        <v>1.3745704467353952E-2</v>
      </c>
      <c r="H21" s="36"/>
      <c r="I21" s="36"/>
      <c r="J21" s="36"/>
      <c r="K21" s="36"/>
      <c r="L21" s="36"/>
    </row>
    <row r="22" spans="1:12" ht="15" customHeight="1">
      <c r="A22" s="194"/>
      <c r="B22" s="118" t="s">
        <v>22</v>
      </c>
      <c r="C22" s="77">
        <v>14</v>
      </c>
      <c r="D22" s="75">
        <v>0.5714285714285714</v>
      </c>
      <c r="E22" s="75">
        <v>7.1428571428571425E-2</v>
      </c>
      <c r="F22" s="75">
        <v>0.21428571428571427</v>
      </c>
      <c r="G22" s="71">
        <v>0.14285714285714285</v>
      </c>
      <c r="H22" s="36"/>
      <c r="I22" s="36"/>
      <c r="J22" s="36"/>
      <c r="K22" s="36"/>
      <c r="L22" s="36"/>
    </row>
    <row r="23" spans="1:12" ht="15" customHeight="1">
      <c r="A23" s="192" t="s">
        <v>71</v>
      </c>
      <c r="B23" s="86" t="s">
        <v>8</v>
      </c>
      <c r="C23" s="58">
        <v>414</v>
      </c>
      <c r="D23" s="59">
        <v>0.64251207729468596</v>
      </c>
      <c r="E23" s="59">
        <v>6.7632850241545889E-2</v>
      </c>
      <c r="F23" s="59">
        <v>0.28502415458937197</v>
      </c>
      <c r="G23" s="62">
        <v>4.830917874396135E-3</v>
      </c>
      <c r="H23" s="36"/>
      <c r="I23" s="36"/>
      <c r="J23" s="36"/>
      <c r="K23" s="36"/>
      <c r="L23" s="36"/>
    </row>
    <row r="24" spans="1:12" ht="15" customHeight="1">
      <c r="A24" s="193"/>
      <c r="B24" s="86" t="s">
        <v>81</v>
      </c>
      <c r="C24" s="58">
        <v>393</v>
      </c>
      <c r="D24" s="59">
        <v>0.73282442748091603</v>
      </c>
      <c r="E24" s="59">
        <v>2.7989821882951654E-2</v>
      </c>
      <c r="F24" s="59">
        <v>0.2340966921119593</v>
      </c>
      <c r="G24" s="62">
        <v>5.0890585241730284E-3</v>
      </c>
      <c r="H24" s="36"/>
      <c r="I24" s="36"/>
      <c r="J24" s="36"/>
      <c r="K24" s="36"/>
      <c r="L24" s="36"/>
    </row>
    <row r="25" spans="1:12" ht="15" customHeight="1">
      <c r="A25" s="194"/>
      <c r="B25" s="86" t="s">
        <v>82</v>
      </c>
      <c r="C25" s="58">
        <v>457</v>
      </c>
      <c r="D25" s="59">
        <v>0.74179431072210067</v>
      </c>
      <c r="E25" s="59">
        <v>3.7199124726477024E-2</v>
      </c>
      <c r="F25" s="59">
        <v>0.21663019693654267</v>
      </c>
      <c r="G25" s="62">
        <v>4.3763676148796497E-3</v>
      </c>
      <c r="H25" s="36"/>
      <c r="I25" s="36"/>
      <c r="J25" s="36"/>
      <c r="K25" s="36"/>
      <c r="L25" s="36"/>
    </row>
    <row r="26" spans="1:12" ht="15" customHeight="1">
      <c r="A26" s="192"/>
      <c r="B26" s="86" t="s">
        <v>83</v>
      </c>
      <c r="C26" s="58">
        <v>368</v>
      </c>
      <c r="D26" s="59">
        <v>0.82336956521739135</v>
      </c>
      <c r="E26" s="59">
        <v>3.8043478260869568E-2</v>
      </c>
      <c r="F26" s="59">
        <v>0.13858695652173914</v>
      </c>
      <c r="G26" s="62">
        <v>0</v>
      </c>
      <c r="H26" s="36"/>
      <c r="I26" s="36"/>
      <c r="J26" s="36"/>
      <c r="K26" s="36"/>
      <c r="L26" s="36"/>
    </row>
    <row r="27" spans="1:12" ht="15" customHeight="1">
      <c r="A27" s="193"/>
      <c r="B27" s="86" t="s">
        <v>84</v>
      </c>
      <c r="C27" s="58">
        <v>137</v>
      </c>
      <c r="D27" s="59">
        <v>0.93430656934306566</v>
      </c>
      <c r="E27" s="59">
        <v>0</v>
      </c>
      <c r="F27" s="59">
        <v>6.569343065693431E-2</v>
      </c>
      <c r="G27" s="62">
        <v>0</v>
      </c>
      <c r="H27" s="36"/>
      <c r="I27" s="36"/>
      <c r="J27" s="36"/>
      <c r="K27" s="36"/>
      <c r="L27" s="36"/>
    </row>
    <row r="28" spans="1:12" ht="15" customHeight="1">
      <c r="A28" s="193"/>
      <c r="B28" s="86" t="s">
        <v>9</v>
      </c>
      <c r="C28" s="58">
        <v>0</v>
      </c>
      <c r="D28" s="142" t="s">
        <v>12</v>
      </c>
      <c r="E28" s="142" t="s">
        <v>12</v>
      </c>
      <c r="F28" s="142" t="s">
        <v>12</v>
      </c>
      <c r="G28" s="143" t="s">
        <v>12</v>
      </c>
      <c r="H28" s="36"/>
      <c r="I28" s="36"/>
      <c r="J28" s="36"/>
      <c r="K28" s="36"/>
      <c r="L28" s="36"/>
    </row>
    <row r="29" spans="1:12" ht="15" customHeight="1">
      <c r="A29" s="193"/>
      <c r="B29" s="86" t="s">
        <v>10</v>
      </c>
      <c r="C29" s="58">
        <v>430</v>
      </c>
      <c r="D29" s="59">
        <v>0.68139534883720931</v>
      </c>
      <c r="E29" s="59">
        <v>4.6511627906976744E-2</v>
      </c>
      <c r="F29" s="59">
        <v>0.26744186046511625</v>
      </c>
      <c r="G29" s="62">
        <v>4.6511627906976744E-3</v>
      </c>
      <c r="H29" s="36"/>
      <c r="I29" s="36"/>
      <c r="J29" s="36"/>
      <c r="K29" s="36"/>
      <c r="L29" s="36"/>
    </row>
    <row r="30" spans="1:12" ht="15" customHeight="1">
      <c r="A30" s="193"/>
      <c r="B30" s="86" t="s">
        <v>85</v>
      </c>
      <c r="C30" s="58">
        <v>429</v>
      </c>
      <c r="D30" s="59">
        <v>0.73892773892773889</v>
      </c>
      <c r="E30" s="59">
        <v>2.7972027972027972E-2</v>
      </c>
      <c r="F30" s="59">
        <v>0.23310023310023309</v>
      </c>
      <c r="G30" s="62">
        <v>0</v>
      </c>
      <c r="H30" s="36"/>
      <c r="I30" s="36"/>
      <c r="J30" s="36"/>
      <c r="K30" s="36"/>
      <c r="L30" s="36"/>
    </row>
    <row r="31" spans="1:12" ht="15" customHeight="1">
      <c r="A31" s="193"/>
      <c r="B31" s="86" t="s">
        <v>86</v>
      </c>
      <c r="C31" s="58">
        <v>476</v>
      </c>
      <c r="D31" s="59">
        <v>0.78361344537815125</v>
      </c>
      <c r="E31" s="59">
        <v>2.5210084033613446E-2</v>
      </c>
      <c r="F31" s="59">
        <v>0.19117647058823528</v>
      </c>
      <c r="G31" s="62">
        <v>0</v>
      </c>
      <c r="H31" s="36"/>
      <c r="I31" s="36"/>
      <c r="J31" s="36"/>
      <c r="K31" s="36"/>
      <c r="L31" s="36"/>
    </row>
    <row r="32" spans="1:12" ht="15" customHeight="1">
      <c r="A32" s="193"/>
      <c r="B32" s="86" t="s">
        <v>87</v>
      </c>
      <c r="C32" s="58">
        <v>332</v>
      </c>
      <c r="D32" s="59">
        <v>0.88554216867469882</v>
      </c>
      <c r="E32" s="59">
        <v>1.2048192771084338E-2</v>
      </c>
      <c r="F32" s="59">
        <v>0.10240963855421686</v>
      </c>
      <c r="G32" s="62">
        <v>0</v>
      </c>
      <c r="H32" s="36"/>
      <c r="I32" s="36"/>
      <c r="J32" s="36"/>
      <c r="K32" s="36"/>
      <c r="L32" s="36"/>
    </row>
    <row r="33" spans="1:12" ht="15" customHeight="1">
      <c r="A33" s="193"/>
      <c r="B33" s="86" t="s">
        <v>88</v>
      </c>
      <c r="C33" s="58">
        <v>154</v>
      </c>
      <c r="D33" s="59">
        <v>0.87662337662337664</v>
      </c>
      <c r="E33" s="59">
        <v>2.5974025974025976E-2</v>
      </c>
      <c r="F33" s="59">
        <v>7.1428571428571425E-2</v>
      </c>
      <c r="G33" s="62">
        <v>2.5974025974025976E-2</v>
      </c>
      <c r="H33" s="36"/>
      <c r="I33" s="36"/>
      <c r="J33" s="36"/>
      <c r="K33" s="36"/>
      <c r="L33" s="36"/>
    </row>
    <row r="34" spans="1:12" ht="15" customHeight="1">
      <c r="A34" s="193"/>
      <c r="B34" s="86" t="s">
        <v>11</v>
      </c>
      <c r="C34" s="58">
        <v>0</v>
      </c>
      <c r="D34" s="142" t="s">
        <v>12</v>
      </c>
      <c r="E34" s="142" t="s">
        <v>12</v>
      </c>
      <c r="F34" s="142" t="s">
        <v>12</v>
      </c>
      <c r="G34" s="143" t="s">
        <v>12</v>
      </c>
      <c r="H34" s="36"/>
      <c r="I34" s="36"/>
      <c r="J34" s="36"/>
      <c r="K34" s="36"/>
      <c r="L34" s="36"/>
    </row>
    <row r="35" spans="1:12" ht="15" customHeight="1">
      <c r="A35" s="194"/>
      <c r="B35" s="118" t="s">
        <v>145</v>
      </c>
      <c r="C35" s="77">
        <v>39</v>
      </c>
      <c r="D35" s="75">
        <v>0.5641025641025641</v>
      </c>
      <c r="E35" s="75">
        <v>2.564102564102564E-2</v>
      </c>
      <c r="F35" s="75">
        <v>0.33333333333333331</v>
      </c>
      <c r="G35" s="71">
        <v>7.6923076923076927E-2</v>
      </c>
      <c r="H35" s="36"/>
      <c r="I35" s="36"/>
      <c r="J35" s="36"/>
      <c r="K35" s="36"/>
      <c r="L35" s="36"/>
    </row>
    <row r="36" spans="1:12" ht="15" customHeight="1">
      <c r="A36" s="192" t="s">
        <v>72</v>
      </c>
      <c r="B36" s="86" t="s">
        <v>258</v>
      </c>
      <c r="C36" s="58">
        <v>39</v>
      </c>
      <c r="D36" s="59">
        <v>0.92307692307692313</v>
      </c>
      <c r="E36" s="59">
        <v>0</v>
      </c>
      <c r="F36" s="59">
        <v>7.6923076923076927E-2</v>
      </c>
      <c r="G36" s="62">
        <v>0</v>
      </c>
      <c r="H36" s="36"/>
      <c r="I36" s="36"/>
      <c r="J36" s="36"/>
      <c r="K36" s="36"/>
      <c r="L36" s="36"/>
    </row>
    <row r="37" spans="1:12" ht="15" customHeight="1">
      <c r="A37" s="193"/>
      <c r="B37" s="86" t="s">
        <v>89</v>
      </c>
      <c r="C37" s="58">
        <v>256</v>
      </c>
      <c r="D37" s="59">
        <v>0.79296875</v>
      </c>
      <c r="E37" s="59">
        <v>3.125E-2</v>
      </c>
      <c r="F37" s="59">
        <v>0.16796875</v>
      </c>
      <c r="G37" s="62">
        <v>7.8125E-3</v>
      </c>
      <c r="H37" s="36"/>
      <c r="I37" s="36"/>
      <c r="J37" s="36"/>
      <c r="K37" s="36"/>
      <c r="L37" s="36"/>
    </row>
    <row r="38" spans="1:12" ht="15" customHeight="1">
      <c r="A38" s="194"/>
      <c r="B38" s="86" t="s">
        <v>90</v>
      </c>
      <c r="C38" s="58">
        <v>1255</v>
      </c>
      <c r="D38" s="59">
        <v>0.7426294820717132</v>
      </c>
      <c r="E38" s="59">
        <v>3.9043824701195218E-2</v>
      </c>
      <c r="F38" s="59">
        <v>0.21673306772908366</v>
      </c>
      <c r="G38" s="62">
        <v>1.5936254980079682E-3</v>
      </c>
      <c r="H38" s="36"/>
      <c r="I38" s="36"/>
      <c r="J38" s="36"/>
      <c r="K38" s="36"/>
      <c r="L38" s="36"/>
    </row>
    <row r="39" spans="1:12" ht="15" customHeight="1">
      <c r="A39" s="192"/>
      <c r="B39" s="129" t="s">
        <v>91</v>
      </c>
      <c r="C39" s="58">
        <v>638</v>
      </c>
      <c r="D39" s="59">
        <v>0.7507836990595611</v>
      </c>
      <c r="E39" s="59">
        <v>2.3510971786833857E-2</v>
      </c>
      <c r="F39" s="59">
        <v>0.22570532915360503</v>
      </c>
      <c r="G39" s="62">
        <v>0</v>
      </c>
      <c r="H39" s="36"/>
      <c r="I39" s="36"/>
      <c r="J39" s="36"/>
      <c r="K39" s="36"/>
      <c r="L39" s="36"/>
    </row>
    <row r="40" spans="1:12" ht="15" customHeight="1">
      <c r="A40" s="193"/>
      <c r="B40" s="86" t="s">
        <v>92</v>
      </c>
      <c r="C40" s="58">
        <v>240</v>
      </c>
      <c r="D40" s="59">
        <v>0.8125</v>
      </c>
      <c r="E40" s="59">
        <v>8.3333333333333332E-3</v>
      </c>
      <c r="F40" s="59">
        <v>0.17916666666666667</v>
      </c>
      <c r="G40" s="62">
        <v>0</v>
      </c>
      <c r="H40" s="36"/>
      <c r="I40" s="36"/>
      <c r="J40" s="36"/>
      <c r="K40" s="36"/>
      <c r="L40" s="36"/>
    </row>
    <row r="41" spans="1:12" ht="15" customHeight="1">
      <c r="A41" s="193"/>
      <c r="B41" s="86" t="s">
        <v>23</v>
      </c>
      <c r="C41" s="58">
        <v>281</v>
      </c>
      <c r="D41" s="59">
        <v>0.54092526690391463</v>
      </c>
      <c r="E41" s="59">
        <v>6.7615658362989328E-2</v>
      </c>
      <c r="F41" s="59">
        <v>0.3914590747330961</v>
      </c>
      <c r="G41" s="62">
        <v>0</v>
      </c>
      <c r="H41" s="36"/>
      <c r="I41" s="36"/>
      <c r="J41" s="36"/>
      <c r="K41" s="36"/>
      <c r="L41" s="36"/>
    </row>
    <row r="42" spans="1:12" ht="15" customHeight="1">
      <c r="A42" s="193"/>
      <c r="B42" s="86" t="s">
        <v>24</v>
      </c>
      <c r="C42" s="58">
        <v>353</v>
      </c>
      <c r="D42" s="59">
        <v>0.86118980169971671</v>
      </c>
      <c r="E42" s="59">
        <v>2.8328611898016998E-2</v>
      </c>
      <c r="F42" s="59">
        <v>0.11048158640226628</v>
      </c>
      <c r="G42" s="62">
        <v>0</v>
      </c>
      <c r="H42" s="36"/>
      <c r="I42" s="36"/>
      <c r="J42" s="36"/>
      <c r="K42" s="36"/>
      <c r="L42" s="36"/>
    </row>
    <row r="43" spans="1:12" ht="15" customHeight="1">
      <c r="A43" s="193"/>
      <c r="B43" s="86" t="s">
        <v>93</v>
      </c>
      <c r="C43" s="58">
        <v>539</v>
      </c>
      <c r="D43" s="59">
        <v>0.82003710575139144</v>
      </c>
      <c r="E43" s="59">
        <v>3.525046382189239E-2</v>
      </c>
      <c r="F43" s="59">
        <v>0.13358070500927643</v>
      </c>
      <c r="G43" s="62">
        <v>1.1131725417439703E-2</v>
      </c>
      <c r="H43" s="36"/>
      <c r="I43" s="36"/>
      <c r="J43" s="36"/>
      <c r="K43" s="36"/>
      <c r="L43" s="36"/>
    </row>
    <row r="44" spans="1:12" ht="15" customHeight="1">
      <c r="A44" s="194"/>
      <c r="B44" s="118" t="s">
        <v>22</v>
      </c>
      <c r="C44" s="77">
        <v>28</v>
      </c>
      <c r="D44" s="75">
        <v>0.5357142857142857</v>
      </c>
      <c r="E44" s="75">
        <v>3.5714285714285712E-2</v>
      </c>
      <c r="F44" s="75">
        <v>0.25</v>
      </c>
      <c r="G44" s="71">
        <v>0.17857142857142858</v>
      </c>
      <c r="H44" s="36"/>
      <c r="I44" s="36"/>
      <c r="J44" s="36"/>
      <c r="K44" s="36"/>
      <c r="L44" s="36"/>
    </row>
    <row r="45" spans="1:12" ht="15" customHeight="1">
      <c r="A45" s="209" t="s">
        <v>73</v>
      </c>
      <c r="B45" s="86" t="s">
        <v>25</v>
      </c>
      <c r="C45" s="58">
        <v>372</v>
      </c>
      <c r="D45" s="59">
        <v>0.760752688172043</v>
      </c>
      <c r="E45" s="59">
        <v>2.6881720430107527E-2</v>
      </c>
      <c r="F45" s="59">
        <v>0.20698924731182797</v>
      </c>
      <c r="G45" s="62">
        <v>5.3763440860215058E-3</v>
      </c>
      <c r="H45" s="36"/>
      <c r="I45" s="36"/>
      <c r="J45" s="36"/>
      <c r="K45" s="36"/>
      <c r="L45" s="36"/>
    </row>
    <row r="46" spans="1:12" ht="15" customHeight="1">
      <c r="A46" s="210"/>
      <c r="B46" s="86" t="s">
        <v>26</v>
      </c>
      <c r="C46" s="58">
        <v>1030</v>
      </c>
      <c r="D46" s="59">
        <v>0.75048543689320391</v>
      </c>
      <c r="E46" s="59">
        <v>2.8155339805825241E-2</v>
      </c>
      <c r="F46" s="59">
        <v>0.21941747572815534</v>
      </c>
      <c r="G46" s="62">
        <v>1.9417475728155339E-3</v>
      </c>
      <c r="H46" s="36"/>
      <c r="I46" s="36"/>
      <c r="J46" s="36"/>
      <c r="K46" s="36"/>
      <c r="L46" s="36"/>
    </row>
    <row r="47" spans="1:12" ht="15" customHeight="1">
      <c r="A47" s="211"/>
      <c r="B47" s="86" t="s">
        <v>259</v>
      </c>
      <c r="C47" s="58">
        <v>868</v>
      </c>
      <c r="D47" s="59">
        <v>0.75921658986175111</v>
      </c>
      <c r="E47" s="59">
        <v>3.5714285714285712E-2</v>
      </c>
      <c r="F47" s="59">
        <v>0.20506912442396313</v>
      </c>
      <c r="G47" s="62">
        <v>0</v>
      </c>
      <c r="H47" s="36"/>
      <c r="I47" s="36"/>
      <c r="J47" s="36"/>
      <c r="K47" s="36"/>
      <c r="L47" s="36"/>
    </row>
    <row r="48" spans="1:12" ht="15" customHeight="1">
      <c r="A48" s="209"/>
      <c r="B48" s="86" t="s">
        <v>27</v>
      </c>
      <c r="C48" s="58">
        <v>433</v>
      </c>
      <c r="D48" s="59">
        <v>0.64665127020785218</v>
      </c>
      <c r="E48" s="59">
        <v>5.3117782909930716E-2</v>
      </c>
      <c r="F48" s="59">
        <v>0.30023094688221708</v>
      </c>
      <c r="G48" s="62">
        <v>0</v>
      </c>
      <c r="H48" s="36"/>
      <c r="I48" s="36"/>
      <c r="J48" s="36"/>
      <c r="K48" s="36"/>
      <c r="L48" s="36"/>
    </row>
    <row r="49" spans="1:12" ht="15" customHeight="1">
      <c r="A49" s="211"/>
      <c r="B49" s="118" t="s">
        <v>22</v>
      </c>
      <c r="C49" s="77">
        <v>6</v>
      </c>
      <c r="D49" s="75">
        <v>0.33333333333333331</v>
      </c>
      <c r="E49" s="75">
        <v>0</v>
      </c>
      <c r="F49" s="75">
        <v>0.66666666666666663</v>
      </c>
      <c r="G49" s="71">
        <v>0</v>
      </c>
      <c r="H49" s="36"/>
      <c r="I49" s="36"/>
      <c r="J49" s="36"/>
      <c r="K49" s="36"/>
      <c r="L49" s="36"/>
    </row>
    <row r="50" spans="1:12" ht="15" customHeight="1">
      <c r="A50" s="192" t="s">
        <v>74</v>
      </c>
      <c r="B50" s="86" t="s">
        <v>28</v>
      </c>
      <c r="C50" s="58">
        <v>1858</v>
      </c>
      <c r="D50" s="59">
        <v>0.79978471474703983</v>
      </c>
      <c r="E50" s="59">
        <v>3.4445640473627553E-2</v>
      </c>
      <c r="F50" s="59">
        <v>0.16254036598493002</v>
      </c>
      <c r="G50" s="62">
        <v>3.2292787944025836E-3</v>
      </c>
      <c r="H50" s="36"/>
      <c r="I50" s="36"/>
      <c r="J50" s="36"/>
      <c r="K50" s="36"/>
      <c r="L50" s="36"/>
    </row>
    <row r="51" spans="1:12" ht="15" customHeight="1">
      <c r="A51" s="193"/>
      <c r="B51" s="86" t="s">
        <v>29</v>
      </c>
      <c r="C51" s="58">
        <v>481</v>
      </c>
      <c r="D51" s="59">
        <v>0.7713097713097713</v>
      </c>
      <c r="E51" s="59">
        <v>2.7027027027027029E-2</v>
      </c>
      <c r="F51" s="59">
        <v>0.20166320166320167</v>
      </c>
      <c r="G51" s="62">
        <v>0</v>
      </c>
      <c r="H51" s="36"/>
      <c r="I51" s="36"/>
      <c r="J51" s="36"/>
      <c r="K51" s="36"/>
      <c r="L51" s="36"/>
    </row>
    <row r="52" spans="1:12" ht="15" customHeight="1">
      <c r="A52" s="194"/>
      <c r="B52" s="86" t="s">
        <v>30</v>
      </c>
      <c r="C52" s="58">
        <v>1257</v>
      </c>
      <c r="D52" s="59">
        <v>0.70723945902943519</v>
      </c>
      <c r="E52" s="59">
        <v>3.5799522673031027E-2</v>
      </c>
      <c r="F52" s="59">
        <v>0.25536992840095463</v>
      </c>
      <c r="G52" s="62">
        <v>1.5910898965791568E-3</v>
      </c>
      <c r="H52" s="36"/>
      <c r="I52" s="36"/>
      <c r="J52" s="36"/>
      <c r="K52" s="36"/>
      <c r="L52" s="36"/>
    </row>
    <row r="53" spans="1:12" ht="15" customHeight="1">
      <c r="A53" s="212"/>
      <c r="B53" s="118" t="s">
        <v>22</v>
      </c>
      <c r="C53" s="77">
        <v>33</v>
      </c>
      <c r="D53" s="75">
        <v>0.36363636363636365</v>
      </c>
      <c r="E53" s="75">
        <v>3.0303030303030304E-2</v>
      </c>
      <c r="F53" s="75">
        <v>0.39393939393939392</v>
      </c>
      <c r="G53" s="71">
        <v>0.21212121212121213</v>
      </c>
      <c r="H53" s="36"/>
      <c r="I53" s="36"/>
      <c r="J53" s="36"/>
      <c r="K53" s="36"/>
      <c r="L53" s="36"/>
    </row>
    <row r="54" spans="1:12" ht="15" customHeight="1">
      <c r="A54" s="205" t="s">
        <v>75</v>
      </c>
      <c r="B54" s="86" t="s">
        <v>31</v>
      </c>
      <c r="C54" s="58">
        <v>122</v>
      </c>
      <c r="D54" s="59">
        <v>0.64754098360655743</v>
      </c>
      <c r="E54" s="59">
        <v>7.3770491803278687E-2</v>
      </c>
      <c r="F54" s="59">
        <v>0.27868852459016391</v>
      </c>
      <c r="G54" s="62">
        <v>0</v>
      </c>
      <c r="H54" s="57"/>
      <c r="I54" s="57"/>
      <c r="J54" s="57"/>
      <c r="K54" s="57"/>
      <c r="L54" s="57"/>
    </row>
    <row r="55" spans="1:12" ht="15" customHeight="1">
      <c r="A55" s="206"/>
      <c r="B55" s="86" t="s">
        <v>32</v>
      </c>
      <c r="C55" s="58">
        <v>224</v>
      </c>
      <c r="D55" s="59">
        <v>0.59375</v>
      </c>
      <c r="E55" s="59">
        <v>3.5714285714285712E-2</v>
      </c>
      <c r="F55" s="59">
        <v>0.3705357142857143</v>
      </c>
      <c r="G55" s="62">
        <v>0</v>
      </c>
      <c r="H55" s="57"/>
      <c r="I55" s="57"/>
      <c r="J55" s="57"/>
      <c r="K55" s="57"/>
      <c r="L55" s="57"/>
    </row>
    <row r="56" spans="1:12" ht="15" customHeight="1">
      <c r="A56" s="207"/>
      <c r="B56" s="86" t="s">
        <v>33</v>
      </c>
      <c r="C56" s="58">
        <v>1364</v>
      </c>
      <c r="D56" s="59">
        <v>0.75073313782991202</v>
      </c>
      <c r="E56" s="59">
        <v>3.0058651026392963E-2</v>
      </c>
      <c r="F56" s="59">
        <v>0.21774193548387097</v>
      </c>
      <c r="G56" s="62">
        <v>1.4662756598240469E-3</v>
      </c>
      <c r="H56" s="57"/>
      <c r="I56" s="57"/>
      <c r="J56" s="57"/>
      <c r="K56" s="57"/>
      <c r="L56" s="57"/>
    </row>
    <row r="57" spans="1:12" ht="15" customHeight="1">
      <c r="A57" s="221"/>
      <c r="B57" s="118" t="s">
        <v>22</v>
      </c>
      <c r="C57" s="77">
        <v>28</v>
      </c>
      <c r="D57" s="75">
        <v>0.8571428571428571</v>
      </c>
      <c r="E57" s="75">
        <v>0</v>
      </c>
      <c r="F57" s="75">
        <v>0.14285714285714285</v>
      </c>
      <c r="G57" s="71">
        <v>0</v>
      </c>
      <c r="H57" s="57"/>
      <c r="I57" s="57"/>
      <c r="J57" s="57"/>
      <c r="K57" s="57"/>
      <c r="L57" s="57"/>
    </row>
    <row r="58" spans="1:12" ht="15" customHeight="1">
      <c r="A58" s="192" t="s">
        <v>286</v>
      </c>
      <c r="B58" s="86" t="s">
        <v>141</v>
      </c>
      <c r="C58" s="58">
        <v>601</v>
      </c>
      <c r="D58" s="59">
        <v>0.86023294509151416</v>
      </c>
      <c r="E58" s="59">
        <v>3.6605657237936774E-2</v>
      </c>
      <c r="F58" s="59">
        <v>0.10316139767054909</v>
      </c>
      <c r="G58" s="62">
        <v>0</v>
      </c>
      <c r="H58" s="36"/>
      <c r="I58" s="36"/>
      <c r="J58" s="36"/>
      <c r="K58" s="36"/>
      <c r="L58" s="36"/>
    </row>
    <row r="59" spans="1:12" ht="15" customHeight="1">
      <c r="A59" s="193"/>
      <c r="B59" s="115" t="s">
        <v>142</v>
      </c>
      <c r="C59" s="58">
        <v>1603</v>
      </c>
      <c r="D59" s="59">
        <v>0.809731752963194</v>
      </c>
      <c r="E59" s="59">
        <v>1.4348097317529632E-2</v>
      </c>
      <c r="F59" s="59">
        <v>0.17342482844666252</v>
      </c>
      <c r="G59" s="62">
        <v>2.495321272613849E-3</v>
      </c>
      <c r="H59" s="36"/>
      <c r="I59" s="36"/>
      <c r="J59" s="36"/>
      <c r="K59" s="36"/>
      <c r="L59" s="36"/>
    </row>
    <row r="60" spans="1:12" ht="15" customHeight="1">
      <c r="A60" s="219"/>
      <c r="B60" s="86" t="s">
        <v>143</v>
      </c>
      <c r="C60" s="58">
        <v>1108</v>
      </c>
      <c r="D60" s="59">
        <v>0.68411552346570392</v>
      </c>
      <c r="E60" s="59">
        <v>3.6101083032490974E-2</v>
      </c>
      <c r="F60" s="59">
        <v>0.27978339350180503</v>
      </c>
      <c r="G60" s="62">
        <v>0</v>
      </c>
      <c r="H60" s="36"/>
      <c r="I60" s="36"/>
      <c r="J60" s="36"/>
      <c r="K60" s="36"/>
      <c r="L60" s="36"/>
    </row>
    <row r="61" spans="1:12" ht="15" customHeight="1">
      <c r="A61" s="194"/>
      <c r="B61" s="86" t="s">
        <v>144</v>
      </c>
      <c r="C61" s="58">
        <v>296</v>
      </c>
      <c r="D61" s="59">
        <v>0.60472972972972971</v>
      </c>
      <c r="E61" s="59">
        <v>0.12162162162162163</v>
      </c>
      <c r="F61" s="59">
        <v>0.27364864864864863</v>
      </c>
      <c r="G61" s="62">
        <v>0</v>
      </c>
      <c r="H61" s="36"/>
      <c r="I61" s="36"/>
      <c r="J61" s="36"/>
      <c r="K61" s="36"/>
      <c r="L61" s="36"/>
    </row>
    <row r="62" spans="1:12" ht="15" customHeight="1" thickBot="1">
      <c r="A62" s="220"/>
      <c r="B62" s="116" t="s">
        <v>22</v>
      </c>
      <c r="C62" s="63">
        <v>21</v>
      </c>
      <c r="D62" s="64">
        <v>0.2857142857142857</v>
      </c>
      <c r="E62" s="64">
        <v>9.5238095238095233E-2</v>
      </c>
      <c r="F62" s="64">
        <v>9.5238095238095233E-2</v>
      </c>
      <c r="G62" s="67">
        <v>0.52380952380952384</v>
      </c>
      <c r="H62" s="36"/>
      <c r="I62" s="36"/>
      <c r="J62" s="36"/>
      <c r="K62" s="36"/>
      <c r="L62" s="36"/>
    </row>
  </sheetData>
  <mergeCells count="14">
    <mergeCell ref="A1:G1"/>
    <mergeCell ref="A3:B4"/>
    <mergeCell ref="C3:C4"/>
    <mergeCell ref="G3:G4"/>
    <mergeCell ref="A45:A49"/>
    <mergeCell ref="A50:A53"/>
    <mergeCell ref="A58:A62"/>
    <mergeCell ref="A54:A57"/>
    <mergeCell ref="A5:B5"/>
    <mergeCell ref="A6:A13"/>
    <mergeCell ref="A14:A16"/>
    <mergeCell ref="A17:A22"/>
    <mergeCell ref="A23:A35"/>
    <mergeCell ref="A36:A44"/>
  </mergeCells>
  <phoneticPr fontId="3"/>
  <pageMargins left="0.59055118110236227" right="0.59055118110236227" top="0.59055118110236227" bottom="0.59055118110236227" header="0.51181102362204722" footer="0.31496062992125984"/>
  <pageSetup paperSize="9" scale="83" firstPageNumber="9" orientation="portrait" r:id="rId1"/>
  <headerFooter alignWithMargins="0">
    <oddFooter>&amp;C&amp;9&amp;P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62"/>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8" width="9.140625" style="30" customWidth="1"/>
    <col min="9" max="16384" width="9.140625" style="30"/>
  </cols>
  <sheetData>
    <row r="1" spans="1:14" ht="20.25" customHeight="1" thickBot="1">
      <c r="A1" s="216" t="s">
        <v>233</v>
      </c>
      <c r="B1" s="217"/>
      <c r="C1" s="217"/>
      <c r="D1" s="217"/>
      <c r="E1" s="217"/>
      <c r="F1" s="217"/>
      <c r="G1" s="217"/>
      <c r="H1" s="218"/>
    </row>
    <row r="2" spans="1:14" ht="13.5" customHeight="1" thickBot="1"/>
    <row r="3" spans="1:14" s="33" customFormat="1" ht="12" customHeight="1">
      <c r="A3" s="197"/>
      <c r="B3" s="198"/>
      <c r="C3" s="201" t="s">
        <v>64</v>
      </c>
      <c r="D3" s="31">
        <v>1</v>
      </c>
      <c r="E3" s="37">
        <v>2</v>
      </c>
      <c r="F3" s="37">
        <v>3</v>
      </c>
      <c r="G3" s="49">
        <v>4</v>
      </c>
      <c r="H3" s="203" t="s">
        <v>146</v>
      </c>
    </row>
    <row r="4" spans="1:14" s="33" customFormat="1" ht="48.75" thickBot="1">
      <c r="A4" s="199"/>
      <c r="B4" s="200"/>
      <c r="C4" s="202"/>
      <c r="D4" s="34" t="s">
        <v>147</v>
      </c>
      <c r="E4" s="38" t="s">
        <v>148</v>
      </c>
      <c r="F4" s="38" t="s">
        <v>149</v>
      </c>
      <c r="G4" s="35" t="s">
        <v>150</v>
      </c>
      <c r="H4" s="204"/>
    </row>
    <row r="5" spans="1:14" ht="15" customHeight="1" thickBot="1">
      <c r="A5" s="195" t="s">
        <v>65</v>
      </c>
      <c r="B5" s="196"/>
      <c r="C5" s="124">
        <v>3629</v>
      </c>
      <c r="D5" s="136">
        <v>0.3276384678974924</v>
      </c>
      <c r="E5" s="136">
        <v>0.42215486359878757</v>
      </c>
      <c r="F5" s="136">
        <v>0.19316616147699089</v>
      </c>
      <c r="G5" s="137">
        <v>4.9049324882887844E-2</v>
      </c>
      <c r="H5" s="127">
        <v>7.9911821438412786E-3</v>
      </c>
      <c r="I5" s="36"/>
      <c r="J5" s="36"/>
      <c r="K5" s="36"/>
      <c r="L5" s="36"/>
      <c r="M5" s="36"/>
      <c r="N5" s="36"/>
    </row>
    <row r="6" spans="1:14" ht="15" customHeight="1">
      <c r="A6" s="192" t="s">
        <v>66</v>
      </c>
      <c r="B6" s="86" t="s">
        <v>15</v>
      </c>
      <c r="C6" s="58">
        <v>884</v>
      </c>
      <c r="D6" s="59">
        <v>0.33257918552036198</v>
      </c>
      <c r="E6" s="59">
        <v>0.41176470588235292</v>
      </c>
      <c r="F6" s="59">
        <v>0.19909502262443438</v>
      </c>
      <c r="G6" s="73">
        <v>5.2036199095022627E-2</v>
      </c>
      <c r="H6" s="62">
        <v>4.5248868778280547E-3</v>
      </c>
      <c r="I6" s="36"/>
      <c r="J6" s="36"/>
      <c r="K6" s="36"/>
      <c r="L6" s="36"/>
      <c r="M6" s="36"/>
      <c r="N6" s="36"/>
    </row>
    <row r="7" spans="1:14" ht="15" customHeight="1">
      <c r="A7" s="193"/>
      <c r="B7" s="86" t="s">
        <v>16</v>
      </c>
      <c r="C7" s="58">
        <v>944</v>
      </c>
      <c r="D7" s="59">
        <v>0.32627118644067798</v>
      </c>
      <c r="E7" s="59">
        <v>0.4385593220338983</v>
      </c>
      <c r="F7" s="59">
        <v>0.19279661016949154</v>
      </c>
      <c r="G7" s="73">
        <v>4.2372881355932202E-2</v>
      </c>
      <c r="H7" s="62">
        <v>0</v>
      </c>
      <c r="I7" s="36"/>
      <c r="J7" s="36"/>
      <c r="K7" s="36"/>
      <c r="L7" s="36"/>
      <c r="M7" s="36"/>
      <c r="N7" s="36"/>
    </row>
    <row r="8" spans="1:14" ht="15" customHeight="1">
      <c r="A8" s="193"/>
      <c r="B8" s="86" t="s">
        <v>17</v>
      </c>
      <c r="C8" s="58">
        <v>324</v>
      </c>
      <c r="D8" s="59">
        <v>0.34567901234567899</v>
      </c>
      <c r="E8" s="59">
        <v>0.40123456790123457</v>
      </c>
      <c r="F8" s="59">
        <v>0.17901234567901234</v>
      </c>
      <c r="G8" s="73">
        <v>5.5555555555555552E-2</v>
      </c>
      <c r="H8" s="62">
        <v>1.8518518518518517E-2</v>
      </c>
      <c r="I8" s="36"/>
      <c r="J8" s="36"/>
      <c r="K8" s="36"/>
      <c r="L8" s="36"/>
      <c r="M8" s="36"/>
      <c r="N8" s="36"/>
    </row>
    <row r="9" spans="1:14" ht="15" customHeight="1">
      <c r="A9" s="193"/>
      <c r="B9" s="86" t="s">
        <v>18</v>
      </c>
      <c r="C9" s="58">
        <v>572</v>
      </c>
      <c r="D9" s="59">
        <v>0.36363636363636365</v>
      </c>
      <c r="E9" s="59">
        <v>0.42657342657342656</v>
      </c>
      <c r="F9" s="59">
        <v>0.14685314685314685</v>
      </c>
      <c r="G9" s="73">
        <v>5.5944055944055944E-2</v>
      </c>
      <c r="H9" s="62">
        <v>6.993006993006993E-3</v>
      </c>
      <c r="I9" s="36"/>
      <c r="J9" s="36"/>
      <c r="K9" s="36"/>
      <c r="L9" s="36"/>
      <c r="M9" s="36"/>
      <c r="N9" s="36"/>
    </row>
    <row r="10" spans="1:14" ht="15" customHeight="1">
      <c r="A10" s="193"/>
      <c r="B10" s="86" t="s">
        <v>19</v>
      </c>
      <c r="C10" s="58">
        <v>376</v>
      </c>
      <c r="D10" s="59">
        <v>0.28723404255319152</v>
      </c>
      <c r="E10" s="59">
        <v>0.37765957446808512</v>
      </c>
      <c r="F10" s="59">
        <v>0.26063829787234044</v>
      </c>
      <c r="G10" s="73">
        <v>6.3829787234042548E-2</v>
      </c>
      <c r="H10" s="62">
        <v>1.0638297872340425E-2</v>
      </c>
      <c r="I10" s="36"/>
      <c r="J10" s="36"/>
      <c r="K10" s="36"/>
      <c r="L10" s="36"/>
      <c r="M10" s="36"/>
      <c r="N10" s="36"/>
    </row>
    <row r="11" spans="1:14" ht="15" customHeight="1">
      <c r="A11" s="193"/>
      <c r="B11" s="86" t="s">
        <v>20</v>
      </c>
      <c r="C11" s="58">
        <v>398</v>
      </c>
      <c r="D11" s="59">
        <v>0.32160804020100503</v>
      </c>
      <c r="E11" s="59">
        <v>0.44221105527638194</v>
      </c>
      <c r="F11" s="59">
        <v>0.18592964824120603</v>
      </c>
      <c r="G11" s="73">
        <v>3.5175879396984924E-2</v>
      </c>
      <c r="H11" s="62">
        <v>1.507537688442211E-2</v>
      </c>
      <c r="I11" s="36"/>
      <c r="J11" s="36"/>
      <c r="K11" s="36"/>
      <c r="L11" s="36"/>
      <c r="M11" s="36"/>
      <c r="N11" s="36"/>
    </row>
    <row r="12" spans="1:14" ht="15" customHeight="1">
      <c r="A12" s="193"/>
      <c r="B12" s="86" t="s">
        <v>21</v>
      </c>
      <c r="C12" s="58">
        <v>114</v>
      </c>
      <c r="D12" s="59">
        <v>0.24561403508771928</v>
      </c>
      <c r="E12" s="59">
        <v>0.49122807017543857</v>
      </c>
      <c r="F12" s="59">
        <v>0.20175438596491227</v>
      </c>
      <c r="G12" s="73">
        <v>3.5087719298245612E-2</v>
      </c>
      <c r="H12" s="62">
        <v>2.6315789473684209E-2</v>
      </c>
      <c r="I12" s="36"/>
      <c r="J12" s="36"/>
      <c r="K12" s="36"/>
      <c r="L12" s="36"/>
      <c r="M12" s="36"/>
      <c r="N12" s="36"/>
    </row>
    <row r="13" spans="1:14" ht="15" customHeight="1">
      <c r="A13" s="194"/>
      <c r="B13" s="118" t="s">
        <v>22</v>
      </c>
      <c r="C13" s="77">
        <v>17</v>
      </c>
      <c r="D13" s="75">
        <v>0.17647058823529413</v>
      </c>
      <c r="E13" s="75">
        <v>0.35294117647058826</v>
      </c>
      <c r="F13" s="75">
        <v>0.35294117647058826</v>
      </c>
      <c r="G13" s="78">
        <v>0</v>
      </c>
      <c r="H13" s="71">
        <v>0.11764705882352941</v>
      </c>
      <c r="I13" s="36"/>
      <c r="J13" s="36"/>
      <c r="K13" s="36"/>
      <c r="L13" s="36"/>
      <c r="M13" s="36"/>
      <c r="N13" s="36"/>
    </row>
    <row r="14" spans="1:14" ht="15" customHeight="1">
      <c r="A14" s="192" t="s">
        <v>67</v>
      </c>
      <c r="B14" s="86" t="s">
        <v>68</v>
      </c>
      <c r="C14" s="58">
        <v>1769</v>
      </c>
      <c r="D14" s="59">
        <v>0.32786885245901637</v>
      </c>
      <c r="E14" s="59">
        <v>0.39966082532504238</v>
      </c>
      <c r="F14" s="59">
        <v>0.20237422272470323</v>
      </c>
      <c r="G14" s="73">
        <v>6.2182023742227248E-2</v>
      </c>
      <c r="H14" s="62">
        <v>7.9140757490107402E-3</v>
      </c>
      <c r="I14" s="36"/>
      <c r="J14" s="36"/>
      <c r="K14" s="36"/>
      <c r="L14" s="36"/>
      <c r="M14" s="36"/>
      <c r="N14" s="36"/>
    </row>
    <row r="15" spans="1:14" ht="15" customHeight="1">
      <c r="A15" s="193"/>
      <c r="B15" s="86" t="s">
        <v>69</v>
      </c>
      <c r="C15" s="58">
        <v>1821</v>
      </c>
      <c r="D15" s="59">
        <v>0.33168588687534323</v>
      </c>
      <c r="E15" s="59">
        <v>0.44481054365733114</v>
      </c>
      <c r="F15" s="59">
        <v>0.18286655683690281</v>
      </c>
      <c r="G15" s="73">
        <v>3.4047226798462386E-2</v>
      </c>
      <c r="H15" s="62">
        <v>6.5897858319604614E-3</v>
      </c>
      <c r="I15" s="36"/>
      <c r="J15" s="36"/>
      <c r="K15" s="36"/>
      <c r="L15" s="36"/>
      <c r="M15" s="36"/>
      <c r="N15" s="36"/>
    </row>
    <row r="16" spans="1:14" ht="15" customHeight="1">
      <c r="A16" s="194"/>
      <c r="B16" s="130" t="s">
        <v>7</v>
      </c>
      <c r="C16" s="77">
        <v>39</v>
      </c>
      <c r="D16" s="75">
        <v>0.12820512820512819</v>
      </c>
      <c r="E16" s="75">
        <v>0.38461538461538464</v>
      </c>
      <c r="F16" s="75">
        <v>0.25641025641025639</v>
      </c>
      <c r="G16" s="78">
        <v>0.15384615384615385</v>
      </c>
      <c r="H16" s="71">
        <v>7.6923076923076927E-2</v>
      </c>
      <c r="I16" s="36"/>
      <c r="J16" s="36"/>
      <c r="K16" s="36"/>
      <c r="L16" s="36"/>
      <c r="M16" s="36"/>
      <c r="N16" s="36"/>
    </row>
    <row r="17" spans="1:14" ht="15" customHeight="1">
      <c r="A17" s="192" t="s">
        <v>70</v>
      </c>
      <c r="B17" s="86" t="s">
        <v>6</v>
      </c>
      <c r="C17" s="58">
        <v>856</v>
      </c>
      <c r="D17" s="59">
        <v>0.2605140186915888</v>
      </c>
      <c r="E17" s="59">
        <v>0.45560747663551404</v>
      </c>
      <c r="F17" s="59">
        <v>0.20911214953271029</v>
      </c>
      <c r="G17" s="73">
        <v>6.5420560747663545E-2</v>
      </c>
      <c r="H17" s="62">
        <v>9.3457943925233638E-3</v>
      </c>
      <c r="I17" s="36"/>
      <c r="J17" s="36"/>
      <c r="K17" s="36"/>
      <c r="L17" s="36"/>
      <c r="M17" s="36"/>
      <c r="N17" s="36"/>
    </row>
    <row r="18" spans="1:14" ht="15" customHeight="1">
      <c r="A18" s="194"/>
      <c r="B18" s="86" t="s">
        <v>77</v>
      </c>
      <c r="C18" s="58">
        <v>829</v>
      </c>
      <c r="D18" s="59">
        <v>0.27141133896260555</v>
      </c>
      <c r="E18" s="59">
        <v>0.39686369119420989</v>
      </c>
      <c r="F18" s="59">
        <v>0.25452352231604342</v>
      </c>
      <c r="G18" s="73">
        <v>6.8757539203860074E-2</v>
      </c>
      <c r="H18" s="62">
        <v>8.4439083232810616E-3</v>
      </c>
      <c r="I18" s="36"/>
      <c r="J18" s="36"/>
      <c r="K18" s="36"/>
      <c r="L18" s="36"/>
      <c r="M18" s="36"/>
      <c r="N18" s="36"/>
    </row>
    <row r="19" spans="1:14" ht="15" customHeight="1">
      <c r="A19" s="192"/>
      <c r="B19" s="86" t="s">
        <v>78</v>
      </c>
      <c r="C19" s="58">
        <v>937</v>
      </c>
      <c r="D19" s="59">
        <v>0.31696905016008536</v>
      </c>
      <c r="E19" s="59">
        <v>0.4247598719316969</v>
      </c>
      <c r="F19" s="59">
        <v>0.20384204909284953</v>
      </c>
      <c r="G19" s="73">
        <v>5.1227321237993596E-2</v>
      </c>
      <c r="H19" s="62">
        <v>3.2017075773745998E-3</v>
      </c>
      <c r="I19" s="36"/>
      <c r="J19" s="36"/>
      <c r="K19" s="36"/>
      <c r="L19" s="36"/>
      <c r="M19" s="36"/>
      <c r="N19" s="36"/>
    </row>
    <row r="20" spans="1:14" ht="15" customHeight="1">
      <c r="A20" s="193"/>
      <c r="B20" s="86" t="s">
        <v>79</v>
      </c>
      <c r="C20" s="58">
        <v>702</v>
      </c>
      <c r="D20" s="59">
        <v>0.40598290598290598</v>
      </c>
      <c r="E20" s="59">
        <v>0.4358974358974359</v>
      </c>
      <c r="F20" s="59">
        <v>0.12393162393162394</v>
      </c>
      <c r="G20" s="73">
        <v>2.4216524216524215E-2</v>
      </c>
      <c r="H20" s="62">
        <v>9.9715099715099714E-3</v>
      </c>
      <c r="I20" s="36"/>
      <c r="J20" s="36"/>
      <c r="K20" s="36"/>
      <c r="L20" s="36"/>
      <c r="M20" s="36"/>
      <c r="N20" s="36"/>
    </row>
    <row r="21" spans="1:14" ht="15" customHeight="1">
      <c r="A21" s="193"/>
      <c r="B21" s="86" t="s">
        <v>80</v>
      </c>
      <c r="C21" s="58">
        <v>291</v>
      </c>
      <c r="D21" s="59">
        <v>0.53608247422680411</v>
      </c>
      <c r="E21" s="59">
        <v>0.35738831615120276</v>
      </c>
      <c r="F21" s="59">
        <v>9.9656357388316158E-2</v>
      </c>
      <c r="G21" s="73">
        <v>0</v>
      </c>
      <c r="H21" s="62">
        <v>6.8728522336769758E-3</v>
      </c>
      <c r="I21" s="36"/>
      <c r="J21" s="36"/>
      <c r="K21" s="36"/>
      <c r="L21" s="36"/>
      <c r="M21" s="36"/>
      <c r="N21" s="36"/>
    </row>
    <row r="22" spans="1:14" ht="15" customHeight="1">
      <c r="A22" s="194"/>
      <c r="B22" s="118" t="s">
        <v>22</v>
      </c>
      <c r="C22" s="77">
        <v>14</v>
      </c>
      <c r="D22" s="75">
        <v>0.21428571428571427</v>
      </c>
      <c r="E22" s="75">
        <v>0.35714285714285715</v>
      </c>
      <c r="F22" s="75">
        <v>0.2857142857142857</v>
      </c>
      <c r="G22" s="78">
        <v>0</v>
      </c>
      <c r="H22" s="71">
        <v>0.14285714285714285</v>
      </c>
      <c r="I22" s="36"/>
      <c r="J22" s="36"/>
      <c r="K22" s="36"/>
      <c r="L22" s="36"/>
      <c r="M22" s="36"/>
      <c r="N22" s="36"/>
    </row>
    <row r="23" spans="1:14" ht="15" customHeight="1">
      <c r="A23" s="192" t="s">
        <v>71</v>
      </c>
      <c r="B23" s="86" t="s">
        <v>8</v>
      </c>
      <c r="C23" s="58">
        <v>414</v>
      </c>
      <c r="D23" s="59">
        <v>0.23671497584541062</v>
      </c>
      <c r="E23" s="59">
        <v>0.43719806763285024</v>
      </c>
      <c r="F23" s="59">
        <v>0.22463768115942029</v>
      </c>
      <c r="G23" s="73">
        <v>9.1787439613526575E-2</v>
      </c>
      <c r="H23" s="62">
        <v>9.6618357487922701E-3</v>
      </c>
      <c r="I23" s="36"/>
      <c r="J23" s="36"/>
      <c r="K23" s="36"/>
      <c r="L23" s="36"/>
      <c r="M23" s="36"/>
      <c r="N23" s="36"/>
    </row>
    <row r="24" spans="1:14" ht="15" customHeight="1">
      <c r="A24" s="193"/>
      <c r="B24" s="86" t="s">
        <v>81</v>
      </c>
      <c r="C24" s="58">
        <v>393</v>
      </c>
      <c r="D24" s="59">
        <v>0.27226463104325699</v>
      </c>
      <c r="E24" s="59">
        <v>0.37913486005089059</v>
      </c>
      <c r="F24" s="59">
        <v>0.26972010178117051</v>
      </c>
      <c r="G24" s="73">
        <v>6.8702290076335881E-2</v>
      </c>
      <c r="H24" s="62">
        <v>1.0178117048346057E-2</v>
      </c>
      <c r="I24" s="36"/>
      <c r="J24" s="36"/>
      <c r="K24" s="36"/>
      <c r="L24" s="36"/>
      <c r="M24" s="36"/>
      <c r="N24" s="36"/>
    </row>
    <row r="25" spans="1:14" ht="15" customHeight="1">
      <c r="A25" s="194"/>
      <c r="B25" s="86" t="s">
        <v>82</v>
      </c>
      <c r="C25" s="58">
        <v>457</v>
      </c>
      <c r="D25" s="59">
        <v>0.33479212253829321</v>
      </c>
      <c r="E25" s="59">
        <v>0.37855579868708972</v>
      </c>
      <c r="F25" s="59">
        <v>0.21225382932166301</v>
      </c>
      <c r="G25" s="73">
        <v>7.0021881838074396E-2</v>
      </c>
      <c r="H25" s="62">
        <v>4.3763676148796497E-3</v>
      </c>
      <c r="I25" s="36"/>
      <c r="J25" s="36"/>
      <c r="K25" s="36"/>
      <c r="L25" s="36"/>
      <c r="M25" s="36"/>
      <c r="N25" s="36"/>
    </row>
    <row r="26" spans="1:14" ht="15" customHeight="1">
      <c r="A26" s="192"/>
      <c r="B26" s="86" t="s">
        <v>83</v>
      </c>
      <c r="C26" s="58">
        <v>368</v>
      </c>
      <c r="D26" s="59">
        <v>0.41304347826086957</v>
      </c>
      <c r="E26" s="59">
        <v>0.41847826086956524</v>
      </c>
      <c r="F26" s="59">
        <v>0.12228260869565218</v>
      </c>
      <c r="G26" s="73">
        <v>3.5326086956521736E-2</v>
      </c>
      <c r="H26" s="62">
        <v>1.0869565217391304E-2</v>
      </c>
      <c r="I26" s="36"/>
      <c r="J26" s="36"/>
      <c r="K26" s="36"/>
      <c r="L26" s="36"/>
      <c r="M26" s="36"/>
      <c r="N26" s="36"/>
    </row>
    <row r="27" spans="1:14" ht="15" customHeight="1">
      <c r="A27" s="193"/>
      <c r="B27" s="86" t="s">
        <v>84</v>
      </c>
      <c r="C27" s="58">
        <v>137</v>
      </c>
      <c r="D27" s="59">
        <v>0.51094890510948909</v>
      </c>
      <c r="E27" s="59">
        <v>0.36496350364963503</v>
      </c>
      <c r="F27" s="59">
        <v>0.12408759124087591</v>
      </c>
      <c r="G27" s="73">
        <v>0</v>
      </c>
      <c r="H27" s="62">
        <v>0</v>
      </c>
      <c r="I27" s="36"/>
      <c r="J27" s="36"/>
      <c r="K27" s="36"/>
      <c r="L27" s="36"/>
      <c r="M27" s="36"/>
      <c r="N27" s="36"/>
    </row>
    <row r="28" spans="1:14" ht="15" customHeight="1">
      <c r="A28" s="193"/>
      <c r="B28" s="86" t="s">
        <v>9</v>
      </c>
      <c r="C28" s="58">
        <v>0</v>
      </c>
      <c r="D28" s="142" t="s">
        <v>12</v>
      </c>
      <c r="E28" s="142" t="s">
        <v>12</v>
      </c>
      <c r="F28" s="142" t="s">
        <v>12</v>
      </c>
      <c r="G28" s="152" t="s">
        <v>12</v>
      </c>
      <c r="H28" s="143" t="s">
        <v>12</v>
      </c>
      <c r="I28" s="36"/>
      <c r="J28" s="36"/>
      <c r="K28" s="36"/>
      <c r="L28" s="36"/>
      <c r="M28" s="36"/>
      <c r="N28" s="36"/>
    </row>
    <row r="29" spans="1:14" ht="15" customHeight="1">
      <c r="A29" s="193"/>
      <c r="B29" s="86" t="s">
        <v>10</v>
      </c>
      <c r="C29" s="58">
        <v>430</v>
      </c>
      <c r="D29" s="59">
        <v>0.28604651162790695</v>
      </c>
      <c r="E29" s="59">
        <v>0.47674418604651164</v>
      </c>
      <c r="F29" s="59">
        <v>0.19069767441860466</v>
      </c>
      <c r="G29" s="73">
        <v>3.7209302325581395E-2</v>
      </c>
      <c r="H29" s="62">
        <v>9.3023255813953487E-3</v>
      </c>
      <c r="I29" s="36"/>
      <c r="J29" s="36"/>
      <c r="K29" s="36"/>
      <c r="L29" s="36"/>
      <c r="M29" s="36"/>
      <c r="N29" s="36"/>
    </row>
    <row r="30" spans="1:14" ht="15" customHeight="1">
      <c r="A30" s="193"/>
      <c r="B30" s="86" t="s">
        <v>85</v>
      </c>
      <c r="C30" s="58">
        <v>429</v>
      </c>
      <c r="D30" s="59">
        <v>0.27505827505827507</v>
      </c>
      <c r="E30" s="59">
        <v>0.41491841491841491</v>
      </c>
      <c r="F30" s="59">
        <v>0.2400932400932401</v>
      </c>
      <c r="G30" s="73">
        <v>6.5268065268065265E-2</v>
      </c>
      <c r="H30" s="62">
        <v>4.662004662004662E-3</v>
      </c>
      <c r="I30" s="36"/>
      <c r="J30" s="36"/>
      <c r="K30" s="36"/>
      <c r="L30" s="36"/>
      <c r="M30" s="36"/>
      <c r="N30" s="36"/>
    </row>
    <row r="31" spans="1:14" ht="15" customHeight="1">
      <c r="A31" s="193"/>
      <c r="B31" s="86" t="s">
        <v>86</v>
      </c>
      <c r="C31" s="58">
        <v>476</v>
      </c>
      <c r="D31" s="59">
        <v>0.30252100840336132</v>
      </c>
      <c r="E31" s="59">
        <v>0.46848739495798319</v>
      </c>
      <c r="F31" s="59">
        <v>0.19747899159663865</v>
      </c>
      <c r="G31" s="73">
        <v>2.9411764705882353E-2</v>
      </c>
      <c r="H31" s="62">
        <v>2.1008403361344537E-3</v>
      </c>
      <c r="I31" s="36"/>
      <c r="J31" s="36"/>
      <c r="K31" s="36"/>
      <c r="L31" s="36"/>
      <c r="M31" s="36"/>
      <c r="N31" s="36"/>
    </row>
    <row r="32" spans="1:14" ht="15" customHeight="1">
      <c r="A32" s="193"/>
      <c r="B32" s="86" t="s">
        <v>87</v>
      </c>
      <c r="C32" s="58">
        <v>332</v>
      </c>
      <c r="D32" s="59">
        <v>0.4006024096385542</v>
      </c>
      <c r="E32" s="59">
        <v>0.45180722891566266</v>
      </c>
      <c r="F32" s="59">
        <v>0.12650602409638553</v>
      </c>
      <c r="G32" s="73">
        <v>1.2048192771084338E-2</v>
      </c>
      <c r="H32" s="62">
        <v>9.0361445783132526E-3</v>
      </c>
      <c r="I32" s="36"/>
      <c r="J32" s="36"/>
      <c r="K32" s="36"/>
      <c r="L32" s="36"/>
      <c r="M32" s="36"/>
      <c r="N32" s="36"/>
    </row>
    <row r="33" spans="1:14" ht="15" customHeight="1">
      <c r="A33" s="193"/>
      <c r="B33" s="86" t="s">
        <v>88</v>
      </c>
      <c r="C33" s="58">
        <v>154</v>
      </c>
      <c r="D33" s="59">
        <v>0.55844155844155841</v>
      </c>
      <c r="E33" s="59">
        <v>0.35064935064935066</v>
      </c>
      <c r="F33" s="59">
        <v>7.792207792207792E-2</v>
      </c>
      <c r="G33" s="73">
        <v>0</v>
      </c>
      <c r="H33" s="62">
        <v>1.2987012987012988E-2</v>
      </c>
      <c r="I33" s="36"/>
      <c r="J33" s="36"/>
      <c r="K33" s="36"/>
      <c r="L33" s="36"/>
      <c r="M33" s="36"/>
      <c r="N33" s="36"/>
    </row>
    <row r="34" spans="1:14" ht="15" customHeight="1">
      <c r="A34" s="193"/>
      <c r="B34" s="86" t="s">
        <v>11</v>
      </c>
      <c r="C34" s="58">
        <v>0</v>
      </c>
      <c r="D34" s="142" t="s">
        <v>12</v>
      </c>
      <c r="E34" s="142" t="s">
        <v>12</v>
      </c>
      <c r="F34" s="142" t="s">
        <v>12</v>
      </c>
      <c r="G34" s="152" t="s">
        <v>12</v>
      </c>
      <c r="H34" s="143" t="s">
        <v>12</v>
      </c>
      <c r="I34" s="36"/>
      <c r="J34" s="36"/>
      <c r="K34" s="36"/>
      <c r="L34" s="36"/>
      <c r="M34" s="36"/>
      <c r="N34" s="36"/>
    </row>
    <row r="35" spans="1:14" ht="15" customHeight="1">
      <c r="A35" s="194"/>
      <c r="B35" s="118" t="s">
        <v>145</v>
      </c>
      <c r="C35" s="77">
        <v>39</v>
      </c>
      <c r="D35" s="75">
        <v>0.12820512820512819</v>
      </c>
      <c r="E35" s="75">
        <v>0.38461538461538464</v>
      </c>
      <c r="F35" s="75">
        <v>0.25641025641025639</v>
      </c>
      <c r="G35" s="78">
        <v>0.15384615384615385</v>
      </c>
      <c r="H35" s="71">
        <v>7.6923076923076927E-2</v>
      </c>
      <c r="I35" s="36"/>
      <c r="J35" s="36"/>
      <c r="K35" s="36"/>
      <c r="L35" s="36"/>
      <c r="M35" s="36"/>
      <c r="N35" s="36"/>
    </row>
    <row r="36" spans="1:14" ht="15" customHeight="1">
      <c r="A36" s="192" t="s">
        <v>72</v>
      </c>
      <c r="B36" s="86" t="s">
        <v>258</v>
      </c>
      <c r="C36" s="58">
        <v>39</v>
      </c>
      <c r="D36" s="59">
        <v>0.51282051282051277</v>
      </c>
      <c r="E36" s="59">
        <v>0.38461538461538464</v>
      </c>
      <c r="F36" s="59">
        <v>5.128205128205128E-2</v>
      </c>
      <c r="G36" s="73">
        <v>5.128205128205128E-2</v>
      </c>
      <c r="H36" s="62">
        <v>0</v>
      </c>
      <c r="I36" s="36"/>
      <c r="J36" s="36"/>
      <c r="K36" s="36"/>
      <c r="L36" s="36"/>
      <c r="M36" s="36"/>
      <c r="N36" s="36"/>
    </row>
    <row r="37" spans="1:14" ht="15" customHeight="1">
      <c r="A37" s="193"/>
      <c r="B37" s="86" t="s">
        <v>89</v>
      </c>
      <c r="C37" s="58">
        <v>256</v>
      </c>
      <c r="D37" s="59">
        <v>0.42578125</v>
      </c>
      <c r="E37" s="59">
        <v>0.359375</v>
      </c>
      <c r="F37" s="59">
        <v>0.15625</v>
      </c>
      <c r="G37" s="73">
        <v>3.515625E-2</v>
      </c>
      <c r="H37" s="62">
        <v>2.34375E-2</v>
      </c>
      <c r="I37" s="36"/>
      <c r="J37" s="36"/>
      <c r="K37" s="36"/>
      <c r="L37" s="36"/>
      <c r="M37" s="36"/>
      <c r="N37" s="36"/>
    </row>
    <row r="38" spans="1:14" ht="15" customHeight="1">
      <c r="A38" s="194"/>
      <c r="B38" s="86" t="s">
        <v>90</v>
      </c>
      <c r="C38" s="58">
        <v>1255</v>
      </c>
      <c r="D38" s="59">
        <v>0.27490039840637448</v>
      </c>
      <c r="E38" s="59">
        <v>0.41115537848605577</v>
      </c>
      <c r="F38" s="59">
        <v>0.2446215139442231</v>
      </c>
      <c r="G38" s="73">
        <v>6.6932270916334663E-2</v>
      </c>
      <c r="H38" s="62">
        <v>2.3904382470119521E-3</v>
      </c>
      <c r="I38" s="36"/>
      <c r="J38" s="36"/>
      <c r="K38" s="36"/>
      <c r="L38" s="36"/>
      <c r="M38" s="36"/>
      <c r="N38" s="36"/>
    </row>
    <row r="39" spans="1:14" ht="15" customHeight="1">
      <c r="A39" s="192"/>
      <c r="B39" s="129" t="s">
        <v>91</v>
      </c>
      <c r="C39" s="58">
        <v>638</v>
      </c>
      <c r="D39" s="59">
        <v>0.27272727272727271</v>
      </c>
      <c r="E39" s="59">
        <v>0.44827586206896552</v>
      </c>
      <c r="F39" s="59">
        <v>0.22884012539184953</v>
      </c>
      <c r="G39" s="73">
        <v>4.7021943573667714E-2</v>
      </c>
      <c r="H39" s="62">
        <v>3.134796238244514E-3</v>
      </c>
      <c r="I39" s="36"/>
      <c r="J39" s="36"/>
      <c r="K39" s="36"/>
      <c r="L39" s="36"/>
      <c r="M39" s="36"/>
      <c r="N39" s="36"/>
    </row>
    <row r="40" spans="1:14" ht="15" customHeight="1">
      <c r="A40" s="193"/>
      <c r="B40" s="86" t="s">
        <v>92</v>
      </c>
      <c r="C40" s="58">
        <v>240</v>
      </c>
      <c r="D40" s="59">
        <v>0.38750000000000001</v>
      </c>
      <c r="E40" s="59">
        <v>0.40416666666666667</v>
      </c>
      <c r="F40" s="59">
        <v>0.15833333333333333</v>
      </c>
      <c r="G40" s="73">
        <v>4.1666666666666664E-2</v>
      </c>
      <c r="H40" s="62">
        <v>8.3333333333333332E-3</v>
      </c>
      <c r="I40" s="36"/>
      <c r="J40" s="36"/>
      <c r="K40" s="36"/>
      <c r="L40" s="36"/>
      <c r="M40" s="36"/>
      <c r="N40" s="36"/>
    </row>
    <row r="41" spans="1:14" ht="15" customHeight="1">
      <c r="A41" s="193"/>
      <c r="B41" s="86" t="s">
        <v>23</v>
      </c>
      <c r="C41" s="58">
        <v>281</v>
      </c>
      <c r="D41" s="59">
        <v>0.27046263345195731</v>
      </c>
      <c r="E41" s="59">
        <v>0.48754448398576511</v>
      </c>
      <c r="F41" s="59">
        <v>0.1708185053380783</v>
      </c>
      <c r="G41" s="73">
        <v>5.6939501779359428E-2</v>
      </c>
      <c r="H41" s="62">
        <v>1.4234875444839857E-2</v>
      </c>
      <c r="I41" s="36"/>
      <c r="J41" s="36"/>
      <c r="K41" s="36"/>
      <c r="L41" s="36"/>
      <c r="M41" s="36"/>
      <c r="N41" s="36"/>
    </row>
    <row r="42" spans="1:14" ht="15" customHeight="1">
      <c r="A42" s="193"/>
      <c r="B42" s="86" t="s">
        <v>24</v>
      </c>
      <c r="C42" s="58">
        <v>353</v>
      </c>
      <c r="D42" s="59">
        <v>0.39376770538243627</v>
      </c>
      <c r="E42" s="59">
        <v>0.45609065155807366</v>
      </c>
      <c r="F42" s="59">
        <v>0.12181303116147309</v>
      </c>
      <c r="G42" s="73">
        <v>2.8328611898016998E-2</v>
      </c>
      <c r="H42" s="62">
        <v>0</v>
      </c>
      <c r="I42" s="36"/>
      <c r="J42" s="36"/>
      <c r="K42" s="36"/>
      <c r="L42" s="36"/>
      <c r="M42" s="36"/>
      <c r="N42" s="36"/>
    </row>
    <row r="43" spans="1:14" ht="15" customHeight="1">
      <c r="A43" s="193"/>
      <c r="B43" s="86" t="s">
        <v>93</v>
      </c>
      <c r="C43" s="58">
        <v>539</v>
      </c>
      <c r="D43" s="59">
        <v>0.42300556586270871</v>
      </c>
      <c r="E43" s="59">
        <v>0.4007421150278293</v>
      </c>
      <c r="F43" s="59">
        <v>0.13172541743970315</v>
      </c>
      <c r="G43" s="73">
        <v>3.1539888682745827E-2</v>
      </c>
      <c r="H43" s="62">
        <v>1.2987012987012988E-2</v>
      </c>
      <c r="I43" s="36"/>
      <c r="J43" s="36"/>
      <c r="K43" s="36"/>
      <c r="L43" s="36"/>
      <c r="M43" s="36"/>
      <c r="N43" s="36"/>
    </row>
    <row r="44" spans="1:14" ht="15" customHeight="1">
      <c r="A44" s="194"/>
      <c r="B44" s="118" t="s">
        <v>22</v>
      </c>
      <c r="C44" s="77">
        <v>28</v>
      </c>
      <c r="D44" s="75">
        <v>0.17857142857142858</v>
      </c>
      <c r="E44" s="75">
        <v>0.42857142857142855</v>
      </c>
      <c r="F44" s="75">
        <v>0.21428571428571427</v>
      </c>
      <c r="G44" s="78">
        <v>0</v>
      </c>
      <c r="H44" s="71">
        <v>0.17857142857142858</v>
      </c>
      <c r="I44" s="36"/>
      <c r="J44" s="36"/>
      <c r="K44" s="36"/>
      <c r="L44" s="36"/>
      <c r="M44" s="36"/>
      <c r="N44" s="36"/>
    </row>
    <row r="45" spans="1:14" ht="15" customHeight="1">
      <c r="A45" s="209" t="s">
        <v>73</v>
      </c>
      <c r="B45" s="86" t="s">
        <v>25</v>
      </c>
      <c r="C45" s="58">
        <v>372</v>
      </c>
      <c r="D45" s="59">
        <v>0.38172043010752688</v>
      </c>
      <c r="E45" s="59">
        <v>0.34946236559139787</v>
      </c>
      <c r="F45" s="59">
        <v>0.19623655913978494</v>
      </c>
      <c r="G45" s="73">
        <v>5.6451612903225805E-2</v>
      </c>
      <c r="H45" s="62">
        <v>1.6129032258064516E-2</v>
      </c>
      <c r="I45" s="36"/>
      <c r="J45" s="36"/>
      <c r="K45" s="36"/>
      <c r="L45" s="36"/>
      <c r="M45" s="36"/>
      <c r="N45" s="36"/>
    </row>
    <row r="46" spans="1:14" ht="15" customHeight="1">
      <c r="A46" s="210"/>
      <c r="B46" s="86" t="s">
        <v>26</v>
      </c>
      <c r="C46" s="58">
        <v>1030</v>
      </c>
      <c r="D46" s="59">
        <v>0.29611650485436891</v>
      </c>
      <c r="E46" s="59">
        <v>0.43495145631067961</v>
      </c>
      <c r="F46" s="59">
        <v>0.21067961165048543</v>
      </c>
      <c r="G46" s="73">
        <v>5.3398058252427182E-2</v>
      </c>
      <c r="H46" s="62">
        <v>4.8543689320388345E-3</v>
      </c>
      <c r="I46" s="36"/>
      <c r="J46" s="36"/>
      <c r="K46" s="36"/>
      <c r="L46" s="36"/>
      <c r="M46" s="36"/>
      <c r="N46" s="36"/>
    </row>
    <row r="47" spans="1:14" ht="15" customHeight="1">
      <c r="A47" s="211"/>
      <c r="B47" s="86" t="s">
        <v>259</v>
      </c>
      <c r="C47" s="58">
        <v>868</v>
      </c>
      <c r="D47" s="59">
        <v>0.29377880184331795</v>
      </c>
      <c r="E47" s="59">
        <v>0.44239631336405533</v>
      </c>
      <c r="F47" s="59">
        <v>0.20852534562211983</v>
      </c>
      <c r="G47" s="73">
        <v>5.2995391705069124E-2</v>
      </c>
      <c r="H47" s="62">
        <v>2.304147465437788E-3</v>
      </c>
      <c r="I47" s="36"/>
      <c r="J47" s="36"/>
      <c r="K47" s="36"/>
      <c r="L47" s="36"/>
      <c r="M47" s="36"/>
      <c r="N47" s="36"/>
    </row>
    <row r="48" spans="1:14" ht="15" customHeight="1">
      <c r="A48" s="209"/>
      <c r="B48" s="86" t="s">
        <v>27</v>
      </c>
      <c r="C48" s="58">
        <v>433</v>
      </c>
      <c r="D48" s="59">
        <v>0.26096997690531176</v>
      </c>
      <c r="E48" s="59">
        <v>0.41801385681293302</v>
      </c>
      <c r="F48" s="59">
        <v>0.24942263279445728</v>
      </c>
      <c r="G48" s="73">
        <v>6.6974595842956119E-2</v>
      </c>
      <c r="H48" s="62">
        <v>4.6189376443418013E-3</v>
      </c>
      <c r="I48" s="36"/>
      <c r="J48" s="36"/>
      <c r="K48" s="36"/>
      <c r="L48" s="36"/>
      <c r="M48" s="36"/>
      <c r="N48" s="36"/>
    </row>
    <row r="49" spans="1:14" ht="15" customHeight="1">
      <c r="A49" s="211"/>
      <c r="B49" s="118" t="s">
        <v>22</v>
      </c>
      <c r="C49" s="77">
        <v>6</v>
      </c>
      <c r="D49" s="75">
        <v>0.33333333333333331</v>
      </c>
      <c r="E49" s="75">
        <v>0</v>
      </c>
      <c r="F49" s="75">
        <v>0.33333333333333331</v>
      </c>
      <c r="G49" s="78">
        <v>0</v>
      </c>
      <c r="H49" s="71">
        <v>0.33333333333333331</v>
      </c>
      <c r="I49" s="36"/>
      <c r="J49" s="36"/>
      <c r="K49" s="36"/>
      <c r="L49" s="36"/>
      <c r="M49" s="36"/>
      <c r="N49" s="36"/>
    </row>
    <row r="50" spans="1:14" ht="15" customHeight="1">
      <c r="A50" s="192" t="s">
        <v>74</v>
      </c>
      <c r="B50" s="86" t="s">
        <v>28</v>
      </c>
      <c r="C50" s="58">
        <v>1858</v>
      </c>
      <c r="D50" s="59">
        <v>0.38858988159311086</v>
      </c>
      <c r="E50" s="59">
        <v>0.42303552206673845</v>
      </c>
      <c r="F50" s="59">
        <v>0.14854682454251883</v>
      </c>
      <c r="G50" s="73">
        <v>3.4445640473627553E-2</v>
      </c>
      <c r="H50" s="62">
        <v>5.3821313240043061E-3</v>
      </c>
      <c r="I50" s="36"/>
      <c r="J50" s="36"/>
      <c r="K50" s="36"/>
      <c r="L50" s="36"/>
      <c r="M50" s="36"/>
      <c r="N50" s="36"/>
    </row>
    <row r="51" spans="1:14" ht="15" customHeight="1">
      <c r="A51" s="193"/>
      <c r="B51" s="86" t="s">
        <v>29</v>
      </c>
      <c r="C51" s="58">
        <v>481</v>
      </c>
      <c r="D51" s="59">
        <v>0.36590436590436592</v>
      </c>
      <c r="E51" s="59">
        <v>0.40332640332640335</v>
      </c>
      <c r="F51" s="59">
        <v>0.1787941787941788</v>
      </c>
      <c r="G51" s="73">
        <v>4.9896049896049899E-2</v>
      </c>
      <c r="H51" s="62">
        <v>2.0790020790020791E-3</v>
      </c>
      <c r="I51" s="36"/>
      <c r="J51" s="36"/>
      <c r="K51" s="36"/>
      <c r="L51" s="36"/>
      <c r="M51" s="36"/>
      <c r="N51" s="36"/>
    </row>
    <row r="52" spans="1:14" ht="15" customHeight="1">
      <c r="A52" s="194"/>
      <c r="B52" s="86" t="s">
        <v>30</v>
      </c>
      <c r="C52" s="58">
        <v>1257</v>
      </c>
      <c r="D52" s="59">
        <v>0.22752585521081942</v>
      </c>
      <c r="E52" s="59">
        <v>0.42879872712808276</v>
      </c>
      <c r="F52" s="59">
        <v>0.26650755767700873</v>
      </c>
      <c r="G52" s="73">
        <v>7.1599045346062054E-2</v>
      </c>
      <c r="H52" s="62">
        <v>5.5688146380270488E-3</v>
      </c>
      <c r="I52" s="36"/>
      <c r="J52" s="36"/>
      <c r="K52" s="36"/>
      <c r="L52" s="36"/>
      <c r="M52" s="36"/>
      <c r="N52" s="36"/>
    </row>
    <row r="53" spans="1:14" ht="15" customHeight="1">
      <c r="A53" s="212"/>
      <c r="B53" s="118" t="s">
        <v>22</v>
      </c>
      <c r="C53" s="77">
        <v>33</v>
      </c>
      <c r="D53" s="75">
        <v>0.15151515151515152</v>
      </c>
      <c r="E53" s="75">
        <v>0.39393939393939392</v>
      </c>
      <c r="F53" s="75">
        <v>0.12121212121212122</v>
      </c>
      <c r="G53" s="78">
        <v>0</v>
      </c>
      <c r="H53" s="71">
        <v>0.33333333333333331</v>
      </c>
      <c r="I53" s="36"/>
      <c r="J53" s="36"/>
      <c r="K53" s="36"/>
      <c r="L53" s="36"/>
      <c r="M53" s="36"/>
      <c r="N53" s="36"/>
    </row>
    <row r="54" spans="1:14" ht="15" customHeight="1">
      <c r="A54" s="205" t="s">
        <v>75</v>
      </c>
      <c r="B54" s="86" t="s">
        <v>31</v>
      </c>
      <c r="C54" s="58">
        <v>122</v>
      </c>
      <c r="D54" s="59">
        <v>0.21311475409836064</v>
      </c>
      <c r="E54" s="59">
        <v>0.28688524590163933</v>
      </c>
      <c r="F54" s="59">
        <v>0.40163934426229508</v>
      </c>
      <c r="G54" s="73">
        <v>9.8360655737704916E-2</v>
      </c>
      <c r="H54" s="62">
        <v>0</v>
      </c>
      <c r="I54" s="57"/>
      <c r="J54" s="57"/>
      <c r="K54" s="57"/>
      <c r="L54" s="57"/>
      <c r="M54" s="57"/>
      <c r="N54" s="57"/>
    </row>
    <row r="55" spans="1:14" ht="15" customHeight="1">
      <c r="A55" s="206"/>
      <c r="B55" s="86" t="s">
        <v>32</v>
      </c>
      <c r="C55" s="58">
        <v>224</v>
      </c>
      <c r="D55" s="59">
        <v>0.25</v>
      </c>
      <c r="E55" s="59">
        <v>0.34375</v>
      </c>
      <c r="F55" s="59">
        <v>0.25892857142857145</v>
      </c>
      <c r="G55" s="73">
        <v>0.13839285714285715</v>
      </c>
      <c r="H55" s="62">
        <v>8.9285714285714281E-3</v>
      </c>
      <c r="I55" s="57"/>
      <c r="J55" s="57"/>
      <c r="K55" s="57"/>
      <c r="L55" s="57"/>
      <c r="M55" s="57"/>
      <c r="N55" s="57"/>
    </row>
    <row r="56" spans="1:14" ht="15" customHeight="1">
      <c r="A56" s="207"/>
      <c r="B56" s="86" t="s">
        <v>33</v>
      </c>
      <c r="C56" s="58">
        <v>1364</v>
      </c>
      <c r="D56" s="59">
        <v>0.26832844574780057</v>
      </c>
      <c r="E56" s="59">
        <v>0.45234604105571846</v>
      </c>
      <c r="F56" s="59">
        <v>0.22727272727272727</v>
      </c>
      <c r="G56" s="73">
        <v>4.912023460410557E-2</v>
      </c>
      <c r="H56" s="62">
        <v>2.9325513196480938E-3</v>
      </c>
      <c r="I56" s="57"/>
      <c r="J56" s="57"/>
      <c r="K56" s="57"/>
      <c r="L56" s="57"/>
      <c r="M56" s="57"/>
      <c r="N56" s="57"/>
    </row>
    <row r="57" spans="1:14" ht="15" customHeight="1">
      <c r="A57" s="221"/>
      <c r="B57" s="118" t="s">
        <v>22</v>
      </c>
      <c r="C57" s="77">
        <v>28</v>
      </c>
      <c r="D57" s="75">
        <v>0.5</v>
      </c>
      <c r="E57" s="75">
        <v>0.14285714285714285</v>
      </c>
      <c r="F57" s="75">
        <v>0.14285714285714285</v>
      </c>
      <c r="G57" s="78">
        <v>0.14285714285714285</v>
      </c>
      <c r="H57" s="71">
        <v>7.1428571428571425E-2</v>
      </c>
      <c r="I57" s="57"/>
      <c r="J57" s="57"/>
      <c r="K57" s="57"/>
      <c r="L57" s="57"/>
      <c r="M57" s="57"/>
      <c r="N57" s="57"/>
    </row>
    <row r="58" spans="1:14" ht="15" customHeight="1">
      <c r="A58" s="192" t="s">
        <v>286</v>
      </c>
      <c r="B58" s="86" t="s">
        <v>141</v>
      </c>
      <c r="C58" s="58">
        <v>601</v>
      </c>
      <c r="D58" s="59">
        <v>0.6139767054908486</v>
      </c>
      <c r="E58" s="59">
        <v>0.26455906821963393</v>
      </c>
      <c r="F58" s="59">
        <v>8.6522462562396013E-2</v>
      </c>
      <c r="G58" s="73">
        <v>3.4941763727121461E-2</v>
      </c>
      <c r="H58" s="62">
        <v>0</v>
      </c>
      <c r="I58" s="36"/>
      <c r="J58" s="36"/>
      <c r="K58" s="36"/>
      <c r="L58" s="36"/>
      <c r="M58" s="36"/>
      <c r="N58" s="36"/>
    </row>
    <row r="59" spans="1:14" ht="15" customHeight="1">
      <c r="A59" s="193"/>
      <c r="B59" s="115" t="s">
        <v>142</v>
      </c>
      <c r="C59" s="58">
        <v>1603</v>
      </c>
      <c r="D59" s="59">
        <v>0.32938240798502805</v>
      </c>
      <c r="E59" s="59">
        <v>0.49532127261384901</v>
      </c>
      <c r="F59" s="59">
        <v>0.14909544603867747</v>
      </c>
      <c r="G59" s="73">
        <v>2.0586400499064253E-2</v>
      </c>
      <c r="H59" s="62">
        <v>5.6144728633811605E-3</v>
      </c>
      <c r="I59" s="36"/>
      <c r="J59" s="36"/>
      <c r="K59" s="36"/>
      <c r="L59" s="36"/>
      <c r="M59" s="36"/>
      <c r="N59" s="36"/>
    </row>
    <row r="60" spans="1:14" ht="15" customHeight="1">
      <c r="A60" s="219"/>
      <c r="B60" s="86" t="s">
        <v>143</v>
      </c>
      <c r="C60" s="58">
        <v>1108</v>
      </c>
      <c r="D60" s="59">
        <v>0.23014440433212996</v>
      </c>
      <c r="E60" s="59">
        <v>0.4296028880866426</v>
      </c>
      <c r="F60" s="59">
        <v>0.29602888086642598</v>
      </c>
      <c r="G60" s="73">
        <v>4.1516245487364621E-2</v>
      </c>
      <c r="H60" s="62">
        <v>2.707581227436823E-3</v>
      </c>
      <c r="I60" s="36"/>
      <c r="J60" s="36"/>
      <c r="K60" s="36"/>
      <c r="L60" s="36"/>
      <c r="M60" s="36"/>
      <c r="N60" s="36"/>
    </row>
    <row r="61" spans="1:14" ht="15" customHeight="1">
      <c r="A61" s="194"/>
      <c r="B61" s="86" t="s">
        <v>144</v>
      </c>
      <c r="C61" s="58">
        <v>296</v>
      </c>
      <c r="D61" s="59">
        <v>0.125</v>
      </c>
      <c r="E61" s="59">
        <v>0.33445945945945948</v>
      </c>
      <c r="F61" s="59">
        <v>0.27702702702702703</v>
      </c>
      <c r="G61" s="73">
        <v>0.25675675675675674</v>
      </c>
      <c r="H61" s="62">
        <v>6.7567567567567571E-3</v>
      </c>
      <c r="I61" s="36"/>
      <c r="J61" s="36"/>
      <c r="K61" s="36"/>
      <c r="L61" s="36"/>
      <c r="M61" s="36"/>
      <c r="N61" s="36"/>
    </row>
    <row r="62" spans="1:14" ht="15" customHeight="1" thickBot="1">
      <c r="A62" s="220"/>
      <c r="B62" s="116" t="s">
        <v>22</v>
      </c>
      <c r="C62" s="63">
        <v>21</v>
      </c>
      <c r="D62" s="64">
        <v>0</v>
      </c>
      <c r="E62" s="64">
        <v>0.19047619047619047</v>
      </c>
      <c r="F62" s="64">
        <v>0</v>
      </c>
      <c r="G62" s="74">
        <v>9.5238095238095233E-2</v>
      </c>
      <c r="H62" s="67">
        <v>0.7142857142857143</v>
      </c>
      <c r="I62" s="36"/>
      <c r="J62" s="36"/>
      <c r="K62" s="36"/>
      <c r="L62" s="36"/>
      <c r="M62" s="36"/>
      <c r="N62" s="36"/>
    </row>
  </sheetData>
  <mergeCells count="14">
    <mergeCell ref="A58:A62"/>
    <mergeCell ref="A54:A57"/>
    <mergeCell ref="A14:A16"/>
    <mergeCell ref="A17:A22"/>
    <mergeCell ref="A23:A35"/>
    <mergeCell ref="A36:A44"/>
    <mergeCell ref="A45:A49"/>
    <mergeCell ref="A50:A53"/>
    <mergeCell ref="A6:A13"/>
    <mergeCell ref="A5:B5"/>
    <mergeCell ref="A1:H1"/>
    <mergeCell ref="A3:B4"/>
    <mergeCell ref="C3:C4"/>
    <mergeCell ref="H3:H4"/>
  </mergeCells>
  <phoneticPr fontId="3"/>
  <pageMargins left="0.59055118110236227" right="0.59055118110236227" top="0.59055118110236227" bottom="0.59055118110236227" header="0.51181102362204722" footer="0.31496062992125984"/>
  <pageSetup paperSize="9" scale="83" firstPageNumber="10" orientation="portrait" r:id="rId1"/>
  <headerFooter alignWithMargins="0">
    <oddFooter>&amp;C&amp;9&amp;P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R59"/>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8" width="9.140625" style="30" customWidth="1"/>
    <col min="9" max="16384" width="9.140625" style="30"/>
  </cols>
  <sheetData>
    <row r="1" spans="1:10" s="36" customFormat="1" ht="20.25" customHeight="1" thickBot="1">
      <c r="A1" s="216" t="s">
        <v>234</v>
      </c>
      <c r="B1" s="217"/>
      <c r="C1" s="217"/>
      <c r="D1" s="217"/>
      <c r="E1" s="217"/>
      <c r="F1" s="217"/>
      <c r="G1" s="217"/>
      <c r="H1" s="218"/>
    </row>
    <row r="2" spans="1:10" ht="13.5" customHeight="1" thickBot="1"/>
    <row r="3" spans="1:10" s="33" customFormat="1" ht="12" customHeight="1">
      <c r="A3" s="197"/>
      <c r="B3" s="198"/>
      <c r="C3" s="201" t="s">
        <v>64</v>
      </c>
      <c r="D3" s="31">
        <v>1</v>
      </c>
      <c r="E3" s="37">
        <v>2</v>
      </c>
      <c r="F3" s="37">
        <v>3</v>
      </c>
      <c r="G3" s="37">
        <v>4</v>
      </c>
      <c r="H3" s="203" t="s">
        <v>95</v>
      </c>
    </row>
    <row r="4" spans="1:10" s="33" customFormat="1" ht="36.75" thickBot="1">
      <c r="A4" s="199"/>
      <c r="B4" s="200"/>
      <c r="C4" s="202"/>
      <c r="D4" s="34" t="s">
        <v>115</v>
      </c>
      <c r="E4" s="38" t="s">
        <v>114</v>
      </c>
      <c r="F4" s="38" t="s">
        <v>113</v>
      </c>
      <c r="G4" s="38" t="s">
        <v>99</v>
      </c>
      <c r="H4" s="204"/>
    </row>
    <row r="5" spans="1:10" ht="15" customHeight="1" thickBot="1">
      <c r="A5" s="195" t="s">
        <v>65</v>
      </c>
      <c r="B5" s="196"/>
      <c r="C5" s="124">
        <v>3629</v>
      </c>
      <c r="D5" s="136">
        <v>0.1656103609809865</v>
      </c>
      <c r="E5" s="136">
        <v>0.44171948195095068</v>
      </c>
      <c r="F5" s="136">
        <v>0.30531826949572888</v>
      </c>
      <c r="G5" s="136">
        <v>8.1565169468173049E-2</v>
      </c>
      <c r="H5" s="127">
        <v>5.7867181041609261E-3</v>
      </c>
      <c r="I5" s="36"/>
      <c r="J5" s="36"/>
    </row>
    <row r="6" spans="1:10" ht="15" customHeight="1">
      <c r="A6" s="192" t="s">
        <v>66</v>
      </c>
      <c r="B6" s="86" t="s">
        <v>15</v>
      </c>
      <c r="C6" s="58">
        <v>884</v>
      </c>
      <c r="D6" s="59">
        <v>0.19230769230769232</v>
      </c>
      <c r="E6" s="59">
        <v>0.48416289592760181</v>
      </c>
      <c r="F6" s="59">
        <v>0.25113122171945701</v>
      </c>
      <c r="G6" s="59">
        <v>6.7873303167420809E-2</v>
      </c>
      <c r="H6" s="62">
        <v>4.5248868778280547E-3</v>
      </c>
      <c r="I6" s="36"/>
      <c r="J6" s="36"/>
    </row>
    <row r="7" spans="1:10" ht="15" customHeight="1">
      <c r="A7" s="193"/>
      <c r="B7" s="86" t="s">
        <v>16</v>
      </c>
      <c r="C7" s="58">
        <v>944</v>
      </c>
      <c r="D7" s="59">
        <v>0.18220338983050846</v>
      </c>
      <c r="E7" s="59">
        <v>0.43220338983050849</v>
      </c>
      <c r="F7" s="59">
        <v>0.30720338983050849</v>
      </c>
      <c r="G7" s="59">
        <v>7.6271186440677971E-2</v>
      </c>
      <c r="H7" s="62">
        <v>2.1186440677966102E-3</v>
      </c>
      <c r="I7" s="36"/>
      <c r="J7" s="36"/>
    </row>
    <row r="8" spans="1:10" ht="15" customHeight="1">
      <c r="A8" s="193"/>
      <c r="B8" s="86" t="s">
        <v>17</v>
      </c>
      <c r="C8" s="58">
        <v>324</v>
      </c>
      <c r="D8" s="59">
        <v>0.1728395061728395</v>
      </c>
      <c r="E8" s="59">
        <v>0.39506172839506171</v>
      </c>
      <c r="F8" s="59">
        <v>0.3271604938271605</v>
      </c>
      <c r="G8" s="59">
        <v>9.2592592592592587E-2</v>
      </c>
      <c r="H8" s="62">
        <v>1.2345679012345678E-2</v>
      </c>
      <c r="I8" s="36"/>
      <c r="J8" s="36"/>
    </row>
    <row r="9" spans="1:10" ht="15" customHeight="1">
      <c r="A9" s="193"/>
      <c r="B9" s="86" t="s">
        <v>18</v>
      </c>
      <c r="C9" s="58">
        <v>572</v>
      </c>
      <c r="D9" s="59">
        <v>0.12937062937062938</v>
      </c>
      <c r="E9" s="59">
        <v>0.41958041958041958</v>
      </c>
      <c r="F9" s="59">
        <v>0.34265734265734266</v>
      </c>
      <c r="G9" s="59">
        <v>0.10839160839160839</v>
      </c>
      <c r="H9" s="62">
        <v>0</v>
      </c>
      <c r="I9" s="36"/>
      <c r="J9" s="36"/>
    </row>
    <row r="10" spans="1:10" ht="15" customHeight="1">
      <c r="A10" s="193"/>
      <c r="B10" s="86" t="s">
        <v>19</v>
      </c>
      <c r="C10" s="58">
        <v>376</v>
      </c>
      <c r="D10" s="59">
        <v>0.15957446808510639</v>
      </c>
      <c r="E10" s="59">
        <v>0.40957446808510639</v>
      </c>
      <c r="F10" s="59">
        <v>0.32446808510638298</v>
      </c>
      <c r="G10" s="59">
        <v>9.0425531914893623E-2</v>
      </c>
      <c r="H10" s="62">
        <v>1.5957446808510637E-2</v>
      </c>
      <c r="I10" s="36"/>
      <c r="J10" s="36"/>
    </row>
    <row r="11" spans="1:10" ht="15" customHeight="1">
      <c r="A11" s="193"/>
      <c r="B11" s="86" t="s">
        <v>20</v>
      </c>
      <c r="C11" s="58">
        <v>398</v>
      </c>
      <c r="D11" s="59">
        <v>0.1306532663316583</v>
      </c>
      <c r="E11" s="59">
        <v>0.47738693467336685</v>
      </c>
      <c r="F11" s="59">
        <v>0.30653266331658291</v>
      </c>
      <c r="G11" s="59">
        <v>8.0402010050251257E-2</v>
      </c>
      <c r="H11" s="62">
        <v>5.0251256281407036E-3</v>
      </c>
      <c r="I11" s="36"/>
      <c r="J11" s="36"/>
    </row>
    <row r="12" spans="1:10" ht="15" customHeight="1">
      <c r="A12" s="193"/>
      <c r="B12" s="86" t="s">
        <v>21</v>
      </c>
      <c r="C12" s="58">
        <v>114</v>
      </c>
      <c r="D12" s="59">
        <v>0.13157894736842105</v>
      </c>
      <c r="E12" s="59">
        <v>0.44736842105263158</v>
      </c>
      <c r="F12" s="59">
        <v>0.36842105263157893</v>
      </c>
      <c r="G12" s="59">
        <v>4.3859649122807015E-2</v>
      </c>
      <c r="H12" s="62">
        <v>8.771929824561403E-3</v>
      </c>
      <c r="I12" s="36"/>
      <c r="J12" s="36"/>
    </row>
    <row r="13" spans="1:10" ht="15" customHeight="1">
      <c r="A13" s="194"/>
      <c r="B13" s="118" t="s">
        <v>22</v>
      </c>
      <c r="C13" s="77">
        <v>17</v>
      </c>
      <c r="D13" s="75">
        <v>0.11764705882352941</v>
      </c>
      <c r="E13" s="75">
        <v>0.23529411764705882</v>
      </c>
      <c r="F13" s="75">
        <v>0.47058823529411764</v>
      </c>
      <c r="G13" s="75">
        <v>5.8823529411764705E-2</v>
      </c>
      <c r="H13" s="71">
        <v>0.11764705882352941</v>
      </c>
      <c r="I13" s="36"/>
      <c r="J13" s="36"/>
    </row>
    <row r="14" spans="1:10" ht="15" customHeight="1">
      <c r="A14" s="192" t="s">
        <v>67</v>
      </c>
      <c r="B14" s="86" t="s">
        <v>68</v>
      </c>
      <c r="C14" s="58">
        <v>1769</v>
      </c>
      <c r="D14" s="59">
        <v>0.20407009609949123</v>
      </c>
      <c r="E14" s="59">
        <v>0.42114188807235725</v>
      </c>
      <c r="F14" s="59">
        <v>0.28547201808931599</v>
      </c>
      <c r="G14" s="59">
        <v>8.2532504239683432E-2</v>
      </c>
      <c r="H14" s="62">
        <v>6.7834934991520632E-3</v>
      </c>
      <c r="I14" s="36"/>
      <c r="J14" s="36"/>
    </row>
    <row r="15" spans="1:10" ht="15" customHeight="1">
      <c r="A15" s="193"/>
      <c r="B15" s="86" t="s">
        <v>69</v>
      </c>
      <c r="C15" s="58">
        <v>1821</v>
      </c>
      <c r="D15" s="59">
        <v>0.12959912136188906</v>
      </c>
      <c r="E15" s="59">
        <v>0.46512904997254256</v>
      </c>
      <c r="F15" s="59">
        <v>0.32454695222405272</v>
      </c>
      <c r="G15" s="59">
        <v>7.7429983525535415E-2</v>
      </c>
      <c r="H15" s="62">
        <v>3.2948929159802307E-3</v>
      </c>
      <c r="I15" s="36"/>
      <c r="J15" s="36"/>
    </row>
    <row r="16" spans="1:10" ht="15" customHeight="1">
      <c r="A16" s="194"/>
      <c r="B16" s="130" t="s">
        <v>7</v>
      </c>
      <c r="C16" s="77">
        <v>39</v>
      </c>
      <c r="D16" s="75">
        <v>0.10256410256410256</v>
      </c>
      <c r="E16" s="75">
        <v>0.28205128205128205</v>
      </c>
      <c r="F16" s="75">
        <v>0.30769230769230771</v>
      </c>
      <c r="G16" s="75">
        <v>0.23076923076923078</v>
      </c>
      <c r="H16" s="71">
        <v>7.6923076923076927E-2</v>
      </c>
      <c r="I16" s="36"/>
      <c r="J16" s="36"/>
    </row>
    <row r="17" spans="1:10" ht="15" customHeight="1">
      <c r="A17" s="192" t="s">
        <v>70</v>
      </c>
      <c r="B17" s="86" t="s">
        <v>6</v>
      </c>
      <c r="C17" s="58">
        <v>856</v>
      </c>
      <c r="D17" s="59">
        <v>0.11448598130841121</v>
      </c>
      <c r="E17" s="59">
        <v>0.31892523364485981</v>
      </c>
      <c r="F17" s="59">
        <v>0.37967289719626168</v>
      </c>
      <c r="G17" s="59">
        <v>0.17757009345794392</v>
      </c>
      <c r="H17" s="62">
        <v>9.3457943925233638E-3</v>
      </c>
      <c r="I17" s="36"/>
      <c r="J17" s="36"/>
    </row>
    <row r="18" spans="1:10" ht="15" customHeight="1">
      <c r="A18" s="194"/>
      <c r="B18" s="86" t="s">
        <v>77</v>
      </c>
      <c r="C18" s="58">
        <v>829</v>
      </c>
      <c r="D18" s="59">
        <v>0.158021712907117</v>
      </c>
      <c r="E18" s="59">
        <v>0.40048250904704463</v>
      </c>
      <c r="F18" s="59">
        <v>0.36308805790108567</v>
      </c>
      <c r="G18" s="59">
        <v>6.7551266586248493E-2</v>
      </c>
      <c r="H18" s="62">
        <v>1.0856453558504222E-2</v>
      </c>
      <c r="I18" s="36"/>
      <c r="J18" s="36"/>
    </row>
    <row r="19" spans="1:10" ht="15" customHeight="1">
      <c r="A19" s="192"/>
      <c r="B19" s="86" t="s">
        <v>78</v>
      </c>
      <c r="C19" s="58">
        <v>937</v>
      </c>
      <c r="D19" s="59">
        <v>0.14941302027748132</v>
      </c>
      <c r="E19" s="59">
        <v>0.48559231590181429</v>
      </c>
      <c r="F19" s="59">
        <v>0.30096051227321235</v>
      </c>
      <c r="G19" s="59">
        <v>6.1899679829242264E-2</v>
      </c>
      <c r="H19" s="62">
        <v>2.1344717182497333E-3</v>
      </c>
      <c r="I19" s="36"/>
      <c r="J19" s="36"/>
    </row>
    <row r="20" spans="1:10" ht="15" customHeight="1">
      <c r="A20" s="193"/>
      <c r="B20" s="86" t="s">
        <v>79</v>
      </c>
      <c r="C20" s="58">
        <v>702</v>
      </c>
      <c r="D20" s="59">
        <v>0.21225071225071226</v>
      </c>
      <c r="E20" s="59">
        <v>0.56552706552706555</v>
      </c>
      <c r="F20" s="59">
        <v>0.18518518518518517</v>
      </c>
      <c r="G20" s="59">
        <v>3.7037037037037035E-2</v>
      </c>
      <c r="H20" s="62">
        <v>0</v>
      </c>
      <c r="I20" s="36"/>
      <c r="J20" s="36"/>
    </row>
    <row r="21" spans="1:10" ht="15" customHeight="1">
      <c r="A21" s="193"/>
      <c r="B21" s="86" t="s">
        <v>80</v>
      </c>
      <c r="C21" s="58">
        <v>291</v>
      </c>
      <c r="D21" s="59">
        <v>0.27835051546391754</v>
      </c>
      <c r="E21" s="59">
        <v>0.49140893470790376</v>
      </c>
      <c r="F21" s="59">
        <v>0.21993127147766323</v>
      </c>
      <c r="G21" s="59">
        <v>1.0309278350515464E-2</v>
      </c>
      <c r="H21" s="62">
        <v>0</v>
      </c>
      <c r="I21" s="36"/>
      <c r="J21" s="36"/>
    </row>
    <row r="22" spans="1:10" ht="15" customHeight="1">
      <c r="A22" s="194"/>
      <c r="B22" s="118" t="s">
        <v>22</v>
      </c>
      <c r="C22" s="77">
        <v>14</v>
      </c>
      <c r="D22" s="75">
        <v>0.14285714285714285</v>
      </c>
      <c r="E22" s="75">
        <v>0.21428571428571427</v>
      </c>
      <c r="F22" s="75">
        <v>0.42857142857142855</v>
      </c>
      <c r="G22" s="75">
        <v>7.1428571428571425E-2</v>
      </c>
      <c r="H22" s="71">
        <v>0.14285714285714285</v>
      </c>
      <c r="I22" s="36"/>
      <c r="J22" s="36"/>
    </row>
    <row r="23" spans="1:10" ht="15" customHeight="1">
      <c r="A23" s="192" t="s">
        <v>71</v>
      </c>
      <c r="B23" s="86" t="s">
        <v>8</v>
      </c>
      <c r="C23" s="58">
        <v>414</v>
      </c>
      <c r="D23" s="59">
        <v>0.14492753623188406</v>
      </c>
      <c r="E23" s="59">
        <v>0.30434782608695654</v>
      </c>
      <c r="F23" s="59">
        <v>0.36956521739130432</v>
      </c>
      <c r="G23" s="59">
        <v>0.17149758454106281</v>
      </c>
      <c r="H23" s="62">
        <v>9.6618357487922701E-3</v>
      </c>
      <c r="I23" s="36"/>
      <c r="J23" s="36"/>
    </row>
    <row r="24" spans="1:10" ht="15" customHeight="1">
      <c r="A24" s="193"/>
      <c r="B24" s="86" t="s">
        <v>81</v>
      </c>
      <c r="C24" s="58">
        <v>393</v>
      </c>
      <c r="D24" s="59">
        <v>0.21374045801526717</v>
      </c>
      <c r="E24" s="59">
        <v>0.36641221374045801</v>
      </c>
      <c r="F24" s="59">
        <v>0.33842239185750639</v>
      </c>
      <c r="G24" s="59">
        <v>6.6157760814249358E-2</v>
      </c>
      <c r="H24" s="62">
        <v>1.5267175572519083E-2</v>
      </c>
      <c r="I24" s="36"/>
      <c r="J24" s="36"/>
    </row>
    <row r="25" spans="1:10" ht="15" customHeight="1">
      <c r="A25" s="194"/>
      <c r="B25" s="86" t="s">
        <v>82</v>
      </c>
      <c r="C25" s="58">
        <v>457</v>
      </c>
      <c r="D25" s="59">
        <v>0.1925601750547046</v>
      </c>
      <c r="E25" s="59">
        <v>0.46170678336980309</v>
      </c>
      <c r="F25" s="59">
        <v>0.26914660831509846</v>
      </c>
      <c r="G25" s="59">
        <v>7.2210065645514229E-2</v>
      </c>
      <c r="H25" s="62">
        <v>4.3763676148796497E-3</v>
      </c>
      <c r="I25" s="36"/>
      <c r="J25" s="36"/>
    </row>
    <row r="26" spans="1:10" ht="15" customHeight="1">
      <c r="A26" s="192"/>
      <c r="B26" s="86" t="s">
        <v>83</v>
      </c>
      <c r="C26" s="58">
        <v>368</v>
      </c>
      <c r="D26" s="59">
        <v>0.25815217391304346</v>
      </c>
      <c r="E26" s="59">
        <v>0.53260869565217395</v>
      </c>
      <c r="F26" s="59">
        <v>0.16576086956521738</v>
      </c>
      <c r="G26" s="59">
        <v>4.3478260869565216E-2</v>
      </c>
      <c r="H26" s="62">
        <v>0</v>
      </c>
      <c r="I26" s="36"/>
      <c r="J26" s="36"/>
    </row>
    <row r="27" spans="1:10" ht="15" customHeight="1">
      <c r="A27" s="193"/>
      <c r="B27" s="86" t="s">
        <v>84</v>
      </c>
      <c r="C27" s="58">
        <v>137</v>
      </c>
      <c r="D27" s="59">
        <v>0.24817518248175183</v>
      </c>
      <c r="E27" s="59">
        <v>0.49635036496350365</v>
      </c>
      <c r="F27" s="59">
        <v>0.25547445255474455</v>
      </c>
      <c r="G27" s="59">
        <v>0</v>
      </c>
      <c r="H27" s="62">
        <v>0</v>
      </c>
      <c r="I27" s="36"/>
      <c r="J27" s="36"/>
    </row>
    <row r="28" spans="1:10" ht="15" customHeight="1">
      <c r="A28" s="193"/>
      <c r="B28" s="86" t="s">
        <v>9</v>
      </c>
      <c r="C28" s="58">
        <v>0</v>
      </c>
      <c r="D28" s="142" t="s">
        <v>12</v>
      </c>
      <c r="E28" s="142" t="s">
        <v>12</v>
      </c>
      <c r="F28" s="142" t="s">
        <v>12</v>
      </c>
      <c r="G28" s="142" t="s">
        <v>12</v>
      </c>
      <c r="H28" s="143" t="s">
        <v>12</v>
      </c>
      <c r="I28" s="36"/>
      <c r="J28" s="36"/>
    </row>
    <row r="29" spans="1:10" ht="15" customHeight="1">
      <c r="A29" s="193"/>
      <c r="B29" s="86" t="s">
        <v>10</v>
      </c>
      <c r="C29" s="58">
        <v>430</v>
      </c>
      <c r="D29" s="59">
        <v>8.8372093023255813E-2</v>
      </c>
      <c r="E29" s="59">
        <v>0.33255813953488372</v>
      </c>
      <c r="F29" s="59">
        <v>0.39069767441860465</v>
      </c>
      <c r="G29" s="59">
        <v>0.17906976744186046</v>
      </c>
      <c r="H29" s="62">
        <v>9.3023255813953487E-3</v>
      </c>
      <c r="I29" s="36"/>
      <c r="J29" s="36"/>
    </row>
    <row r="30" spans="1:10" ht="15" customHeight="1">
      <c r="A30" s="193"/>
      <c r="B30" s="86" t="s">
        <v>85</v>
      </c>
      <c r="C30" s="58">
        <v>429</v>
      </c>
      <c r="D30" s="59">
        <v>0.1048951048951049</v>
      </c>
      <c r="E30" s="59">
        <v>0.43822843822843821</v>
      </c>
      <c r="F30" s="59">
        <v>0.38694638694638694</v>
      </c>
      <c r="G30" s="59">
        <v>6.5268065268065265E-2</v>
      </c>
      <c r="H30" s="62">
        <v>4.662004662004662E-3</v>
      </c>
      <c r="I30" s="36"/>
      <c r="J30" s="36"/>
    </row>
    <row r="31" spans="1:10" ht="15" customHeight="1">
      <c r="A31" s="193"/>
      <c r="B31" s="86" t="s">
        <v>86</v>
      </c>
      <c r="C31" s="58">
        <v>476</v>
      </c>
      <c r="D31" s="59">
        <v>0.1092436974789916</v>
      </c>
      <c r="E31" s="59">
        <v>0.50840336134453779</v>
      </c>
      <c r="F31" s="59">
        <v>0.33403361344537813</v>
      </c>
      <c r="G31" s="59">
        <v>4.8319327731092439E-2</v>
      </c>
      <c r="H31" s="62">
        <v>0</v>
      </c>
      <c r="I31" s="36"/>
      <c r="J31" s="36"/>
    </row>
    <row r="32" spans="1:10" ht="15" customHeight="1">
      <c r="A32" s="193"/>
      <c r="B32" s="86" t="s">
        <v>87</v>
      </c>
      <c r="C32" s="58">
        <v>332</v>
      </c>
      <c r="D32" s="59">
        <v>0.16265060240963855</v>
      </c>
      <c r="E32" s="59">
        <v>0.5993975903614458</v>
      </c>
      <c r="F32" s="59">
        <v>0.20783132530120482</v>
      </c>
      <c r="G32" s="59">
        <v>3.0120481927710843E-2</v>
      </c>
      <c r="H32" s="62">
        <v>0</v>
      </c>
      <c r="I32" s="36"/>
      <c r="J32" s="36"/>
    </row>
    <row r="33" spans="1:10" ht="15" customHeight="1">
      <c r="A33" s="193"/>
      <c r="B33" s="86" t="s">
        <v>88</v>
      </c>
      <c r="C33" s="58">
        <v>154</v>
      </c>
      <c r="D33" s="59">
        <v>0.30519480519480519</v>
      </c>
      <c r="E33" s="59">
        <v>0.48701298701298701</v>
      </c>
      <c r="F33" s="59">
        <v>0.18831168831168832</v>
      </c>
      <c r="G33" s="59">
        <v>1.948051948051948E-2</v>
      </c>
      <c r="H33" s="62">
        <v>0</v>
      </c>
      <c r="I33" s="36"/>
      <c r="J33" s="36"/>
    </row>
    <row r="34" spans="1:10" ht="15" customHeight="1">
      <c r="A34" s="193"/>
      <c r="B34" s="86" t="s">
        <v>11</v>
      </c>
      <c r="C34" s="58">
        <v>0</v>
      </c>
      <c r="D34" s="142" t="s">
        <v>300</v>
      </c>
      <c r="E34" s="142" t="s">
        <v>300</v>
      </c>
      <c r="F34" s="142" t="s">
        <v>300</v>
      </c>
      <c r="G34" s="142" t="s">
        <v>300</v>
      </c>
      <c r="H34" s="143" t="s">
        <v>300</v>
      </c>
      <c r="I34" s="36"/>
      <c r="J34" s="36"/>
    </row>
    <row r="35" spans="1:10" ht="15" customHeight="1">
      <c r="A35" s="194"/>
      <c r="B35" s="118" t="s">
        <v>145</v>
      </c>
      <c r="C35" s="77">
        <v>39</v>
      </c>
      <c r="D35" s="75">
        <v>0.10256410256410256</v>
      </c>
      <c r="E35" s="75">
        <v>0.28205128205128205</v>
      </c>
      <c r="F35" s="75">
        <v>0.30769230769230771</v>
      </c>
      <c r="G35" s="75">
        <v>0.23076923076923078</v>
      </c>
      <c r="H35" s="71">
        <v>7.6923076923076927E-2</v>
      </c>
      <c r="I35" s="36"/>
      <c r="J35" s="36"/>
    </row>
    <row r="36" spans="1:10" ht="15" customHeight="1">
      <c r="A36" s="192" t="s">
        <v>72</v>
      </c>
      <c r="B36" s="86" t="s">
        <v>258</v>
      </c>
      <c r="C36" s="58">
        <v>39</v>
      </c>
      <c r="D36" s="59">
        <v>0.48717948717948717</v>
      </c>
      <c r="E36" s="59">
        <v>0.23076923076923078</v>
      </c>
      <c r="F36" s="59">
        <v>0.23076923076923078</v>
      </c>
      <c r="G36" s="59">
        <v>5.128205128205128E-2</v>
      </c>
      <c r="H36" s="62">
        <v>0</v>
      </c>
      <c r="I36" s="36"/>
      <c r="J36" s="36"/>
    </row>
    <row r="37" spans="1:10" ht="15" customHeight="1">
      <c r="A37" s="193"/>
      <c r="B37" s="86" t="s">
        <v>89</v>
      </c>
      <c r="C37" s="58">
        <v>256</v>
      </c>
      <c r="D37" s="59">
        <v>0.23828125</v>
      </c>
      <c r="E37" s="59">
        <v>0.4140625</v>
      </c>
      <c r="F37" s="59">
        <v>0.27734375</v>
      </c>
      <c r="G37" s="59">
        <v>6.25E-2</v>
      </c>
      <c r="H37" s="62">
        <v>7.8125E-3</v>
      </c>
      <c r="I37" s="36"/>
      <c r="J37" s="36"/>
    </row>
    <row r="38" spans="1:10" ht="15" customHeight="1">
      <c r="A38" s="194"/>
      <c r="B38" s="86" t="s">
        <v>90</v>
      </c>
      <c r="C38" s="58">
        <v>1255</v>
      </c>
      <c r="D38" s="59">
        <v>0.15219123505976095</v>
      </c>
      <c r="E38" s="59">
        <v>0.40478087649402389</v>
      </c>
      <c r="F38" s="59">
        <v>0.35298804780876492</v>
      </c>
      <c r="G38" s="59">
        <v>8.5258964143426291E-2</v>
      </c>
      <c r="H38" s="62">
        <v>4.7808764940239041E-3</v>
      </c>
      <c r="I38" s="36"/>
      <c r="J38" s="36"/>
    </row>
    <row r="39" spans="1:10" ht="15" customHeight="1">
      <c r="A39" s="192"/>
      <c r="B39" s="129" t="s">
        <v>91</v>
      </c>
      <c r="C39" s="58">
        <v>638</v>
      </c>
      <c r="D39" s="59">
        <v>0.11128526645768025</v>
      </c>
      <c r="E39" s="59">
        <v>0.48589341692789967</v>
      </c>
      <c r="F39" s="59">
        <v>0.31347962382445144</v>
      </c>
      <c r="G39" s="59">
        <v>8.9341692789968646E-2</v>
      </c>
      <c r="H39" s="62">
        <v>0</v>
      </c>
      <c r="I39" s="36"/>
      <c r="J39" s="36"/>
    </row>
    <row r="40" spans="1:10" ht="15" customHeight="1">
      <c r="A40" s="193"/>
      <c r="B40" s="86" t="s">
        <v>92</v>
      </c>
      <c r="C40" s="58">
        <v>240</v>
      </c>
      <c r="D40" s="59">
        <v>0.25833333333333336</v>
      </c>
      <c r="E40" s="59">
        <v>0.41666666666666669</v>
      </c>
      <c r="F40" s="59">
        <v>0.26666666666666666</v>
      </c>
      <c r="G40" s="59">
        <v>0.05</v>
      </c>
      <c r="H40" s="62">
        <v>8.3333333333333332E-3</v>
      </c>
      <c r="I40" s="36"/>
      <c r="J40" s="36"/>
    </row>
    <row r="41" spans="1:10" ht="15" customHeight="1">
      <c r="A41" s="193"/>
      <c r="B41" s="86" t="s">
        <v>23</v>
      </c>
      <c r="C41" s="58">
        <v>281</v>
      </c>
      <c r="D41" s="59">
        <v>0.10320284697508897</v>
      </c>
      <c r="E41" s="59">
        <v>0.29893238434163699</v>
      </c>
      <c r="F41" s="59">
        <v>0.36298932384341637</v>
      </c>
      <c r="G41" s="59">
        <v>0.22775800711743771</v>
      </c>
      <c r="H41" s="62">
        <v>7.1174377224199285E-3</v>
      </c>
      <c r="I41" s="36"/>
      <c r="J41" s="36"/>
    </row>
    <row r="42" spans="1:10" ht="15" customHeight="1">
      <c r="A42" s="193"/>
      <c r="B42" s="86" t="s">
        <v>24</v>
      </c>
      <c r="C42" s="58">
        <v>353</v>
      </c>
      <c r="D42" s="59">
        <v>0.17847025495750707</v>
      </c>
      <c r="E42" s="59">
        <v>0.57507082152974509</v>
      </c>
      <c r="F42" s="59">
        <v>0.22946175637393768</v>
      </c>
      <c r="G42" s="59">
        <v>1.69971671388102E-2</v>
      </c>
      <c r="H42" s="62">
        <v>0</v>
      </c>
      <c r="I42" s="36"/>
      <c r="J42" s="36"/>
    </row>
    <row r="43" spans="1:10" ht="15" customHeight="1">
      <c r="A43" s="193"/>
      <c r="B43" s="86" t="s">
        <v>93</v>
      </c>
      <c r="C43" s="58">
        <v>539</v>
      </c>
      <c r="D43" s="59">
        <v>0.19109461966604824</v>
      </c>
      <c r="E43" s="59">
        <v>0.50834879406307976</v>
      </c>
      <c r="F43" s="59">
        <v>0.23562152133580705</v>
      </c>
      <c r="G43" s="59">
        <v>5.7513914656771803E-2</v>
      </c>
      <c r="H43" s="62">
        <v>7.4211502782931356E-3</v>
      </c>
      <c r="I43" s="36"/>
      <c r="J43" s="36"/>
    </row>
    <row r="44" spans="1:10" ht="15" customHeight="1">
      <c r="A44" s="194"/>
      <c r="B44" s="118" t="s">
        <v>22</v>
      </c>
      <c r="C44" s="77">
        <v>28</v>
      </c>
      <c r="D44" s="75">
        <v>7.1428571428571425E-2</v>
      </c>
      <c r="E44" s="75">
        <v>0.32142857142857145</v>
      </c>
      <c r="F44" s="75">
        <v>0.39285714285714285</v>
      </c>
      <c r="G44" s="75">
        <v>3.5714285714285712E-2</v>
      </c>
      <c r="H44" s="71">
        <v>0.17857142857142858</v>
      </c>
      <c r="I44" s="36"/>
      <c r="J44" s="36"/>
    </row>
    <row r="45" spans="1:10" ht="15" customHeight="1">
      <c r="A45" s="209" t="s">
        <v>73</v>
      </c>
      <c r="B45" s="86" t="s">
        <v>25</v>
      </c>
      <c r="C45" s="58">
        <v>372</v>
      </c>
      <c r="D45" s="59">
        <v>0.22311827956989247</v>
      </c>
      <c r="E45" s="59">
        <v>0.36021505376344087</v>
      </c>
      <c r="F45" s="59">
        <v>0.29301075268817206</v>
      </c>
      <c r="G45" s="59">
        <v>0.11827956989247312</v>
      </c>
      <c r="H45" s="62">
        <v>5.3763440860215058E-3</v>
      </c>
      <c r="I45" s="36"/>
      <c r="J45" s="36"/>
    </row>
    <row r="46" spans="1:10" ht="15" customHeight="1">
      <c r="A46" s="210"/>
      <c r="B46" s="86" t="s">
        <v>26</v>
      </c>
      <c r="C46" s="58">
        <v>1030</v>
      </c>
      <c r="D46" s="59">
        <v>0.13009708737864079</v>
      </c>
      <c r="E46" s="59">
        <v>0.45048543689320386</v>
      </c>
      <c r="F46" s="59">
        <v>0.3300970873786408</v>
      </c>
      <c r="G46" s="59">
        <v>8.3495145631067955E-2</v>
      </c>
      <c r="H46" s="62">
        <v>5.8252427184466021E-3</v>
      </c>
      <c r="I46" s="36"/>
      <c r="J46" s="36"/>
    </row>
    <row r="47" spans="1:10" ht="15" customHeight="1">
      <c r="A47" s="211"/>
      <c r="B47" s="86" t="s">
        <v>259</v>
      </c>
      <c r="C47" s="58">
        <v>868</v>
      </c>
      <c r="D47" s="59">
        <v>0.14861751152073732</v>
      </c>
      <c r="E47" s="59">
        <v>0.40552995391705071</v>
      </c>
      <c r="F47" s="59">
        <v>0.35599078341013823</v>
      </c>
      <c r="G47" s="59">
        <v>8.755760368663594E-2</v>
      </c>
      <c r="H47" s="62">
        <v>2.304147465437788E-3</v>
      </c>
      <c r="I47" s="36"/>
      <c r="J47" s="36"/>
    </row>
    <row r="48" spans="1:10" ht="15" customHeight="1">
      <c r="A48" s="209"/>
      <c r="B48" s="86" t="s">
        <v>27</v>
      </c>
      <c r="C48" s="58">
        <v>433</v>
      </c>
      <c r="D48" s="59">
        <v>0.19630484988452657</v>
      </c>
      <c r="E48" s="59">
        <v>0.38568129330254042</v>
      </c>
      <c r="F48" s="59">
        <v>0.29792147806004621</v>
      </c>
      <c r="G48" s="59">
        <v>0.12009237875288684</v>
      </c>
      <c r="H48" s="62">
        <v>0</v>
      </c>
      <c r="I48" s="36"/>
      <c r="J48" s="36"/>
    </row>
    <row r="49" spans="1:18" ht="15" customHeight="1">
      <c r="A49" s="211"/>
      <c r="B49" s="118" t="s">
        <v>22</v>
      </c>
      <c r="C49" s="77">
        <v>6</v>
      </c>
      <c r="D49" s="75">
        <v>0.33333333333333331</v>
      </c>
      <c r="E49" s="75">
        <v>0</v>
      </c>
      <c r="F49" s="75">
        <v>0.33333333333333331</v>
      </c>
      <c r="G49" s="75">
        <v>0</v>
      </c>
      <c r="H49" s="71">
        <v>0.33333333333333331</v>
      </c>
      <c r="I49" s="36"/>
      <c r="J49" s="36"/>
    </row>
    <row r="50" spans="1:18" ht="15" customHeight="1">
      <c r="A50" s="192" t="s">
        <v>74</v>
      </c>
      <c r="B50" s="86" t="s">
        <v>28</v>
      </c>
      <c r="C50" s="58">
        <v>1858</v>
      </c>
      <c r="D50" s="59">
        <v>0.15392895586652314</v>
      </c>
      <c r="E50" s="59">
        <v>0.40635091496232506</v>
      </c>
      <c r="F50" s="59">
        <v>0.34176533907427342</v>
      </c>
      <c r="G50" s="59">
        <v>9.4725511302475779E-2</v>
      </c>
      <c r="H50" s="62">
        <v>3.2292787944025836E-3</v>
      </c>
      <c r="I50" s="36"/>
      <c r="J50" s="36"/>
    </row>
    <row r="51" spans="1:18" ht="15" customHeight="1">
      <c r="A51" s="193"/>
      <c r="B51" s="86" t="s">
        <v>29</v>
      </c>
      <c r="C51" s="58">
        <v>481</v>
      </c>
      <c r="D51" s="59">
        <v>0.19750519750519752</v>
      </c>
      <c r="E51" s="59">
        <v>0.42619542619542622</v>
      </c>
      <c r="F51" s="59">
        <v>0.28690228690228692</v>
      </c>
      <c r="G51" s="59">
        <v>8.9397089397089402E-2</v>
      </c>
      <c r="H51" s="62">
        <v>0</v>
      </c>
      <c r="I51" s="36"/>
      <c r="J51" s="36"/>
    </row>
    <row r="52" spans="1:18" ht="15" customHeight="1">
      <c r="A52" s="194"/>
      <c r="B52" s="86" t="s">
        <v>30</v>
      </c>
      <c r="C52" s="58">
        <v>1257</v>
      </c>
      <c r="D52" s="59">
        <v>0.17342879872712808</v>
      </c>
      <c r="E52" s="59">
        <v>0.50437549721559272</v>
      </c>
      <c r="F52" s="59">
        <v>0.25855210819411295</v>
      </c>
      <c r="G52" s="59">
        <v>5.88703261734288E-2</v>
      </c>
      <c r="H52" s="62">
        <v>4.7732696897374704E-3</v>
      </c>
      <c r="I52" s="36"/>
      <c r="J52" s="36"/>
    </row>
    <row r="53" spans="1:18" ht="15" customHeight="1">
      <c r="A53" s="212"/>
      <c r="B53" s="118" t="s">
        <v>22</v>
      </c>
      <c r="C53" s="77">
        <v>33</v>
      </c>
      <c r="D53" s="75">
        <v>6.0606060606060608E-2</v>
      </c>
      <c r="E53" s="75">
        <v>0.27272727272727271</v>
      </c>
      <c r="F53" s="75">
        <v>0.30303030303030304</v>
      </c>
      <c r="G53" s="75">
        <v>9.0909090909090912E-2</v>
      </c>
      <c r="H53" s="71">
        <v>0.27272727272727271</v>
      </c>
      <c r="I53" s="36"/>
      <c r="J53" s="36"/>
    </row>
    <row r="54" spans="1:18" ht="15" customHeight="1">
      <c r="A54" s="222" t="s">
        <v>75</v>
      </c>
      <c r="B54" s="134" t="s">
        <v>31</v>
      </c>
      <c r="C54" s="131">
        <v>122</v>
      </c>
      <c r="D54" s="132">
        <v>0.21311475409836064</v>
      </c>
      <c r="E54" s="132">
        <v>0.35245901639344263</v>
      </c>
      <c r="F54" s="132">
        <v>0.27049180327868855</v>
      </c>
      <c r="G54" s="132">
        <v>0.16393442622950818</v>
      </c>
      <c r="H54" s="133">
        <v>0</v>
      </c>
      <c r="I54" s="57"/>
      <c r="J54" s="57"/>
    </row>
    <row r="55" spans="1:18" ht="15" customHeight="1">
      <c r="A55" s="206"/>
      <c r="B55" s="86" t="s">
        <v>32</v>
      </c>
      <c r="C55" s="58">
        <v>224</v>
      </c>
      <c r="D55" s="59">
        <v>0.24107142857142858</v>
      </c>
      <c r="E55" s="59">
        <v>0.36607142857142855</v>
      </c>
      <c r="F55" s="59">
        <v>0.3392857142857143</v>
      </c>
      <c r="G55" s="59">
        <v>5.3571428571428568E-2</v>
      </c>
      <c r="H55" s="62">
        <v>0</v>
      </c>
      <c r="I55" s="57"/>
      <c r="J55" s="57"/>
    </row>
    <row r="56" spans="1:18" ht="15" customHeight="1">
      <c r="A56" s="207"/>
      <c r="B56" s="86" t="s">
        <v>33</v>
      </c>
      <c r="C56" s="58">
        <v>1364</v>
      </c>
      <c r="D56" s="59">
        <v>0.16788856304985336</v>
      </c>
      <c r="E56" s="59">
        <v>0.52052785923753664</v>
      </c>
      <c r="F56" s="59">
        <v>0.24780058651026393</v>
      </c>
      <c r="G56" s="59">
        <v>6.0850439882697949E-2</v>
      </c>
      <c r="H56" s="62">
        <v>2.9325513196480938E-3</v>
      </c>
      <c r="I56" s="57"/>
      <c r="J56" s="57"/>
    </row>
    <row r="57" spans="1:18" ht="15" customHeight="1" thickBot="1">
      <c r="A57" s="208"/>
      <c r="B57" s="116" t="s">
        <v>22</v>
      </c>
      <c r="C57" s="63">
        <v>28</v>
      </c>
      <c r="D57" s="64">
        <v>0.14285714285714285</v>
      </c>
      <c r="E57" s="64">
        <v>0.14285714285714285</v>
      </c>
      <c r="F57" s="64">
        <v>0.5714285714285714</v>
      </c>
      <c r="G57" s="64">
        <v>7.1428571428571425E-2</v>
      </c>
      <c r="H57" s="67">
        <v>7.1428571428571425E-2</v>
      </c>
      <c r="I57" s="57"/>
      <c r="J57" s="57"/>
    </row>
    <row r="58" spans="1:18" ht="12" customHeight="1">
      <c r="A58" s="46"/>
      <c r="B58" s="117"/>
      <c r="C58" s="46"/>
      <c r="D58" s="46"/>
      <c r="E58" s="46"/>
      <c r="F58" s="46"/>
      <c r="G58" s="46"/>
      <c r="H58" s="46"/>
      <c r="I58" s="46"/>
      <c r="J58" s="46"/>
      <c r="K58" s="46"/>
      <c r="L58" s="46"/>
      <c r="M58" s="46"/>
      <c r="N58" s="46"/>
      <c r="O58" s="46"/>
      <c r="P58" s="46"/>
      <c r="Q58" s="46"/>
      <c r="R58" s="46"/>
    </row>
    <row r="59" spans="1:18" ht="12" customHeight="1"/>
  </sheetData>
  <mergeCells count="13">
    <mergeCell ref="A50:A53"/>
    <mergeCell ref="A54:A57"/>
    <mergeCell ref="A6:A13"/>
    <mergeCell ref="A1:H1"/>
    <mergeCell ref="H3:H4"/>
    <mergeCell ref="A5:B5"/>
    <mergeCell ref="A3:B4"/>
    <mergeCell ref="C3:C4"/>
    <mergeCell ref="A14:A16"/>
    <mergeCell ref="A17:A22"/>
    <mergeCell ref="A23:A35"/>
    <mergeCell ref="A36:A44"/>
    <mergeCell ref="A45:A49"/>
  </mergeCells>
  <phoneticPr fontId="3"/>
  <pageMargins left="0.59055118110236227" right="0.59055118110236227" top="0.59055118110236227" bottom="0.59055118110236227" header="0.51181102362204722" footer="0.31496062992125984"/>
  <pageSetup paperSize="9" scale="92" firstPageNumber="11" orientation="portrait" r:id="rId1"/>
  <headerFooter alignWithMargins="0">
    <oddFooter>&amp;C&amp;9&amp;P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ECC00-9277-4E3E-A535-7EA3CA6A2825}">
  <sheetPr codeName="Sheet15"/>
  <dimension ref="A1:O67"/>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10" width="9.140625" style="30" customWidth="1"/>
    <col min="11" max="16384" width="9.140625" style="30"/>
  </cols>
  <sheetData>
    <row r="1" spans="1:15" s="36" customFormat="1" ht="30.75" customHeight="1" thickBot="1">
      <c r="A1" s="216" t="s">
        <v>506</v>
      </c>
      <c r="B1" s="217"/>
      <c r="C1" s="217"/>
      <c r="D1" s="217"/>
      <c r="E1" s="217"/>
      <c r="F1" s="217"/>
      <c r="G1" s="217"/>
      <c r="H1" s="217"/>
      <c r="I1" s="217"/>
      <c r="J1" s="217"/>
      <c r="K1" s="218"/>
    </row>
    <row r="2" spans="1:15" ht="13.5" customHeight="1" thickBot="1"/>
    <row r="3" spans="1:15" s="33" customFormat="1" ht="12" customHeight="1">
      <c r="A3" s="197"/>
      <c r="B3" s="198"/>
      <c r="C3" s="201" t="s">
        <v>64</v>
      </c>
      <c r="D3" s="31">
        <v>1</v>
      </c>
      <c r="E3" s="37">
        <v>2</v>
      </c>
      <c r="F3" s="37">
        <v>3</v>
      </c>
      <c r="G3" s="32">
        <v>4</v>
      </c>
      <c r="H3" s="32">
        <v>5</v>
      </c>
      <c r="I3" s="32">
        <v>6</v>
      </c>
      <c r="J3" s="203" t="s">
        <v>95</v>
      </c>
    </row>
    <row r="4" spans="1:15" s="33" customFormat="1" ht="96.75" thickBot="1">
      <c r="A4" s="199"/>
      <c r="B4" s="200"/>
      <c r="C4" s="202"/>
      <c r="D4" s="34" t="s">
        <v>236</v>
      </c>
      <c r="E4" s="38" t="s">
        <v>237</v>
      </c>
      <c r="F4" s="38" t="s">
        <v>238</v>
      </c>
      <c r="G4" s="85" t="s">
        <v>239</v>
      </c>
      <c r="H4" s="85" t="s">
        <v>240</v>
      </c>
      <c r="I4" s="85" t="s">
        <v>96</v>
      </c>
      <c r="J4" s="204"/>
    </row>
    <row r="5" spans="1:15" ht="15" customHeight="1" thickBot="1">
      <c r="A5" s="195" t="s">
        <v>65</v>
      </c>
      <c r="B5" s="196"/>
      <c r="C5" s="124">
        <v>2204</v>
      </c>
      <c r="D5" s="136">
        <v>0.73684210526315785</v>
      </c>
      <c r="E5" s="136">
        <v>5.7168784029038112E-2</v>
      </c>
      <c r="F5" s="136">
        <v>7.0326678765880224E-2</v>
      </c>
      <c r="G5" s="125">
        <v>8.7568058076225044E-2</v>
      </c>
      <c r="H5" s="125">
        <v>3.4482758620689655E-2</v>
      </c>
      <c r="I5" s="125">
        <v>9.9818511796733213E-3</v>
      </c>
      <c r="J5" s="127">
        <v>3.629764065335753E-3</v>
      </c>
      <c r="K5" s="36"/>
      <c r="L5" s="36"/>
      <c r="M5" s="36"/>
      <c r="N5" s="36"/>
      <c r="O5" s="36"/>
    </row>
    <row r="6" spans="1:15" ht="15" customHeight="1">
      <c r="A6" s="192" t="s">
        <v>66</v>
      </c>
      <c r="B6" s="86" t="s">
        <v>15</v>
      </c>
      <c r="C6" s="58">
        <v>598</v>
      </c>
      <c r="D6" s="59">
        <v>0.77926421404682278</v>
      </c>
      <c r="E6" s="59">
        <v>5.016722408026756E-2</v>
      </c>
      <c r="F6" s="59">
        <v>4.6822742474916385E-2</v>
      </c>
      <c r="G6" s="60">
        <v>6.6889632107023408E-2</v>
      </c>
      <c r="H6" s="60">
        <v>4.3478260869565216E-2</v>
      </c>
      <c r="I6" s="60">
        <v>1.0033444816053512E-2</v>
      </c>
      <c r="J6" s="62">
        <v>3.3444816053511705E-3</v>
      </c>
      <c r="K6" s="36"/>
      <c r="L6" s="36"/>
      <c r="M6" s="36"/>
      <c r="N6" s="36"/>
      <c r="O6" s="36"/>
    </row>
    <row r="7" spans="1:15" ht="15" customHeight="1">
      <c r="A7" s="193"/>
      <c r="B7" s="86" t="s">
        <v>16</v>
      </c>
      <c r="C7" s="58">
        <v>580</v>
      </c>
      <c r="D7" s="59">
        <v>0.7551724137931034</v>
      </c>
      <c r="E7" s="59">
        <v>3.4482758620689655E-2</v>
      </c>
      <c r="F7" s="59">
        <v>7.586206896551724E-2</v>
      </c>
      <c r="G7" s="60">
        <v>7.586206896551724E-2</v>
      </c>
      <c r="H7" s="60">
        <v>3.793103448275862E-2</v>
      </c>
      <c r="I7" s="60">
        <v>1.7241379310344827E-2</v>
      </c>
      <c r="J7" s="62">
        <v>3.4482758620689655E-3</v>
      </c>
      <c r="K7" s="36"/>
      <c r="L7" s="36"/>
      <c r="M7" s="36"/>
      <c r="N7" s="36"/>
      <c r="O7" s="36"/>
    </row>
    <row r="8" spans="1:15" ht="15" customHeight="1">
      <c r="A8" s="193"/>
      <c r="B8" s="86" t="s">
        <v>17</v>
      </c>
      <c r="C8" s="58">
        <v>184</v>
      </c>
      <c r="D8" s="59">
        <v>0.68478260869565222</v>
      </c>
      <c r="E8" s="59">
        <v>6.5217391304347824E-2</v>
      </c>
      <c r="F8" s="59">
        <v>0.11956521739130435</v>
      </c>
      <c r="G8" s="60">
        <v>0.10869565217391304</v>
      </c>
      <c r="H8" s="60">
        <v>2.1739130434782608E-2</v>
      </c>
      <c r="I8" s="60">
        <v>0</v>
      </c>
      <c r="J8" s="62">
        <v>0</v>
      </c>
      <c r="K8" s="36"/>
      <c r="L8" s="36"/>
      <c r="M8" s="36"/>
      <c r="N8" s="36"/>
      <c r="O8" s="36"/>
    </row>
    <row r="9" spans="1:15" ht="15" customHeight="1">
      <c r="A9" s="193"/>
      <c r="B9" s="86" t="s">
        <v>18</v>
      </c>
      <c r="C9" s="58">
        <v>314</v>
      </c>
      <c r="D9" s="59">
        <v>0.70700636942675155</v>
      </c>
      <c r="E9" s="59">
        <v>8.2802547770700632E-2</v>
      </c>
      <c r="F9" s="59">
        <v>8.2802547770700632E-2</v>
      </c>
      <c r="G9" s="60">
        <v>0.10191082802547771</v>
      </c>
      <c r="H9" s="60">
        <v>6.369426751592357E-3</v>
      </c>
      <c r="I9" s="60">
        <v>1.2738853503184714E-2</v>
      </c>
      <c r="J9" s="62">
        <v>6.369426751592357E-3</v>
      </c>
      <c r="K9" s="36"/>
      <c r="L9" s="36"/>
      <c r="M9" s="36"/>
      <c r="N9" s="36"/>
      <c r="O9" s="36"/>
    </row>
    <row r="10" spans="1:15" ht="15" customHeight="1">
      <c r="A10" s="193"/>
      <c r="B10" s="86" t="s">
        <v>19</v>
      </c>
      <c r="C10" s="58">
        <v>214</v>
      </c>
      <c r="D10" s="59">
        <v>0.71962616822429903</v>
      </c>
      <c r="E10" s="59">
        <v>9.3457943925233641E-2</v>
      </c>
      <c r="F10" s="59">
        <v>3.7383177570093455E-2</v>
      </c>
      <c r="G10" s="60">
        <v>0.10280373831775701</v>
      </c>
      <c r="H10" s="60">
        <v>4.6728971962616821E-2</v>
      </c>
      <c r="I10" s="60">
        <v>0</v>
      </c>
      <c r="J10" s="62">
        <v>0</v>
      </c>
      <c r="K10" s="36"/>
      <c r="L10" s="36"/>
      <c r="M10" s="36"/>
      <c r="N10" s="36"/>
      <c r="O10" s="36"/>
    </row>
    <row r="11" spans="1:15" ht="15" customHeight="1">
      <c r="A11" s="193"/>
      <c r="B11" s="86" t="s">
        <v>20</v>
      </c>
      <c r="C11" s="58">
        <v>242</v>
      </c>
      <c r="D11" s="59">
        <v>0.68595041322314054</v>
      </c>
      <c r="E11" s="59">
        <v>5.7851239669421489E-2</v>
      </c>
      <c r="F11" s="59">
        <v>7.43801652892562E-2</v>
      </c>
      <c r="G11" s="60">
        <v>0.12396694214876033</v>
      </c>
      <c r="H11" s="60">
        <v>4.1322314049586778E-2</v>
      </c>
      <c r="I11" s="60">
        <v>8.2644628099173556E-3</v>
      </c>
      <c r="J11" s="62">
        <v>8.2644628099173556E-3</v>
      </c>
      <c r="K11" s="36"/>
      <c r="L11" s="36"/>
      <c r="M11" s="36"/>
      <c r="N11" s="36"/>
      <c r="O11" s="36"/>
    </row>
    <row r="12" spans="1:15" ht="15" customHeight="1">
      <c r="A12" s="193"/>
      <c r="B12" s="86" t="s">
        <v>21</v>
      </c>
      <c r="C12" s="58">
        <v>66</v>
      </c>
      <c r="D12" s="59">
        <v>0.74242424242424243</v>
      </c>
      <c r="E12" s="59">
        <v>6.0606060606060608E-2</v>
      </c>
      <c r="F12" s="59">
        <v>0.12121212121212122</v>
      </c>
      <c r="G12" s="60">
        <v>4.5454545454545456E-2</v>
      </c>
      <c r="H12" s="60">
        <v>3.0303030303030304E-2</v>
      </c>
      <c r="I12" s="60">
        <v>0</v>
      </c>
      <c r="J12" s="62">
        <v>0</v>
      </c>
      <c r="K12" s="36"/>
      <c r="L12" s="36"/>
      <c r="M12" s="36"/>
      <c r="N12" s="36"/>
      <c r="O12" s="36"/>
    </row>
    <row r="13" spans="1:15" ht="15" customHeight="1">
      <c r="A13" s="194"/>
      <c r="B13" s="118" t="s">
        <v>22</v>
      </c>
      <c r="C13" s="77">
        <v>6</v>
      </c>
      <c r="D13" s="75">
        <v>0.5</v>
      </c>
      <c r="E13" s="75">
        <v>0</v>
      </c>
      <c r="F13" s="75">
        <v>0.16666666666666666</v>
      </c>
      <c r="G13" s="76">
        <v>0.33333333333333331</v>
      </c>
      <c r="H13" s="76">
        <v>0</v>
      </c>
      <c r="I13" s="76">
        <v>0</v>
      </c>
      <c r="J13" s="71">
        <v>0</v>
      </c>
      <c r="K13" s="36"/>
      <c r="L13" s="36"/>
      <c r="M13" s="36"/>
      <c r="N13" s="36"/>
      <c r="O13" s="36"/>
    </row>
    <row r="14" spans="1:15" ht="15" customHeight="1">
      <c r="A14" s="192" t="s">
        <v>67</v>
      </c>
      <c r="B14" s="86" t="s">
        <v>68</v>
      </c>
      <c r="C14" s="58">
        <v>1106</v>
      </c>
      <c r="D14" s="59">
        <v>0.68083182640144668</v>
      </c>
      <c r="E14" s="59">
        <v>7.866184448462929E-2</v>
      </c>
      <c r="F14" s="59">
        <v>8.5895117540687155E-2</v>
      </c>
      <c r="G14" s="60">
        <v>9.1320072332730567E-2</v>
      </c>
      <c r="H14" s="60">
        <v>4.8824593128390596E-2</v>
      </c>
      <c r="I14" s="60">
        <v>1.0849909584086799E-2</v>
      </c>
      <c r="J14" s="62">
        <v>3.616636528028933E-3</v>
      </c>
      <c r="K14" s="36"/>
      <c r="L14" s="36"/>
      <c r="M14" s="36"/>
      <c r="N14" s="36"/>
      <c r="O14" s="36"/>
    </row>
    <row r="15" spans="1:15" ht="15" customHeight="1">
      <c r="A15" s="193"/>
      <c r="B15" s="86" t="s">
        <v>69</v>
      </c>
      <c r="C15" s="58">
        <v>1083</v>
      </c>
      <c r="D15" s="59">
        <v>0.79224376731301938</v>
      </c>
      <c r="E15" s="59">
        <v>3.6011080332409975E-2</v>
      </c>
      <c r="F15" s="59">
        <v>5.5401662049861494E-2</v>
      </c>
      <c r="G15" s="60">
        <v>8.3102493074792241E-2</v>
      </c>
      <c r="H15" s="60">
        <v>2.0313942751615882E-2</v>
      </c>
      <c r="I15" s="60">
        <v>9.2336103416435829E-3</v>
      </c>
      <c r="J15" s="62">
        <v>3.6934441366574329E-3</v>
      </c>
      <c r="K15" s="36"/>
      <c r="L15" s="36"/>
      <c r="M15" s="36"/>
      <c r="N15" s="36"/>
      <c r="O15" s="36"/>
    </row>
    <row r="16" spans="1:15" ht="15" customHeight="1">
      <c r="A16" s="194"/>
      <c r="B16" s="130" t="s">
        <v>7</v>
      </c>
      <c r="C16" s="77">
        <v>15</v>
      </c>
      <c r="D16" s="75">
        <v>0.8666666666666667</v>
      </c>
      <c r="E16" s="75">
        <v>0</v>
      </c>
      <c r="F16" s="75">
        <v>0</v>
      </c>
      <c r="G16" s="76">
        <v>0.13333333333333333</v>
      </c>
      <c r="H16" s="76">
        <v>0</v>
      </c>
      <c r="I16" s="76">
        <v>0</v>
      </c>
      <c r="J16" s="71">
        <v>0</v>
      </c>
      <c r="K16" s="36"/>
      <c r="L16" s="36"/>
      <c r="M16" s="36"/>
      <c r="N16" s="36"/>
      <c r="O16" s="36"/>
    </row>
    <row r="17" spans="1:15" ht="15" customHeight="1">
      <c r="A17" s="192" t="s">
        <v>70</v>
      </c>
      <c r="B17" s="86" t="s">
        <v>6</v>
      </c>
      <c r="C17" s="58">
        <v>371</v>
      </c>
      <c r="D17" s="59">
        <v>0.77897574123989222</v>
      </c>
      <c r="E17" s="59">
        <v>7.277628032345014E-2</v>
      </c>
      <c r="F17" s="59">
        <v>3.5040431266846361E-2</v>
      </c>
      <c r="G17" s="60">
        <v>5.3908355795148251E-2</v>
      </c>
      <c r="H17" s="60">
        <v>3.7735849056603772E-2</v>
      </c>
      <c r="I17" s="60">
        <v>1.6172506738544475E-2</v>
      </c>
      <c r="J17" s="62">
        <v>5.3908355795148251E-3</v>
      </c>
      <c r="K17" s="36"/>
      <c r="L17" s="36"/>
      <c r="M17" s="36"/>
      <c r="N17" s="36"/>
      <c r="O17" s="36"/>
    </row>
    <row r="18" spans="1:15" ht="15" customHeight="1">
      <c r="A18" s="194"/>
      <c r="B18" s="86" t="s">
        <v>77</v>
      </c>
      <c r="C18" s="58">
        <v>463</v>
      </c>
      <c r="D18" s="59">
        <v>0.80129589632829379</v>
      </c>
      <c r="E18" s="59">
        <v>7.3434125269978404E-2</v>
      </c>
      <c r="F18" s="59">
        <v>4.1036717062634988E-2</v>
      </c>
      <c r="G18" s="60">
        <v>3.4557235421166309E-2</v>
      </c>
      <c r="H18" s="60">
        <v>3.6717062634989202E-2</v>
      </c>
      <c r="I18" s="60">
        <v>8.6393088552915772E-3</v>
      </c>
      <c r="J18" s="62">
        <v>4.3196544276457886E-3</v>
      </c>
      <c r="K18" s="36"/>
      <c r="L18" s="36"/>
      <c r="M18" s="36"/>
      <c r="N18" s="36"/>
      <c r="O18" s="36"/>
    </row>
    <row r="19" spans="1:15" ht="15" customHeight="1">
      <c r="A19" s="192"/>
      <c r="B19" s="86" t="s">
        <v>78</v>
      </c>
      <c r="C19" s="58">
        <v>595</v>
      </c>
      <c r="D19" s="59">
        <v>0.73949579831932777</v>
      </c>
      <c r="E19" s="59">
        <v>6.8907563025210089E-2</v>
      </c>
      <c r="F19" s="59">
        <v>6.8907563025210089E-2</v>
      </c>
      <c r="G19" s="60">
        <v>7.7310924369747902E-2</v>
      </c>
      <c r="H19" s="60">
        <v>3.5294117647058823E-2</v>
      </c>
      <c r="I19" s="60">
        <v>6.7226890756302525E-3</v>
      </c>
      <c r="J19" s="62">
        <v>3.3613445378151263E-3</v>
      </c>
      <c r="K19" s="36"/>
      <c r="L19" s="36"/>
      <c r="M19" s="36"/>
      <c r="N19" s="36"/>
      <c r="O19" s="36"/>
    </row>
    <row r="20" spans="1:15" ht="15" customHeight="1">
      <c r="A20" s="193"/>
      <c r="B20" s="86" t="s">
        <v>79</v>
      </c>
      <c r="C20" s="58">
        <v>546</v>
      </c>
      <c r="D20" s="59">
        <v>0.69047619047619047</v>
      </c>
      <c r="E20" s="59">
        <v>2.9304029304029304E-2</v>
      </c>
      <c r="F20" s="59">
        <v>9.8901098901098897E-2</v>
      </c>
      <c r="G20" s="60">
        <v>0.13736263736263737</v>
      </c>
      <c r="H20" s="60">
        <v>3.2967032967032968E-2</v>
      </c>
      <c r="I20" s="60">
        <v>1.098901098901099E-2</v>
      </c>
      <c r="J20" s="62">
        <v>0</v>
      </c>
      <c r="K20" s="36"/>
      <c r="L20" s="36"/>
      <c r="M20" s="36"/>
      <c r="N20" s="36"/>
      <c r="O20" s="36"/>
    </row>
    <row r="21" spans="1:15" ht="15" customHeight="1">
      <c r="A21" s="193"/>
      <c r="B21" s="86" t="s">
        <v>80</v>
      </c>
      <c r="C21" s="58">
        <v>224</v>
      </c>
      <c r="D21" s="59">
        <v>0.6428571428571429</v>
      </c>
      <c r="E21" s="59">
        <v>3.5714285714285712E-2</v>
      </c>
      <c r="F21" s="59">
        <v>0.125</v>
      </c>
      <c r="G21" s="60">
        <v>0.15178571428571427</v>
      </c>
      <c r="H21" s="60">
        <v>2.6785714285714284E-2</v>
      </c>
      <c r="I21" s="60">
        <v>8.9285714285714281E-3</v>
      </c>
      <c r="J21" s="62">
        <v>8.9285714285714281E-3</v>
      </c>
      <c r="K21" s="36"/>
      <c r="L21" s="36"/>
      <c r="M21" s="36"/>
      <c r="N21" s="36"/>
      <c r="O21" s="36"/>
    </row>
    <row r="22" spans="1:15" ht="15" customHeight="1">
      <c r="A22" s="194"/>
      <c r="B22" s="118" t="s">
        <v>22</v>
      </c>
      <c r="C22" s="77">
        <v>5</v>
      </c>
      <c r="D22" s="75">
        <v>0.6</v>
      </c>
      <c r="E22" s="75">
        <v>0</v>
      </c>
      <c r="F22" s="75">
        <v>0</v>
      </c>
      <c r="G22" s="76">
        <v>0.4</v>
      </c>
      <c r="H22" s="76">
        <v>0</v>
      </c>
      <c r="I22" s="76">
        <v>0</v>
      </c>
      <c r="J22" s="71">
        <v>0</v>
      </c>
      <c r="K22" s="36"/>
      <c r="L22" s="36"/>
      <c r="M22" s="36"/>
      <c r="N22" s="36"/>
      <c r="O22" s="36"/>
    </row>
    <row r="23" spans="1:15" ht="15" customHeight="1">
      <c r="A23" s="192" t="s">
        <v>71</v>
      </c>
      <c r="B23" s="86" t="s">
        <v>8</v>
      </c>
      <c r="C23" s="58">
        <v>186</v>
      </c>
      <c r="D23" s="59">
        <v>0.69892473118279574</v>
      </c>
      <c r="E23" s="59">
        <v>0.11290322580645161</v>
      </c>
      <c r="F23" s="59">
        <v>4.8387096774193547E-2</v>
      </c>
      <c r="G23" s="60">
        <v>7.5268817204301078E-2</v>
      </c>
      <c r="H23" s="60">
        <v>4.3010752688172046E-2</v>
      </c>
      <c r="I23" s="60">
        <v>1.0752688172043012E-2</v>
      </c>
      <c r="J23" s="62">
        <v>1.0752688172043012E-2</v>
      </c>
      <c r="K23" s="36"/>
      <c r="L23" s="36"/>
      <c r="M23" s="36"/>
      <c r="N23" s="36"/>
      <c r="O23" s="36"/>
    </row>
    <row r="24" spans="1:15" ht="15" customHeight="1">
      <c r="A24" s="193"/>
      <c r="B24" s="86" t="s">
        <v>81</v>
      </c>
      <c r="C24" s="58">
        <v>228</v>
      </c>
      <c r="D24" s="59">
        <v>0.76315789473684215</v>
      </c>
      <c r="E24" s="59">
        <v>8.771929824561403E-2</v>
      </c>
      <c r="F24" s="59">
        <v>5.2631578947368418E-2</v>
      </c>
      <c r="G24" s="60">
        <v>3.5087719298245612E-2</v>
      </c>
      <c r="H24" s="60">
        <v>5.2631578947368418E-2</v>
      </c>
      <c r="I24" s="60">
        <v>8.771929824561403E-3</v>
      </c>
      <c r="J24" s="62">
        <v>0</v>
      </c>
      <c r="K24" s="36"/>
      <c r="L24" s="36"/>
      <c r="M24" s="36"/>
      <c r="N24" s="36"/>
      <c r="O24" s="36"/>
    </row>
    <row r="25" spans="1:15" ht="15" customHeight="1">
      <c r="A25" s="194"/>
      <c r="B25" s="86" t="s">
        <v>82</v>
      </c>
      <c r="C25" s="58">
        <v>299</v>
      </c>
      <c r="D25" s="59">
        <v>0.69899665551839463</v>
      </c>
      <c r="E25" s="59">
        <v>8.0267558528428096E-2</v>
      </c>
      <c r="F25" s="59">
        <v>4.6822742474916385E-2</v>
      </c>
      <c r="G25" s="60">
        <v>0.10702341137123746</v>
      </c>
      <c r="H25" s="60">
        <v>5.3511705685618728E-2</v>
      </c>
      <c r="I25" s="60">
        <v>6.688963210702341E-3</v>
      </c>
      <c r="J25" s="62">
        <v>6.688963210702341E-3</v>
      </c>
      <c r="K25" s="36"/>
      <c r="L25" s="36"/>
      <c r="M25" s="36"/>
      <c r="N25" s="36"/>
      <c r="O25" s="36"/>
    </row>
    <row r="26" spans="1:15" ht="15" customHeight="1">
      <c r="A26" s="192"/>
      <c r="B26" s="86" t="s">
        <v>83</v>
      </c>
      <c r="C26" s="58">
        <v>291</v>
      </c>
      <c r="D26" s="59">
        <v>0.61855670103092786</v>
      </c>
      <c r="E26" s="59">
        <v>5.4982817869415807E-2</v>
      </c>
      <c r="F26" s="59">
        <v>0.13058419243986255</v>
      </c>
      <c r="G26" s="60">
        <v>0.13402061855670103</v>
      </c>
      <c r="H26" s="60">
        <v>4.8109965635738834E-2</v>
      </c>
      <c r="I26" s="60">
        <v>1.3745704467353952E-2</v>
      </c>
      <c r="J26" s="62">
        <v>0</v>
      </c>
      <c r="K26" s="36"/>
      <c r="L26" s="36"/>
      <c r="M26" s="36"/>
      <c r="N26" s="36"/>
      <c r="O26" s="36"/>
    </row>
    <row r="27" spans="1:15" ht="15" customHeight="1">
      <c r="A27" s="193"/>
      <c r="B27" s="86" t="s">
        <v>84</v>
      </c>
      <c r="C27" s="58">
        <v>102</v>
      </c>
      <c r="D27" s="59">
        <v>0.58823529411764708</v>
      </c>
      <c r="E27" s="59">
        <v>5.8823529411764705E-2</v>
      </c>
      <c r="F27" s="59">
        <v>0.21568627450980393</v>
      </c>
      <c r="G27" s="60">
        <v>7.8431372549019607E-2</v>
      </c>
      <c r="H27" s="60">
        <v>3.9215686274509803E-2</v>
      </c>
      <c r="I27" s="60">
        <v>1.9607843137254902E-2</v>
      </c>
      <c r="J27" s="62">
        <v>0</v>
      </c>
      <c r="K27" s="36"/>
      <c r="L27" s="36"/>
      <c r="M27" s="36"/>
      <c r="N27" s="36"/>
      <c r="O27" s="36"/>
    </row>
    <row r="28" spans="1:15" ht="15" customHeight="1">
      <c r="A28" s="193"/>
      <c r="B28" s="86" t="s">
        <v>9</v>
      </c>
      <c r="C28" s="58">
        <v>0</v>
      </c>
      <c r="D28" s="142" t="s">
        <v>12</v>
      </c>
      <c r="E28" s="142" t="s">
        <v>12</v>
      </c>
      <c r="F28" s="142" t="s">
        <v>12</v>
      </c>
      <c r="G28" s="146" t="s">
        <v>12</v>
      </c>
      <c r="H28" s="146" t="s">
        <v>300</v>
      </c>
      <c r="I28" s="146" t="s">
        <v>300</v>
      </c>
      <c r="J28" s="143" t="s">
        <v>300</v>
      </c>
      <c r="K28" s="36"/>
      <c r="L28" s="36"/>
      <c r="M28" s="36"/>
      <c r="N28" s="36"/>
      <c r="O28" s="36"/>
    </row>
    <row r="29" spans="1:15" ht="15" customHeight="1">
      <c r="A29" s="193"/>
      <c r="B29" s="86" t="s">
        <v>10</v>
      </c>
      <c r="C29" s="58">
        <v>181</v>
      </c>
      <c r="D29" s="59">
        <v>0.85635359116022103</v>
      </c>
      <c r="E29" s="59">
        <v>3.3149171270718231E-2</v>
      </c>
      <c r="F29" s="59">
        <v>2.2099447513812154E-2</v>
      </c>
      <c r="G29" s="60">
        <v>3.3149171270718231E-2</v>
      </c>
      <c r="H29" s="60">
        <v>3.3149171270718231E-2</v>
      </c>
      <c r="I29" s="60">
        <v>2.2099447513812154E-2</v>
      </c>
      <c r="J29" s="62">
        <v>0</v>
      </c>
      <c r="K29" s="36"/>
      <c r="L29" s="36"/>
      <c r="M29" s="36"/>
      <c r="N29" s="36"/>
      <c r="O29" s="36"/>
    </row>
    <row r="30" spans="1:15" ht="15" customHeight="1">
      <c r="A30" s="193"/>
      <c r="B30" s="86" t="s">
        <v>85</v>
      </c>
      <c r="C30" s="58">
        <v>233</v>
      </c>
      <c r="D30" s="59">
        <v>0.83690987124463523</v>
      </c>
      <c r="E30" s="59">
        <v>6.0085836909871244E-2</v>
      </c>
      <c r="F30" s="59">
        <v>3.0042918454935622E-2</v>
      </c>
      <c r="G30" s="60">
        <v>3.4334763948497854E-2</v>
      </c>
      <c r="H30" s="60">
        <v>2.1459227467811159E-2</v>
      </c>
      <c r="I30" s="60">
        <v>8.5836909871244635E-3</v>
      </c>
      <c r="J30" s="62">
        <v>8.5836909871244635E-3</v>
      </c>
      <c r="K30" s="36"/>
      <c r="L30" s="36"/>
      <c r="M30" s="36"/>
      <c r="N30" s="36"/>
      <c r="O30" s="36"/>
    </row>
    <row r="31" spans="1:15" ht="15" customHeight="1">
      <c r="A31" s="193"/>
      <c r="B31" s="86" t="s">
        <v>86</v>
      </c>
      <c r="C31" s="58">
        <v>294</v>
      </c>
      <c r="D31" s="59">
        <v>0.77891156462585032</v>
      </c>
      <c r="E31" s="59">
        <v>5.7823129251700682E-2</v>
      </c>
      <c r="F31" s="59">
        <v>9.1836734693877556E-2</v>
      </c>
      <c r="G31" s="60">
        <v>4.7619047619047616E-2</v>
      </c>
      <c r="H31" s="60">
        <v>1.7006802721088437E-2</v>
      </c>
      <c r="I31" s="60">
        <v>6.8027210884353739E-3</v>
      </c>
      <c r="J31" s="62">
        <v>0</v>
      </c>
      <c r="K31" s="36"/>
      <c r="L31" s="36"/>
      <c r="M31" s="36"/>
      <c r="N31" s="36"/>
      <c r="O31" s="36"/>
    </row>
    <row r="32" spans="1:15" ht="15" customHeight="1">
      <c r="A32" s="193"/>
      <c r="B32" s="86" t="s">
        <v>87</v>
      </c>
      <c r="C32" s="58">
        <v>253</v>
      </c>
      <c r="D32" s="59">
        <v>0.77075098814229248</v>
      </c>
      <c r="E32" s="59">
        <v>0</v>
      </c>
      <c r="F32" s="59">
        <v>6.3241106719367585E-2</v>
      </c>
      <c r="G32" s="60">
        <v>0.14229249011857709</v>
      </c>
      <c r="H32" s="60">
        <v>1.5810276679841896E-2</v>
      </c>
      <c r="I32" s="60">
        <v>7.9051383399209481E-3</v>
      </c>
      <c r="J32" s="62">
        <v>0</v>
      </c>
      <c r="K32" s="36"/>
      <c r="L32" s="36"/>
      <c r="M32" s="36"/>
      <c r="N32" s="36"/>
      <c r="O32" s="36"/>
    </row>
    <row r="33" spans="1:15" ht="15" customHeight="1">
      <c r="A33" s="193"/>
      <c r="B33" s="86" t="s">
        <v>88</v>
      </c>
      <c r="C33" s="58">
        <v>122</v>
      </c>
      <c r="D33" s="59">
        <v>0.68852459016393441</v>
      </c>
      <c r="E33" s="59">
        <v>1.6393442622950821E-2</v>
      </c>
      <c r="F33" s="59">
        <v>4.9180327868852458E-2</v>
      </c>
      <c r="G33" s="60">
        <v>0.21311475409836064</v>
      </c>
      <c r="H33" s="60">
        <v>1.6393442622950821E-2</v>
      </c>
      <c r="I33" s="60">
        <v>0</v>
      </c>
      <c r="J33" s="62">
        <v>1.6393442622950821E-2</v>
      </c>
      <c r="K33" s="36"/>
      <c r="L33" s="36"/>
      <c r="M33" s="36"/>
      <c r="N33" s="36"/>
      <c r="O33" s="36"/>
    </row>
    <row r="34" spans="1:15" ht="15" customHeight="1">
      <c r="A34" s="193"/>
      <c r="B34" s="86" t="s">
        <v>11</v>
      </c>
      <c r="C34" s="58">
        <v>0</v>
      </c>
      <c r="D34" s="142" t="s">
        <v>12</v>
      </c>
      <c r="E34" s="142" t="s">
        <v>12</v>
      </c>
      <c r="F34" s="142" t="s">
        <v>12</v>
      </c>
      <c r="G34" s="146" t="s">
        <v>12</v>
      </c>
      <c r="H34" s="146" t="s">
        <v>300</v>
      </c>
      <c r="I34" s="146" t="s">
        <v>300</v>
      </c>
      <c r="J34" s="143" t="s">
        <v>300</v>
      </c>
      <c r="K34" s="36"/>
      <c r="L34" s="36"/>
      <c r="M34" s="36"/>
      <c r="N34" s="36"/>
      <c r="O34" s="36"/>
    </row>
    <row r="35" spans="1:15" ht="15" customHeight="1">
      <c r="A35" s="194"/>
      <c r="B35" s="118" t="s">
        <v>145</v>
      </c>
      <c r="C35" s="77">
        <v>15</v>
      </c>
      <c r="D35" s="75">
        <v>0.8666666666666667</v>
      </c>
      <c r="E35" s="75">
        <v>0</v>
      </c>
      <c r="F35" s="75">
        <v>0</v>
      </c>
      <c r="G35" s="76">
        <v>0.13333333333333333</v>
      </c>
      <c r="H35" s="76">
        <v>0</v>
      </c>
      <c r="I35" s="76">
        <v>0</v>
      </c>
      <c r="J35" s="71">
        <v>0</v>
      </c>
      <c r="K35" s="36"/>
      <c r="L35" s="36"/>
      <c r="M35" s="36"/>
      <c r="N35" s="36"/>
      <c r="O35" s="36"/>
    </row>
    <row r="36" spans="1:15" ht="15" customHeight="1">
      <c r="A36" s="192" t="s">
        <v>72</v>
      </c>
      <c r="B36" s="86" t="s">
        <v>258</v>
      </c>
      <c r="C36" s="58">
        <v>28</v>
      </c>
      <c r="D36" s="59">
        <v>0.7857142857142857</v>
      </c>
      <c r="E36" s="59">
        <v>0.10714285714285714</v>
      </c>
      <c r="F36" s="59">
        <v>0.10714285714285714</v>
      </c>
      <c r="G36" s="60">
        <v>0</v>
      </c>
      <c r="H36" s="60">
        <v>0</v>
      </c>
      <c r="I36" s="60">
        <v>0</v>
      </c>
      <c r="J36" s="62">
        <v>0</v>
      </c>
      <c r="K36" s="36"/>
      <c r="L36" s="36"/>
      <c r="M36" s="36"/>
      <c r="N36" s="36"/>
      <c r="O36" s="36"/>
    </row>
    <row r="37" spans="1:15" ht="15" customHeight="1">
      <c r="A37" s="193"/>
      <c r="B37" s="86" t="s">
        <v>89</v>
      </c>
      <c r="C37" s="58">
        <v>167</v>
      </c>
      <c r="D37" s="59">
        <v>0.72455089820359286</v>
      </c>
      <c r="E37" s="59">
        <v>7.1856287425149698E-2</v>
      </c>
      <c r="F37" s="59">
        <v>0.11976047904191617</v>
      </c>
      <c r="G37" s="60">
        <v>5.9880239520958084E-2</v>
      </c>
      <c r="H37" s="60">
        <v>0</v>
      </c>
      <c r="I37" s="60">
        <v>2.3952095808383235E-2</v>
      </c>
      <c r="J37" s="62">
        <v>0</v>
      </c>
      <c r="K37" s="36"/>
      <c r="L37" s="36"/>
      <c r="M37" s="36"/>
      <c r="N37" s="36"/>
      <c r="O37" s="36"/>
    </row>
    <row r="38" spans="1:15" ht="15" customHeight="1">
      <c r="A38" s="194"/>
      <c r="B38" s="86" t="s">
        <v>90</v>
      </c>
      <c r="C38" s="58">
        <v>699</v>
      </c>
      <c r="D38" s="59">
        <v>0.75965665236051505</v>
      </c>
      <c r="E38" s="59">
        <v>8.869814020028613E-2</v>
      </c>
      <c r="F38" s="59">
        <v>4.8640915593705293E-2</v>
      </c>
      <c r="G38" s="60">
        <v>5.4363376251788269E-2</v>
      </c>
      <c r="H38" s="60">
        <v>4.005722460658083E-2</v>
      </c>
      <c r="I38" s="60">
        <v>8.5836909871244635E-3</v>
      </c>
      <c r="J38" s="62">
        <v>0</v>
      </c>
      <c r="K38" s="36"/>
      <c r="L38" s="36"/>
      <c r="M38" s="36"/>
      <c r="N38" s="36"/>
      <c r="O38" s="36"/>
    </row>
    <row r="39" spans="1:15" ht="15" customHeight="1">
      <c r="A39" s="192"/>
      <c r="B39" s="129" t="s">
        <v>91</v>
      </c>
      <c r="C39" s="58">
        <v>381</v>
      </c>
      <c r="D39" s="59">
        <v>0.76640419947506566</v>
      </c>
      <c r="E39" s="59">
        <v>2.6246719160104987E-2</v>
      </c>
      <c r="F39" s="59">
        <v>7.3490813648293962E-2</v>
      </c>
      <c r="G39" s="60">
        <v>8.9238845144356954E-2</v>
      </c>
      <c r="H39" s="60">
        <v>2.8871391076115485E-2</v>
      </c>
      <c r="I39" s="60">
        <v>0</v>
      </c>
      <c r="J39" s="62">
        <v>1.5748031496062992E-2</v>
      </c>
      <c r="K39" s="36"/>
      <c r="L39" s="36"/>
      <c r="M39" s="36"/>
      <c r="N39" s="36"/>
      <c r="O39" s="36"/>
    </row>
    <row r="40" spans="1:15" ht="15" customHeight="1">
      <c r="A40" s="193"/>
      <c r="B40" s="86" t="s">
        <v>92</v>
      </c>
      <c r="C40" s="58">
        <v>162</v>
      </c>
      <c r="D40" s="59">
        <v>0.5864197530864198</v>
      </c>
      <c r="E40" s="59">
        <v>0.13580246913580246</v>
      </c>
      <c r="F40" s="59">
        <v>8.6419753086419748E-2</v>
      </c>
      <c r="G40" s="60">
        <v>0.11728395061728394</v>
      </c>
      <c r="H40" s="60">
        <v>4.9382716049382713E-2</v>
      </c>
      <c r="I40" s="60">
        <v>2.4691358024691357E-2</v>
      </c>
      <c r="J40" s="62">
        <v>0</v>
      </c>
      <c r="K40" s="36"/>
      <c r="L40" s="36"/>
      <c r="M40" s="36"/>
      <c r="N40" s="36"/>
      <c r="O40" s="36"/>
    </row>
    <row r="41" spans="1:15" ht="15" customHeight="1">
      <c r="A41" s="193"/>
      <c r="B41" s="86" t="s">
        <v>23</v>
      </c>
      <c r="C41" s="58">
        <v>113</v>
      </c>
      <c r="D41" s="59">
        <v>0.84955752212389379</v>
      </c>
      <c r="E41" s="59">
        <v>3.5398230088495575E-2</v>
      </c>
      <c r="F41" s="59">
        <v>8.8495575221238937E-3</v>
      </c>
      <c r="G41" s="60">
        <v>5.3097345132743362E-2</v>
      </c>
      <c r="H41" s="60">
        <v>3.5398230088495575E-2</v>
      </c>
      <c r="I41" s="60">
        <v>1.7699115044247787E-2</v>
      </c>
      <c r="J41" s="62">
        <v>0</v>
      </c>
      <c r="K41" s="36"/>
      <c r="L41" s="36"/>
      <c r="M41" s="36"/>
      <c r="N41" s="36"/>
      <c r="O41" s="36"/>
    </row>
    <row r="42" spans="1:15" ht="15" customHeight="1">
      <c r="A42" s="193"/>
      <c r="B42" s="86" t="s">
        <v>24</v>
      </c>
      <c r="C42" s="58">
        <v>266</v>
      </c>
      <c r="D42" s="59">
        <v>0.75563909774436089</v>
      </c>
      <c r="E42" s="59">
        <v>1.5037593984962405E-2</v>
      </c>
      <c r="F42" s="59">
        <v>4.5112781954887216E-2</v>
      </c>
      <c r="G42" s="60">
        <v>0.14285714285714285</v>
      </c>
      <c r="H42" s="60">
        <v>2.6315789473684209E-2</v>
      </c>
      <c r="I42" s="60">
        <v>1.5037593984962405E-2</v>
      </c>
      <c r="J42" s="62">
        <v>0</v>
      </c>
      <c r="K42" s="36"/>
      <c r="L42" s="36"/>
      <c r="M42" s="36"/>
      <c r="N42" s="36"/>
      <c r="O42" s="36"/>
    </row>
    <row r="43" spans="1:15" ht="15" customHeight="1">
      <c r="A43" s="193"/>
      <c r="B43" s="86" t="s">
        <v>93</v>
      </c>
      <c r="C43" s="58">
        <v>377</v>
      </c>
      <c r="D43" s="59">
        <v>0.69230769230769229</v>
      </c>
      <c r="E43" s="59">
        <v>1.8567639257294429E-2</v>
      </c>
      <c r="F43" s="59">
        <v>0.11405835543766578</v>
      </c>
      <c r="G43" s="60">
        <v>0.1220159151193634</v>
      </c>
      <c r="H43" s="60">
        <v>4.2440318302387266E-2</v>
      </c>
      <c r="I43" s="60">
        <v>5.3050397877984082E-3</v>
      </c>
      <c r="J43" s="62">
        <v>5.3050397877984082E-3</v>
      </c>
      <c r="K43" s="36"/>
      <c r="L43" s="36"/>
      <c r="M43" s="36"/>
      <c r="N43" s="36"/>
      <c r="O43" s="36"/>
    </row>
    <row r="44" spans="1:15" ht="15" customHeight="1">
      <c r="A44" s="194"/>
      <c r="B44" s="118" t="s">
        <v>22</v>
      </c>
      <c r="C44" s="77">
        <v>11</v>
      </c>
      <c r="D44" s="75">
        <v>0.45454545454545453</v>
      </c>
      <c r="E44" s="75">
        <v>0.18181818181818182</v>
      </c>
      <c r="F44" s="75">
        <v>0</v>
      </c>
      <c r="G44" s="76">
        <v>0.18181818181818182</v>
      </c>
      <c r="H44" s="76">
        <v>0.18181818181818182</v>
      </c>
      <c r="I44" s="76">
        <v>0</v>
      </c>
      <c r="J44" s="71">
        <v>0</v>
      </c>
      <c r="K44" s="36"/>
      <c r="L44" s="36"/>
      <c r="M44" s="36"/>
      <c r="N44" s="36"/>
      <c r="O44" s="36"/>
    </row>
    <row r="45" spans="1:15" ht="15" customHeight="1">
      <c r="A45" s="209" t="s">
        <v>73</v>
      </c>
      <c r="B45" s="86" t="s">
        <v>25</v>
      </c>
      <c r="C45" s="58">
        <v>217</v>
      </c>
      <c r="D45" s="59">
        <v>0.69585253456221197</v>
      </c>
      <c r="E45" s="59">
        <v>5.0691244239631339E-2</v>
      </c>
      <c r="F45" s="59">
        <v>0.15207373271889402</v>
      </c>
      <c r="G45" s="60">
        <v>5.5299539170506916E-2</v>
      </c>
      <c r="H45" s="60">
        <v>3.6866359447004608E-2</v>
      </c>
      <c r="I45" s="60">
        <v>9.2165898617511521E-3</v>
      </c>
      <c r="J45" s="62">
        <v>0</v>
      </c>
      <c r="K45" s="36"/>
      <c r="L45" s="36"/>
      <c r="M45" s="36"/>
      <c r="N45" s="36"/>
      <c r="O45" s="36"/>
    </row>
    <row r="46" spans="1:15" ht="15" customHeight="1">
      <c r="A46" s="210"/>
      <c r="B46" s="86" t="s">
        <v>26</v>
      </c>
      <c r="C46" s="58">
        <v>598</v>
      </c>
      <c r="D46" s="59">
        <v>0.75752508361204018</v>
      </c>
      <c r="E46" s="59">
        <v>7.6923076923076927E-2</v>
      </c>
      <c r="F46" s="59">
        <v>5.8528428093645488E-2</v>
      </c>
      <c r="G46" s="60">
        <v>6.354515050167224E-2</v>
      </c>
      <c r="H46" s="60">
        <v>3.0100334448160536E-2</v>
      </c>
      <c r="I46" s="60">
        <v>3.3444816053511705E-3</v>
      </c>
      <c r="J46" s="62">
        <v>1.0033444816053512E-2</v>
      </c>
      <c r="K46" s="36"/>
      <c r="L46" s="36"/>
      <c r="M46" s="36"/>
      <c r="N46" s="36"/>
      <c r="O46" s="36"/>
    </row>
    <row r="47" spans="1:15" ht="15" customHeight="1">
      <c r="A47" s="211"/>
      <c r="B47" s="86" t="s">
        <v>259</v>
      </c>
      <c r="C47" s="58">
        <v>481</v>
      </c>
      <c r="D47" s="59">
        <v>0.70893970893970892</v>
      </c>
      <c r="E47" s="59">
        <v>0.10810810810810811</v>
      </c>
      <c r="F47" s="59">
        <v>4.5738045738045741E-2</v>
      </c>
      <c r="G47" s="60">
        <v>9.355509355509356E-2</v>
      </c>
      <c r="H47" s="60">
        <v>3.1185031185031187E-2</v>
      </c>
      <c r="I47" s="60">
        <v>1.2474012474012475E-2</v>
      </c>
      <c r="J47" s="62">
        <v>0</v>
      </c>
      <c r="K47" s="36"/>
      <c r="L47" s="36"/>
      <c r="M47" s="36"/>
      <c r="N47" s="36"/>
      <c r="O47" s="36"/>
    </row>
    <row r="48" spans="1:15" ht="15" customHeight="1">
      <c r="A48" s="209"/>
      <c r="B48" s="86" t="s">
        <v>27</v>
      </c>
      <c r="C48" s="58">
        <v>252</v>
      </c>
      <c r="D48" s="59">
        <v>0.84126984126984128</v>
      </c>
      <c r="E48" s="59">
        <v>1.5873015873015872E-2</v>
      </c>
      <c r="F48" s="59">
        <v>3.968253968253968E-2</v>
      </c>
      <c r="G48" s="60">
        <v>4.7619047619047616E-2</v>
      </c>
      <c r="H48" s="60">
        <v>3.968253968253968E-2</v>
      </c>
      <c r="I48" s="60">
        <v>1.5873015873015872E-2</v>
      </c>
      <c r="J48" s="62">
        <v>0</v>
      </c>
      <c r="K48" s="36"/>
      <c r="L48" s="36"/>
      <c r="M48" s="36"/>
      <c r="N48" s="36"/>
      <c r="O48" s="36"/>
    </row>
    <row r="49" spans="1:15" ht="15" customHeight="1">
      <c r="A49" s="211"/>
      <c r="B49" s="118" t="s">
        <v>22</v>
      </c>
      <c r="C49" s="77">
        <v>2</v>
      </c>
      <c r="D49" s="75">
        <v>0</v>
      </c>
      <c r="E49" s="75">
        <v>0</v>
      </c>
      <c r="F49" s="75">
        <v>0</v>
      </c>
      <c r="G49" s="76">
        <v>0</v>
      </c>
      <c r="H49" s="76">
        <v>0</v>
      </c>
      <c r="I49" s="76">
        <v>1</v>
      </c>
      <c r="J49" s="71">
        <v>0</v>
      </c>
      <c r="K49" s="36"/>
      <c r="L49" s="36"/>
      <c r="M49" s="36"/>
      <c r="N49" s="36"/>
      <c r="O49" s="36"/>
    </row>
    <row r="50" spans="1:15" ht="15" customHeight="1">
      <c r="A50" s="192" t="s">
        <v>74</v>
      </c>
      <c r="B50" s="86" t="s">
        <v>28</v>
      </c>
      <c r="C50" s="58">
        <v>1041</v>
      </c>
      <c r="D50" s="59">
        <v>0.72334293948126804</v>
      </c>
      <c r="E50" s="59">
        <v>5.8597502401536987E-2</v>
      </c>
      <c r="F50" s="59">
        <v>7.5888568683957727E-2</v>
      </c>
      <c r="G50" s="60">
        <v>9.3179634966378488E-2</v>
      </c>
      <c r="H50" s="60">
        <v>3.1700288184438041E-2</v>
      </c>
      <c r="I50" s="60">
        <v>1.1527377521613832E-2</v>
      </c>
      <c r="J50" s="62">
        <v>5.763688760806916E-3</v>
      </c>
      <c r="K50" s="36"/>
      <c r="L50" s="36"/>
      <c r="M50" s="36"/>
      <c r="N50" s="36"/>
      <c r="O50" s="36"/>
    </row>
    <row r="51" spans="1:15" ht="15" customHeight="1">
      <c r="A51" s="193"/>
      <c r="B51" s="86" t="s">
        <v>29</v>
      </c>
      <c r="C51" s="58">
        <v>300</v>
      </c>
      <c r="D51" s="59">
        <v>0.71666666666666667</v>
      </c>
      <c r="E51" s="59">
        <v>9.6666666666666665E-2</v>
      </c>
      <c r="F51" s="59">
        <v>0.08</v>
      </c>
      <c r="G51" s="60">
        <v>6.6666666666666666E-2</v>
      </c>
      <c r="H51" s="60">
        <v>2.6666666666666668E-2</v>
      </c>
      <c r="I51" s="60">
        <v>1.3333333333333334E-2</v>
      </c>
      <c r="J51" s="62">
        <v>0</v>
      </c>
      <c r="K51" s="36"/>
      <c r="L51" s="36"/>
      <c r="M51" s="36"/>
      <c r="N51" s="36"/>
      <c r="O51" s="36"/>
    </row>
    <row r="52" spans="1:15" ht="15" customHeight="1">
      <c r="A52" s="194"/>
      <c r="B52" s="86" t="s">
        <v>30</v>
      </c>
      <c r="C52" s="58">
        <v>852</v>
      </c>
      <c r="D52" s="59">
        <v>0.76173708920187788</v>
      </c>
      <c r="E52" s="59">
        <v>4.2253521126760563E-2</v>
      </c>
      <c r="F52" s="59">
        <v>6.1032863849765258E-2</v>
      </c>
      <c r="G52" s="60">
        <v>8.4507042253521125E-2</v>
      </c>
      <c r="H52" s="60">
        <v>4.1079812206572773E-2</v>
      </c>
      <c r="I52" s="60">
        <v>7.0422535211267607E-3</v>
      </c>
      <c r="J52" s="62">
        <v>2.3474178403755869E-3</v>
      </c>
      <c r="K52" s="36"/>
      <c r="L52" s="36"/>
      <c r="M52" s="36"/>
      <c r="N52" s="36"/>
      <c r="O52" s="36"/>
    </row>
    <row r="53" spans="1:15" ht="15" customHeight="1">
      <c r="A53" s="212"/>
      <c r="B53" s="118" t="s">
        <v>22</v>
      </c>
      <c r="C53" s="77">
        <v>11</v>
      </c>
      <c r="D53" s="75">
        <v>0.63636363636363635</v>
      </c>
      <c r="E53" s="75">
        <v>0</v>
      </c>
      <c r="F53" s="75">
        <v>0</v>
      </c>
      <c r="G53" s="76">
        <v>0.36363636363636365</v>
      </c>
      <c r="H53" s="76">
        <v>0</v>
      </c>
      <c r="I53" s="76">
        <v>0</v>
      </c>
      <c r="J53" s="71">
        <v>0</v>
      </c>
      <c r="K53" s="36"/>
      <c r="L53" s="36"/>
      <c r="M53" s="36"/>
      <c r="N53" s="36"/>
      <c r="O53" s="36"/>
    </row>
    <row r="54" spans="1:15" ht="15" customHeight="1">
      <c r="A54" s="222" t="s">
        <v>75</v>
      </c>
      <c r="B54" s="134" t="s">
        <v>31</v>
      </c>
      <c r="C54" s="131">
        <v>69</v>
      </c>
      <c r="D54" s="132">
        <v>0.75362318840579712</v>
      </c>
      <c r="E54" s="132">
        <v>5.7971014492753624E-2</v>
      </c>
      <c r="F54" s="132">
        <v>8.6956521739130432E-2</v>
      </c>
      <c r="G54" s="135">
        <v>7.2463768115942032E-2</v>
      </c>
      <c r="H54" s="135">
        <v>2.8985507246376812E-2</v>
      </c>
      <c r="I54" s="135">
        <v>0</v>
      </c>
      <c r="J54" s="133">
        <v>0</v>
      </c>
      <c r="K54" s="57"/>
      <c r="L54" s="57"/>
      <c r="M54" s="57"/>
      <c r="N54" s="57"/>
      <c r="O54" s="57"/>
    </row>
    <row r="55" spans="1:15" ht="15" customHeight="1">
      <c r="A55" s="206"/>
      <c r="B55" s="86" t="s">
        <v>32</v>
      </c>
      <c r="C55" s="58">
        <v>136</v>
      </c>
      <c r="D55" s="59">
        <v>0.82352941176470584</v>
      </c>
      <c r="E55" s="59">
        <v>6.6176470588235295E-2</v>
      </c>
      <c r="F55" s="59">
        <v>2.9411764705882353E-2</v>
      </c>
      <c r="G55" s="60">
        <v>2.2058823529411766E-2</v>
      </c>
      <c r="H55" s="60">
        <v>2.9411764705882353E-2</v>
      </c>
      <c r="I55" s="60">
        <v>2.9411764705882353E-2</v>
      </c>
      <c r="J55" s="62">
        <v>0</v>
      </c>
      <c r="K55" s="57"/>
      <c r="L55" s="57"/>
      <c r="M55" s="57"/>
      <c r="N55" s="57"/>
      <c r="O55" s="57"/>
    </row>
    <row r="56" spans="1:15" ht="15" customHeight="1">
      <c r="A56" s="207"/>
      <c r="B56" s="86" t="s">
        <v>33</v>
      </c>
      <c r="C56" s="58">
        <v>939</v>
      </c>
      <c r="D56" s="59">
        <v>0.73908413205537804</v>
      </c>
      <c r="E56" s="59">
        <v>5.5378061767838126E-2</v>
      </c>
      <c r="F56" s="59">
        <v>6.8157614483493084E-2</v>
      </c>
      <c r="G56" s="60">
        <v>8.9456869009584661E-2</v>
      </c>
      <c r="H56" s="60">
        <v>3.9403620873269436E-2</v>
      </c>
      <c r="I56" s="60">
        <v>6.3897763578274758E-3</v>
      </c>
      <c r="J56" s="62">
        <v>2.1299254526091589E-3</v>
      </c>
      <c r="K56" s="57"/>
      <c r="L56" s="57"/>
      <c r="M56" s="57"/>
      <c r="N56" s="57"/>
      <c r="O56" s="57"/>
    </row>
    <row r="57" spans="1:15" ht="15" customHeight="1" thickBot="1">
      <c r="A57" s="208"/>
      <c r="B57" s="116" t="s">
        <v>22</v>
      </c>
      <c r="C57" s="63">
        <v>8</v>
      </c>
      <c r="D57" s="64">
        <v>0.75</v>
      </c>
      <c r="E57" s="64">
        <v>0</v>
      </c>
      <c r="F57" s="64">
        <v>0.25</v>
      </c>
      <c r="G57" s="65">
        <v>0</v>
      </c>
      <c r="H57" s="65">
        <v>0</v>
      </c>
      <c r="I57" s="65">
        <v>0</v>
      </c>
      <c r="J57" s="67">
        <v>0</v>
      </c>
      <c r="K57" s="57"/>
      <c r="L57" s="57"/>
      <c r="M57" s="57"/>
      <c r="N57" s="57"/>
      <c r="O57" s="57"/>
    </row>
    <row r="58" spans="1:15" ht="12" customHeight="1"/>
    <row r="59" spans="1:15" ht="12" customHeight="1"/>
    <row r="60" spans="1:15" ht="12" customHeight="1"/>
    <row r="61" spans="1:15" ht="12" customHeight="1"/>
    <row r="62" spans="1:15" ht="12" customHeight="1"/>
    <row r="63" spans="1:15" ht="12" customHeight="1"/>
    <row r="64" spans="1:15" ht="12" customHeight="1"/>
    <row r="65" ht="12" customHeight="1"/>
    <row r="66" ht="12" customHeight="1"/>
    <row r="67" ht="12" customHeight="1"/>
  </sheetData>
  <mergeCells count="13">
    <mergeCell ref="A1:K1"/>
    <mergeCell ref="A6:A13"/>
    <mergeCell ref="A3:B4"/>
    <mergeCell ref="C3:C4"/>
    <mergeCell ref="J3:J4"/>
    <mergeCell ref="A5:B5"/>
    <mergeCell ref="A54:A57"/>
    <mergeCell ref="A14:A16"/>
    <mergeCell ref="A17:A22"/>
    <mergeCell ref="A23:A35"/>
    <mergeCell ref="A36:A44"/>
    <mergeCell ref="A45:A49"/>
    <mergeCell ref="A50:A53"/>
  </mergeCells>
  <phoneticPr fontId="3"/>
  <pageMargins left="0.59055118110236227" right="0.59055118110236227" top="0.59055118110236227" bottom="0.59055118110236227" header="0.51181102362204722" footer="0.31496062992125984"/>
  <pageSetup paperSize="9" scale="84" firstPageNumber="12" orientation="portrait" r:id="rId1"/>
  <headerFooter alignWithMargins="0">
    <oddFooter>&amp;C&amp;9&amp;P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B28AF-1FD2-4D6F-A6E0-FFC832298CA2}">
  <sheetPr codeName="Sheet16"/>
  <dimension ref="A1:O67"/>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9" width="9.140625" style="30" customWidth="1"/>
    <col min="10" max="16384" width="9.140625" style="30"/>
  </cols>
  <sheetData>
    <row r="1" spans="1:15" s="36" customFormat="1" ht="30.75" customHeight="1" thickBot="1">
      <c r="A1" s="216" t="s">
        <v>512</v>
      </c>
      <c r="B1" s="217"/>
      <c r="C1" s="217"/>
      <c r="D1" s="217"/>
      <c r="E1" s="217"/>
      <c r="F1" s="217"/>
      <c r="G1" s="217"/>
      <c r="H1" s="217"/>
      <c r="I1" s="217"/>
      <c r="J1" s="217"/>
      <c r="K1" s="218"/>
    </row>
    <row r="2" spans="1:15" ht="13.5" customHeight="1" thickBot="1"/>
    <row r="3" spans="1:15" s="33" customFormat="1" ht="12" customHeight="1">
      <c r="A3" s="197"/>
      <c r="B3" s="198"/>
      <c r="C3" s="201" t="s">
        <v>64</v>
      </c>
      <c r="D3" s="31">
        <v>1</v>
      </c>
      <c r="E3" s="37">
        <v>2</v>
      </c>
      <c r="F3" s="37">
        <v>3</v>
      </c>
      <c r="G3" s="37">
        <v>4</v>
      </c>
      <c r="H3" s="37">
        <v>5</v>
      </c>
      <c r="I3" s="203" t="s">
        <v>95</v>
      </c>
    </row>
    <row r="4" spans="1:15" s="33" customFormat="1" ht="84.75" thickBot="1">
      <c r="A4" s="199"/>
      <c r="B4" s="200"/>
      <c r="C4" s="202"/>
      <c r="D4" s="34" t="s">
        <v>241</v>
      </c>
      <c r="E4" s="38" t="s">
        <v>242</v>
      </c>
      <c r="F4" s="38" t="s">
        <v>243</v>
      </c>
      <c r="G4" s="38" t="s">
        <v>244</v>
      </c>
      <c r="H4" s="38" t="s">
        <v>96</v>
      </c>
      <c r="I4" s="204"/>
    </row>
    <row r="5" spans="1:15" ht="15" customHeight="1" thickBot="1">
      <c r="A5" s="195" t="s">
        <v>65</v>
      </c>
      <c r="B5" s="196"/>
      <c r="C5" s="124">
        <v>1404</v>
      </c>
      <c r="D5" s="136">
        <v>0.10256410256410256</v>
      </c>
      <c r="E5" s="136">
        <v>0.3368945868945869</v>
      </c>
      <c r="F5" s="136">
        <v>0.47934472934472933</v>
      </c>
      <c r="G5" s="136">
        <v>3.7037037037037035E-2</v>
      </c>
      <c r="H5" s="136">
        <v>3.6324786324786328E-2</v>
      </c>
      <c r="I5" s="127">
        <v>7.8347578347578353E-3</v>
      </c>
      <c r="J5" s="36"/>
      <c r="K5" s="36"/>
      <c r="L5" s="36"/>
      <c r="M5" s="36"/>
      <c r="N5" s="36"/>
      <c r="O5" s="36"/>
    </row>
    <row r="6" spans="1:15" ht="15" customHeight="1">
      <c r="A6" s="192" t="s">
        <v>66</v>
      </c>
      <c r="B6" s="86" t="s">
        <v>15</v>
      </c>
      <c r="C6" s="58">
        <v>282</v>
      </c>
      <c r="D6" s="59">
        <v>8.5106382978723402E-2</v>
      </c>
      <c r="E6" s="59">
        <v>0.2978723404255319</v>
      </c>
      <c r="F6" s="59">
        <v>0.51773049645390068</v>
      </c>
      <c r="G6" s="59">
        <v>2.8368794326241134E-2</v>
      </c>
      <c r="H6" s="59">
        <v>5.6737588652482268E-2</v>
      </c>
      <c r="I6" s="62">
        <v>1.4184397163120567E-2</v>
      </c>
      <c r="J6" s="36"/>
      <c r="K6" s="36"/>
      <c r="L6" s="36"/>
      <c r="M6" s="36"/>
      <c r="N6" s="36"/>
      <c r="O6" s="36"/>
    </row>
    <row r="7" spans="1:15" ht="15" customHeight="1">
      <c r="A7" s="193"/>
      <c r="B7" s="86" t="s">
        <v>16</v>
      </c>
      <c r="C7" s="58">
        <v>362</v>
      </c>
      <c r="D7" s="59">
        <v>9.3922651933701654E-2</v>
      </c>
      <c r="E7" s="59">
        <v>0.34254143646408841</v>
      </c>
      <c r="F7" s="59">
        <v>0.50276243093922657</v>
      </c>
      <c r="G7" s="59">
        <v>3.8674033149171269E-2</v>
      </c>
      <c r="H7" s="59">
        <v>2.2099447513812154E-2</v>
      </c>
      <c r="I7" s="62">
        <v>0</v>
      </c>
      <c r="J7" s="36"/>
      <c r="K7" s="36"/>
      <c r="L7" s="36"/>
      <c r="M7" s="36"/>
      <c r="N7" s="36"/>
      <c r="O7" s="36"/>
    </row>
    <row r="8" spans="1:15" ht="15" customHeight="1">
      <c r="A8" s="193"/>
      <c r="B8" s="86" t="s">
        <v>17</v>
      </c>
      <c r="C8" s="58">
        <v>136</v>
      </c>
      <c r="D8" s="59">
        <v>5.8823529411764705E-2</v>
      </c>
      <c r="E8" s="59">
        <v>0.30882352941176472</v>
      </c>
      <c r="F8" s="59">
        <v>0.51470588235294112</v>
      </c>
      <c r="G8" s="59">
        <v>5.8823529411764705E-2</v>
      </c>
      <c r="H8" s="59">
        <v>5.8823529411764705E-2</v>
      </c>
      <c r="I8" s="62">
        <v>0</v>
      </c>
      <c r="J8" s="36"/>
      <c r="K8" s="36"/>
      <c r="L8" s="36"/>
      <c r="M8" s="36"/>
      <c r="N8" s="36"/>
      <c r="O8" s="36"/>
    </row>
    <row r="9" spans="1:15" ht="15" customHeight="1">
      <c r="A9" s="193"/>
      <c r="B9" s="86" t="s">
        <v>18</v>
      </c>
      <c r="C9" s="58">
        <v>258</v>
      </c>
      <c r="D9" s="59">
        <v>9.3023255813953487E-2</v>
      </c>
      <c r="E9" s="59">
        <v>0.40310077519379844</v>
      </c>
      <c r="F9" s="59">
        <v>0.44186046511627908</v>
      </c>
      <c r="G9" s="59">
        <v>3.1007751937984496E-2</v>
      </c>
      <c r="H9" s="59">
        <v>1.5503875968992248E-2</v>
      </c>
      <c r="I9" s="62">
        <v>1.5503875968992248E-2</v>
      </c>
      <c r="J9" s="36"/>
      <c r="K9" s="36"/>
      <c r="L9" s="36"/>
      <c r="M9" s="36"/>
      <c r="N9" s="36"/>
      <c r="O9" s="36"/>
    </row>
    <row r="10" spans="1:15" ht="15" customHeight="1">
      <c r="A10" s="193"/>
      <c r="B10" s="86" t="s">
        <v>19</v>
      </c>
      <c r="C10" s="58">
        <v>156</v>
      </c>
      <c r="D10" s="59">
        <v>0.14102564102564102</v>
      </c>
      <c r="E10" s="59">
        <v>0.32051282051282054</v>
      </c>
      <c r="F10" s="59">
        <v>0.47435897435897434</v>
      </c>
      <c r="G10" s="59">
        <v>2.564102564102564E-2</v>
      </c>
      <c r="H10" s="59">
        <v>2.564102564102564E-2</v>
      </c>
      <c r="I10" s="62">
        <v>1.282051282051282E-2</v>
      </c>
      <c r="J10" s="36"/>
      <c r="K10" s="36"/>
      <c r="L10" s="36"/>
      <c r="M10" s="36"/>
      <c r="N10" s="36"/>
      <c r="O10" s="36"/>
    </row>
    <row r="11" spans="1:15" ht="15" customHeight="1">
      <c r="A11" s="193"/>
      <c r="B11" s="86" t="s">
        <v>20</v>
      </c>
      <c r="C11" s="58">
        <v>154</v>
      </c>
      <c r="D11" s="59">
        <v>0.15584415584415584</v>
      </c>
      <c r="E11" s="59">
        <v>0.32467532467532467</v>
      </c>
      <c r="F11" s="59">
        <v>0.41558441558441561</v>
      </c>
      <c r="G11" s="59">
        <v>5.1948051948051951E-2</v>
      </c>
      <c r="H11" s="59">
        <v>5.1948051948051951E-2</v>
      </c>
      <c r="I11" s="62">
        <v>0</v>
      </c>
      <c r="J11" s="36"/>
      <c r="K11" s="36"/>
      <c r="L11" s="36"/>
      <c r="M11" s="36"/>
      <c r="N11" s="36"/>
      <c r="O11" s="36"/>
    </row>
    <row r="12" spans="1:15" ht="15" customHeight="1">
      <c r="A12" s="193"/>
      <c r="B12" s="86" t="s">
        <v>21</v>
      </c>
      <c r="C12" s="58">
        <v>47</v>
      </c>
      <c r="D12" s="59">
        <v>0.14893617021276595</v>
      </c>
      <c r="E12" s="59">
        <v>0.2978723404255319</v>
      </c>
      <c r="F12" s="59">
        <v>0.44680851063829785</v>
      </c>
      <c r="G12" s="59">
        <v>4.2553191489361701E-2</v>
      </c>
      <c r="H12" s="59">
        <v>4.2553191489361701E-2</v>
      </c>
      <c r="I12" s="62">
        <v>2.1276595744680851E-2</v>
      </c>
      <c r="J12" s="36"/>
      <c r="K12" s="36"/>
      <c r="L12" s="36"/>
      <c r="M12" s="36"/>
      <c r="N12" s="36"/>
      <c r="O12" s="36"/>
    </row>
    <row r="13" spans="1:15" ht="15" customHeight="1">
      <c r="A13" s="194"/>
      <c r="B13" s="118" t="s">
        <v>22</v>
      </c>
      <c r="C13" s="77">
        <v>9</v>
      </c>
      <c r="D13" s="75">
        <v>0.1111111111111111</v>
      </c>
      <c r="E13" s="75">
        <v>0.55555555555555558</v>
      </c>
      <c r="F13" s="75">
        <v>0.22222222222222221</v>
      </c>
      <c r="G13" s="75">
        <v>0</v>
      </c>
      <c r="H13" s="75">
        <v>0.1111111111111111</v>
      </c>
      <c r="I13" s="71">
        <v>0</v>
      </c>
      <c r="J13" s="36"/>
      <c r="K13" s="36"/>
      <c r="L13" s="36"/>
      <c r="M13" s="36"/>
      <c r="N13" s="36"/>
      <c r="O13" s="36"/>
    </row>
    <row r="14" spans="1:15" ht="15" customHeight="1">
      <c r="A14" s="192" t="s">
        <v>67</v>
      </c>
      <c r="B14" s="86" t="s">
        <v>68</v>
      </c>
      <c r="C14" s="58">
        <v>651</v>
      </c>
      <c r="D14" s="59">
        <v>0.11981566820276497</v>
      </c>
      <c r="E14" s="59">
        <v>0.31797235023041476</v>
      </c>
      <c r="F14" s="59">
        <v>0.48694316436251922</v>
      </c>
      <c r="G14" s="59">
        <v>2.9185867895545316E-2</v>
      </c>
      <c r="H14" s="59">
        <v>3.5330261136712747E-2</v>
      </c>
      <c r="I14" s="62">
        <v>1.0752688172043012E-2</v>
      </c>
      <c r="J14" s="36"/>
      <c r="K14" s="36"/>
      <c r="L14" s="36"/>
      <c r="M14" s="36"/>
      <c r="N14" s="36"/>
      <c r="O14" s="36"/>
    </row>
    <row r="15" spans="1:15" ht="15" customHeight="1">
      <c r="A15" s="193"/>
      <c r="B15" s="86" t="s">
        <v>69</v>
      </c>
      <c r="C15" s="58">
        <v>732</v>
      </c>
      <c r="D15" s="59">
        <v>8.8797814207650275E-2</v>
      </c>
      <c r="E15" s="59">
        <v>0.35655737704918034</v>
      </c>
      <c r="F15" s="59">
        <v>0.47267759562841533</v>
      </c>
      <c r="G15" s="59">
        <v>4.2349726775956283E-2</v>
      </c>
      <c r="H15" s="59">
        <v>3.4153005464480878E-2</v>
      </c>
      <c r="I15" s="62">
        <v>5.4644808743169399E-3</v>
      </c>
      <c r="J15" s="36"/>
      <c r="K15" s="36"/>
      <c r="L15" s="36"/>
      <c r="M15" s="36"/>
      <c r="N15" s="36"/>
      <c r="O15" s="36"/>
    </row>
    <row r="16" spans="1:15" ht="15" customHeight="1">
      <c r="A16" s="194"/>
      <c r="B16" s="130" t="s">
        <v>7</v>
      </c>
      <c r="C16" s="77">
        <v>21</v>
      </c>
      <c r="D16" s="75">
        <v>4.7619047619047616E-2</v>
      </c>
      <c r="E16" s="75">
        <v>0.23809523809523808</v>
      </c>
      <c r="F16" s="75">
        <v>0.47619047619047616</v>
      </c>
      <c r="G16" s="75">
        <v>9.5238095238095233E-2</v>
      </c>
      <c r="H16" s="75">
        <v>0.14285714285714285</v>
      </c>
      <c r="I16" s="71">
        <v>0</v>
      </c>
      <c r="J16" s="36"/>
      <c r="K16" s="36"/>
      <c r="L16" s="36"/>
      <c r="M16" s="36"/>
      <c r="N16" s="36"/>
      <c r="O16" s="36"/>
    </row>
    <row r="17" spans="1:15" ht="15" customHeight="1">
      <c r="A17" s="192" t="s">
        <v>70</v>
      </c>
      <c r="B17" s="86" t="s">
        <v>6</v>
      </c>
      <c r="C17" s="58">
        <v>477</v>
      </c>
      <c r="D17" s="59">
        <v>8.385744234800839E-2</v>
      </c>
      <c r="E17" s="59">
        <v>0.33333333333333331</v>
      </c>
      <c r="F17" s="59">
        <v>0.49056603773584906</v>
      </c>
      <c r="G17" s="59">
        <v>4.6121593291404611E-2</v>
      </c>
      <c r="H17" s="59">
        <v>3.9832285115303984E-2</v>
      </c>
      <c r="I17" s="62">
        <v>6.2893081761006293E-3</v>
      </c>
      <c r="J17" s="36"/>
      <c r="K17" s="36"/>
      <c r="L17" s="36"/>
      <c r="M17" s="36"/>
      <c r="N17" s="36"/>
      <c r="O17" s="36"/>
    </row>
    <row r="18" spans="1:15" ht="15" customHeight="1">
      <c r="A18" s="194"/>
      <c r="B18" s="86" t="s">
        <v>77</v>
      </c>
      <c r="C18" s="58">
        <v>357</v>
      </c>
      <c r="D18" s="59">
        <v>0.1092436974789916</v>
      </c>
      <c r="E18" s="59">
        <v>0.28011204481792717</v>
      </c>
      <c r="F18" s="59">
        <v>0.53221288515406162</v>
      </c>
      <c r="G18" s="59">
        <v>5.0420168067226892E-2</v>
      </c>
      <c r="H18" s="59">
        <v>1.680672268907563E-2</v>
      </c>
      <c r="I18" s="62">
        <v>1.1204481792717087E-2</v>
      </c>
      <c r="J18" s="36"/>
      <c r="K18" s="36"/>
      <c r="L18" s="36"/>
      <c r="M18" s="36"/>
      <c r="N18" s="36"/>
      <c r="O18" s="36"/>
    </row>
    <row r="19" spans="1:15" ht="15" customHeight="1">
      <c r="A19" s="192"/>
      <c r="B19" s="86" t="s">
        <v>78</v>
      </c>
      <c r="C19" s="58">
        <v>340</v>
      </c>
      <c r="D19" s="59">
        <v>7.0588235294117646E-2</v>
      </c>
      <c r="E19" s="59">
        <v>0.39117647058823529</v>
      </c>
      <c r="F19" s="59">
        <v>0.45</v>
      </c>
      <c r="G19" s="59">
        <v>1.7647058823529412E-2</v>
      </c>
      <c r="H19" s="59">
        <v>6.4705882352941183E-2</v>
      </c>
      <c r="I19" s="62">
        <v>5.8823529411764705E-3</v>
      </c>
      <c r="J19" s="36"/>
      <c r="K19" s="36"/>
      <c r="L19" s="36"/>
      <c r="M19" s="36"/>
      <c r="N19" s="36"/>
      <c r="O19" s="36"/>
    </row>
    <row r="20" spans="1:15" ht="15" customHeight="1">
      <c r="A20" s="193"/>
      <c r="B20" s="86" t="s">
        <v>79</v>
      </c>
      <c r="C20" s="58">
        <v>156</v>
      </c>
      <c r="D20" s="59">
        <v>0.19871794871794871</v>
      </c>
      <c r="E20" s="59">
        <v>0.38461538461538464</v>
      </c>
      <c r="F20" s="59">
        <v>0.37820512820512819</v>
      </c>
      <c r="G20" s="59">
        <v>1.9230769230769232E-2</v>
      </c>
      <c r="H20" s="59">
        <v>1.9230769230769232E-2</v>
      </c>
      <c r="I20" s="62">
        <v>0</v>
      </c>
      <c r="J20" s="36"/>
      <c r="K20" s="36"/>
      <c r="L20" s="36"/>
      <c r="M20" s="36"/>
      <c r="N20" s="36"/>
      <c r="O20" s="36"/>
    </row>
    <row r="21" spans="1:15" ht="15" customHeight="1">
      <c r="A21" s="193"/>
      <c r="B21" s="86" t="s">
        <v>80</v>
      </c>
      <c r="C21" s="58">
        <v>67</v>
      </c>
      <c r="D21" s="59">
        <v>0.13432835820895522</v>
      </c>
      <c r="E21" s="59">
        <v>0.26865671641791045</v>
      </c>
      <c r="F21" s="59">
        <v>0.52238805970149249</v>
      </c>
      <c r="G21" s="59">
        <v>4.4776119402985072E-2</v>
      </c>
      <c r="H21" s="59">
        <v>0</v>
      </c>
      <c r="I21" s="62">
        <v>2.9850746268656716E-2</v>
      </c>
      <c r="J21" s="36"/>
      <c r="K21" s="36"/>
      <c r="L21" s="36"/>
      <c r="M21" s="36"/>
      <c r="N21" s="36"/>
      <c r="O21" s="36"/>
    </row>
    <row r="22" spans="1:15" ht="15" customHeight="1">
      <c r="A22" s="194"/>
      <c r="B22" s="118" t="s">
        <v>22</v>
      </c>
      <c r="C22" s="77">
        <v>7</v>
      </c>
      <c r="D22" s="75">
        <v>0.14285714285714285</v>
      </c>
      <c r="E22" s="75">
        <v>0.42857142857142855</v>
      </c>
      <c r="F22" s="75">
        <v>0.2857142857142857</v>
      </c>
      <c r="G22" s="75">
        <v>0</v>
      </c>
      <c r="H22" s="75">
        <v>0.14285714285714285</v>
      </c>
      <c r="I22" s="71">
        <v>0</v>
      </c>
      <c r="J22" s="36"/>
      <c r="K22" s="36"/>
      <c r="L22" s="36"/>
      <c r="M22" s="36"/>
      <c r="N22" s="36"/>
      <c r="O22" s="36"/>
    </row>
    <row r="23" spans="1:15" ht="15" customHeight="1">
      <c r="A23" s="192" t="s">
        <v>71</v>
      </c>
      <c r="B23" s="86" t="s">
        <v>8</v>
      </c>
      <c r="C23" s="58">
        <v>224</v>
      </c>
      <c r="D23" s="59">
        <v>8.9285714285714288E-2</v>
      </c>
      <c r="E23" s="59">
        <v>0.34375</v>
      </c>
      <c r="F23" s="59">
        <v>0.4642857142857143</v>
      </c>
      <c r="G23" s="59">
        <v>6.25E-2</v>
      </c>
      <c r="H23" s="59">
        <v>3.5714285714285712E-2</v>
      </c>
      <c r="I23" s="62">
        <v>4.464285714285714E-3</v>
      </c>
      <c r="J23" s="36"/>
      <c r="K23" s="36"/>
      <c r="L23" s="36"/>
      <c r="M23" s="36"/>
      <c r="N23" s="36"/>
      <c r="O23" s="36"/>
    </row>
    <row r="24" spans="1:15" ht="15" customHeight="1">
      <c r="A24" s="193"/>
      <c r="B24" s="86" t="s">
        <v>81</v>
      </c>
      <c r="C24" s="58">
        <v>159</v>
      </c>
      <c r="D24" s="59">
        <v>0.11949685534591195</v>
      </c>
      <c r="E24" s="59">
        <v>0.32704402515723269</v>
      </c>
      <c r="F24" s="59">
        <v>0.50314465408805031</v>
      </c>
      <c r="G24" s="59">
        <v>1.2578616352201259E-2</v>
      </c>
      <c r="H24" s="59">
        <v>1.2578616352201259E-2</v>
      </c>
      <c r="I24" s="62">
        <v>2.5157232704402517E-2</v>
      </c>
      <c r="J24" s="36"/>
      <c r="K24" s="36"/>
      <c r="L24" s="36"/>
      <c r="M24" s="36"/>
      <c r="N24" s="36"/>
      <c r="O24" s="36"/>
    </row>
    <row r="25" spans="1:15" ht="15" customHeight="1">
      <c r="A25" s="194"/>
      <c r="B25" s="86" t="s">
        <v>82</v>
      </c>
      <c r="C25" s="58">
        <v>156</v>
      </c>
      <c r="D25" s="59">
        <v>7.6923076923076927E-2</v>
      </c>
      <c r="E25" s="59">
        <v>0.32051282051282054</v>
      </c>
      <c r="F25" s="59">
        <v>0.51282051282051277</v>
      </c>
      <c r="G25" s="59">
        <v>0</v>
      </c>
      <c r="H25" s="59">
        <v>7.6923076923076927E-2</v>
      </c>
      <c r="I25" s="62">
        <v>1.282051282051282E-2</v>
      </c>
      <c r="J25" s="36"/>
      <c r="K25" s="36"/>
      <c r="L25" s="36"/>
      <c r="M25" s="36"/>
      <c r="N25" s="36"/>
      <c r="O25" s="36"/>
    </row>
    <row r="26" spans="1:15" ht="15" customHeight="1">
      <c r="A26" s="192"/>
      <c r="B26" s="86" t="s">
        <v>83</v>
      </c>
      <c r="C26" s="58">
        <v>77</v>
      </c>
      <c r="D26" s="59">
        <v>0.29870129870129869</v>
      </c>
      <c r="E26" s="59">
        <v>0.31168831168831168</v>
      </c>
      <c r="F26" s="59">
        <v>0.36363636363636365</v>
      </c>
      <c r="G26" s="59">
        <v>1.2987012987012988E-2</v>
      </c>
      <c r="H26" s="59">
        <v>1.2987012987012988E-2</v>
      </c>
      <c r="I26" s="62">
        <v>0</v>
      </c>
      <c r="J26" s="36"/>
      <c r="K26" s="36"/>
      <c r="L26" s="36"/>
      <c r="M26" s="36"/>
      <c r="N26" s="36"/>
      <c r="O26" s="36"/>
    </row>
    <row r="27" spans="1:15" ht="15" customHeight="1">
      <c r="A27" s="193"/>
      <c r="B27" s="86" t="s">
        <v>84</v>
      </c>
      <c r="C27" s="58">
        <v>35</v>
      </c>
      <c r="D27" s="59">
        <v>0.11428571428571428</v>
      </c>
      <c r="E27" s="59">
        <v>0.11428571428571428</v>
      </c>
      <c r="F27" s="59">
        <v>0.7142857142857143</v>
      </c>
      <c r="G27" s="59">
        <v>5.7142857142857141E-2</v>
      </c>
      <c r="H27" s="59">
        <v>0</v>
      </c>
      <c r="I27" s="62">
        <v>0</v>
      </c>
      <c r="J27" s="36"/>
      <c r="K27" s="36"/>
      <c r="L27" s="36"/>
      <c r="M27" s="36"/>
      <c r="N27" s="36"/>
      <c r="O27" s="36"/>
    </row>
    <row r="28" spans="1:15" ht="15" customHeight="1">
      <c r="A28" s="193"/>
      <c r="B28" s="86" t="s">
        <v>9</v>
      </c>
      <c r="C28" s="58">
        <v>0</v>
      </c>
      <c r="D28" s="142" t="s">
        <v>12</v>
      </c>
      <c r="E28" s="142" t="s">
        <v>12</v>
      </c>
      <c r="F28" s="146" t="s">
        <v>12</v>
      </c>
      <c r="G28" s="146" t="s">
        <v>12</v>
      </c>
      <c r="H28" s="146" t="s">
        <v>300</v>
      </c>
      <c r="I28" s="143" t="s">
        <v>300</v>
      </c>
      <c r="J28" s="36"/>
      <c r="K28" s="36"/>
      <c r="L28" s="36"/>
      <c r="M28" s="36"/>
      <c r="N28" s="36"/>
      <c r="O28" s="36"/>
    </row>
    <row r="29" spans="1:15" ht="15" customHeight="1">
      <c r="A29" s="193"/>
      <c r="B29" s="86" t="s">
        <v>10</v>
      </c>
      <c r="C29" s="58">
        <v>245</v>
      </c>
      <c r="D29" s="59">
        <v>8.1632653061224483E-2</v>
      </c>
      <c r="E29" s="59">
        <v>0.32653061224489793</v>
      </c>
      <c r="F29" s="59">
        <v>0.5061224489795918</v>
      </c>
      <c r="G29" s="59">
        <v>3.2653061224489799E-2</v>
      </c>
      <c r="H29" s="59">
        <v>4.4897959183673466E-2</v>
      </c>
      <c r="I29" s="62">
        <v>8.1632653061224497E-3</v>
      </c>
      <c r="J29" s="36"/>
      <c r="K29" s="36"/>
      <c r="L29" s="36"/>
      <c r="M29" s="36"/>
      <c r="N29" s="36"/>
      <c r="O29" s="36"/>
    </row>
    <row r="30" spans="1:15" ht="15" customHeight="1">
      <c r="A30" s="193"/>
      <c r="B30" s="86" t="s">
        <v>85</v>
      </c>
      <c r="C30" s="58">
        <v>194</v>
      </c>
      <c r="D30" s="59">
        <v>0.10309278350515463</v>
      </c>
      <c r="E30" s="59">
        <v>0.24742268041237114</v>
      </c>
      <c r="F30" s="59">
        <v>0.55670103092783507</v>
      </c>
      <c r="G30" s="59">
        <v>7.2164948453608241E-2</v>
      </c>
      <c r="H30" s="59">
        <v>2.0618556701030927E-2</v>
      </c>
      <c r="I30" s="62">
        <v>0</v>
      </c>
      <c r="J30" s="36"/>
      <c r="K30" s="36"/>
      <c r="L30" s="36"/>
      <c r="M30" s="36"/>
      <c r="N30" s="36"/>
      <c r="O30" s="36"/>
    </row>
    <row r="31" spans="1:15" ht="15" customHeight="1">
      <c r="A31" s="193"/>
      <c r="B31" s="86" t="s">
        <v>86</v>
      </c>
      <c r="C31" s="58">
        <v>182</v>
      </c>
      <c r="D31" s="59">
        <v>6.5934065934065936E-2</v>
      </c>
      <c r="E31" s="59">
        <v>0.45604395604395603</v>
      </c>
      <c r="F31" s="59">
        <v>0.40109890109890112</v>
      </c>
      <c r="G31" s="59">
        <v>3.2967032967032968E-2</v>
      </c>
      <c r="H31" s="59">
        <v>4.3956043956043959E-2</v>
      </c>
      <c r="I31" s="62">
        <v>0</v>
      </c>
      <c r="J31" s="36"/>
      <c r="K31" s="36"/>
      <c r="L31" s="36"/>
      <c r="M31" s="36"/>
      <c r="N31" s="36"/>
      <c r="O31" s="36"/>
    </row>
    <row r="32" spans="1:15" ht="15" customHeight="1">
      <c r="A32" s="193"/>
      <c r="B32" s="86" t="s">
        <v>87</v>
      </c>
      <c r="C32" s="58">
        <v>79</v>
      </c>
      <c r="D32" s="59">
        <v>0.10126582278481013</v>
      </c>
      <c r="E32" s="59">
        <v>0.45569620253164556</v>
      </c>
      <c r="F32" s="59">
        <v>0.39240506329113922</v>
      </c>
      <c r="G32" s="59">
        <v>2.5316455696202531E-2</v>
      </c>
      <c r="H32" s="59">
        <v>2.5316455696202531E-2</v>
      </c>
      <c r="I32" s="62">
        <v>0</v>
      </c>
      <c r="J32" s="36"/>
      <c r="K32" s="36"/>
      <c r="L32" s="36"/>
      <c r="M32" s="36"/>
      <c r="N32" s="36"/>
      <c r="O32" s="36"/>
    </row>
    <row r="33" spans="1:15" ht="15" customHeight="1">
      <c r="A33" s="193"/>
      <c r="B33" s="86" t="s">
        <v>88</v>
      </c>
      <c r="C33" s="58">
        <v>32</v>
      </c>
      <c r="D33" s="59">
        <v>0.15625</v>
      </c>
      <c r="E33" s="59">
        <v>0.4375</v>
      </c>
      <c r="F33" s="59">
        <v>0.3125</v>
      </c>
      <c r="G33" s="59">
        <v>3.125E-2</v>
      </c>
      <c r="H33" s="59">
        <v>0</v>
      </c>
      <c r="I33" s="62">
        <v>6.25E-2</v>
      </c>
      <c r="J33" s="36"/>
      <c r="K33" s="36"/>
      <c r="L33" s="36"/>
      <c r="M33" s="36"/>
      <c r="N33" s="36"/>
      <c r="O33" s="36"/>
    </row>
    <row r="34" spans="1:15" ht="15" customHeight="1">
      <c r="A34" s="193"/>
      <c r="B34" s="86" t="s">
        <v>11</v>
      </c>
      <c r="C34" s="58">
        <v>0</v>
      </c>
      <c r="D34" s="142" t="s">
        <v>12</v>
      </c>
      <c r="E34" s="142" t="s">
        <v>12</v>
      </c>
      <c r="F34" s="146" t="s">
        <v>12</v>
      </c>
      <c r="G34" s="146" t="s">
        <v>12</v>
      </c>
      <c r="H34" s="146" t="s">
        <v>300</v>
      </c>
      <c r="I34" s="143" t="s">
        <v>300</v>
      </c>
      <c r="J34" s="36"/>
      <c r="K34" s="36"/>
      <c r="L34" s="36"/>
      <c r="M34" s="36"/>
      <c r="N34" s="36"/>
      <c r="O34" s="36"/>
    </row>
    <row r="35" spans="1:15" ht="15" customHeight="1">
      <c r="A35" s="194"/>
      <c r="B35" s="118" t="s">
        <v>145</v>
      </c>
      <c r="C35" s="77">
        <v>21</v>
      </c>
      <c r="D35" s="75">
        <v>4.7619047619047616E-2</v>
      </c>
      <c r="E35" s="75">
        <v>0.23809523809523808</v>
      </c>
      <c r="F35" s="75">
        <v>0.47619047619047616</v>
      </c>
      <c r="G35" s="75">
        <v>9.5238095238095233E-2</v>
      </c>
      <c r="H35" s="75">
        <v>0.14285714285714285</v>
      </c>
      <c r="I35" s="71">
        <v>0</v>
      </c>
      <c r="J35" s="36"/>
      <c r="K35" s="36"/>
      <c r="L35" s="36"/>
      <c r="M35" s="36"/>
      <c r="N35" s="36"/>
      <c r="O35" s="36"/>
    </row>
    <row r="36" spans="1:15" ht="15" customHeight="1">
      <c r="A36" s="192" t="s">
        <v>72</v>
      </c>
      <c r="B36" s="86" t="s">
        <v>258</v>
      </c>
      <c r="C36" s="58">
        <v>11</v>
      </c>
      <c r="D36" s="59">
        <v>0</v>
      </c>
      <c r="E36" s="59">
        <v>0</v>
      </c>
      <c r="F36" s="59">
        <v>0.90909090909090906</v>
      </c>
      <c r="G36" s="59">
        <v>0</v>
      </c>
      <c r="H36" s="59">
        <v>0</v>
      </c>
      <c r="I36" s="62">
        <v>9.0909090909090912E-2</v>
      </c>
      <c r="J36" s="36"/>
      <c r="K36" s="36"/>
      <c r="L36" s="36"/>
      <c r="M36" s="36"/>
      <c r="N36" s="36"/>
      <c r="O36" s="36"/>
    </row>
    <row r="37" spans="1:15" ht="15" customHeight="1">
      <c r="A37" s="193"/>
      <c r="B37" s="86" t="s">
        <v>89</v>
      </c>
      <c r="C37" s="58">
        <v>87</v>
      </c>
      <c r="D37" s="59">
        <v>8.0459770114942528E-2</v>
      </c>
      <c r="E37" s="59">
        <v>0.28735632183908044</v>
      </c>
      <c r="F37" s="59">
        <v>0.4942528735632184</v>
      </c>
      <c r="G37" s="59">
        <v>2.2988505747126436E-2</v>
      </c>
      <c r="H37" s="59">
        <v>0.11494252873563218</v>
      </c>
      <c r="I37" s="62">
        <v>0</v>
      </c>
      <c r="J37" s="36"/>
      <c r="K37" s="36"/>
      <c r="L37" s="36"/>
      <c r="M37" s="36"/>
      <c r="N37" s="36"/>
      <c r="O37" s="36"/>
    </row>
    <row r="38" spans="1:15" ht="15" customHeight="1">
      <c r="A38" s="194"/>
      <c r="B38" s="86" t="s">
        <v>90</v>
      </c>
      <c r="C38" s="58">
        <v>550</v>
      </c>
      <c r="D38" s="59">
        <v>8.9090909090909096E-2</v>
      </c>
      <c r="E38" s="59">
        <v>0.32</v>
      </c>
      <c r="F38" s="59">
        <v>0.49818181818181817</v>
      </c>
      <c r="G38" s="59">
        <v>5.2727272727272727E-2</v>
      </c>
      <c r="H38" s="59">
        <v>3.6363636363636362E-2</v>
      </c>
      <c r="I38" s="62">
        <v>3.6363636363636364E-3</v>
      </c>
      <c r="J38" s="36"/>
      <c r="K38" s="36"/>
      <c r="L38" s="36"/>
      <c r="M38" s="36"/>
      <c r="N38" s="36"/>
      <c r="O38" s="36"/>
    </row>
    <row r="39" spans="1:15" ht="15" customHeight="1">
      <c r="A39" s="192"/>
      <c r="B39" s="129" t="s">
        <v>91</v>
      </c>
      <c r="C39" s="58">
        <v>257</v>
      </c>
      <c r="D39" s="59">
        <v>0.10116731517509728</v>
      </c>
      <c r="E39" s="59">
        <v>0.37354085603112841</v>
      </c>
      <c r="F39" s="59">
        <v>0.46303501945525294</v>
      </c>
      <c r="G39" s="59">
        <v>3.1128404669260701E-2</v>
      </c>
      <c r="H39" s="59">
        <v>3.1128404669260701E-2</v>
      </c>
      <c r="I39" s="62">
        <v>0</v>
      </c>
      <c r="J39" s="36"/>
      <c r="K39" s="36"/>
      <c r="L39" s="36"/>
      <c r="M39" s="36"/>
      <c r="N39" s="36"/>
      <c r="O39" s="36"/>
    </row>
    <row r="40" spans="1:15" ht="15" customHeight="1">
      <c r="A40" s="193"/>
      <c r="B40" s="86" t="s">
        <v>92</v>
      </c>
      <c r="C40" s="58">
        <v>76</v>
      </c>
      <c r="D40" s="59">
        <v>0.15789473684210525</v>
      </c>
      <c r="E40" s="59">
        <v>0.32894736842105265</v>
      </c>
      <c r="F40" s="59">
        <v>0.39473684210526316</v>
      </c>
      <c r="G40" s="59">
        <v>2.6315789473684209E-2</v>
      </c>
      <c r="H40" s="59">
        <v>6.5789473684210523E-2</v>
      </c>
      <c r="I40" s="62">
        <v>2.6315789473684209E-2</v>
      </c>
      <c r="J40" s="36"/>
      <c r="K40" s="36"/>
      <c r="L40" s="36"/>
      <c r="M40" s="36"/>
      <c r="N40" s="36"/>
      <c r="O40" s="36"/>
    </row>
    <row r="41" spans="1:15" ht="15" customHeight="1">
      <c r="A41" s="193"/>
      <c r="B41" s="86" t="s">
        <v>23</v>
      </c>
      <c r="C41" s="58">
        <v>166</v>
      </c>
      <c r="D41" s="59">
        <v>7.8313253012048195E-2</v>
      </c>
      <c r="E41" s="59">
        <v>0.36746987951807231</v>
      </c>
      <c r="F41" s="59">
        <v>0.50602409638554213</v>
      </c>
      <c r="G41" s="59">
        <v>1.2048192771084338E-2</v>
      </c>
      <c r="H41" s="59">
        <v>2.4096385542168676E-2</v>
      </c>
      <c r="I41" s="62">
        <v>1.2048192771084338E-2</v>
      </c>
      <c r="J41" s="36"/>
      <c r="K41" s="36"/>
      <c r="L41" s="36"/>
      <c r="M41" s="36"/>
      <c r="N41" s="36"/>
      <c r="O41" s="36"/>
    </row>
    <row r="42" spans="1:15" ht="15" customHeight="1">
      <c r="A42" s="193"/>
      <c r="B42" s="86" t="s">
        <v>24</v>
      </c>
      <c r="C42" s="58">
        <v>87</v>
      </c>
      <c r="D42" s="59">
        <v>0.12643678160919541</v>
      </c>
      <c r="E42" s="59">
        <v>0.36781609195402298</v>
      </c>
      <c r="F42" s="59">
        <v>0.43678160919540232</v>
      </c>
      <c r="G42" s="59">
        <v>5.7471264367816091E-2</v>
      </c>
      <c r="H42" s="59">
        <v>1.1494252873563218E-2</v>
      </c>
      <c r="I42" s="62">
        <v>0</v>
      </c>
      <c r="J42" s="36"/>
      <c r="K42" s="36"/>
      <c r="L42" s="36"/>
      <c r="M42" s="36"/>
      <c r="N42" s="36"/>
      <c r="O42" s="36"/>
    </row>
    <row r="43" spans="1:15" ht="15" customHeight="1">
      <c r="A43" s="193"/>
      <c r="B43" s="86" t="s">
        <v>93</v>
      </c>
      <c r="C43" s="58">
        <v>158</v>
      </c>
      <c r="D43" s="59">
        <v>0.15822784810126583</v>
      </c>
      <c r="E43" s="59">
        <v>0.33544303797468356</v>
      </c>
      <c r="F43" s="59">
        <v>0.44303797468354428</v>
      </c>
      <c r="G43" s="59">
        <v>2.5316455696202531E-2</v>
      </c>
      <c r="H43" s="59">
        <v>1.2658227848101266E-2</v>
      </c>
      <c r="I43" s="62">
        <v>2.5316455696202531E-2</v>
      </c>
      <c r="J43" s="36"/>
      <c r="K43" s="36"/>
      <c r="L43" s="36"/>
      <c r="M43" s="36"/>
      <c r="N43" s="36"/>
      <c r="O43" s="36"/>
    </row>
    <row r="44" spans="1:15" ht="15" customHeight="1">
      <c r="A44" s="194"/>
      <c r="B44" s="118" t="s">
        <v>22</v>
      </c>
      <c r="C44" s="77">
        <v>12</v>
      </c>
      <c r="D44" s="75">
        <v>8.3333333333333329E-2</v>
      </c>
      <c r="E44" s="75">
        <v>0.41666666666666669</v>
      </c>
      <c r="F44" s="75">
        <v>0.41666666666666669</v>
      </c>
      <c r="G44" s="75">
        <v>0</v>
      </c>
      <c r="H44" s="75">
        <v>8.3333333333333329E-2</v>
      </c>
      <c r="I44" s="71">
        <v>0</v>
      </c>
      <c r="J44" s="36"/>
      <c r="K44" s="36"/>
      <c r="L44" s="36"/>
      <c r="M44" s="36"/>
      <c r="N44" s="36"/>
      <c r="O44" s="36"/>
    </row>
    <row r="45" spans="1:15" ht="15" customHeight="1">
      <c r="A45" s="209" t="s">
        <v>73</v>
      </c>
      <c r="B45" s="86" t="s">
        <v>25</v>
      </c>
      <c r="C45" s="58">
        <v>153</v>
      </c>
      <c r="D45" s="59">
        <v>8.4967320261437912E-2</v>
      </c>
      <c r="E45" s="59">
        <v>0.38562091503267976</v>
      </c>
      <c r="F45" s="59">
        <v>0.43137254901960786</v>
      </c>
      <c r="G45" s="59">
        <v>1.3071895424836602E-2</v>
      </c>
      <c r="H45" s="59">
        <v>8.4967320261437912E-2</v>
      </c>
      <c r="I45" s="62">
        <v>0</v>
      </c>
      <c r="J45" s="36"/>
      <c r="K45" s="36"/>
      <c r="L45" s="36"/>
      <c r="M45" s="36"/>
      <c r="N45" s="36"/>
      <c r="O45" s="36"/>
    </row>
    <row r="46" spans="1:15" ht="15" customHeight="1">
      <c r="A46" s="210"/>
      <c r="B46" s="86" t="s">
        <v>26</v>
      </c>
      <c r="C46" s="58">
        <v>426</v>
      </c>
      <c r="D46" s="59">
        <v>0.107981220657277</v>
      </c>
      <c r="E46" s="59">
        <v>0.33568075117370894</v>
      </c>
      <c r="F46" s="59">
        <v>0.49295774647887325</v>
      </c>
      <c r="G46" s="59">
        <v>3.7558685446009391E-2</v>
      </c>
      <c r="H46" s="59">
        <v>2.3474178403755867E-2</v>
      </c>
      <c r="I46" s="62">
        <v>2.3474178403755869E-3</v>
      </c>
      <c r="J46" s="36"/>
      <c r="K46" s="36"/>
      <c r="L46" s="36"/>
      <c r="M46" s="36"/>
      <c r="N46" s="36"/>
      <c r="O46" s="36"/>
    </row>
    <row r="47" spans="1:15" ht="15" customHeight="1">
      <c r="A47" s="211"/>
      <c r="B47" s="86" t="s">
        <v>259</v>
      </c>
      <c r="C47" s="58">
        <v>385</v>
      </c>
      <c r="D47" s="59">
        <v>7.0129870129870125E-2</v>
      </c>
      <c r="E47" s="59">
        <v>0.2883116883116883</v>
      </c>
      <c r="F47" s="59">
        <v>0.53506493506493502</v>
      </c>
      <c r="G47" s="59">
        <v>5.4545454545454543E-2</v>
      </c>
      <c r="H47" s="59">
        <v>4.1558441558441558E-2</v>
      </c>
      <c r="I47" s="62">
        <v>1.038961038961039E-2</v>
      </c>
      <c r="J47" s="36"/>
      <c r="K47" s="36"/>
      <c r="L47" s="36"/>
      <c r="M47" s="36"/>
      <c r="N47" s="36"/>
      <c r="O47" s="36"/>
    </row>
    <row r="48" spans="1:15" ht="15" customHeight="1">
      <c r="A48" s="209"/>
      <c r="B48" s="86" t="s">
        <v>27</v>
      </c>
      <c r="C48" s="58">
        <v>181</v>
      </c>
      <c r="D48" s="59">
        <v>0.10497237569060773</v>
      </c>
      <c r="E48" s="59">
        <v>0.38674033149171272</v>
      </c>
      <c r="F48" s="59">
        <v>0.43093922651933703</v>
      </c>
      <c r="G48" s="59">
        <v>2.2099447513812154E-2</v>
      </c>
      <c r="H48" s="59">
        <v>4.4198895027624308E-2</v>
      </c>
      <c r="I48" s="62">
        <v>1.1049723756906077E-2</v>
      </c>
      <c r="J48" s="36"/>
      <c r="K48" s="36"/>
      <c r="L48" s="36"/>
      <c r="M48" s="36"/>
      <c r="N48" s="36"/>
      <c r="O48" s="36"/>
    </row>
    <row r="49" spans="1:15" ht="15" customHeight="1">
      <c r="A49" s="211"/>
      <c r="B49" s="118" t="s">
        <v>22</v>
      </c>
      <c r="C49" s="77">
        <v>2</v>
      </c>
      <c r="D49" s="75">
        <v>1</v>
      </c>
      <c r="E49" s="75">
        <v>0</v>
      </c>
      <c r="F49" s="75">
        <v>0</v>
      </c>
      <c r="G49" s="75">
        <v>0</v>
      </c>
      <c r="H49" s="75">
        <v>0</v>
      </c>
      <c r="I49" s="71">
        <v>0</v>
      </c>
      <c r="J49" s="36"/>
      <c r="K49" s="36"/>
      <c r="L49" s="36"/>
      <c r="M49" s="36"/>
      <c r="N49" s="36"/>
      <c r="O49" s="36"/>
    </row>
    <row r="50" spans="1:15" ht="15" customHeight="1">
      <c r="A50" s="192" t="s">
        <v>74</v>
      </c>
      <c r="B50" s="86" t="s">
        <v>28</v>
      </c>
      <c r="C50" s="58">
        <v>811</v>
      </c>
      <c r="D50" s="59">
        <v>9.4944512946979032E-2</v>
      </c>
      <c r="E50" s="59">
        <v>0.34155363748458695</v>
      </c>
      <c r="F50" s="59">
        <v>0.48828606658446361</v>
      </c>
      <c r="G50" s="59">
        <v>3.9457459926017263E-2</v>
      </c>
      <c r="H50" s="59">
        <v>3.3292231812577067E-2</v>
      </c>
      <c r="I50" s="62">
        <v>2.4660912453760789E-3</v>
      </c>
      <c r="J50" s="36"/>
      <c r="K50" s="36"/>
      <c r="L50" s="36"/>
      <c r="M50" s="36"/>
      <c r="N50" s="36"/>
      <c r="O50" s="36"/>
    </row>
    <row r="51" spans="1:15" ht="15" customHeight="1">
      <c r="A51" s="193"/>
      <c r="B51" s="86" t="s">
        <v>29</v>
      </c>
      <c r="C51" s="58">
        <v>181</v>
      </c>
      <c r="D51" s="59">
        <v>0.16574585635359115</v>
      </c>
      <c r="E51" s="59">
        <v>0.22651933701657459</v>
      </c>
      <c r="F51" s="59">
        <v>0.46961325966850831</v>
      </c>
      <c r="G51" s="59">
        <v>5.5248618784530384E-2</v>
      </c>
      <c r="H51" s="59">
        <v>7.18232044198895E-2</v>
      </c>
      <c r="I51" s="62">
        <v>1.1049723756906077E-2</v>
      </c>
      <c r="J51" s="36"/>
      <c r="K51" s="36"/>
      <c r="L51" s="36"/>
      <c r="M51" s="36"/>
      <c r="N51" s="36"/>
      <c r="O51" s="36"/>
    </row>
    <row r="52" spans="1:15" ht="15" customHeight="1">
      <c r="A52" s="194"/>
      <c r="B52" s="86" t="s">
        <v>30</v>
      </c>
      <c r="C52" s="58">
        <v>399</v>
      </c>
      <c r="D52" s="59">
        <v>9.0225563909774431E-2</v>
      </c>
      <c r="E52" s="59">
        <v>0.36591478696741853</v>
      </c>
      <c r="F52" s="59">
        <v>0.47619047619047616</v>
      </c>
      <c r="G52" s="59">
        <v>2.5062656641604009E-2</v>
      </c>
      <c r="H52" s="59">
        <v>2.5062656641604009E-2</v>
      </c>
      <c r="I52" s="62">
        <v>1.7543859649122806E-2</v>
      </c>
      <c r="J52" s="36"/>
      <c r="K52" s="36"/>
      <c r="L52" s="36"/>
      <c r="M52" s="36"/>
      <c r="N52" s="36"/>
      <c r="O52" s="36"/>
    </row>
    <row r="53" spans="1:15" ht="15" customHeight="1">
      <c r="A53" s="212"/>
      <c r="B53" s="118" t="s">
        <v>22</v>
      </c>
      <c r="C53" s="77">
        <v>13</v>
      </c>
      <c r="D53" s="75">
        <v>7.6923076923076927E-2</v>
      </c>
      <c r="E53" s="75">
        <v>0.69230769230769229</v>
      </c>
      <c r="F53" s="75">
        <v>0.15384615384615385</v>
      </c>
      <c r="G53" s="75">
        <v>0</v>
      </c>
      <c r="H53" s="75">
        <v>7.6923076923076927E-2</v>
      </c>
      <c r="I53" s="71">
        <v>0</v>
      </c>
      <c r="J53" s="36"/>
      <c r="K53" s="36"/>
      <c r="L53" s="36"/>
      <c r="M53" s="36"/>
      <c r="N53" s="36"/>
      <c r="O53" s="36"/>
    </row>
    <row r="54" spans="1:15" ht="15" customHeight="1">
      <c r="A54" s="222" t="s">
        <v>75</v>
      </c>
      <c r="B54" s="134" t="s">
        <v>31</v>
      </c>
      <c r="C54" s="131">
        <v>53</v>
      </c>
      <c r="D54" s="132">
        <v>7.5471698113207544E-2</v>
      </c>
      <c r="E54" s="132">
        <v>0.15094339622641509</v>
      </c>
      <c r="F54" s="132">
        <v>0.69811320754716977</v>
      </c>
      <c r="G54" s="132">
        <v>3.7735849056603772E-2</v>
      </c>
      <c r="H54" s="132">
        <v>3.7735849056603772E-2</v>
      </c>
      <c r="I54" s="133">
        <v>0</v>
      </c>
      <c r="J54" s="57"/>
      <c r="K54" s="57"/>
      <c r="L54" s="57"/>
      <c r="M54" s="57"/>
      <c r="N54" s="57"/>
      <c r="O54" s="57"/>
    </row>
    <row r="55" spans="1:15" ht="15" customHeight="1">
      <c r="A55" s="206"/>
      <c r="B55" s="86" t="s">
        <v>32</v>
      </c>
      <c r="C55" s="58">
        <v>88</v>
      </c>
      <c r="D55" s="59">
        <v>4.5454545454545456E-2</v>
      </c>
      <c r="E55" s="59">
        <v>0.39772727272727271</v>
      </c>
      <c r="F55" s="59">
        <v>0.38636363636363635</v>
      </c>
      <c r="G55" s="59">
        <v>9.0909090909090912E-2</v>
      </c>
      <c r="H55" s="59">
        <v>2.2727272727272728E-2</v>
      </c>
      <c r="I55" s="62">
        <v>5.6818181818181816E-2</v>
      </c>
      <c r="J55" s="57"/>
      <c r="K55" s="57"/>
      <c r="L55" s="57"/>
      <c r="M55" s="57"/>
      <c r="N55" s="57"/>
      <c r="O55" s="57"/>
    </row>
    <row r="56" spans="1:15" ht="15" customHeight="1">
      <c r="A56" s="207"/>
      <c r="B56" s="86" t="s">
        <v>33</v>
      </c>
      <c r="C56" s="58">
        <v>421</v>
      </c>
      <c r="D56" s="59">
        <v>0.12826603325415678</v>
      </c>
      <c r="E56" s="59">
        <v>0.31828978622327792</v>
      </c>
      <c r="F56" s="59">
        <v>0.47505938242280282</v>
      </c>
      <c r="G56" s="59">
        <v>2.3752969121140142E-2</v>
      </c>
      <c r="H56" s="59">
        <v>4.5130641330166268E-2</v>
      </c>
      <c r="I56" s="62">
        <v>9.5011876484560574E-3</v>
      </c>
      <c r="J56" s="57"/>
      <c r="K56" s="57"/>
      <c r="L56" s="57"/>
      <c r="M56" s="57"/>
      <c r="N56" s="57"/>
      <c r="O56" s="57"/>
    </row>
    <row r="57" spans="1:15" ht="15" customHeight="1" thickBot="1">
      <c r="A57" s="208"/>
      <c r="B57" s="116" t="s">
        <v>22</v>
      </c>
      <c r="C57" s="63">
        <v>18</v>
      </c>
      <c r="D57" s="64">
        <v>0.22222222222222221</v>
      </c>
      <c r="E57" s="64">
        <v>0.55555555555555558</v>
      </c>
      <c r="F57" s="64">
        <v>0.22222222222222221</v>
      </c>
      <c r="G57" s="64">
        <v>0</v>
      </c>
      <c r="H57" s="64">
        <v>0</v>
      </c>
      <c r="I57" s="67">
        <v>0</v>
      </c>
      <c r="J57" s="57"/>
      <c r="K57" s="57"/>
      <c r="L57" s="57"/>
      <c r="M57" s="57"/>
      <c r="N57" s="57"/>
      <c r="O57" s="57"/>
    </row>
    <row r="58" spans="1:15" ht="12" customHeight="1"/>
    <row r="59" spans="1:15" ht="12" customHeight="1"/>
    <row r="60" spans="1:15" ht="12" customHeight="1"/>
    <row r="61" spans="1:15" ht="12" customHeight="1"/>
    <row r="62" spans="1:15" ht="12" customHeight="1"/>
    <row r="63" spans="1:15" ht="12" customHeight="1"/>
    <row r="64" spans="1:15" ht="12" customHeight="1"/>
    <row r="65" ht="12" customHeight="1"/>
    <row r="66" ht="12" customHeight="1"/>
    <row r="67" ht="12" customHeight="1"/>
  </sheetData>
  <mergeCells count="13">
    <mergeCell ref="A1:K1"/>
    <mergeCell ref="A6:A13"/>
    <mergeCell ref="A3:B4"/>
    <mergeCell ref="C3:C4"/>
    <mergeCell ref="I3:I4"/>
    <mergeCell ref="A5:B5"/>
    <mergeCell ref="A54:A57"/>
    <mergeCell ref="A14:A16"/>
    <mergeCell ref="A17:A22"/>
    <mergeCell ref="A23:A35"/>
    <mergeCell ref="A36:A44"/>
    <mergeCell ref="A45:A49"/>
    <mergeCell ref="A50:A53"/>
  </mergeCells>
  <phoneticPr fontId="3"/>
  <pageMargins left="0.59055118110236227" right="0.59055118110236227" top="0.59055118110236227" bottom="0.59055118110236227" header="0.51181102362204722" footer="0.31496062992125984"/>
  <pageSetup paperSize="9" scale="85" firstPageNumber="13" orientation="portrait" r:id="rId1"/>
  <headerFooter alignWithMargins="0">
    <oddFooter>&amp;C&amp;9&amp;P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5E389-FB54-4CD4-AC3C-1DF1A3328199}">
  <sheetPr codeName="Sheet17"/>
  <dimension ref="A1:Z97"/>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8" width="9.140625" style="30" customWidth="1"/>
    <col min="9" max="16384" width="9.140625" style="30"/>
  </cols>
  <sheetData>
    <row r="1" spans="1:10" s="36" customFormat="1" ht="25.5" customHeight="1" thickBot="1">
      <c r="A1" s="216" t="s">
        <v>361</v>
      </c>
      <c r="B1" s="217"/>
      <c r="C1" s="217"/>
      <c r="D1" s="217"/>
      <c r="E1" s="217"/>
      <c r="F1" s="217"/>
      <c r="G1" s="217"/>
      <c r="H1" s="217"/>
      <c r="I1" s="218"/>
    </row>
    <row r="2" spans="1:10" ht="13.5" customHeight="1" thickBot="1"/>
    <row r="3" spans="1:10" s="33" customFormat="1" ht="12" customHeight="1">
      <c r="A3" s="197"/>
      <c r="B3" s="198"/>
      <c r="C3" s="201" t="s">
        <v>64</v>
      </c>
      <c r="D3" s="31">
        <v>1</v>
      </c>
      <c r="E3" s="37">
        <v>2</v>
      </c>
      <c r="F3" s="37">
        <v>3</v>
      </c>
      <c r="G3" s="37">
        <v>4</v>
      </c>
      <c r="H3" s="203" t="s">
        <v>95</v>
      </c>
    </row>
    <row r="4" spans="1:10" s="33" customFormat="1" ht="36.75" thickBot="1">
      <c r="A4" s="199"/>
      <c r="B4" s="200"/>
      <c r="C4" s="202"/>
      <c r="D4" s="34" t="s">
        <v>362</v>
      </c>
      <c r="E4" s="38" t="s">
        <v>363</v>
      </c>
      <c r="F4" s="38" t="s">
        <v>364</v>
      </c>
      <c r="G4" s="38" t="s">
        <v>365</v>
      </c>
      <c r="H4" s="204"/>
    </row>
    <row r="5" spans="1:10" ht="15" customHeight="1" thickBot="1">
      <c r="A5" s="195" t="s">
        <v>65</v>
      </c>
      <c r="B5" s="196"/>
      <c r="C5" s="124">
        <v>3629</v>
      </c>
      <c r="D5" s="136">
        <v>3.7200330669605951E-2</v>
      </c>
      <c r="E5" s="136">
        <v>0.44915954808487185</v>
      </c>
      <c r="F5" s="136">
        <v>0.40672361532102508</v>
      </c>
      <c r="G5" s="136">
        <v>8.5147423532653629E-2</v>
      </c>
      <c r="H5" s="127">
        <v>2.1769082391843483E-2</v>
      </c>
      <c r="I5" s="36"/>
      <c r="J5" s="36"/>
    </row>
    <row r="6" spans="1:10" ht="15" customHeight="1">
      <c r="A6" s="192" t="s">
        <v>66</v>
      </c>
      <c r="B6" s="86" t="s">
        <v>15</v>
      </c>
      <c r="C6" s="58">
        <v>884</v>
      </c>
      <c r="D6" s="59">
        <v>3.8461538461538464E-2</v>
      </c>
      <c r="E6" s="59">
        <v>0.43665158371040724</v>
      </c>
      <c r="F6" s="59">
        <v>0.42986425339366519</v>
      </c>
      <c r="G6" s="59">
        <v>7.2398190045248875E-2</v>
      </c>
      <c r="H6" s="62">
        <v>2.2624434389140271E-2</v>
      </c>
      <c r="I6" s="36"/>
      <c r="J6" s="36"/>
    </row>
    <row r="7" spans="1:10" ht="15" customHeight="1">
      <c r="A7" s="193"/>
      <c r="B7" s="86" t="s">
        <v>16</v>
      </c>
      <c r="C7" s="58">
        <v>944</v>
      </c>
      <c r="D7" s="59">
        <v>3.8135593220338986E-2</v>
      </c>
      <c r="E7" s="59">
        <v>0.45338983050847459</v>
      </c>
      <c r="F7" s="59">
        <v>0.40889830508474578</v>
      </c>
      <c r="G7" s="59">
        <v>9.110169491525423E-2</v>
      </c>
      <c r="H7" s="62">
        <v>8.4745762711864406E-3</v>
      </c>
      <c r="I7" s="36"/>
      <c r="J7" s="36"/>
    </row>
    <row r="8" spans="1:10" ht="15" customHeight="1">
      <c r="A8" s="193"/>
      <c r="B8" s="86" t="s">
        <v>17</v>
      </c>
      <c r="C8" s="58">
        <v>324</v>
      </c>
      <c r="D8" s="59">
        <v>3.7037037037037035E-2</v>
      </c>
      <c r="E8" s="59">
        <v>0.43827160493827161</v>
      </c>
      <c r="F8" s="59">
        <v>0.39506172839506171</v>
      </c>
      <c r="G8" s="59">
        <v>8.6419753086419748E-2</v>
      </c>
      <c r="H8" s="62">
        <v>4.3209876543209874E-2</v>
      </c>
      <c r="I8" s="36"/>
      <c r="J8" s="36"/>
    </row>
    <row r="9" spans="1:10" ht="15" customHeight="1">
      <c r="A9" s="193"/>
      <c r="B9" s="86" t="s">
        <v>18</v>
      </c>
      <c r="C9" s="58">
        <v>572</v>
      </c>
      <c r="D9" s="59">
        <v>3.1468531468531472E-2</v>
      </c>
      <c r="E9" s="59">
        <v>0.51048951048951052</v>
      </c>
      <c r="F9" s="59">
        <v>0.36013986013986016</v>
      </c>
      <c r="G9" s="59">
        <v>7.6923076923076927E-2</v>
      </c>
      <c r="H9" s="62">
        <v>2.097902097902098E-2</v>
      </c>
      <c r="I9" s="36"/>
      <c r="J9" s="36"/>
    </row>
    <row r="10" spans="1:10" ht="15" customHeight="1">
      <c r="A10" s="193"/>
      <c r="B10" s="86" t="s">
        <v>19</v>
      </c>
      <c r="C10" s="58">
        <v>376</v>
      </c>
      <c r="D10" s="59">
        <v>2.6595744680851064E-2</v>
      </c>
      <c r="E10" s="59">
        <v>0.37765957446808512</v>
      </c>
      <c r="F10" s="59">
        <v>0.42553191489361702</v>
      </c>
      <c r="G10" s="59">
        <v>0.13829787234042554</v>
      </c>
      <c r="H10" s="62">
        <v>3.1914893617021274E-2</v>
      </c>
      <c r="I10" s="36"/>
      <c r="J10" s="36"/>
    </row>
    <row r="11" spans="1:10" ht="15" customHeight="1">
      <c r="A11" s="193"/>
      <c r="B11" s="86" t="s">
        <v>20</v>
      </c>
      <c r="C11" s="58">
        <v>398</v>
      </c>
      <c r="D11" s="59">
        <v>4.5226130653266333E-2</v>
      </c>
      <c r="E11" s="59">
        <v>0.46231155778894473</v>
      </c>
      <c r="F11" s="59">
        <v>0.40703517587939697</v>
      </c>
      <c r="G11" s="59">
        <v>6.5326633165829151E-2</v>
      </c>
      <c r="H11" s="62">
        <v>2.0100502512562814E-2</v>
      </c>
      <c r="I11" s="36"/>
      <c r="J11" s="36"/>
    </row>
    <row r="12" spans="1:10" ht="15" customHeight="1">
      <c r="A12" s="193"/>
      <c r="B12" s="86" t="s">
        <v>21</v>
      </c>
      <c r="C12" s="58">
        <v>114</v>
      </c>
      <c r="D12" s="59">
        <v>6.1403508771929821E-2</v>
      </c>
      <c r="E12" s="59">
        <v>0.45614035087719296</v>
      </c>
      <c r="F12" s="59">
        <v>0.40350877192982454</v>
      </c>
      <c r="G12" s="59">
        <v>5.2631578947368418E-2</v>
      </c>
      <c r="H12" s="62">
        <v>2.6315789473684209E-2</v>
      </c>
      <c r="I12" s="36"/>
      <c r="J12" s="36"/>
    </row>
    <row r="13" spans="1:10" ht="15" customHeight="1">
      <c r="A13" s="194"/>
      <c r="B13" s="118" t="s">
        <v>22</v>
      </c>
      <c r="C13" s="77">
        <v>17</v>
      </c>
      <c r="D13" s="75">
        <v>0</v>
      </c>
      <c r="E13" s="75">
        <v>0.23529411764705882</v>
      </c>
      <c r="F13" s="75">
        <v>0.47058823529411764</v>
      </c>
      <c r="G13" s="75">
        <v>0.17647058823529413</v>
      </c>
      <c r="H13" s="71">
        <v>0.11764705882352941</v>
      </c>
      <c r="I13" s="36"/>
      <c r="J13" s="36"/>
    </row>
    <row r="14" spans="1:10" ht="15" customHeight="1">
      <c r="A14" s="192" t="s">
        <v>67</v>
      </c>
      <c r="B14" s="86" t="s">
        <v>68</v>
      </c>
      <c r="C14" s="58">
        <v>1769</v>
      </c>
      <c r="D14" s="59">
        <v>3.4482758620689655E-2</v>
      </c>
      <c r="E14" s="59">
        <v>0.41775014132278121</v>
      </c>
      <c r="F14" s="59">
        <v>0.42905596382136801</v>
      </c>
      <c r="G14" s="59">
        <v>0.10175240248728094</v>
      </c>
      <c r="H14" s="62">
        <v>1.6958733747880157E-2</v>
      </c>
      <c r="I14" s="36"/>
      <c r="J14" s="36"/>
    </row>
    <row r="15" spans="1:10" ht="15" customHeight="1">
      <c r="A15" s="193"/>
      <c r="B15" s="86" t="s">
        <v>69</v>
      </c>
      <c r="C15" s="58">
        <v>1821</v>
      </c>
      <c r="D15" s="59">
        <v>4.0637012630422846E-2</v>
      </c>
      <c r="E15" s="59">
        <v>0.48325096101043385</v>
      </c>
      <c r="F15" s="59">
        <v>0.38660076880834704</v>
      </c>
      <c r="G15" s="59">
        <v>6.4250411861614495E-2</v>
      </c>
      <c r="H15" s="62">
        <v>2.5260845689181768E-2</v>
      </c>
      <c r="I15" s="36"/>
      <c r="J15" s="36"/>
    </row>
    <row r="16" spans="1:10" ht="15" customHeight="1">
      <c r="A16" s="194"/>
      <c r="B16" s="130" t="s">
        <v>7</v>
      </c>
      <c r="C16" s="77">
        <v>39</v>
      </c>
      <c r="D16" s="75">
        <v>0</v>
      </c>
      <c r="E16" s="75">
        <v>0.28205128205128205</v>
      </c>
      <c r="F16" s="75">
        <v>0.33333333333333331</v>
      </c>
      <c r="G16" s="75">
        <v>0.30769230769230771</v>
      </c>
      <c r="H16" s="71">
        <v>7.6923076923076927E-2</v>
      </c>
      <c r="I16" s="36"/>
      <c r="J16" s="36"/>
    </row>
    <row r="17" spans="1:10" ht="15" customHeight="1">
      <c r="A17" s="192" t="s">
        <v>70</v>
      </c>
      <c r="B17" s="86" t="s">
        <v>6</v>
      </c>
      <c r="C17" s="58">
        <v>856</v>
      </c>
      <c r="D17" s="59">
        <v>6.4252336448598124E-2</v>
      </c>
      <c r="E17" s="59">
        <v>0.39719626168224298</v>
      </c>
      <c r="F17" s="59">
        <v>0.38434579439252337</v>
      </c>
      <c r="G17" s="59">
        <v>0.12032710280373832</v>
      </c>
      <c r="H17" s="62">
        <v>3.3878504672897193E-2</v>
      </c>
      <c r="I17" s="36"/>
      <c r="J17" s="36"/>
    </row>
    <row r="18" spans="1:10" ht="15" customHeight="1">
      <c r="A18" s="194"/>
      <c r="B18" s="86" t="s">
        <v>77</v>
      </c>
      <c r="C18" s="58">
        <v>829</v>
      </c>
      <c r="D18" s="59">
        <v>1.5681544028950542E-2</v>
      </c>
      <c r="E18" s="59">
        <v>0.39806996381182147</v>
      </c>
      <c r="F18" s="59">
        <v>0.4825090470446321</v>
      </c>
      <c r="G18" s="59">
        <v>8.0820265379975872E-2</v>
      </c>
      <c r="H18" s="62">
        <v>2.2919179734620022E-2</v>
      </c>
      <c r="I18" s="36"/>
      <c r="J18" s="36"/>
    </row>
    <row r="19" spans="1:10" ht="15" customHeight="1">
      <c r="A19" s="192"/>
      <c r="B19" s="86" t="s">
        <v>78</v>
      </c>
      <c r="C19" s="58">
        <v>937</v>
      </c>
      <c r="D19" s="59">
        <v>2.2411953041622197E-2</v>
      </c>
      <c r="E19" s="59">
        <v>0.45570971184631803</v>
      </c>
      <c r="F19" s="59">
        <v>0.4247598719316969</v>
      </c>
      <c r="G19" s="59">
        <v>9.0715048025613657E-2</v>
      </c>
      <c r="H19" s="62">
        <v>6.4034151547491995E-3</v>
      </c>
      <c r="I19" s="36"/>
      <c r="J19" s="36"/>
    </row>
    <row r="20" spans="1:10" ht="15" customHeight="1">
      <c r="A20" s="193"/>
      <c r="B20" s="86" t="s">
        <v>79</v>
      </c>
      <c r="C20" s="58">
        <v>702</v>
      </c>
      <c r="D20" s="59">
        <v>4.1310541310541307E-2</v>
      </c>
      <c r="E20" s="59">
        <v>0.5028490028490028</v>
      </c>
      <c r="F20" s="59">
        <v>0.37749287749287747</v>
      </c>
      <c r="G20" s="59">
        <v>5.5555555555555552E-2</v>
      </c>
      <c r="H20" s="62">
        <v>2.2792022792022793E-2</v>
      </c>
      <c r="I20" s="36"/>
      <c r="J20" s="36"/>
    </row>
    <row r="21" spans="1:10" ht="15" customHeight="1">
      <c r="A21" s="193"/>
      <c r="B21" s="86" t="s">
        <v>80</v>
      </c>
      <c r="C21" s="58">
        <v>291</v>
      </c>
      <c r="D21" s="59">
        <v>5.8419243986254296E-2</v>
      </c>
      <c r="E21" s="59">
        <v>0.60824742268041232</v>
      </c>
      <c r="F21" s="59">
        <v>0.26460481099656358</v>
      </c>
      <c r="G21" s="59">
        <v>4.4673539518900345E-2</v>
      </c>
      <c r="H21" s="62">
        <v>2.4054982817869417E-2</v>
      </c>
      <c r="I21" s="36"/>
      <c r="J21" s="36"/>
    </row>
    <row r="22" spans="1:10" ht="15" customHeight="1">
      <c r="A22" s="194"/>
      <c r="B22" s="118" t="s">
        <v>22</v>
      </c>
      <c r="C22" s="77">
        <v>14</v>
      </c>
      <c r="D22" s="75">
        <v>0</v>
      </c>
      <c r="E22" s="75">
        <v>0.21428571428571427</v>
      </c>
      <c r="F22" s="75">
        <v>0.5</v>
      </c>
      <c r="G22" s="75">
        <v>0.14285714285714285</v>
      </c>
      <c r="H22" s="71">
        <v>0.14285714285714285</v>
      </c>
      <c r="I22" s="36"/>
      <c r="J22" s="36"/>
    </row>
    <row r="23" spans="1:10" ht="15" customHeight="1">
      <c r="A23" s="192" t="s">
        <v>71</v>
      </c>
      <c r="B23" s="86" t="s">
        <v>8</v>
      </c>
      <c r="C23" s="58">
        <v>414</v>
      </c>
      <c r="D23" s="59">
        <v>6.7632850241545889E-2</v>
      </c>
      <c r="E23" s="59">
        <v>0.37681159420289856</v>
      </c>
      <c r="F23" s="59">
        <v>0.37681159420289856</v>
      </c>
      <c r="G23" s="59">
        <v>0.15217391304347827</v>
      </c>
      <c r="H23" s="62">
        <v>2.6570048309178744E-2</v>
      </c>
      <c r="I23" s="36"/>
      <c r="J23" s="36"/>
    </row>
    <row r="24" spans="1:10" ht="15" customHeight="1">
      <c r="A24" s="193"/>
      <c r="B24" s="86" t="s">
        <v>81</v>
      </c>
      <c r="C24" s="58">
        <v>393</v>
      </c>
      <c r="D24" s="59">
        <v>1.5267175572519083E-2</v>
      </c>
      <c r="E24" s="59">
        <v>0.32315521628498728</v>
      </c>
      <c r="F24" s="59">
        <v>0.55470737913486001</v>
      </c>
      <c r="G24" s="59">
        <v>7.6335877862595422E-2</v>
      </c>
      <c r="H24" s="62">
        <v>3.0534351145038167E-2</v>
      </c>
      <c r="I24" s="36"/>
      <c r="J24" s="36"/>
    </row>
    <row r="25" spans="1:10" ht="15" customHeight="1">
      <c r="A25" s="194"/>
      <c r="B25" s="86" t="s">
        <v>82</v>
      </c>
      <c r="C25" s="58">
        <v>457</v>
      </c>
      <c r="D25" s="59">
        <v>2.8446389496717725E-2</v>
      </c>
      <c r="E25" s="59">
        <v>0.44201312910284463</v>
      </c>
      <c r="F25" s="59">
        <v>0.40262582056892782</v>
      </c>
      <c r="G25" s="59">
        <v>0.12253829321663019</v>
      </c>
      <c r="H25" s="62">
        <v>4.3763676148796497E-3</v>
      </c>
      <c r="I25" s="36"/>
      <c r="J25" s="36"/>
    </row>
    <row r="26" spans="1:10" ht="15" customHeight="1">
      <c r="A26" s="192"/>
      <c r="B26" s="86" t="s">
        <v>83</v>
      </c>
      <c r="C26" s="58">
        <v>368</v>
      </c>
      <c r="D26" s="59">
        <v>2.4456521739130436E-2</v>
      </c>
      <c r="E26" s="59">
        <v>0.48641304347826086</v>
      </c>
      <c r="F26" s="59">
        <v>0.42119565217391303</v>
      </c>
      <c r="G26" s="59">
        <v>6.7934782608695649E-2</v>
      </c>
      <c r="H26" s="62">
        <v>0</v>
      </c>
      <c r="I26" s="36"/>
      <c r="J26" s="36"/>
    </row>
    <row r="27" spans="1:10" ht="15" customHeight="1">
      <c r="A27" s="193"/>
      <c r="B27" s="86" t="s">
        <v>84</v>
      </c>
      <c r="C27" s="58">
        <v>137</v>
      </c>
      <c r="D27" s="59">
        <v>3.6496350364963501E-2</v>
      </c>
      <c r="E27" s="59">
        <v>0.54744525547445255</v>
      </c>
      <c r="F27" s="59">
        <v>0.33576642335766421</v>
      </c>
      <c r="G27" s="59">
        <v>4.3795620437956206E-2</v>
      </c>
      <c r="H27" s="62">
        <v>3.6496350364963501E-2</v>
      </c>
      <c r="I27" s="36"/>
      <c r="J27" s="36"/>
    </row>
    <row r="28" spans="1:10" ht="15" customHeight="1">
      <c r="A28" s="193"/>
      <c r="B28" s="86" t="s">
        <v>9</v>
      </c>
      <c r="C28" s="58">
        <v>0</v>
      </c>
      <c r="D28" s="142" t="s">
        <v>12</v>
      </c>
      <c r="E28" s="142" t="s">
        <v>12</v>
      </c>
      <c r="F28" s="142" t="s">
        <v>12</v>
      </c>
      <c r="G28" s="142" t="s">
        <v>12</v>
      </c>
      <c r="H28" s="143" t="s">
        <v>12</v>
      </c>
      <c r="I28" s="36"/>
      <c r="J28" s="36"/>
    </row>
    <row r="29" spans="1:10" ht="15" customHeight="1">
      <c r="A29" s="193"/>
      <c r="B29" s="86" t="s">
        <v>10</v>
      </c>
      <c r="C29" s="58">
        <v>430</v>
      </c>
      <c r="D29" s="59">
        <v>6.2790697674418611E-2</v>
      </c>
      <c r="E29" s="59">
        <v>0.42325581395348838</v>
      </c>
      <c r="F29" s="59">
        <v>0.39302325581395348</v>
      </c>
      <c r="G29" s="59">
        <v>7.9069767441860464E-2</v>
      </c>
      <c r="H29" s="62">
        <v>4.1860465116279069E-2</v>
      </c>
      <c r="I29" s="36"/>
      <c r="J29" s="36"/>
    </row>
    <row r="30" spans="1:10" ht="15" customHeight="1">
      <c r="A30" s="193"/>
      <c r="B30" s="86" t="s">
        <v>85</v>
      </c>
      <c r="C30" s="58">
        <v>429</v>
      </c>
      <c r="D30" s="59">
        <v>1.6317016317016316E-2</v>
      </c>
      <c r="E30" s="59">
        <v>0.46853146853146854</v>
      </c>
      <c r="F30" s="59">
        <v>0.41958041958041958</v>
      </c>
      <c r="G30" s="59">
        <v>8.1585081585081584E-2</v>
      </c>
      <c r="H30" s="62">
        <v>1.3986013986013986E-2</v>
      </c>
      <c r="I30" s="36"/>
      <c r="J30" s="36"/>
    </row>
    <row r="31" spans="1:10" ht="15" customHeight="1">
      <c r="A31" s="193"/>
      <c r="B31" s="86" t="s">
        <v>86</v>
      </c>
      <c r="C31" s="58">
        <v>476</v>
      </c>
      <c r="D31" s="59">
        <v>1.680672268907563E-2</v>
      </c>
      <c r="E31" s="59">
        <v>0.46848739495798319</v>
      </c>
      <c r="F31" s="59">
        <v>0.44957983193277312</v>
      </c>
      <c r="G31" s="59">
        <v>5.6722689075630252E-2</v>
      </c>
      <c r="H31" s="62">
        <v>8.4033613445378148E-3</v>
      </c>
      <c r="I31" s="36"/>
      <c r="J31" s="36"/>
    </row>
    <row r="32" spans="1:10" ht="15" customHeight="1">
      <c r="A32" s="193"/>
      <c r="B32" s="86" t="s">
        <v>87</v>
      </c>
      <c r="C32" s="58">
        <v>332</v>
      </c>
      <c r="D32" s="59">
        <v>6.0240963855421686E-2</v>
      </c>
      <c r="E32" s="59">
        <v>0.51807228915662651</v>
      </c>
      <c r="F32" s="59">
        <v>0.33132530120481929</v>
      </c>
      <c r="G32" s="59">
        <v>4.2168674698795178E-2</v>
      </c>
      <c r="H32" s="62">
        <v>4.8192771084337352E-2</v>
      </c>
      <c r="I32" s="36"/>
      <c r="J32" s="36"/>
    </row>
    <row r="33" spans="1:10" ht="15" customHeight="1">
      <c r="A33" s="193"/>
      <c r="B33" s="86" t="s">
        <v>88</v>
      </c>
      <c r="C33" s="58">
        <v>154</v>
      </c>
      <c r="D33" s="59">
        <v>7.792207792207792E-2</v>
      </c>
      <c r="E33" s="59">
        <v>0.66233766233766234</v>
      </c>
      <c r="F33" s="59">
        <v>0.20129870129870131</v>
      </c>
      <c r="G33" s="59">
        <v>4.5454545454545456E-2</v>
      </c>
      <c r="H33" s="62">
        <v>1.2987012987012988E-2</v>
      </c>
      <c r="I33" s="36"/>
      <c r="J33" s="36"/>
    </row>
    <row r="34" spans="1:10" ht="15" customHeight="1">
      <c r="A34" s="193"/>
      <c r="B34" s="86" t="s">
        <v>11</v>
      </c>
      <c r="C34" s="58">
        <v>0</v>
      </c>
      <c r="D34" s="142" t="s">
        <v>12</v>
      </c>
      <c r="E34" s="142" t="s">
        <v>12</v>
      </c>
      <c r="F34" s="142" t="s">
        <v>12</v>
      </c>
      <c r="G34" s="142" t="s">
        <v>12</v>
      </c>
      <c r="H34" s="143" t="s">
        <v>12</v>
      </c>
      <c r="I34" s="36"/>
      <c r="J34" s="36"/>
    </row>
    <row r="35" spans="1:10" ht="15" customHeight="1">
      <c r="A35" s="194"/>
      <c r="B35" s="118" t="s">
        <v>145</v>
      </c>
      <c r="C35" s="77">
        <v>39</v>
      </c>
      <c r="D35" s="75">
        <v>0</v>
      </c>
      <c r="E35" s="75">
        <v>0.28205128205128205</v>
      </c>
      <c r="F35" s="75">
        <v>0.33333333333333331</v>
      </c>
      <c r="G35" s="75">
        <v>0.30769230769230771</v>
      </c>
      <c r="H35" s="71">
        <v>7.6923076923076927E-2</v>
      </c>
      <c r="I35" s="36"/>
      <c r="J35" s="36"/>
    </row>
    <row r="36" spans="1:10" ht="15" customHeight="1">
      <c r="A36" s="192" t="s">
        <v>72</v>
      </c>
      <c r="B36" s="86" t="s">
        <v>258</v>
      </c>
      <c r="C36" s="58">
        <v>39</v>
      </c>
      <c r="D36" s="59">
        <v>2.564102564102564E-2</v>
      </c>
      <c r="E36" s="59">
        <v>0.48717948717948717</v>
      </c>
      <c r="F36" s="59">
        <v>0.35897435897435898</v>
      </c>
      <c r="G36" s="59">
        <v>5.128205128205128E-2</v>
      </c>
      <c r="H36" s="62">
        <v>7.6923076923076927E-2</v>
      </c>
      <c r="I36" s="36"/>
      <c r="J36" s="36"/>
    </row>
    <row r="37" spans="1:10" ht="15" customHeight="1">
      <c r="A37" s="193"/>
      <c r="B37" s="86" t="s">
        <v>89</v>
      </c>
      <c r="C37" s="58">
        <v>256</v>
      </c>
      <c r="D37" s="59">
        <v>3.125E-2</v>
      </c>
      <c r="E37" s="59">
        <v>0.44921875</v>
      </c>
      <c r="F37" s="59">
        <v>0.421875</v>
      </c>
      <c r="G37" s="59">
        <v>8.984375E-2</v>
      </c>
      <c r="H37" s="62">
        <v>7.8125E-3</v>
      </c>
      <c r="I37" s="36"/>
      <c r="J37" s="36"/>
    </row>
    <row r="38" spans="1:10" ht="15" customHeight="1">
      <c r="A38" s="194"/>
      <c r="B38" s="86" t="s">
        <v>90</v>
      </c>
      <c r="C38" s="58">
        <v>1255</v>
      </c>
      <c r="D38" s="59">
        <v>2.3107569721115537E-2</v>
      </c>
      <c r="E38" s="59">
        <v>0.39760956175298806</v>
      </c>
      <c r="F38" s="59">
        <v>0.46852589641434261</v>
      </c>
      <c r="G38" s="59">
        <v>9.6414342629482078E-2</v>
      </c>
      <c r="H38" s="62">
        <v>1.4342629482071713E-2</v>
      </c>
      <c r="I38" s="36"/>
      <c r="J38" s="36"/>
    </row>
    <row r="39" spans="1:10" ht="15" customHeight="1">
      <c r="A39" s="192"/>
      <c r="B39" s="129" t="s">
        <v>91</v>
      </c>
      <c r="C39" s="58">
        <v>638</v>
      </c>
      <c r="D39" s="59">
        <v>2.9780564263322883E-2</v>
      </c>
      <c r="E39" s="59">
        <v>0.44984326018808779</v>
      </c>
      <c r="F39" s="59">
        <v>0.42633228840125392</v>
      </c>
      <c r="G39" s="59">
        <v>8.4639498432601878E-2</v>
      </c>
      <c r="H39" s="62">
        <v>9.4043887147335428E-3</v>
      </c>
      <c r="I39" s="36"/>
      <c r="J39" s="36"/>
    </row>
    <row r="40" spans="1:10" ht="15" customHeight="1">
      <c r="A40" s="193"/>
      <c r="B40" s="86" t="s">
        <v>92</v>
      </c>
      <c r="C40" s="58">
        <v>240</v>
      </c>
      <c r="D40" s="59">
        <v>3.3333333333333333E-2</v>
      </c>
      <c r="E40" s="59">
        <v>0.5</v>
      </c>
      <c r="F40" s="59">
        <v>0.375</v>
      </c>
      <c r="G40" s="59">
        <v>8.3333333333333329E-2</v>
      </c>
      <c r="H40" s="62">
        <v>8.3333333333333332E-3</v>
      </c>
      <c r="I40" s="36"/>
      <c r="J40" s="36"/>
    </row>
    <row r="41" spans="1:10" ht="15" customHeight="1">
      <c r="A41" s="193"/>
      <c r="B41" s="86" t="s">
        <v>23</v>
      </c>
      <c r="C41" s="58">
        <v>281</v>
      </c>
      <c r="D41" s="59">
        <v>7.8291814946619215E-2</v>
      </c>
      <c r="E41" s="59">
        <v>0.37366548042704628</v>
      </c>
      <c r="F41" s="59">
        <v>0.35587188612099646</v>
      </c>
      <c r="G41" s="59">
        <v>0.13523131672597866</v>
      </c>
      <c r="H41" s="62">
        <v>5.6939501779359428E-2</v>
      </c>
      <c r="I41" s="36"/>
      <c r="J41" s="36"/>
    </row>
    <row r="42" spans="1:10" ht="15" customHeight="1">
      <c r="A42" s="193"/>
      <c r="B42" s="86" t="s">
        <v>24</v>
      </c>
      <c r="C42" s="58">
        <v>353</v>
      </c>
      <c r="D42" s="59">
        <v>6.79886685552408E-2</v>
      </c>
      <c r="E42" s="59">
        <v>0.55240793201133143</v>
      </c>
      <c r="F42" s="59">
        <v>0.32861189801699719</v>
      </c>
      <c r="G42" s="59">
        <v>2.8328611898016998E-2</v>
      </c>
      <c r="H42" s="62">
        <v>2.2662889518413599E-2</v>
      </c>
      <c r="I42" s="36"/>
      <c r="J42" s="36"/>
    </row>
    <row r="43" spans="1:10" ht="15" customHeight="1">
      <c r="A43" s="193"/>
      <c r="B43" s="86" t="s">
        <v>93</v>
      </c>
      <c r="C43" s="58">
        <v>539</v>
      </c>
      <c r="D43" s="59">
        <v>4.4526901669758812E-2</v>
      </c>
      <c r="E43" s="59">
        <v>0.52319109461966606</v>
      </c>
      <c r="F43" s="59">
        <v>0.32838589981447125</v>
      </c>
      <c r="G43" s="59">
        <v>7.2356215213358069E-2</v>
      </c>
      <c r="H43" s="62">
        <v>3.1539888682745827E-2</v>
      </c>
      <c r="I43" s="36"/>
      <c r="J43" s="36"/>
    </row>
    <row r="44" spans="1:10" ht="15" customHeight="1">
      <c r="A44" s="194"/>
      <c r="B44" s="118" t="s">
        <v>22</v>
      </c>
      <c r="C44" s="77">
        <v>28</v>
      </c>
      <c r="D44" s="75">
        <v>0</v>
      </c>
      <c r="E44" s="75">
        <v>0.2857142857142857</v>
      </c>
      <c r="F44" s="75">
        <v>0.39285714285714285</v>
      </c>
      <c r="G44" s="75">
        <v>7.1428571428571425E-2</v>
      </c>
      <c r="H44" s="71">
        <v>0.25</v>
      </c>
      <c r="I44" s="36"/>
      <c r="J44" s="36"/>
    </row>
    <row r="45" spans="1:10" ht="15" customHeight="1">
      <c r="A45" s="209" t="s">
        <v>73</v>
      </c>
      <c r="B45" s="86" t="s">
        <v>25</v>
      </c>
      <c r="C45" s="58">
        <v>372</v>
      </c>
      <c r="D45" s="59">
        <v>4.0322580645161289E-2</v>
      </c>
      <c r="E45" s="59">
        <v>0.5053763440860215</v>
      </c>
      <c r="F45" s="59">
        <v>0.33602150537634407</v>
      </c>
      <c r="G45" s="59">
        <v>9.1397849462365593E-2</v>
      </c>
      <c r="H45" s="62">
        <v>2.6881720430107527E-2</v>
      </c>
      <c r="I45" s="36"/>
      <c r="J45" s="36"/>
    </row>
    <row r="46" spans="1:10" ht="15" customHeight="1">
      <c r="A46" s="210"/>
      <c r="B46" s="86" t="s">
        <v>26</v>
      </c>
      <c r="C46" s="58">
        <v>1030</v>
      </c>
      <c r="D46" s="59">
        <v>3.3009708737864081E-2</v>
      </c>
      <c r="E46" s="59">
        <v>0.40485436893203886</v>
      </c>
      <c r="F46" s="59">
        <v>0.45048543689320386</v>
      </c>
      <c r="G46" s="59">
        <v>9.5145631067961159E-2</v>
      </c>
      <c r="H46" s="62">
        <v>1.6504854368932041E-2</v>
      </c>
      <c r="I46" s="36"/>
      <c r="J46" s="36"/>
    </row>
    <row r="47" spans="1:10" ht="15" customHeight="1">
      <c r="A47" s="211"/>
      <c r="B47" s="86" t="s">
        <v>259</v>
      </c>
      <c r="C47" s="58">
        <v>868</v>
      </c>
      <c r="D47" s="59">
        <v>3.2258064516129031E-2</v>
      </c>
      <c r="E47" s="59">
        <v>0.42396313364055299</v>
      </c>
      <c r="F47" s="59">
        <v>0.43433179723502302</v>
      </c>
      <c r="G47" s="59">
        <v>9.5622119815668205E-2</v>
      </c>
      <c r="H47" s="62">
        <v>1.3824884792626729E-2</v>
      </c>
      <c r="I47" s="36"/>
      <c r="J47" s="36"/>
    </row>
    <row r="48" spans="1:10" ht="15" customHeight="1">
      <c r="A48" s="209"/>
      <c r="B48" s="86" t="s">
        <v>27</v>
      </c>
      <c r="C48" s="58">
        <v>433</v>
      </c>
      <c r="D48" s="59">
        <v>2.3094688221709007E-2</v>
      </c>
      <c r="E48" s="59">
        <v>0.39260969976905313</v>
      </c>
      <c r="F48" s="59">
        <v>0.47113163972286376</v>
      </c>
      <c r="G48" s="59">
        <v>9.9307159353348731E-2</v>
      </c>
      <c r="H48" s="62">
        <v>1.3856812933025405E-2</v>
      </c>
      <c r="I48" s="36"/>
      <c r="J48" s="36"/>
    </row>
    <row r="49" spans="1:26" ht="15" customHeight="1">
      <c r="A49" s="211"/>
      <c r="B49" s="118" t="s">
        <v>22</v>
      </c>
      <c r="C49" s="77">
        <v>6</v>
      </c>
      <c r="D49" s="75">
        <v>0</v>
      </c>
      <c r="E49" s="75">
        <v>0.33333333333333331</v>
      </c>
      <c r="F49" s="75">
        <v>0.33333333333333331</v>
      </c>
      <c r="G49" s="75">
        <v>0</v>
      </c>
      <c r="H49" s="71">
        <v>0.33333333333333331</v>
      </c>
      <c r="I49" s="36"/>
      <c r="J49" s="36"/>
    </row>
    <row r="50" spans="1:26" ht="15" customHeight="1">
      <c r="A50" s="192" t="s">
        <v>74</v>
      </c>
      <c r="B50" s="86" t="s">
        <v>28</v>
      </c>
      <c r="C50" s="58">
        <v>1858</v>
      </c>
      <c r="D50" s="59">
        <v>4.4671689989235736E-2</v>
      </c>
      <c r="E50" s="59">
        <v>0.47308934337997849</v>
      </c>
      <c r="F50" s="59">
        <v>0.38105489773950485</v>
      </c>
      <c r="G50" s="59">
        <v>7.9117330462863289E-2</v>
      </c>
      <c r="H50" s="62">
        <v>2.2066738428417654E-2</v>
      </c>
      <c r="I50" s="36"/>
      <c r="J50" s="36"/>
    </row>
    <row r="51" spans="1:26" ht="15" customHeight="1">
      <c r="A51" s="193"/>
      <c r="B51" s="86" t="s">
        <v>29</v>
      </c>
      <c r="C51" s="58">
        <v>481</v>
      </c>
      <c r="D51" s="59">
        <v>3.3264033264033266E-2</v>
      </c>
      <c r="E51" s="59">
        <v>0.46569646569646572</v>
      </c>
      <c r="F51" s="59">
        <v>0.39501039501039503</v>
      </c>
      <c r="G51" s="59">
        <v>0.10602910602910603</v>
      </c>
      <c r="H51" s="62">
        <v>0</v>
      </c>
      <c r="I51" s="36"/>
      <c r="J51" s="36"/>
    </row>
    <row r="52" spans="1:26" ht="15" customHeight="1">
      <c r="A52" s="194"/>
      <c r="B52" s="86" t="s">
        <v>30</v>
      </c>
      <c r="C52" s="58">
        <v>1257</v>
      </c>
      <c r="D52" s="59">
        <v>2.7048528241845664E-2</v>
      </c>
      <c r="E52" s="59">
        <v>0.41368337311058073</v>
      </c>
      <c r="F52" s="59">
        <v>0.4526650755767701</v>
      </c>
      <c r="G52" s="59">
        <v>8.5123309466984889E-2</v>
      </c>
      <c r="H52" s="62">
        <v>2.1479713603818614E-2</v>
      </c>
      <c r="I52" s="36"/>
      <c r="J52" s="36"/>
    </row>
    <row r="53" spans="1:26" ht="15" customHeight="1">
      <c r="A53" s="212"/>
      <c r="B53" s="118" t="s">
        <v>22</v>
      </c>
      <c r="C53" s="77">
        <v>33</v>
      </c>
      <c r="D53" s="75">
        <v>6.0606060606060608E-2</v>
      </c>
      <c r="E53" s="75">
        <v>0.21212121212121213</v>
      </c>
      <c r="F53" s="75">
        <v>0.27272727272727271</v>
      </c>
      <c r="G53" s="75">
        <v>0.12121212121212122</v>
      </c>
      <c r="H53" s="71">
        <v>0.33333333333333331</v>
      </c>
      <c r="I53" s="36"/>
      <c r="J53" s="36"/>
    </row>
    <row r="54" spans="1:26" ht="15" customHeight="1">
      <c r="A54" s="205" t="s">
        <v>75</v>
      </c>
      <c r="B54" s="86" t="s">
        <v>31</v>
      </c>
      <c r="C54" s="58">
        <v>122</v>
      </c>
      <c r="D54" s="59">
        <v>3.2786885245901641E-2</v>
      </c>
      <c r="E54" s="59">
        <v>0.5</v>
      </c>
      <c r="F54" s="59">
        <v>0.32786885245901637</v>
      </c>
      <c r="G54" s="59">
        <v>0.10655737704918032</v>
      </c>
      <c r="H54" s="62">
        <v>3.2786885245901641E-2</v>
      </c>
      <c r="I54" s="57"/>
      <c r="J54" s="57"/>
    </row>
    <row r="55" spans="1:26" ht="15" customHeight="1">
      <c r="A55" s="206"/>
      <c r="B55" s="86" t="s">
        <v>32</v>
      </c>
      <c r="C55" s="58">
        <v>224</v>
      </c>
      <c r="D55" s="59">
        <v>4.4642857142857144E-2</v>
      </c>
      <c r="E55" s="59">
        <v>0.4017857142857143</v>
      </c>
      <c r="F55" s="59">
        <v>0.45089285714285715</v>
      </c>
      <c r="G55" s="59">
        <v>8.9285714285714288E-2</v>
      </c>
      <c r="H55" s="62">
        <v>1.3392857142857142E-2</v>
      </c>
      <c r="I55" s="57"/>
      <c r="J55" s="57"/>
    </row>
    <row r="56" spans="1:26" ht="15" customHeight="1">
      <c r="A56" s="207"/>
      <c r="B56" s="86" t="s">
        <v>33</v>
      </c>
      <c r="C56" s="58">
        <v>1364</v>
      </c>
      <c r="D56" s="59">
        <v>2.6392961876832845E-2</v>
      </c>
      <c r="E56" s="59">
        <v>0.42888563049853373</v>
      </c>
      <c r="F56" s="59">
        <v>0.44281524926686217</v>
      </c>
      <c r="G56" s="59">
        <v>8.8709677419354843E-2</v>
      </c>
      <c r="H56" s="62">
        <v>1.3196480938416423E-2</v>
      </c>
      <c r="I56" s="57"/>
      <c r="J56" s="57"/>
    </row>
    <row r="57" spans="1:26" ht="15" customHeight="1">
      <c r="A57" s="225"/>
      <c r="B57" s="157" t="s">
        <v>22</v>
      </c>
      <c r="C57" s="158">
        <v>28</v>
      </c>
      <c r="D57" s="159">
        <v>0</v>
      </c>
      <c r="E57" s="159">
        <v>0.2857142857142857</v>
      </c>
      <c r="F57" s="159">
        <v>0.5</v>
      </c>
      <c r="G57" s="159">
        <v>0.14285714285714285</v>
      </c>
      <c r="H57" s="160">
        <v>7.1428571428571425E-2</v>
      </c>
      <c r="I57" s="57"/>
      <c r="J57" s="57"/>
    </row>
    <row r="58" spans="1:26" ht="15" customHeight="1">
      <c r="A58" s="223" t="s">
        <v>286</v>
      </c>
      <c r="B58" s="134" t="s">
        <v>115</v>
      </c>
      <c r="C58" s="131">
        <v>601</v>
      </c>
      <c r="D58" s="132">
        <v>7.3211314475873548E-2</v>
      </c>
      <c r="E58" s="132">
        <v>0.52079866888519133</v>
      </c>
      <c r="F58" s="132">
        <v>0.32778702163061563</v>
      </c>
      <c r="G58" s="132">
        <v>7.4875207986688855E-2</v>
      </c>
      <c r="H58" s="133">
        <v>3.3277870216306157E-3</v>
      </c>
      <c r="I58" s="36"/>
      <c r="J58" s="36"/>
      <c r="Q58" s="92"/>
      <c r="R58" s="92"/>
      <c r="S58" s="92"/>
      <c r="T58" s="92"/>
      <c r="U58" s="92"/>
      <c r="V58" s="92"/>
      <c r="W58" s="92"/>
      <c r="X58" s="92"/>
      <c r="Y58" s="92"/>
      <c r="Z58" s="92"/>
    </row>
    <row r="59" spans="1:26" ht="15" customHeight="1">
      <c r="A59" s="210"/>
      <c r="B59" s="86" t="s">
        <v>114</v>
      </c>
      <c r="C59" s="58">
        <v>1603</v>
      </c>
      <c r="D59" s="59">
        <v>3.4310667498440424E-2</v>
      </c>
      <c r="E59" s="59">
        <v>0.55021834061135366</v>
      </c>
      <c r="F59" s="59">
        <v>0.36182158452900809</v>
      </c>
      <c r="G59" s="59">
        <v>4.0548970679975045E-2</v>
      </c>
      <c r="H59" s="62">
        <v>1.3100436681222707E-2</v>
      </c>
      <c r="I59" s="36"/>
      <c r="J59" s="36"/>
      <c r="Q59" s="92"/>
      <c r="R59" s="92"/>
      <c r="S59" s="92"/>
      <c r="T59" s="92"/>
      <c r="U59" s="92"/>
      <c r="V59" s="92"/>
      <c r="W59" s="92"/>
      <c r="X59" s="92"/>
      <c r="Y59" s="92"/>
      <c r="Z59" s="92"/>
    </row>
    <row r="60" spans="1:26" ht="15" customHeight="1">
      <c r="A60" s="226"/>
      <c r="B60" s="86" t="s">
        <v>113</v>
      </c>
      <c r="C60" s="58">
        <v>1108</v>
      </c>
      <c r="D60" s="59">
        <v>1.9855595667870037E-2</v>
      </c>
      <c r="E60" s="59">
        <v>0.33393501805054154</v>
      </c>
      <c r="F60" s="59">
        <v>0.53610108303249093</v>
      </c>
      <c r="G60" s="59">
        <v>8.9350180505415169E-2</v>
      </c>
      <c r="H60" s="62">
        <v>2.0758122743682311E-2</v>
      </c>
      <c r="I60" s="36"/>
      <c r="J60" s="36"/>
      <c r="Q60" s="92"/>
      <c r="R60" s="92"/>
      <c r="S60" s="92"/>
      <c r="T60" s="92"/>
      <c r="U60" s="92"/>
      <c r="V60" s="92"/>
      <c r="W60" s="92"/>
      <c r="X60" s="92"/>
      <c r="Y60" s="92"/>
      <c r="Z60" s="92"/>
    </row>
    <row r="61" spans="1:26" ht="15" customHeight="1">
      <c r="A61" s="211"/>
      <c r="B61" s="86" t="s">
        <v>99</v>
      </c>
      <c r="C61" s="58">
        <v>296</v>
      </c>
      <c r="D61" s="59">
        <v>4.72972972972973E-2</v>
      </c>
      <c r="E61" s="59">
        <v>0.2195945945945946</v>
      </c>
      <c r="F61" s="59">
        <v>0.35472972972972971</v>
      </c>
      <c r="G61" s="59">
        <v>0.32432432432432434</v>
      </c>
      <c r="H61" s="62">
        <v>5.4054054054054057E-2</v>
      </c>
      <c r="I61" s="36"/>
      <c r="J61" s="36"/>
      <c r="Q61" s="92"/>
      <c r="R61" s="92"/>
      <c r="S61" s="92"/>
      <c r="T61" s="92"/>
      <c r="U61" s="92"/>
      <c r="V61" s="92"/>
      <c r="W61" s="92"/>
      <c r="X61" s="92"/>
      <c r="Y61" s="92"/>
      <c r="Z61" s="92"/>
    </row>
    <row r="62" spans="1:26" ht="15" customHeight="1" thickBot="1">
      <c r="A62" s="227"/>
      <c r="B62" s="116" t="s">
        <v>22</v>
      </c>
      <c r="C62" s="63">
        <v>21</v>
      </c>
      <c r="D62" s="64">
        <v>0</v>
      </c>
      <c r="E62" s="64">
        <v>0</v>
      </c>
      <c r="F62" s="64">
        <v>0</v>
      </c>
      <c r="G62" s="64">
        <v>0.19047619047619047</v>
      </c>
      <c r="H62" s="67">
        <v>0.80952380952380953</v>
      </c>
      <c r="I62" s="36"/>
      <c r="J62" s="36"/>
      <c r="Q62" s="92"/>
      <c r="R62" s="92"/>
      <c r="S62" s="92"/>
      <c r="T62" s="92"/>
      <c r="U62" s="92"/>
      <c r="V62" s="92"/>
      <c r="W62" s="92"/>
      <c r="X62" s="92"/>
      <c r="Y62" s="92"/>
      <c r="Z62" s="92"/>
    </row>
    <row r="63" spans="1:26" ht="24">
      <c r="A63" s="209" t="s">
        <v>469</v>
      </c>
      <c r="B63" s="115" t="s">
        <v>470</v>
      </c>
      <c r="C63" s="55">
        <v>1624</v>
      </c>
      <c r="D63" s="139">
        <v>4.6182266009852216E-2</v>
      </c>
      <c r="E63" s="139">
        <v>0.55418719211822665</v>
      </c>
      <c r="F63" s="139">
        <v>0.35344827586206895</v>
      </c>
      <c r="G63" s="139">
        <v>3.8177339901477834E-2</v>
      </c>
      <c r="H63" s="56">
        <v>8.0049261083743849E-3</v>
      </c>
      <c r="I63" s="36"/>
      <c r="J63" s="36"/>
    </row>
    <row r="64" spans="1:26" ht="24">
      <c r="A64" s="210"/>
      <c r="B64" s="86" t="s">
        <v>471</v>
      </c>
      <c r="C64" s="58">
        <v>126</v>
      </c>
      <c r="D64" s="59">
        <v>4.7619047619047616E-2</v>
      </c>
      <c r="E64" s="59">
        <v>0.49206349206349204</v>
      </c>
      <c r="F64" s="59">
        <v>0.36507936507936506</v>
      </c>
      <c r="G64" s="59">
        <v>7.9365079365079361E-2</v>
      </c>
      <c r="H64" s="62">
        <v>1.5873015873015872E-2</v>
      </c>
      <c r="I64" s="36"/>
      <c r="J64" s="36"/>
    </row>
    <row r="65" spans="1:10" ht="24">
      <c r="A65" s="211"/>
      <c r="B65" s="86" t="s">
        <v>472</v>
      </c>
      <c r="C65" s="58">
        <v>155</v>
      </c>
      <c r="D65" s="59">
        <v>2.5806451612903226E-2</v>
      </c>
      <c r="E65" s="59">
        <v>0.5741935483870968</v>
      </c>
      <c r="F65" s="59">
        <v>0.37419354838709679</v>
      </c>
      <c r="G65" s="59">
        <v>2.5806451612903226E-2</v>
      </c>
      <c r="H65" s="62">
        <v>0</v>
      </c>
      <c r="I65" s="36"/>
      <c r="J65" s="36"/>
    </row>
    <row r="66" spans="1:10" ht="24">
      <c r="A66" s="210"/>
      <c r="B66" s="86" t="s">
        <v>473</v>
      </c>
      <c r="C66" s="58">
        <v>193</v>
      </c>
      <c r="D66" s="59">
        <v>6.2176165803108807E-2</v>
      </c>
      <c r="E66" s="59">
        <v>0.62176165803108807</v>
      </c>
      <c r="F66" s="59">
        <v>0.24352331606217617</v>
      </c>
      <c r="G66" s="59">
        <v>4.145077720207254E-2</v>
      </c>
      <c r="H66" s="62">
        <v>3.1088082901554404E-2</v>
      </c>
      <c r="I66" s="36"/>
      <c r="J66" s="36"/>
    </row>
    <row r="67" spans="1:10" ht="24">
      <c r="A67" s="210"/>
      <c r="B67" s="86" t="s">
        <v>474</v>
      </c>
      <c r="C67" s="58">
        <v>76</v>
      </c>
      <c r="D67" s="59">
        <v>2.6315789473684209E-2</v>
      </c>
      <c r="E67" s="59">
        <v>0.13157894736842105</v>
      </c>
      <c r="F67" s="59">
        <v>0.52631578947368418</v>
      </c>
      <c r="G67" s="59">
        <v>0.31578947368421051</v>
      </c>
      <c r="H67" s="62">
        <v>0</v>
      </c>
      <c r="I67" s="36"/>
      <c r="J67" s="36"/>
    </row>
    <row r="68" spans="1:10" ht="15" customHeight="1">
      <c r="A68" s="210"/>
      <c r="B68" s="86" t="s">
        <v>96</v>
      </c>
      <c r="C68" s="58">
        <v>22</v>
      </c>
      <c r="D68" s="59">
        <v>0</v>
      </c>
      <c r="E68" s="59">
        <v>0.54545454545454541</v>
      </c>
      <c r="F68" s="59">
        <v>0.36363636363636365</v>
      </c>
      <c r="G68" s="59">
        <v>9.0909090909090912E-2</v>
      </c>
      <c r="H68" s="62">
        <v>0</v>
      </c>
      <c r="I68" s="36"/>
      <c r="J68" s="36"/>
    </row>
    <row r="69" spans="1:10" ht="15" customHeight="1">
      <c r="A69" s="211"/>
      <c r="B69" s="118" t="s">
        <v>22</v>
      </c>
      <c r="C69" s="77">
        <v>8</v>
      </c>
      <c r="D69" s="75">
        <v>0</v>
      </c>
      <c r="E69" s="75">
        <v>0.25</v>
      </c>
      <c r="F69" s="75">
        <v>0.5</v>
      </c>
      <c r="G69" s="75">
        <v>0</v>
      </c>
      <c r="H69" s="71">
        <v>0.25</v>
      </c>
      <c r="I69" s="36"/>
      <c r="J69" s="36"/>
    </row>
    <row r="70" spans="1:10" ht="24">
      <c r="A70" s="209" t="s">
        <v>475</v>
      </c>
      <c r="B70" s="115" t="s">
        <v>476</v>
      </c>
      <c r="C70" s="55">
        <v>144</v>
      </c>
      <c r="D70" s="139">
        <v>2.7777777777777776E-2</v>
      </c>
      <c r="E70" s="139">
        <v>0.28472222222222221</v>
      </c>
      <c r="F70" s="139">
        <v>0.4861111111111111</v>
      </c>
      <c r="G70" s="139">
        <v>0.1736111111111111</v>
      </c>
      <c r="H70" s="56">
        <v>2.7777777777777776E-2</v>
      </c>
      <c r="I70" s="36"/>
      <c r="J70" s="36"/>
    </row>
    <row r="71" spans="1:10" ht="24">
      <c r="A71" s="210"/>
      <c r="B71" s="86" t="s">
        <v>477</v>
      </c>
      <c r="C71" s="58">
        <v>473</v>
      </c>
      <c r="D71" s="59">
        <v>2.5369978858350951E-2</v>
      </c>
      <c r="E71" s="59">
        <v>0.41437632135306551</v>
      </c>
      <c r="F71" s="59">
        <v>0.43340380549682878</v>
      </c>
      <c r="G71" s="59">
        <v>0.1014799154334038</v>
      </c>
      <c r="H71" s="62">
        <v>2.5369978858350951E-2</v>
      </c>
      <c r="I71" s="36"/>
      <c r="J71" s="36"/>
    </row>
    <row r="72" spans="1:10" ht="36">
      <c r="A72" s="211"/>
      <c r="B72" s="86" t="s">
        <v>478</v>
      </c>
      <c r="C72" s="58">
        <v>673</v>
      </c>
      <c r="D72" s="59">
        <v>1.0401188707280832E-2</v>
      </c>
      <c r="E72" s="59">
        <v>0.2288261515601783</v>
      </c>
      <c r="F72" s="59">
        <v>0.58692421991084698</v>
      </c>
      <c r="G72" s="59">
        <v>0.15304606240713226</v>
      </c>
      <c r="H72" s="62">
        <v>2.0802377414561663E-2</v>
      </c>
      <c r="I72" s="36"/>
      <c r="J72" s="36"/>
    </row>
    <row r="73" spans="1:10" ht="15" customHeight="1">
      <c r="A73" s="210"/>
      <c r="B73" s="86" t="s">
        <v>479</v>
      </c>
      <c r="C73" s="58">
        <v>52</v>
      </c>
      <c r="D73" s="59">
        <v>0.17307692307692307</v>
      </c>
      <c r="E73" s="59">
        <v>0.59615384615384615</v>
      </c>
      <c r="F73" s="59">
        <v>0.19230769230769232</v>
      </c>
      <c r="G73" s="59">
        <v>3.8461538461538464E-2</v>
      </c>
      <c r="H73" s="62">
        <v>0</v>
      </c>
      <c r="I73" s="36"/>
      <c r="J73" s="36"/>
    </row>
    <row r="74" spans="1:10" ht="15" customHeight="1">
      <c r="A74" s="210"/>
      <c r="B74" s="86" t="s">
        <v>96</v>
      </c>
      <c r="C74" s="58">
        <v>51</v>
      </c>
      <c r="D74" s="59">
        <v>7.8431372549019607E-2</v>
      </c>
      <c r="E74" s="59">
        <v>0.25490196078431371</v>
      </c>
      <c r="F74" s="59">
        <v>0.29411764705882354</v>
      </c>
      <c r="G74" s="59">
        <v>0.29411764705882354</v>
      </c>
      <c r="H74" s="62">
        <v>7.8431372549019607E-2</v>
      </c>
      <c r="I74" s="36"/>
      <c r="J74" s="36"/>
    </row>
    <row r="75" spans="1:10" ht="15" customHeight="1">
      <c r="A75" s="226"/>
      <c r="B75" s="157" t="s">
        <v>22</v>
      </c>
      <c r="C75" s="158">
        <v>11</v>
      </c>
      <c r="D75" s="159">
        <v>0</v>
      </c>
      <c r="E75" s="159">
        <v>0</v>
      </c>
      <c r="F75" s="159">
        <v>0.36363636363636365</v>
      </c>
      <c r="G75" s="159">
        <v>0.18181818181818182</v>
      </c>
      <c r="H75" s="160">
        <v>0.45454545454545453</v>
      </c>
      <c r="I75" s="36"/>
      <c r="J75" s="36"/>
    </row>
    <row r="76" spans="1:10" ht="15" customHeight="1">
      <c r="A76" s="223" t="s">
        <v>480</v>
      </c>
      <c r="B76" s="134" t="s">
        <v>172</v>
      </c>
      <c r="C76" s="131">
        <v>824</v>
      </c>
      <c r="D76" s="132">
        <v>2.6699029126213591E-2</v>
      </c>
      <c r="E76" s="132">
        <v>0.40655339805825241</v>
      </c>
      <c r="F76" s="132">
        <v>0.4696601941747573</v>
      </c>
      <c r="G76" s="132">
        <v>9.4660194174757281E-2</v>
      </c>
      <c r="H76" s="133">
        <v>2.4271844660194173E-3</v>
      </c>
      <c r="I76" s="36"/>
      <c r="J76" s="36"/>
    </row>
    <row r="77" spans="1:10" ht="15" customHeight="1">
      <c r="A77" s="210"/>
      <c r="B77" s="86" t="s">
        <v>173</v>
      </c>
      <c r="C77" s="58">
        <v>777</v>
      </c>
      <c r="D77" s="59">
        <v>4.3758043758043756E-2</v>
      </c>
      <c r="E77" s="59">
        <v>0.52380952380952384</v>
      </c>
      <c r="F77" s="59">
        <v>0.35649935649935649</v>
      </c>
      <c r="G77" s="59">
        <v>6.5637065637065631E-2</v>
      </c>
      <c r="H77" s="62">
        <v>1.0296010296010296E-2</v>
      </c>
      <c r="I77" s="36"/>
      <c r="J77" s="36"/>
    </row>
    <row r="78" spans="1:10" ht="15" customHeight="1">
      <c r="A78" s="211"/>
      <c r="B78" s="86" t="s">
        <v>174</v>
      </c>
      <c r="C78" s="58">
        <v>310</v>
      </c>
      <c r="D78" s="59">
        <v>5.8064516129032261E-2</v>
      </c>
      <c r="E78" s="59">
        <v>0.532258064516129</v>
      </c>
      <c r="F78" s="59">
        <v>0.32258064516129031</v>
      </c>
      <c r="G78" s="59">
        <v>6.7741935483870974E-2</v>
      </c>
      <c r="H78" s="62">
        <v>1.935483870967742E-2</v>
      </c>
      <c r="I78" s="36"/>
      <c r="J78" s="36"/>
    </row>
    <row r="79" spans="1:10" ht="24">
      <c r="A79" s="210"/>
      <c r="B79" s="86" t="s">
        <v>182</v>
      </c>
      <c r="C79" s="58">
        <v>1057</v>
      </c>
      <c r="D79" s="59">
        <v>4.9195837275307477E-2</v>
      </c>
      <c r="E79" s="59">
        <v>0.47114474929044464</v>
      </c>
      <c r="F79" s="59">
        <v>0.4162724692526017</v>
      </c>
      <c r="G79" s="59">
        <v>5.0141911069063384E-2</v>
      </c>
      <c r="H79" s="62">
        <v>1.3245033112582781E-2</v>
      </c>
      <c r="I79" s="36"/>
      <c r="J79" s="36"/>
    </row>
    <row r="80" spans="1:10" ht="24">
      <c r="A80" s="210"/>
      <c r="B80" s="86" t="s">
        <v>183</v>
      </c>
      <c r="C80" s="58">
        <v>405</v>
      </c>
      <c r="D80" s="59">
        <v>3.9506172839506172E-2</v>
      </c>
      <c r="E80" s="59">
        <v>0.54814814814814816</v>
      </c>
      <c r="F80" s="59">
        <v>0.35308641975308641</v>
      </c>
      <c r="G80" s="59">
        <v>5.9259259259259262E-2</v>
      </c>
      <c r="H80" s="62">
        <v>0</v>
      </c>
      <c r="I80" s="36"/>
      <c r="J80" s="36"/>
    </row>
    <row r="81" spans="1:10" ht="15" customHeight="1">
      <c r="A81" s="210"/>
      <c r="B81" s="86" t="s">
        <v>164</v>
      </c>
      <c r="C81" s="58">
        <v>465</v>
      </c>
      <c r="D81" s="59">
        <v>6.8817204301075269E-2</v>
      </c>
      <c r="E81" s="59">
        <v>0.48602150537634409</v>
      </c>
      <c r="F81" s="59">
        <v>0.36774193548387096</v>
      </c>
      <c r="G81" s="59">
        <v>6.8817204301075269E-2</v>
      </c>
      <c r="H81" s="62">
        <v>8.6021505376344086E-3</v>
      </c>
      <c r="I81" s="36"/>
      <c r="J81" s="36"/>
    </row>
    <row r="82" spans="1:10" ht="15" customHeight="1">
      <c r="A82" s="210"/>
      <c r="B82" s="86" t="s">
        <v>165</v>
      </c>
      <c r="C82" s="58">
        <v>1950</v>
      </c>
      <c r="D82" s="59">
        <v>3.6923076923076927E-2</v>
      </c>
      <c r="E82" s="59">
        <v>0.43897435897435899</v>
      </c>
      <c r="F82" s="59">
        <v>0.42717948717948717</v>
      </c>
      <c r="G82" s="59">
        <v>8.3589743589743595E-2</v>
      </c>
      <c r="H82" s="62">
        <v>1.3333333333333334E-2</v>
      </c>
      <c r="I82" s="36"/>
      <c r="J82" s="36"/>
    </row>
    <row r="83" spans="1:10" ht="15" customHeight="1">
      <c r="A83" s="210"/>
      <c r="B83" s="86" t="s">
        <v>166</v>
      </c>
      <c r="C83" s="58">
        <v>1312</v>
      </c>
      <c r="D83" s="59">
        <v>3.277439024390244E-2</v>
      </c>
      <c r="E83" s="59">
        <v>0.45731707317073172</v>
      </c>
      <c r="F83" s="59">
        <v>0.41006097560975607</v>
      </c>
      <c r="G83" s="59">
        <v>8.3079268292682931E-2</v>
      </c>
      <c r="H83" s="62">
        <v>1.676829268292683E-2</v>
      </c>
      <c r="I83" s="36"/>
      <c r="J83" s="36"/>
    </row>
    <row r="84" spans="1:10" ht="24">
      <c r="A84" s="210"/>
      <c r="B84" s="86" t="s">
        <v>167</v>
      </c>
      <c r="C84" s="58">
        <v>289</v>
      </c>
      <c r="D84" s="59">
        <v>3.1141868512110725E-2</v>
      </c>
      <c r="E84" s="59">
        <v>0.4671280276816609</v>
      </c>
      <c r="F84" s="59">
        <v>0.40830449826989618</v>
      </c>
      <c r="G84" s="59">
        <v>8.6505190311418678E-2</v>
      </c>
      <c r="H84" s="62">
        <v>6.920415224913495E-3</v>
      </c>
      <c r="I84" s="36"/>
      <c r="J84" s="36"/>
    </row>
    <row r="85" spans="1:10" ht="24">
      <c r="A85" s="210"/>
      <c r="B85" s="86" t="s">
        <v>168</v>
      </c>
      <c r="C85" s="58">
        <v>388</v>
      </c>
      <c r="D85" s="59">
        <v>3.608247422680412E-2</v>
      </c>
      <c r="E85" s="59">
        <v>0.33762886597938147</v>
      </c>
      <c r="F85" s="59">
        <v>0.45618556701030927</v>
      </c>
      <c r="G85" s="59">
        <v>0.15463917525773196</v>
      </c>
      <c r="H85" s="62">
        <v>1.5463917525773196E-2</v>
      </c>
      <c r="I85" s="36"/>
      <c r="J85" s="36"/>
    </row>
    <row r="86" spans="1:10" ht="15" customHeight="1">
      <c r="A86" s="210"/>
      <c r="B86" s="86" t="s">
        <v>169</v>
      </c>
      <c r="C86" s="58">
        <v>1271</v>
      </c>
      <c r="D86" s="59">
        <v>2.9897718332022032E-2</v>
      </c>
      <c r="E86" s="59">
        <v>0.40833988985051139</v>
      </c>
      <c r="F86" s="59">
        <v>0.45869394177812745</v>
      </c>
      <c r="G86" s="59">
        <v>8.7332808811959081E-2</v>
      </c>
      <c r="H86" s="62">
        <v>1.5735641227380016E-2</v>
      </c>
      <c r="I86" s="36"/>
      <c r="J86" s="36"/>
    </row>
    <row r="87" spans="1:10" ht="15" customHeight="1">
      <c r="A87" s="210"/>
      <c r="B87" s="86" t="s">
        <v>170</v>
      </c>
      <c r="C87" s="58">
        <v>791</v>
      </c>
      <c r="D87" s="59">
        <v>2.7812895069532238E-2</v>
      </c>
      <c r="E87" s="59">
        <v>0.4361567635903919</v>
      </c>
      <c r="F87" s="59">
        <v>0.45638432364096082</v>
      </c>
      <c r="G87" s="59">
        <v>6.447534766118837E-2</v>
      </c>
      <c r="H87" s="62">
        <v>1.5170670037926675E-2</v>
      </c>
      <c r="I87" s="36"/>
      <c r="J87" s="36"/>
    </row>
    <row r="88" spans="1:10" ht="15" customHeight="1">
      <c r="A88" s="210"/>
      <c r="B88" s="86" t="s">
        <v>171</v>
      </c>
      <c r="C88" s="58">
        <v>842</v>
      </c>
      <c r="D88" s="59">
        <v>3.9192399049881234E-2</v>
      </c>
      <c r="E88" s="59">
        <v>0.4002375296912114</v>
      </c>
      <c r="F88" s="59">
        <v>0.46437054631828978</v>
      </c>
      <c r="G88" s="59">
        <v>8.1947743467933487E-2</v>
      </c>
      <c r="H88" s="62">
        <v>1.4251781472684086E-2</v>
      </c>
      <c r="I88" s="36"/>
      <c r="J88" s="36"/>
    </row>
    <row r="89" spans="1:10" ht="15" customHeight="1">
      <c r="A89" s="210"/>
      <c r="B89" s="86" t="s">
        <v>175</v>
      </c>
      <c r="C89" s="58">
        <v>856</v>
      </c>
      <c r="D89" s="59">
        <v>3.0373831775700934E-2</v>
      </c>
      <c r="E89" s="59">
        <v>0.40420560747663553</v>
      </c>
      <c r="F89" s="59">
        <v>0.43691588785046731</v>
      </c>
      <c r="G89" s="59">
        <v>0.11682242990654206</v>
      </c>
      <c r="H89" s="62">
        <v>1.1682242990654205E-2</v>
      </c>
      <c r="I89" s="36"/>
      <c r="J89" s="36"/>
    </row>
    <row r="90" spans="1:10" ht="15" customHeight="1">
      <c r="A90" s="210"/>
      <c r="B90" s="86" t="s">
        <v>176</v>
      </c>
      <c r="C90" s="58">
        <v>1298</v>
      </c>
      <c r="D90" s="59">
        <v>3.6979969183359017E-2</v>
      </c>
      <c r="E90" s="59">
        <v>0.47072419106317409</v>
      </c>
      <c r="F90" s="59">
        <v>0.38520801232665641</v>
      </c>
      <c r="G90" s="59">
        <v>9.1679506933744229E-2</v>
      </c>
      <c r="H90" s="62">
        <v>1.5408320493066256E-2</v>
      </c>
      <c r="I90" s="36"/>
      <c r="J90" s="36"/>
    </row>
    <row r="91" spans="1:10" ht="15" customHeight="1">
      <c r="A91" s="210"/>
      <c r="B91" s="86" t="s">
        <v>177</v>
      </c>
      <c r="C91" s="58">
        <v>311</v>
      </c>
      <c r="D91" s="59">
        <v>4.5016077170418008E-2</v>
      </c>
      <c r="E91" s="59">
        <v>0.53697749196141475</v>
      </c>
      <c r="F91" s="59">
        <v>0.3536977491961415</v>
      </c>
      <c r="G91" s="59">
        <v>5.1446945337620578E-2</v>
      </c>
      <c r="H91" s="62">
        <v>1.2861736334405145E-2</v>
      </c>
      <c r="I91" s="36"/>
      <c r="J91" s="36"/>
    </row>
    <row r="92" spans="1:10" ht="15" customHeight="1">
      <c r="A92" s="210"/>
      <c r="B92" s="86" t="s">
        <v>178</v>
      </c>
      <c r="C92" s="58">
        <v>763</v>
      </c>
      <c r="D92" s="59">
        <v>3.669724770642202E-2</v>
      </c>
      <c r="E92" s="59">
        <v>0.44954128440366975</v>
      </c>
      <c r="F92" s="59">
        <v>0.42070773263433814</v>
      </c>
      <c r="G92" s="59">
        <v>7.7326343381389259E-2</v>
      </c>
      <c r="H92" s="62">
        <v>1.5727391874180863E-2</v>
      </c>
      <c r="I92" s="36"/>
      <c r="J92" s="36"/>
    </row>
    <row r="93" spans="1:10" ht="15" customHeight="1">
      <c r="A93" s="210"/>
      <c r="B93" s="86" t="s">
        <v>179</v>
      </c>
      <c r="C93" s="58">
        <v>814</v>
      </c>
      <c r="D93" s="59">
        <v>4.6683046683046681E-2</v>
      </c>
      <c r="E93" s="59">
        <v>0.48525798525798525</v>
      </c>
      <c r="F93" s="59">
        <v>0.36486486486486486</v>
      </c>
      <c r="G93" s="59">
        <v>9.5823095823095825E-2</v>
      </c>
      <c r="H93" s="62">
        <v>7.3710073710073713E-3</v>
      </c>
      <c r="I93" s="36"/>
      <c r="J93" s="36"/>
    </row>
    <row r="94" spans="1:10" ht="24">
      <c r="A94" s="210"/>
      <c r="B94" s="86" t="s">
        <v>180</v>
      </c>
      <c r="C94" s="58">
        <v>240</v>
      </c>
      <c r="D94" s="59">
        <v>2.5000000000000001E-2</v>
      </c>
      <c r="E94" s="59">
        <v>0.51666666666666672</v>
      </c>
      <c r="F94" s="59">
        <v>0.375</v>
      </c>
      <c r="G94" s="59">
        <v>7.4999999999999997E-2</v>
      </c>
      <c r="H94" s="62">
        <v>8.3333333333333332E-3</v>
      </c>
      <c r="I94" s="36"/>
      <c r="J94" s="36"/>
    </row>
    <row r="95" spans="1:10" ht="15" customHeight="1">
      <c r="A95" s="210"/>
      <c r="B95" s="86" t="s">
        <v>181</v>
      </c>
      <c r="C95" s="58">
        <v>219</v>
      </c>
      <c r="D95" s="59">
        <v>4.5662100456621002E-2</v>
      </c>
      <c r="E95" s="59">
        <v>0.47031963470319632</v>
      </c>
      <c r="F95" s="59">
        <v>0.35616438356164382</v>
      </c>
      <c r="G95" s="59">
        <v>0.1095890410958904</v>
      </c>
      <c r="H95" s="62">
        <v>1.8264840182648401E-2</v>
      </c>
      <c r="I95" s="36"/>
      <c r="J95" s="36"/>
    </row>
    <row r="96" spans="1:10" ht="15" customHeight="1">
      <c r="A96" s="210"/>
      <c r="B96" s="86" t="s">
        <v>370</v>
      </c>
      <c r="C96" s="58">
        <v>428</v>
      </c>
      <c r="D96" s="59">
        <v>2.336448598130841E-2</v>
      </c>
      <c r="E96" s="59">
        <v>0.42523364485981308</v>
      </c>
      <c r="F96" s="59">
        <v>0.41822429906542058</v>
      </c>
      <c r="G96" s="59">
        <v>0.10981308411214953</v>
      </c>
      <c r="H96" s="62">
        <v>2.336448598130841E-2</v>
      </c>
      <c r="I96" s="36"/>
      <c r="J96" s="36"/>
    </row>
    <row r="97" spans="1:10" ht="15" customHeight="1" thickBot="1">
      <c r="A97" s="224"/>
      <c r="B97" s="116" t="s">
        <v>22</v>
      </c>
      <c r="C97" s="63">
        <v>116</v>
      </c>
      <c r="D97" s="64">
        <v>5.1724137931034482E-2</v>
      </c>
      <c r="E97" s="64">
        <v>0.34482758620689657</v>
      </c>
      <c r="F97" s="64">
        <v>0.25</v>
      </c>
      <c r="G97" s="64">
        <v>6.8965517241379309E-2</v>
      </c>
      <c r="H97" s="67">
        <v>0.28448275862068967</v>
      </c>
      <c r="I97" s="36"/>
      <c r="J97" s="36"/>
    </row>
  </sheetData>
  <mergeCells count="17">
    <mergeCell ref="A1:I1"/>
    <mergeCell ref="A58:A62"/>
    <mergeCell ref="A70:A75"/>
    <mergeCell ref="A63:A69"/>
    <mergeCell ref="A3:B4"/>
    <mergeCell ref="C3:C4"/>
    <mergeCell ref="H3:H4"/>
    <mergeCell ref="A5:B5"/>
    <mergeCell ref="A6:A13"/>
    <mergeCell ref="A76:A97"/>
    <mergeCell ref="A14:A16"/>
    <mergeCell ref="A17:A22"/>
    <mergeCell ref="A23:A35"/>
    <mergeCell ref="A36:A44"/>
    <mergeCell ref="A45:A49"/>
    <mergeCell ref="A50:A53"/>
    <mergeCell ref="A54:A57"/>
  </mergeCells>
  <phoneticPr fontId="3"/>
  <pageMargins left="0.59055118110236227" right="0.59055118110236227" top="0.59055118110236227" bottom="0.59055118110236227" header="0.51181102362204722" footer="0.31496062992125984"/>
  <pageSetup paperSize="9" scale="76" firstPageNumber="11" orientation="portrait" r:id="rId1"/>
  <headerFooter alignWithMargins="0">
    <oddFooter>&amp;C&amp;9&amp;P</oddFooter>
  </headerFooter>
  <rowBreaks count="1" manualBreakCount="1">
    <brk id="62"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V1492"/>
  <sheetViews>
    <sheetView showGridLines="0" view="pageBreakPreview" zoomScaleNormal="100" zoomScaleSheetLayoutView="100" workbookViewId="0">
      <selection sqref="A1:L1"/>
    </sheetView>
  </sheetViews>
  <sheetFormatPr defaultColWidth="9.140625" defaultRowHeight="12"/>
  <cols>
    <col min="1" max="1" width="4.7109375" style="30" customWidth="1"/>
    <col min="2" max="2" width="22.7109375" style="105" customWidth="1"/>
    <col min="3" max="3" width="8.7109375" style="30" customWidth="1"/>
    <col min="4" max="9" width="9.140625" style="30"/>
    <col min="10" max="10" width="9.140625" style="30" customWidth="1"/>
    <col min="11" max="16384" width="9.140625" style="30"/>
  </cols>
  <sheetData>
    <row r="1" spans="1:16" s="36" customFormat="1" ht="36.75" customHeight="1" thickBot="1">
      <c r="A1" s="216" t="s">
        <v>515</v>
      </c>
      <c r="B1" s="217"/>
      <c r="C1" s="217"/>
      <c r="D1" s="217"/>
      <c r="E1" s="217"/>
      <c r="F1" s="217"/>
      <c r="G1" s="217"/>
      <c r="H1" s="217"/>
      <c r="I1" s="217"/>
      <c r="J1" s="217"/>
      <c r="K1" s="217"/>
      <c r="L1" s="218"/>
    </row>
    <row r="2" spans="1:16" ht="13.5" customHeight="1" thickBot="1"/>
    <row r="3" spans="1:16" s="41" customFormat="1">
      <c r="A3" s="197"/>
      <c r="B3" s="198"/>
      <c r="C3" s="229" t="s">
        <v>94</v>
      </c>
      <c r="D3" s="39">
        <v>1</v>
      </c>
      <c r="E3" s="40">
        <v>2</v>
      </c>
      <c r="F3" s="40">
        <v>3</v>
      </c>
      <c r="G3" s="40">
        <v>4</v>
      </c>
      <c r="H3" s="40">
        <v>5</v>
      </c>
      <c r="I3" s="231" t="s">
        <v>95</v>
      </c>
      <c r="K3" s="42" t="s">
        <v>126</v>
      </c>
      <c r="L3" s="43" t="s">
        <v>212</v>
      </c>
    </row>
    <row r="4" spans="1:16" s="41" customFormat="1" ht="36.75" thickBot="1">
      <c r="A4" s="199"/>
      <c r="B4" s="200"/>
      <c r="C4" s="230"/>
      <c r="D4" s="93" t="s">
        <v>158</v>
      </c>
      <c r="E4" s="94" t="s">
        <v>159</v>
      </c>
      <c r="F4" s="94" t="s">
        <v>160</v>
      </c>
      <c r="G4" s="94" t="s">
        <v>161</v>
      </c>
      <c r="H4" s="94" t="s">
        <v>97</v>
      </c>
      <c r="I4" s="232"/>
      <c r="K4" s="121" t="s">
        <v>162</v>
      </c>
      <c r="L4" s="122" t="s">
        <v>163</v>
      </c>
    </row>
    <row r="5" spans="1:16" ht="15" customHeight="1" thickBot="1">
      <c r="A5" s="195" t="s">
        <v>65</v>
      </c>
      <c r="B5" s="196"/>
      <c r="C5" s="124">
        <v>3629</v>
      </c>
      <c r="D5" s="136">
        <v>4.0231468724166435E-2</v>
      </c>
      <c r="E5" s="125">
        <v>0.29484706530724719</v>
      </c>
      <c r="F5" s="136">
        <v>0.29154036924772664</v>
      </c>
      <c r="G5" s="125">
        <v>0.12620556627170018</v>
      </c>
      <c r="H5" s="136">
        <v>0.23367318820611738</v>
      </c>
      <c r="I5" s="127">
        <v>1.350234224304216E-2</v>
      </c>
      <c r="J5" s="57"/>
      <c r="K5" s="138">
        <f>IF(ISERROR(D5+E5),"-",(D5+E5))</f>
        <v>0.33507853403141363</v>
      </c>
      <c r="L5" s="127">
        <f>IF(ISERROR(F5+G5),"-",(F5+G5))</f>
        <v>0.41774593551942685</v>
      </c>
      <c r="M5" s="36"/>
      <c r="N5" s="36"/>
      <c r="O5" s="36"/>
      <c r="P5" s="36"/>
    </row>
    <row r="6" spans="1:16" ht="15" customHeight="1">
      <c r="A6" s="192" t="s">
        <v>66</v>
      </c>
      <c r="B6" s="86" t="s">
        <v>15</v>
      </c>
      <c r="C6" s="58">
        <v>884</v>
      </c>
      <c r="D6" s="59">
        <v>2.9411764705882353E-2</v>
      </c>
      <c r="E6" s="60">
        <v>0.27601809954751133</v>
      </c>
      <c r="F6" s="59">
        <v>0.3190045248868778</v>
      </c>
      <c r="G6" s="60">
        <v>0.1244343891402715</v>
      </c>
      <c r="H6" s="59">
        <v>0.23529411764705882</v>
      </c>
      <c r="I6" s="62">
        <v>1.5837104072398189E-2</v>
      </c>
      <c r="J6" s="57"/>
      <c r="K6" s="69">
        <f>IF(ISERROR(D6+E6),"-",(D6+E6))</f>
        <v>0.30542986425339369</v>
      </c>
      <c r="L6" s="62">
        <f>IF(ISERROR(F6+G6),"-",(F6+G6))</f>
        <v>0.4434389140271493</v>
      </c>
      <c r="M6" s="36"/>
      <c r="N6" s="36"/>
      <c r="O6" s="36"/>
      <c r="P6" s="36"/>
    </row>
    <row r="7" spans="1:16" ht="15" customHeight="1">
      <c r="A7" s="193"/>
      <c r="B7" s="86" t="s">
        <v>16</v>
      </c>
      <c r="C7" s="58">
        <v>944</v>
      </c>
      <c r="D7" s="59">
        <v>4.2372881355932202E-2</v>
      </c>
      <c r="E7" s="60">
        <v>0.31779661016949151</v>
      </c>
      <c r="F7" s="59">
        <v>0.28813559322033899</v>
      </c>
      <c r="G7" s="60">
        <v>0.12076271186440678</v>
      </c>
      <c r="H7" s="59">
        <v>0.22245762711864406</v>
      </c>
      <c r="I7" s="62">
        <v>8.4745762711864406E-3</v>
      </c>
      <c r="J7" s="57"/>
      <c r="K7" s="69">
        <f t="shared" ref="K7:K70" si="0">IF(ISERROR(D7+E7),"-",(D7+E7))</f>
        <v>0.36016949152542371</v>
      </c>
      <c r="L7" s="62">
        <f t="shared" ref="L7:L70" si="1">IF(ISERROR(F7+G7),"-",(F7+G7))</f>
        <v>0.40889830508474578</v>
      </c>
      <c r="M7" s="36"/>
      <c r="N7" s="36"/>
      <c r="O7" s="36"/>
      <c r="P7" s="36"/>
    </row>
    <row r="8" spans="1:16" ht="15" customHeight="1">
      <c r="A8" s="193"/>
      <c r="B8" s="86" t="s">
        <v>17</v>
      </c>
      <c r="C8" s="58">
        <v>324</v>
      </c>
      <c r="D8" s="59">
        <v>7.407407407407407E-2</v>
      </c>
      <c r="E8" s="60">
        <v>0.2839506172839506</v>
      </c>
      <c r="F8" s="59">
        <v>0.29629629629629628</v>
      </c>
      <c r="G8" s="60">
        <v>0.1111111111111111</v>
      </c>
      <c r="H8" s="59">
        <v>0.22839506172839505</v>
      </c>
      <c r="I8" s="62">
        <v>6.1728395061728392E-3</v>
      </c>
      <c r="J8" s="57"/>
      <c r="K8" s="69">
        <f t="shared" si="0"/>
        <v>0.35802469135802467</v>
      </c>
      <c r="L8" s="62">
        <f t="shared" si="1"/>
        <v>0.40740740740740738</v>
      </c>
      <c r="M8" s="36"/>
      <c r="N8" s="36"/>
      <c r="O8" s="36"/>
      <c r="P8" s="36"/>
    </row>
    <row r="9" spans="1:16" ht="15" customHeight="1">
      <c r="A9" s="193"/>
      <c r="B9" s="86" t="s">
        <v>18</v>
      </c>
      <c r="C9" s="58">
        <v>572</v>
      </c>
      <c r="D9" s="59">
        <v>4.5454545454545456E-2</v>
      </c>
      <c r="E9" s="60">
        <v>0.33566433566433568</v>
      </c>
      <c r="F9" s="59">
        <v>0.24475524475524477</v>
      </c>
      <c r="G9" s="60">
        <v>0.1048951048951049</v>
      </c>
      <c r="H9" s="59">
        <v>0.25174825174825177</v>
      </c>
      <c r="I9" s="62">
        <v>1.7482517482517484E-2</v>
      </c>
      <c r="J9" s="57"/>
      <c r="K9" s="69">
        <f t="shared" si="0"/>
        <v>0.38111888111888115</v>
      </c>
      <c r="L9" s="62">
        <f t="shared" si="1"/>
        <v>0.34965034965034969</v>
      </c>
      <c r="M9" s="36"/>
      <c r="N9" s="36"/>
      <c r="O9" s="36"/>
      <c r="P9" s="36"/>
    </row>
    <row r="10" spans="1:16" ht="15" customHeight="1">
      <c r="A10" s="193"/>
      <c r="B10" s="86" t="s">
        <v>19</v>
      </c>
      <c r="C10" s="58">
        <v>376</v>
      </c>
      <c r="D10" s="59">
        <v>2.1276595744680851E-2</v>
      </c>
      <c r="E10" s="60">
        <v>0.27659574468085107</v>
      </c>
      <c r="F10" s="59">
        <v>0.21808510638297873</v>
      </c>
      <c r="G10" s="60">
        <v>0.19680851063829788</v>
      </c>
      <c r="H10" s="59">
        <v>0.27127659574468083</v>
      </c>
      <c r="I10" s="62">
        <v>1.5957446808510637E-2</v>
      </c>
      <c r="J10" s="57"/>
      <c r="K10" s="69">
        <f t="shared" si="0"/>
        <v>0.2978723404255319</v>
      </c>
      <c r="L10" s="62">
        <f t="shared" si="1"/>
        <v>0.41489361702127658</v>
      </c>
      <c r="M10" s="36"/>
      <c r="N10" s="36"/>
      <c r="O10" s="36"/>
      <c r="P10" s="36"/>
    </row>
    <row r="11" spans="1:16" ht="15" customHeight="1">
      <c r="A11" s="193"/>
      <c r="B11" s="86" t="s">
        <v>20</v>
      </c>
      <c r="C11" s="58">
        <v>398</v>
      </c>
      <c r="D11" s="59">
        <v>4.5226130653266333E-2</v>
      </c>
      <c r="E11" s="60">
        <v>0.25628140703517588</v>
      </c>
      <c r="F11" s="59">
        <v>0.35678391959798994</v>
      </c>
      <c r="G11" s="60">
        <v>0.10050251256281408</v>
      </c>
      <c r="H11" s="59">
        <v>0.23115577889447236</v>
      </c>
      <c r="I11" s="62">
        <v>1.0050251256281407E-2</v>
      </c>
      <c r="J11" s="57"/>
      <c r="K11" s="69">
        <f t="shared" si="0"/>
        <v>0.30150753768844218</v>
      </c>
      <c r="L11" s="62">
        <f t="shared" si="1"/>
        <v>0.457286432160804</v>
      </c>
      <c r="M11" s="36"/>
      <c r="N11" s="36"/>
      <c r="O11" s="36"/>
      <c r="P11" s="36"/>
    </row>
    <row r="12" spans="1:16" ht="15" customHeight="1">
      <c r="A12" s="193"/>
      <c r="B12" s="86" t="s">
        <v>21</v>
      </c>
      <c r="C12" s="58">
        <v>114</v>
      </c>
      <c r="D12" s="59">
        <v>3.5087719298245612E-2</v>
      </c>
      <c r="E12" s="60">
        <v>0.2982456140350877</v>
      </c>
      <c r="F12" s="59">
        <v>0.31578947368421051</v>
      </c>
      <c r="G12" s="60">
        <v>0.18421052631578946</v>
      </c>
      <c r="H12" s="59">
        <v>0.14035087719298245</v>
      </c>
      <c r="I12" s="62">
        <v>2.6315789473684209E-2</v>
      </c>
      <c r="J12" s="57"/>
      <c r="K12" s="69">
        <f t="shared" si="0"/>
        <v>0.33333333333333331</v>
      </c>
      <c r="L12" s="62">
        <f t="shared" si="1"/>
        <v>0.5</v>
      </c>
      <c r="M12" s="36"/>
      <c r="N12" s="36"/>
      <c r="O12" s="36"/>
      <c r="P12" s="36"/>
    </row>
    <row r="13" spans="1:16" ht="15" customHeight="1">
      <c r="A13" s="194"/>
      <c r="B13" s="118" t="s">
        <v>22</v>
      </c>
      <c r="C13" s="77">
        <v>17</v>
      </c>
      <c r="D13" s="75">
        <v>0</v>
      </c>
      <c r="E13" s="76">
        <v>0.11764705882352941</v>
      </c>
      <c r="F13" s="75">
        <v>0.47058823529411764</v>
      </c>
      <c r="G13" s="76">
        <v>0.17647058823529413</v>
      </c>
      <c r="H13" s="75">
        <v>0.11764705882352941</v>
      </c>
      <c r="I13" s="71">
        <v>0.11764705882352941</v>
      </c>
      <c r="J13" s="57"/>
      <c r="K13" s="70">
        <f t="shared" si="0"/>
        <v>0.11764705882352941</v>
      </c>
      <c r="L13" s="71">
        <f t="shared" si="1"/>
        <v>0.6470588235294118</v>
      </c>
      <c r="M13" s="36"/>
      <c r="N13" s="36"/>
      <c r="O13" s="36"/>
      <c r="P13" s="36"/>
    </row>
    <row r="14" spans="1:16" ht="15" customHeight="1">
      <c r="A14" s="192" t="s">
        <v>67</v>
      </c>
      <c r="B14" s="86" t="s">
        <v>68</v>
      </c>
      <c r="C14" s="58">
        <v>1769</v>
      </c>
      <c r="D14" s="59">
        <v>4.352741661955907E-2</v>
      </c>
      <c r="E14" s="60">
        <v>0.31091011871113622</v>
      </c>
      <c r="F14" s="59">
        <v>0.30016958733747878</v>
      </c>
      <c r="G14" s="60">
        <v>0.15602035048049745</v>
      </c>
      <c r="H14" s="59">
        <v>0.17919728660260034</v>
      </c>
      <c r="I14" s="62">
        <v>1.0175240248728096E-2</v>
      </c>
      <c r="J14" s="57"/>
      <c r="K14" s="69">
        <f t="shared" si="0"/>
        <v>0.35443753533069527</v>
      </c>
      <c r="L14" s="62">
        <f t="shared" si="1"/>
        <v>0.45618993781797623</v>
      </c>
      <c r="M14" s="36"/>
      <c r="N14" s="36"/>
      <c r="O14" s="36"/>
      <c r="P14" s="36"/>
    </row>
    <row r="15" spans="1:16" ht="15" customHeight="1">
      <c r="A15" s="193"/>
      <c r="B15" s="86" t="s">
        <v>69</v>
      </c>
      <c r="C15" s="58">
        <v>1821</v>
      </c>
      <c r="D15" s="59">
        <v>3.6792970895112576E-2</v>
      </c>
      <c r="E15" s="60">
        <v>0.28445908841295992</v>
      </c>
      <c r="F15" s="59">
        <v>0.28336079077429982</v>
      </c>
      <c r="G15" s="60">
        <v>9.7748489840746841E-2</v>
      </c>
      <c r="H15" s="59">
        <v>0.28226249313563978</v>
      </c>
      <c r="I15" s="62">
        <v>1.5376166941241077E-2</v>
      </c>
      <c r="J15" s="57"/>
      <c r="K15" s="69">
        <f t="shared" si="0"/>
        <v>0.32125205930807249</v>
      </c>
      <c r="L15" s="62">
        <f t="shared" si="1"/>
        <v>0.38110928061504667</v>
      </c>
      <c r="M15" s="36"/>
      <c r="N15" s="36"/>
      <c r="O15" s="36"/>
      <c r="P15" s="36"/>
    </row>
    <row r="16" spans="1:16" ht="15" customHeight="1">
      <c r="A16" s="194"/>
      <c r="B16" s="130" t="s">
        <v>7</v>
      </c>
      <c r="C16" s="77">
        <v>39</v>
      </c>
      <c r="D16" s="75">
        <v>5.128205128205128E-2</v>
      </c>
      <c r="E16" s="76">
        <v>5.128205128205128E-2</v>
      </c>
      <c r="F16" s="75">
        <v>0.28205128205128205</v>
      </c>
      <c r="G16" s="76">
        <v>0.10256410256410256</v>
      </c>
      <c r="H16" s="75">
        <v>0.4358974358974359</v>
      </c>
      <c r="I16" s="71">
        <v>7.6923076923076927E-2</v>
      </c>
      <c r="J16" s="57"/>
      <c r="K16" s="70">
        <f t="shared" si="0"/>
        <v>0.10256410256410256</v>
      </c>
      <c r="L16" s="71">
        <f t="shared" si="1"/>
        <v>0.38461538461538458</v>
      </c>
      <c r="M16" s="36"/>
      <c r="N16" s="36"/>
      <c r="O16" s="36"/>
      <c r="P16" s="36"/>
    </row>
    <row r="17" spans="1:16" ht="15" customHeight="1">
      <c r="A17" s="192" t="s">
        <v>70</v>
      </c>
      <c r="B17" s="86" t="s">
        <v>6</v>
      </c>
      <c r="C17" s="58">
        <v>856</v>
      </c>
      <c r="D17" s="59">
        <v>5.9579439252336448E-2</v>
      </c>
      <c r="E17" s="60">
        <v>0.30841121495327101</v>
      </c>
      <c r="F17" s="59">
        <v>0.21962616822429906</v>
      </c>
      <c r="G17" s="60">
        <v>0.10046728971962617</v>
      </c>
      <c r="H17" s="59">
        <v>0.29439252336448596</v>
      </c>
      <c r="I17" s="62">
        <v>1.7523364485981307E-2</v>
      </c>
      <c r="J17" s="57"/>
      <c r="K17" s="69">
        <f t="shared" si="0"/>
        <v>0.36799065420560745</v>
      </c>
      <c r="L17" s="62">
        <f t="shared" si="1"/>
        <v>0.32009345794392524</v>
      </c>
      <c r="M17" s="36"/>
      <c r="N17" s="36"/>
      <c r="O17" s="36"/>
      <c r="P17" s="36"/>
    </row>
    <row r="18" spans="1:16" ht="15" customHeight="1">
      <c r="A18" s="194"/>
      <c r="B18" s="86" t="s">
        <v>77</v>
      </c>
      <c r="C18" s="58">
        <v>829</v>
      </c>
      <c r="D18" s="59">
        <v>2.4125452352231604E-2</v>
      </c>
      <c r="E18" s="60">
        <v>0.29553679131483718</v>
      </c>
      <c r="F18" s="59">
        <v>0.32810615199034981</v>
      </c>
      <c r="G18" s="60">
        <v>0.15078407720144751</v>
      </c>
      <c r="H18" s="59">
        <v>0.19059107358262967</v>
      </c>
      <c r="I18" s="62">
        <v>1.0856453558504222E-2</v>
      </c>
      <c r="J18" s="57"/>
      <c r="K18" s="69">
        <f t="shared" si="0"/>
        <v>0.3196622436670688</v>
      </c>
      <c r="L18" s="62">
        <f t="shared" si="1"/>
        <v>0.47889022919179736</v>
      </c>
      <c r="M18" s="36"/>
      <c r="N18" s="36"/>
      <c r="O18" s="36"/>
      <c r="P18" s="36"/>
    </row>
    <row r="19" spans="1:16" ht="15" customHeight="1">
      <c r="A19" s="192"/>
      <c r="B19" s="86" t="s">
        <v>78</v>
      </c>
      <c r="C19" s="58">
        <v>937</v>
      </c>
      <c r="D19" s="59">
        <v>3.4151547491995733E-2</v>
      </c>
      <c r="E19" s="60">
        <v>0.30736392742796159</v>
      </c>
      <c r="F19" s="59">
        <v>0.31910352187833513</v>
      </c>
      <c r="G19" s="60">
        <v>0.13127001067235858</v>
      </c>
      <c r="H19" s="59">
        <v>0.20170757737459979</v>
      </c>
      <c r="I19" s="62">
        <v>6.4034151547491995E-3</v>
      </c>
      <c r="J19" s="57"/>
      <c r="K19" s="69">
        <f t="shared" si="0"/>
        <v>0.34151547491995732</v>
      </c>
      <c r="L19" s="62">
        <f t="shared" si="1"/>
        <v>0.45037353255069368</v>
      </c>
      <c r="M19" s="36"/>
      <c r="N19" s="36"/>
      <c r="O19" s="36"/>
      <c r="P19" s="36"/>
    </row>
    <row r="20" spans="1:16" ht="15" customHeight="1">
      <c r="A20" s="193"/>
      <c r="B20" s="86" t="s">
        <v>79</v>
      </c>
      <c r="C20" s="58">
        <v>702</v>
      </c>
      <c r="D20" s="59">
        <v>3.7037037037037035E-2</v>
      </c>
      <c r="E20" s="60">
        <v>0.28917378917378916</v>
      </c>
      <c r="F20" s="59">
        <v>0.29487179487179488</v>
      </c>
      <c r="G20" s="60">
        <v>0.1396011396011396</v>
      </c>
      <c r="H20" s="59">
        <v>0.22792022792022792</v>
      </c>
      <c r="I20" s="62">
        <v>1.1396011396011397E-2</v>
      </c>
      <c r="J20" s="57"/>
      <c r="K20" s="69">
        <f t="shared" si="0"/>
        <v>0.3262108262108262</v>
      </c>
      <c r="L20" s="62">
        <f t="shared" si="1"/>
        <v>0.43447293447293445</v>
      </c>
      <c r="M20" s="36"/>
      <c r="N20" s="36"/>
      <c r="O20" s="36"/>
      <c r="P20" s="36"/>
    </row>
    <row r="21" spans="1:16" ht="15" customHeight="1">
      <c r="A21" s="193"/>
      <c r="B21" s="86" t="s">
        <v>80</v>
      </c>
      <c r="C21" s="58">
        <v>291</v>
      </c>
      <c r="D21" s="59">
        <v>5.8419243986254296E-2</v>
      </c>
      <c r="E21" s="60">
        <v>0.23367697594501718</v>
      </c>
      <c r="F21" s="59">
        <v>0.29209621993127149</v>
      </c>
      <c r="G21" s="60">
        <v>8.247422680412371E-2</v>
      </c>
      <c r="H21" s="59">
        <v>0.30240549828178692</v>
      </c>
      <c r="I21" s="62">
        <v>3.0927835051546393E-2</v>
      </c>
      <c r="J21" s="57"/>
      <c r="K21" s="69">
        <f t="shared" si="0"/>
        <v>0.29209621993127149</v>
      </c>
      <c r="L21" s="62">
        <f t="shared" si="1"/>
        <v>0.37457044673539519</v>
      </c>
      <c r="M21" s="36"/>
      <c r="N21" s="36"/>
      <c r="O21" s="36"/>
      <c r="P21" s="36"/>
    </row>
    <row r="22" spans="1:16" ht="15" customHeight="1">
      <c r="A22" s="194"/>
      <c r="B22" s="118" t="s">
        <v>22</v>
      </c>
      <c r="C22" s="77">
        <v>14</v>
      </c>
      <c r="D22" s="75">
        <v>0</v>
      </c>
      <c r="E22" s="76">
        <v>0.14285714285714285</v>
      </c>
      <c r="F22" s="75">
        <v>0.5</v>
      </c>
      <c r="G22" s="76">
        <v>0.14285714285714285</v>
      </c>
      <c r="H22" s="75">
        <v>7.1428571428571425E-2</v>
      </c>
      <c r="I22" s="71">
        <v>0.14285714285714285</v>
      </c>
      <c r="J22" s="57"/>
      <c r="K22" s="70">
        <f t="shared" si="0"/>
        <v>0.14285714285714285</v>
      </c>
      <c r="L22" s="71">
        <f t="shared" si="1"/>
        <v>0.64285714285714279</v>
      </c>
      <c r="M22" s="36"/>
      <c r="N22" s="36"/>
      <c r="O22" s="36"/>
      <c r="P22" s="36"/>
    </row>
    <row r="23" spans="1:16" ht="15" customHeight="1">
      <c r="A23" s="192" t="s">
        <v>71</v>
      </c>
      <c r="B23" s="86" t="s">
        <v>8</v>
      </c>
      <c r="C23" s="55">
        <v>414</v>
      </c>
      <c r="D23" s="139">
        <v>6.280193236714976E-2</v>
      </c>
      <c r="E23" s="140">
        <v>0.32367149758454106</v>
      </c>
      <c r="F23" s="139">
        <v>0.22463768115942029</v>
      </c>
      <c r="G23" s="140">
        <v>0.11594202898550725</v>
      </c>
      <c r="H23" s="139">
        <v>0.26570048309178745</v>
      </c>
      <c r="I23" s="56">
        <v>7.246376811594203E-3</v>
      </c>
      <c r="J23" s="57"/>
      <c r="K23" s="68">
        <f t="shared" si="0"/>
        <v>0.38647342995169082</v>
      </c>
      <c r="L23" s="56">
        <f t="shared" si="1"/>
        <v>0.34057971014492755</v>
      </c>
      <c r="M23" s="36"/>
      <c r="N23" s="36"/>
      <c r="O23" s="36"/>
      <c r="P23" s="36"/>
    </row>
    <row r="24" spans="1:16" ht="15" customHeight="1">
      <c r="A24" s="193"/>
      <c r="B24" s="86" t="s">
        <v>81</v>
      </c>
      <c r="C24" s="58">
        <v>393</v>
      </c>
      <c r="D24" s="59">
        <v>2.0356234096692113E-2</v>
      </c>
      <c r="E24" s="60">
        <v>0.29262086513994912</v>
      </c>
      <c r="F24" s="59">
        <v>0.32061068702290074</v>
      </c>
      <c r="G24" s="60">
        <v>0.17557251908396945</v>
      </c>
      <c r="H24" s="59">
        <v>0.17048346055979643</v>
      </c>
      <c r="I24" s="62">
        <v>2.0356234096692113E-2</v>
      </c>
      <c r="J24" s="57"/>
      <c r="K24" s="69">
        <f t="shared" si="0"/>
        <v>0.31297709923664124</v>
      </c>
      <c r="L24" s="62">
        <f t="shared" si="1"/>
        <v>0.49618320610687017</v>
      </c>
      <c r="M24" s="36"/>
      <c r="N24" s="36"/>
      <c r="O24" s="36"/>
      <c r="P24" s="36"/>
    </row>
    <row r="25" spans="1:16" ht="15" customHeight="1">
      <c r="A25" s="194"/>
      <c r="B25" s="86" t="s">
        <v>82</v>
      </c>
      <c r="C25" s="58">
        <v>457</v>
      </c>
      <c r="D25" s="59">
        <v>3.5010940919037198E-2</v>
      </c>
      <c r="E25" s="60">
        <v>0.32822757111597373</v>
      </c>
      <c r="F25" s="59">
        <v>0.32385120350109409</v>
      </c>
      <c r="G25" s="60">
        <v>0.17724288840262581</v>
      </c>
      <c r="H25" s="59">
        <v>0.13129102844638948</v>
      </c>
      <c r="I25" s="62">
        <v>4.3763676148796497E-3</v>
      </c>
      <c r="J25" s="57"/>
      <c r="K25" s="69">
        <f t="shared" si="0"/>
        <v>0.3632385120350109</v>
      </c>
      <c r="L25" s="62">
        <f t="shared" si="1"/>
        <v>0.5010940919037199</v>
      </c>
      <c r="M25" s="36"/>
      <c r="N25" s="36"/>
      <c r="O25" s="36"/>
      <c r="P25" s="36"/>
    </row>
    <row r="26" spans="1:16" ht="15" customHeight="1">
      <c r="A26" s="192"/>
      <c r="B26" s="86" t="s">
        <v>83</v>
      </c>
      <c r="C26" s="58">
        <v>368</v>
      </c>
      <c r="D26" s="59">
        <v>4.3478260869565216E-2</v>
      </c>
      <c r="E26" s="60">
        <v>0.3016304347826087</v>
      </c>
      <c r="F26" s="59">
        <v>0.30434782608695654</v>
      </c>
      <c r="G26" s="60">
        <v>0.19021739130434784</v>
      </c>
      <c r="H26" s="59">
        <v>0.15489130434782608</v>
      </c>
      <c r="I26" s="62">
        <v>5.434782608695652E-3</v>
      </c>
      <c r="J26" s="57"/>
      <c r="K26" s="69">
        <f t="shared" si="0"/>
        <v>0.34510869565217395</v>
      </c>
      <c r="L26" s="62">
        <f t="shared" si="1"/>
        <v>0.49456521739130438</v>
      </c>
      <c r="M26" s="36"/>
      <c r="N26" s="36"/>
      <c r="O26" s="36"/>
      <c r="P26" s="36"/>
    </row>
    <row r="27" spans="1:16" ht="15" customHeight="1">
      <c r="A27" s="193"/>
      <c r="B27" s="86" t="s">
        <v>84</v>
      </c>
      <c r="C27" s="58">
        <v>137</v>
      </c>
      <c r="D27" s="59">
        <v>8.0291970802919707E-2</v>
      </c>
      <c r="E27" s="60">
        <v>0.29197080291970801</v>
      </c>
      <c r="F27" s="59">
        <v>0.37956204379562042</v>
      </c>
      <c r="G27" s="60">
        <v>5.8394160583941604E-2</v>
      </c>
      <c r="H27" s="59">
        <v>0.16788321167883211</v>
      </c>
      <c r="I27" s="62">
        <v>2.1897810218978103E-2</v>
      </c>
      <c r="J27" s="57"/>
      <c r="K27" s="69">
        <f t="shared" si="0"/>
        <v>0.37226277372262773</v>
      </c>
      <c r="L27" s="62">
        <f t="shared" si="1"/>
        <v>0.43795620437956201</v>
      </c>
      <c r="M27" s="36"/>
      <c r="N27" s="36"/>
      <c r="O27" s="36"/>
      <c r="P27" s="36"/>
    </row>
    <row r="28" spans="1:16" ht="15" customHeight="1">
      <c r="A28" s="193"/>
      <c r="B28" s="86" t="s">
        <v>9</v>
      </c>
      <c r="C28" s="58">
        <v>0</v>
      </c>
      <c r="D28" s="142" t="s">
        <v>12</v>
      </c>
      <c r="E28" s="146" t="s">
        <v>12</v>
      </c>
      <c r="F28" s="142" t="s">
        <v>12</v>
      </c>
      <c r="G28" s="146" t="s">
        <v>12</v>
      </c>
      <c r="H28" s="142" t="s">
        <v>300</v>
      </c>
      <c r="I28" s="143" t="s">
        <v>300</v>
      </c>
      <c r="J28" s="57"/>
      <c r="K28" s="153" t="str">
        <f t="shared" si="0"/>
        <v>-</v>
      </c>
      <c r="L28" s="143" t="str">
        <f t="shared" si="1"/>
        <v>-</v>
      </c>
      <c r="M28" s="36"/>
      <c r="N28" s="36"/>
      <c r="O28" s="36"/>
      <c r="P28" s="36"/>
    </row>
    <row r="29" spans="1:16" ht="15" customHeight="1">
      <c r="A29" s="193"/>
      <c r="B29" s="86" t="s">
        <v>10</v>
      </c>
      <c r="C29" s="58">
        <v>430</v>
      </c>
      <c r="D29" s="59">
        <v>5.8139534883720929E-2</v>
      </c>
      <c r="E29" s="60">
        <v>0.30232558139534882</v>
      </c>
      <c r="F29" s="59">
        <v>0.21627906976744185</v>
      </c>
      <c r="G29" s="60">
        <v>8.3720930232558138E-2</v>
      </c>
      <c r="H29" s="59">
        <v>0.3116279069767442</v>
      </c>
      <c r="I29" s="62">
        <v>2.7906976744186046E-2</v>
      </c>
      <c r="J29" s="57"/>
      <c r="K29" s="69">
        <f t="shared" si="0"/>
        <v>0.36046511627906974</v>
      </c>
      <c r="L29" s="62">
        <f t="shared" si="1"/>
        <v>0.3</v>
      </c>
      <c r="M29" s="36"/>
      <c r="N29" s="36"/>
      <c r="O29" s="36"/>
      <c r="P29" s="36"/>
    </row>
    <row r="30" spans="1:16" ht="15" customHeight="1">
      <c r="A30" s="193"/>
      <c r="B30" s="86" t="s">
        <v>85</v>
      </c>
      <c r="C30" s="58">
        <v>429</v>
      </c>
      <c r="D30" s="59">
        <v>2.3310023310023312E-2</v>
      </c>
      <c r="E30" s="60">
        <v>0.30303030303030304</v>
      </c>
      <c r="F30" s="59">
        <v>0.34032634032634035</v>
      </c>
      <c r="G30" s="60">
        <v>0.13053613053613053</v>
      </c>
      <c r="H30" s="59">
        <v>0.20279720279720279</v>
      </c>
      <c r="I30" s="62">
        <v>0</v>
      </c>
      <c r="J30" s="57"/>
      <c r="K30" s="69">
        <f t="shared" si="0"/>
        <v>0.32634032634032634</v>
      </c>
      <c r="L30" s="62">
        <f t="shared" si="1"/>
        <v>0.47086247086247091</v>
      </c>
      <c r="M30" s="36"/>
      <c r="N30" s="36"/>
      <c r="O30" s="36"/>
      <c r="P30" s="36"/>
    </row>
    <row r="31" spans="1:16" ht="15" customHeight="1">
      <c r="A31" s="193"/>
      <c r="B31" s="86" t="s">
        <v>86</v>
      </c>
      <c r="C31" s="58">
        <v>476</v>
      </c>
      <c r="D31" s="59">
        <v>3.3613445378151259E-2</v>
      </c>
      <c r="E31" s="60">
        <v>0.28991596638655465</v>
      </c>
      <c r="F31" s="59">
        <v>0.3172268907563025</v>
      </c>
      <c r="G31" s="60">
        <v>8.8235294117647065E-2</v>
      </c>
      <c r="H31" s="59">
        <v>0.26260504201680673</v>
      </c>
      <c r="I31" s="62">
        <v>8.4033613445378148E-3</v>
      </c>
      <c r="J31" s="57"/>
      <c r="K31" s="69">
        <f t="shared" si="0"/>
        <v>0.3235294117647059</v>
      </c>
      <c r="L31" s="62">
        <f t="shared" si="1"/>
        <v>0.40546218487394958</v>
      </c>
      <c r="M31" s="36"/>
      <c r="N31" s="36"/>
      <c r="O31" s="36"/>
      <c r="P31" s="36"/>
    </row>
    <row r="32" spans="1:16" ht="15" customHeight="1">
      <c r="A32" s="193"/>
      <c r="B32" s="86" t="s">
        <v>87</v>
      </c>
      <c r="C32" s="58">
        <v>332</v>
      </c>
      <c r="D32" s="59">
        <v>3.0120481927710843E-2</v>
      </c>
      <c r="E32" s="60">
        <v>0.27710843373493976</v>
      </c>
      <c r="F32" s="59">
        <v>0.28012048192771083</v>
      </c>
      <c r="G32" s="60">
        <v>8.4337349397590355E-2</v>
      </c>
      <c r="H32" s="59">
        <v>0.31024096385542171</v>
      </c>
      <c r="I32" s="62">
        <v>1.8072289156626505E-2</v>
      </c>
      <c r="J32" s="57"/>
      <c r="K32" s="69">
        <f t="shared" si="0"/>
        <v>0.30722891566265059</v>
      </c>
      <c r="L32" s="62">
        <f t="shared" si="1"/>
        <v>0.36445783132530118</v>
      </c>
      <c r="M32" s="36"/>
      <c r="N32" s="36"/>
      <c r="O32" s="36"/>
      <c r="P32" s="36"/>
    </row>
    <row r="33" spans="1:16" ht="15" customHeight="1">
      <c r="A33" s="193"/>
      <c r="B33" s="86" t="s">
        <v>88</v>
      </c>
      <c r="C33" s="58">
        <v>154</v>
      </c>
      <c r="D33" s="59">
        <v>3.896103896103896E-2</v>
      </c>
      <c r="E33" s="60">
        <v>0.18181818181818182</v>
      </c>
      <c r="F33" s="59">
        <v>0.21428571428571427</v>
      </c>
      <c r="G33" s="60">
        <v>0.1038961038961039</v>
      </c>
      <c r="H33" s="59">
        <v>0.42207792207792205</v>
      </c>
      <c r="I33" s="62">
        <v>3.896103896103896E-2</v>
      </c>
      <c r="J33" s="57"/>
      <c r="K33" s="69">
        <f t="shared" si="0"/>
        <v>0.2207792207792208</v>
      </c>
      <c r="L33" s="62">
        <f t="shared" si="1"/>
        <v>0.31818181818181818</v>
      </c>
      <c r="M33" s="36"/>
      <c r="N33" s="36"/>
      <c r="O33" s="36"/>
      <c r="P33" s="36"/>
    </row>
    <row r="34" spans="1:16" ht="15" customHeight="1">
      <c r="A34" s="193"/>
      <c r="B34" s="86" t="s">
        <v>11</v>
      </c>
      <c r="C34" s="58">
        <v>0</v>
      </c>
      <c r="D34" s="142" t="s">
        <v>12</v>
      </c>
      <c r="E34" s="146" t="s">
        <v>12</v>
      </c>
      <c r="F34" s="142" t="s">
        <v>12</v>
      </c>
      <c r="G34" s="146" t="s">
        <v>12</v>
      </c>
      <c r="H34" s="142" t="s">
        <v>300</v>
      </c>
      <c r="I34" s="143" t="s">
        <v>300</v>
      </c>
      <c r="J34" s="57"/>
      <c r="K34" s="153" t="str">
        <f t="shared" si="0"/>
        <v>-</v>
      </c>
      <c r="L34" s="143" t="str">
        <f t="shared" si="1"/>
        <v>-</v>
      </c>
      <c r="M34" s="36"/>
      <c r="N34" s="36"/>
      <c r="O34" s="36"/>
      <c r="P34" s="36"/>
    </row>
    <row r="35" spans="1:16" ht="15" customHeight="1">
      <c r="A35" s="194"/>
      <c r="B35" s="118" t="s">
        <v>145</v>
      </c>
      <c r="C35" s="77">
        <v>39</v>
      </c>
      <c r="D35" s="75">
        <v>5.128205128205128E-2</v>
      </c>
      <c r="E35" s="76">
        <v>5.128205128205128E-2</v>
      </c>
      <c r="F35" s="75">
        <v>0.28205128205128205</v>
      </c>
      <c r="G35" s="76">
        <v>0.10256410256410256</v>
      </c>
      <c r="H35" s="75">
        <v>0.4358974358974359</v>
      </c>
      <c r="I35" s="71">
        <v>7.6923076923076927E-2</v>
      </c>
      <c r="J35" s="57"/>
      <c r="K35" s="70">
        <f t="shared" si="0"/>
        <v>0.10256410256410256</v>
      </c>
      <c r="L35" s="71">
        <f t="shared" si="1"/>
        <v>0.38461538461538458</v>
      </c>
      <c r="M35" s="36"/>
      <c r="N35" s="36"/>
      <c r="O35" s="36"/>
      <c r="P35" s="36"/>
    </row>
    <row r="36" spans="1:16" ht="15" customHeight="1">
      <c r="A36" s="192" t="s">
        <v>72</v>
      </c>
      <c r="B36" s="86" t="s">
        <v>258</v>
      </c>
      <c r="C36" s="58">
        <v>39</v>
      </c>
      <c r="D36" s="59">
        <v>2.564102564102564E-2</v>
      </c>
      <c r="E36" s="60">
        <v>0.30769230769230771</v>
      </c>
      <c r="F36" s="59">
        <v>0.38461538461538464</v>
      </c>
      <c r="G36" s="60">
        <v>0.10256410256410256</v>
      </c>
      <c r="H36" s="59">
        <v>5.128205128205128E-2</v>
      </c>
      <c r="I36" s="62">
        <v>0.12820512820512819</v>
      </c>
      <c r="J36" s="57"/>
      <c r="K36" s="69">
        <f t="shared" si="0"/>
        <v>0.33333333333333337</v>
      </c>
      <c r="L36" s="62">
        <f t="shared" si="1"/>
        <v>0.48717948717948723</v>
      </c>
      <c r="M36" s="36"/>
      <c r="N36" s="36"/>
      <c r="O36" s="36"/>
      <c r="P36" s="36"/>
    </row>
    <row r="37" spans="1:16" ht="15" customHeight="1">
      <c r="A37" s="193"/>
      <c r="B37" s="86" t="s">
        <v>89</v>
      </c>
      <c r="C37" s="58">
        <v>256</v>
      </c>
      <c r="D37" s="59">
        <v>5.859375E-2</v>
      </c>
      <c r="E37" s="60">
        <v>0.30078125</v>
      </c>
      <c r="F37" s="59">
        <v>0.33984375</v>
      </c>
      <c r="G37" s="60">
        <v>0.13671875</v>
      </c>
      <c r="H37" s="59">
        <v>0.15625</v>
      </c>
      <c r="I37" s="62">
        <v>7.8125E-3</v>
      </c>
      <c r="J37" s="57"/>
      <c r="K37" s="69">
        <f t="shared" si="0"/>
        <v>0.359375</v>
      </c>
      <c r="L37" s="62">
        <f t="shared" si="1"/>
        <v>0.4765625</v>
      </c>
      <c r="M37" s="36"/>
      <c r="N37" s="36"/>
      <c r="O37" s="36"/>
      <c r="P37" s="36"/>
    </row>
    <row r="38" spans="1:16" ht="15" customHeight="1">
      <c r="A38" s="194"/>
      <c r="B38" s="86" t="s">
        <v>90</v>
      </c>
      <c r="C38" s="58">
        <v>1255</v>
      </c>
      <c r="D38" s="59">
        <v>4.1434262948207172E-2</v>
      </c>
      <c r="E38" s="60">
        <v>0.33147410358565738</v>
      </c>
      <c r="F38" s="59">
        <v>0.29482071713147412</v>
      </c>
      <c r="G38" s="60">
        <v>0.12908366533864543</v>
      </c>
      <c r="H38" s="59">
        <v>0.19681274900398407</v>
      </c>
      <c r="I38" s="62">
        <v>6.3745019920318727E-3</v>
      </c>
      <c r="J38" s="57"/>
      <c r="K38" s="69">
        <f t="shared" si="0"/>
        <v>0.37290836653386455</v>
      </c>
      <c r="L38" s="62">
        <f t="shared" si="1"/>
        <v>0.42390438247011952</v>
      </c>
      <c r="M38" s="36"/>
      <c r="N38" s="36"/>
      <c r="O38" s="36"/>
      <c r="P38" s="36"/>
    </row>
    <row r="39" spans="1:16" ht="15" customHeight="1">
      <c r="A39" s="192"/>
      <c r="B39" s="129" t="s">
        <v>91</v>
      </c>
      <c r="C39" s="58">
        <v>638</v>
      </c>
      <c r="D39" s="59">
        <v>2.8213166144200628E-2</v>
      </c>
      <c r="E39" s="60">
        <v>0.26802507836990597</v>
      </c>
      <c r="F39" s="59">
        <v>0.31818181818181818</v>
      </c>
      <c r="G39" s="60">
        <v>0.14733542319749215</v>
      </c>
      <c r="H39" s="59">
        <v>0.23197492163009403</v>
      </c>
      <c r="I39" s="62">
        <v>6.269592476489028E-3</v>
      </c>
      <c r="J39" s="57"/>
      <c r="K39" s="69">
        <f t="shared" si="0"/>
        <v>0.29623824451410657</v>
      </c>
      <c r="L39" s="62">
        <f t="shared" si="1"/>
        <v>0.46551724137931033</v>
      </c>
      <c r="M39" s="36"/>
      <c r="N39" s="36"/>
      <c r="O39" s="36"/>
      <c r="P39" s="36"/>
    </row>
    <row r="40" spans="1:16" ht="15" customHeight="1">
      <c r="A40" s="193"/>
      <c r="B40" s="86" t="s">
        <v>92</v>
      </c>
      <c r="C40" s="58">
        <v>240</v>
      </c>
      <c r="D40" s="59">
        <v>3.3333333333333333E-2</v>
      </c>
      <c r="E40" s="60">
        <v>0.39166666666666666</v>
      </c>
      <c r="F40" s="59">
        <v>0.24166666666666667</v>
      </c>
      <c r="G40" s="60">
        <v>0.12916666666666668</v>
      </c>
      <c r="H40" s="59">
        <v>0.19583333333333333</v>
      </c>
      <c r="I40" s="62">
        <v>8.3333333333333332E-3</v>
      </c>
      <c r="J40" s="57"/>
      <c r="K40" s="69">
        <f t="shared" si="0"/>
        <v>0.42499999999999999</v>
      </c>
      <c r="L40" s="62">
        <f t="shared" si="1"/>
        <v>0.37083333333333335</v>
      </c>
      <c r="M40" s="36"/>
      <c r="N40" s="36"/>
      <c r="O40" s="36"/>
      <c r="P40" s="36"/>
    </row>
    <row r="41" spans="1:16" ht="15" customHeight="1">
      <c r="A41" s="193"/>
      <c r="B41" s="86" t="s">
        <v>23</v>
      </c>
      <c r="C41" s="58">
        <v>281</v>
      </c>
      <c r="D41" s="59">
        <v>5.6939501779359428E-2</v>
      </c>
      <c r="E41" s="60">
        <v>0.24199288256227758</v>
      </c>
      <c r="F41" s="59">
        <v>0.20640569395017794</v>
      </c>
      <c r="G41" s="60">
        <v>9.6085409252669035E-2</v>
      </c>
      <c r="H41" s="59">
        <v>0.37010676156583627</v>
      </c>
      <c r="I41" s="62">
        <v>2.8469750889679714E-2</v>
      </c>
      <c r="J41" s="57"/>
      <c r="K41" s="69">
        <f t="shared" si="0"/>
        <v>0.29893238434163699</v>
      </c>
      <c r="L41" s="62">
        <f t="shared" si="1"/>
        <v>0.302491103202847</v>
      </c>
      <c r="M41" s="36"/>
      <c r="N41" s="36"/>
      <c r="O41" s="36"/>
      <c r="P41" s="36"/>
    </row>
    <row r="42" spans="1:16" ht="15" customHeight="1">
      <c r="A42" s="193"/>
      <c r="B42" s="86" t="s">
        <v>24</v>
      </c>
      <c r="C42" s="58">
        <v>353</v>
      </c>
      <c r="D42" s="59">
        <v>1.9830028328611898E-2</v>
      </c>
      <c r="E42" s="60">
        <v>0.2719546742209632</v>
      </c>
      <c r="F42" s="59">
        <v>0.30878186968838528</v>
      </c>
      <c r="G42" s="60">
        <v>9.3484419263456089E-2</v>
      </c>
      <c r="H42" s="59">
        <v>0.3002832861189802</v>
      </c>
      <c r="I42" s="62">
        <v>5.6657223796033997E-3</v>
      </c>
      <c r="J42" s="57"/>
      <c r="K42" s="69">
        <f t="shared" si="0"/>
        <v>0.29178470254957511</v>
      </c>
      <c r="L42" s="62">
        <f t="shared" si="1"/>
        <v>0.40226628895184136</v>
      </c>
      <c r="M42" s="36"/>
      <c r="N42" s="36"/>
      <c r="O42" s="36"/>
      <c r="P42" s="36"/>
    </row>
    <row r="43" spans="1:16" ht="15" customHeight="1">
      <c r="A43" s="193"/>
      <c r="B43" s="86" t="s">
        <v>93</v>
      </c>
      <c r="C43" s="58">
        <v>539</v>
      </c>
      <c r="D43" s="59">
        <v>5.3803339517625233E-2</v>
      </c>
      <c r="E43" s="60">
        <v>0.24304267161410018</v>
      </c>
      <c r="F43" s="59">
        <v>0.27643784786641928</v>
      </c>
      <c r="G43" s="60">
        <v>0.12615955473098331</v>
      </c>
      <c r="H43" s="59">
        <v>0.27643784786641928</v>
      </c>
      <c r="I43" s="62">
        <v>2.4118738404452691E-2</v>
      </c>
      <c r="J43" s="57"/>
      <c r="K43" s="69">
        <f t="shared" si="0"/>
        <v>0.29684601113172543</v>
      </c>
      <c r="L43" s="62">
        <f t="shared" si="1"/>
        <v>0.40259740259740262</v>
      </c>
      <c r="M43" s="36"/>
      <c r="N43" s="36"/>
      <c r="O43" s="36"/>
      <c r="P43" s="36"/>
    </row>
    <row r="44" spans="1:16" ht="15" customHeight="1">
      <c r="A44" s="194"/>
      <c r="B44" s="118" t="s">
        <v>22</v>
      </c>
      <c r="C44" s="77">
        <v>28</v>
      </c>
      <c r="D44" s="75">
        <v>0</v>
      </c>
      <c r="E44" s="76">
        <v>0.17857142857142858</v>
      </c>
      <c r="F44" s="75">
        <v>0.32142857142857145</v>
      </c>
      <c r="G44" s="76">
        <v>0.14285714285714285</v>
      </c>
      <c r="H44" s="75">
        <v>0.17857142857142858</v>
      </c>
      <c r="I44" s="71">
        <v>0.17857142857142858</v>
      </c>
      <c r="J44" s="57"/>
      <c r="K44" s="70">
        <f t="shared" si="0"/>
        <v>0.17857142857142858</v>
      </c>
      <c r="L44" s="71">
        <f t="shared" si="1"/>
        <v>0.4642857142857143</v>
      </c>
      <c r="M44" s="36"/>
      <c r="N44" s="36"/>
      <c r="O44" s="36"/>
      <c r="P44" s="36"/>
    </row>
    <row r="45" spans="1:16" ht="15" customHeight="1">
      <c r="A45" s="209" t="s">
        <v>73</v>
      </c>
      <c r="B45" s="86" t="s">
        <v>25</v>
      </c>
      <c r="C45" s="58">
        <v>372</v>
      </c>
      <c r="D45" s="59">
        <v>4.3010752688172046E-2</v>
      </c>
      <c r="E45" s="60">
        <v>0.29301075268817206</v>
      </c>
      <c r="F45" s="59">
        <v>0.31720430107526881</v>
      </c>
      <c r="G45" s="60">
        <v>0.13440860215053763</v>
      </c>
      <c r="H45" s="59">
        <v>0.19623655913978494</v>
      </c>
      <c r="I45" s="62">
        <v>1.6129032258064516E-2</v>
      </c>
      <c r="J45" s="57"/>
      <c r="K45" s="69">
        <f t="shared" si="0"/>
        <v>0.33602150537634412</v>
      </c>
      <c r="L45" s="62">
        <f t="shared" si="1"/>
        <v>0.45161290322580644</v>
      </c>
      <c r="M45" s="36"/>
      <c r="N45" s="36"/>
      <c r="O45" s="36"/>
      <c r="P45" s="36"/>
    </row>
    <row r="46" spans="1:16" ht="15" customHeight="1">
      <c r="A46" s="210"/>
      <c r="B46" s="86" t="s">
        <v>26</v>
      </c>
      <c r="C46" s="58">
        <v>1030</v>
      </c>
      <c r="D46" s="59">
        <v>4.4660194174757278E-2</v>
      </c>
      <c r="E46" s="60">
        <v>0.29223300970873789</v>
      </c>
      <c r="F46" s="59">
        <v>0.31456310679611649</v>
      </c>
      <c r="G46" s="60">
        <v>0.12233009708737864</v>
      </c>
      <c r="H46" s="59">
        <v>0.21359223300970873</v>
      </c>
      <c r="I46" s="62">
        <v>1.262135922330097E-2</v>
      </c>
      <c r="J46" s="57"/>
      <c r="K46" s="69">
        <f t="shared" si="0"/>
        <v>0.3368932038834952</v>
      </c>
      <c r="L46" s="62">
        <f t="shared" si="1"/>
        <v>0.43689320388349512</v>
      </c>
      <c r="M46" s="36"/>
      <c r="N46" s="36"/>
      <c r="O46" s="36"/>
      <c r="P46" s="36"/>
    </row>
    <row r="47" spans="1:16" ht="15" customHeight="1">
      <c r="A47" s="211"/>
      <c r="B47" s="86" t="s">
        <v>259</v>
      </c>
      <c r="C47" s="58">
        <v>868</v>
      </c>
      <c r="D47" s="59">
        <v>4.377880184331797E-2</v>
      </c>
      <c r="E47" s="60">
        <v>0.36059907834101385</v>
      </c>
      <c r="F47" s="59">
        <v>0.2695852534562212</v>
      </c>
      <c r="G47" s="60">
        <v>0.11751152073732719</v>
      </c>
      <c r="H47" s="59">
        <v>0.20622119815668202</v>
      </c>
      <c r="I47" s="62">
        <v>2.304147465437788E-3</v>
      </c>
      <c r="J47" s="57"/>
      <c r="K47" s="69">
        <f t="shared" si="0"/>
        <v>0.40437788018433179</v>
      </c>
      <c r="L47" s="62">
        <f t="shared" si="1"/>
        <v>0.38709677419354838</v>
      </c>
      <c r="M47" s="36"/>
      <c r="N47" s="36"/>
      <c r="O47" s="36"/>
      <c r="P47" s="36"/>
    </row>
    <row r="48" spans="1:16" ht="15" customHeight="1">
      <c r="A48" s="209"/>
      <c r="B48" s="86" t="s">
        <v>27</v>
      </c>
      <c r="C48" s="58">
        <v>433</v>
      </c>
      <c r="D48" s="59">
        <v>2.3094688221709007E-2</v>
      </c>
      <c r="E48" s="60">
        <v>0.25635103926096997</v>
      </c>
      <c r="F48" s="59">
        <v>0.26558891454965355</v>
      </c>
      <c r="G48" s="60">
        <v>0.17321016166281755</v>
      </c>
      <c r="H48" s="59">
        <v>0.26789838337182448</v>
      </c>
      <c r="I48" s="62">
        <v>1.3856812933025405E-2</v>
      </c>
      <c r="J48" s="57"/>
      <c r="K48" s="69">
        <f t="shared" si="0"/>
        <v>0.27944572748267898</v>
      </c>
      <c r="L48" s="62">
        <f t="shared" si="1"/>
        <v>0.43879907621247111</v>
      </c>
      <c r="M48" s="36"/>
      <c r="N48" s="36"/>
      <c r="O48" s="36"/>
      <c r="P48" s="36"/>
    </row>
    <row r="49" spans="1:16" ht="15" customHeight="1">
      <c r="A49" s="211"/>
      <c r="B49" s="118" t="s">
        <v>22</v>
      </c>
      <c r="C49" s="77">
        <v>6</v>
      </c>
      <c r="D49" s="75">
        <v>0</v>
      </c>
      <c r="E49" s="76">
        <v>0.66666666666666663</v>
      </c>
      <c r="F49" s="75">
        <v>0</v>
      </c>
      <c r="G49" s="76">
        <v>0</v>
      </c>
      <c r="H49" s="75">
        <v>0</v>
      </c>
      <c r="I49" s="71">
        <v>0.33333333333333331</v>
      </c>
      <c r="J49" s="57"/>
      <c r="K49" s="70">
        <f t="shared" si="0"/>
        <v>0.66666666666666663</v>
      </c>
      <c r="L49" s="71">
        <f t="shared" si="1"/>
        <v>0</v>
      </c>
      <c r="M49" s="36"/>
      <c r="N49" s="36"/>
      <c r="O49" s="36"/>
      <c r="P49" s="36"/>
    </row>
    <row r="50" spans="1:16" ht="15" customHeight="1">
      <c r="A50" s="192" t="s">
        <v>74</v>
      </c>
      <c r="B50" s="86" t="s">
        <v>28</v>
      </c>
      <c r="C50" s="58">
        <v>1858</v>
      </c>
      <c r="D50" s="59">
        <v>4.4133476856835309E-2</v>
      </c>
      <c r="E50" s="60">
        <v>0.29224973089343381</v>
      </c>
      <c r="F50" s="59">
        <v>0.29978471474703983</v>
      </c>
      <c r="G50" s="60">
        <v>0.12378902045209902</v>
      </c>
      <c r="H50" s="59">
        <v>0.22766415500538212</v>
      </c>
      <c r="I50" s="62">
        <v>1.2378902045209902E-2</v>
      </c>
      <c r="J50" s="57"/>
      <c r="K50" s="69">
        <f t="shared" si="0"/>
        <v>0.33638320775026914</v>
      </c>
      <c r="L50" s="62">
        <f t="shared" si="1"/>
        <v>0.42357373519913888</v>
      </c>
      <c r="M50" s="36"/>
      <c r="N50" s="36"/>
      <c r="O50" s="36"/>
      <c r="P50" s="36"/>
    </row>
    <row r="51" spans="1:16" ht="15" customHeight="1">
      <c r="A51" s="193"/>
      <c r="B51" s="86" t="s">
        <v>29</v>
      </c>
      <c r="C51" s="58">
        <v>481</v>
      </c>
      <c r="D51" s="59">
        <v>2.0790020790020791E-2</v>
      </c>
      <c r="E51" s="60">
        <v>0.35135135135135137</v>
      </c>
      <c r="F51" s="59">
        <v>0.28482328482328484</v>
      </c>
      <c r="G51" s="60">
        <v>0.15176715176715178</v>
      </c>
      <c r="H51" s="59">
        <v>0.17463617463617465</v>
      </c>
      <c r="I51" s="62">
        <v>1.6632016632016633E-2</v>
      </c>
      <c r="J51" s="57"/>
      <c r="K51" s="69">
        <f t="shared" si="0"/>
        <v>0.37214137214137216</v>
      </c>
      <c r="L51" s="62">
        <f t="shared" si="1"/>
        <v>0.43659043659043661</v>
      </c>
      <c r="M51" s="36"/>
      <c r="N51" s="36"/>
      <c r="O51" s="36"/>
      <c r="P51" s="36"/>
    </row>
    <row r="52" spans="1:16" ht="15" customHeight="1">
      <c r="A52" s="194"/>
      <c r="B52" s="86" t="s">
        <v>30</v>
      </c>
      <c r="C52" s="58">
        <v>1257</v>
      </c>
      <c r="D52" s="59">
        <v>4.2959427207637228E-2</v>
      </c>
      <c r="E52" s="60">
        <v>0.28003182179793157</v>
      </c>
      <c r="F52" s="59">
        <v>0.28082736674622116</v>
      </c>
      <c r="G52" s="60">
        <v>0.12171837708830549</v>
      </c>
      <c r="H52" s="59">
        <v>0.26730310262529833</v>
      </c>
      <c r="I52" s="62">
        <v>7.1599045346062056E-3</v>
      </c>
      <c r="J52" s="57"/>
      <c r="K52" s="69">
        <f t="shared" si="0"/>
        <v>0.3229912490055688</v>
      </c>
      <c r="L52" s="62">
        <f t="shared" si="1"/>
        <v>0.40254574383452668</v>
      </c>
      <c r="M52" s="36"/>
      <c r="N52" s="36"/>
      <c r="O52" s="36"/>
      <c r="P52" s="36"/>
    </row>
    <row r="53" spans="1:16" ht="15" customHeight="1">
      <c r="A53" s="212"/>
      <c r="B53" s="118" t="s">
        <v>22</v>
      </c>
      <c r="C53" s="77">
        <v>33</v>
      </c>
      <c r="D53" s="75">
        <v>0</v>
      </c>
      <c r="E53" s="76">
        <v>0.18181818181818182</v>
      </c>
      <c r="F53" s="75">
        <v>0.33333333333333331</v>
      </c>
      <c r="G53" s="76">
        <v>6.0606060606060608E-2</v>
      </c>
      <c r="H53" s="75">
        <v>0.15151515151515152</v>
      </c>
      <c r="I53" s="71">
        <v>0.27272727272727271</v>
      </c>
      <c r="J53" s="57"/>
      <c r="K53" s="70">
        <f t="shared" si="0"/>
        <v>0.18181818181818182</v>
      </c>
      <c r="L53" s="71">
        <f t="shared" si="1"/>
        <v>0.39393939393939392</v>
      </c>
      <c r="M53" s="36"/>
      <c r="N53" s="36"/>
      <c r="O53" s="36"/>
      <c r="P53" s="36"/>
    </row>
    <row r="54" spans="1:16" ht="15" customHeight="1">
      <c r="A54" s="205" t="s">
        <v>75</v>
      </c>
      <c r="B54" s="86" t="s">
        <v>31</v>
      </c>
      <c r="C54" s="58">
        <v>122</v>
      </c>
      <c r="D54" s="59">
        <v>4.9180327868852458E-2</v>
      </c>
      <c r="E54" s="60">
        <v>0.32786885245901637</v>
      </c>
      <c r="F54" s="59">
        <v>0.23770491803278687</v>
      </c>
      <c r="G54" s="60">
        <v>0.13934426229508196</v>
      </c>
      <c r="H54" s="59">
        <v>0.22950819672131148</v>
      </c>
      <c r="I54" s="62">
        <v>1.6393442622950821E-2</v>
      </c>
      <c r="J54" s="57"/>
      <c r="K54" s="68">
        <f t="shared" si="0"/>
        <v>0.37704918032786883</v>
      </c>
      <c r="L54" s="56">
        <f t="shared" si="1"/>
        <v>0.37704918032786883</v>
      </c>
      <c r="M54" s="57"/>
      <c r="N54" s="57"/>
      <c r="O54" s="57"/>
      <c r="P54" s="57"/>
    </row>
    <row r="55" spans="1:16" ht="15" customHeight="1">
      <c r="A55" s="206"/>
      <c r="B55" s="86" t="s">
        <v>32</v>
      </c>
      <c r="C55" s="58">
        <v>224</v>
      </c>
      <c r="D55" s="59">
        <v>4.4642857142857144E-2</v>
      </c>
      <c r="E55" s="60">
        <v>0.3794642857142857</v>
      </c>
      <c r="F55" s="59">
        <v>0.24553571428571427</v>
      </c>
      <c r="G55" s="60">
        <v>0.12053571428571429</v>
      </c>
      <c r="H55" s="59">
        <v>0.19642857142857142</v>
      </c>
      <c r="I55" s="62">
        <v>1.3392857142857142E-2</v>
      </c>
      <c r="J55" s="57"/>
      <c r="K55" s="69">
        <f t="shared" si="0"/>
        <v>0.42410714285714285</v>
      </c>
      <c r="L55" s="62">
        <f t="shared" si="1"/>
        <v>0.36607142857142855</v>
      </c>
      <c r="M55" s="57"/>
      <c r="N55" s="57"/>
      <c r="O55" s="57"/>
      <c r="P55" s="57"/>
    </row>
    <row r="56" spans="1:16" ht="15" customHeight="1">
      <c r="A56" s="207"/>
      <c r="B56" s="86" t="s">
        <v>33</v>
      </c>
      <c r="C56" s="58">
        <v>1364</v>
      </c>
      <c r="D56" s="59">
        <v>3.519061583577713E-2</v>
      </c>
      <c r="E56" s="60">
        <v>0.28739002932551322</v>
      </c>
      <c r="F56" s="59">
        <v>0.28885630498533726</v>
      </c>
      <c r="G56" s="60">
        <v>0.12903225806451613</v>
      </c>
      <c r="H56" s="59">
        <v>0.25073313782991202</v>
      </c>
      <c r="I56" s="62">
        <v>8.7976539589442824E-3</v>
      </c>
      <c r="J56" s="57"/>
      <c r="K56" s="69">
        <f t="shared" si="0"/>
        <v>0.32258064516129037</v>
      </c>
      <c r="L56" s="62">
        <f t="shared" si="1"/>
        <v>0.41788856304985339</v>
      </c>
      <c r="M56" s="57"/>
      <c r="N56" s="57"/>
      <c r="O56" s="57"/>
      <c r="P56" s="57"/>
    </row>
    <row r="57" spans="1:16" ht="15" customHeight="1">
      <c r="A57" s="221"/>
      <c r="B57" s="118" t="s">
        <v>22</v>
      </c>
      <c r="C57" s="77">
        <v>28</v>
      </c>
      <c r="D57" s="75">
        <v>0</v>
      </c>
      <c r="E57" s="76">
        <v>0.14285714285714285</v>
      </c>
      <c r="F57" s="75">
        <v>0.42857142857142855</v>
      </c>
      <c r="G57" s="76">
        <v>0.21428571428571427</v>
      </c>
      <c r="H57" s="75">
        <v>0.21428571428571427</v>
      </c>
      <c r="I57" s="71">
        <v>0</v>
      </c>
      <c r="J57" s="57"/>
      <c r="K57" s="70">
        <f t="shared" si="0"/>
        <v>0.14285714285714285</v>
      </c>
      <c r="L57" s="71">
        <f t="shared" si="1"/>
        <v>0.64285714285714279</v>
      </c>
      <c r="M57" s="57"/>
      <c r="N57" s="57"/>
      <c r="O57" s="57"/>
      <c r="P57" s="57"/>
    </row>
    <row r="58" spans="1:16" ht="12" customHeight="1">
      <c r="A58" s="209" t="s">
        <v>283</v>
      </c>
      <c r="B58" s="86" t="s">
        <v>117</v>
      </c>
      <c r="C58" s="58">
        <v>2758</v>
      </c>
      <c r="D58" s="59">
        <v>4.6410442349528645E-2</v>
      </c>
      <c r="E58" s="60">
        <v>0.32378535170413342</v>
      </c>
      <c r="F58" s="59">
        <v>0.29622915155910079</v>
      </c>
      <c r="G58" s="60">
        <v>0.10913705583756345</v>
      </c>
      <c r="H58" s="59">
        <v>0.2139231327048586</v>
      </c>
      <c r="I58" s="62">
        <v>1.0514865844815084E-2</v>
      </c>
      <c r="J58" s="57"/>
      <c r="K58" s="69">
        <f t="shared" si="0"/>
        <v>0.37019579405366204</v>
      </c>
      <c r="L58" s="62">
        <f t="shared" si="1"/>
        <v>0.40536620739666424</v>
      </c>
    </row>
    <row r="59" spans="1:16" ht="24">
      <c r="A59" s="210"/>
      <c r="B59" s="86" t="s">
        <v>116</v>
      </c>
      <c r="C59" s="58">
        <v>123</v>
      </c>
      <c r="D59" s="59">
        <v>3.2520325203252036E-2</v>
      </c>
      <c r="E59" s="60">
        <v>0.17073170731707318</v>
      </c>
      <c r="F59" s="59">
        <v>0.21951219512195122</v>
      </c>
      <c r="G59" s="60">
        <v>0.31707317073170732</v>
      </c>
      <c r="H59" s="59">
        <v>0.24390243902439024</v>
      </c>
      <c r="I59" s="62">
        <v>1.6260162601626018E-2</v>
      </c>
      <c r="J59" s="57"/>
      <c r="K59" s="69">
        <f t="shared" si="0"/>
        <v>0.20325203252032523</v>
      </c>
      <c r="L59" s="62">
        <f t="shared" si="1"/>
        <v>0.53658536585365857</v>
      </c>
    </row>
    <row r="60" spans="1:16" ht="12" customHeight="1">
      <c r="A60" s="211"/>
      <c r="B60" s="86" t="s">
        <v>112</v>
      </c>
      <c r="C60" s="58">
        <v>733</v>
      </c>
      <c r="D60" s="59">
        <v>1.6371077762619372E-2</v>
      </c>
      <c r="E60" s="60">
        <v>0.21282401091405184</v>
      </c>
      <c r="F60" s="59">
        <v>0.29195088676671216</v>
      </c>
      <c r="G60" s="60">
        <v>0.15825375170532061</v>
      </c>
      <c r="H60" s="59">
        <v>0.31105047748976805</v>
      </c>
      <c r="I60" s="62">
        <v>9.5497953615279671E-3</v>
      </c>
      <c r="J60" s="57"/>
      <c r="K60" s="69">
        <f t="shared" si="0"/>
        <v>0.22919508867667121</v>
      </c>
      <c r="L60" s="62">
        <f t="shared" si="1"/>
        <v>0.45020463847203274</v>
      </c>
    </row>
    <row r="61" spans="1:16" ht="12" customHeight="1">
      <c r="A61" s="228"/>
      <c r="B61" s="118" t="s">
        <v>22</v>
      </c>
      <c r="C61" s="77">
        <v>15</v>
      </c>
      <c r="D61" s="75">
        <v>0.13333333333333333</v>
      </c>
      <c r="E61" s="76">
        <v>0</v>
      </c>
      <c r="F61" s="75">
        <v>0</v>
      </c>
      <c r="G61" s="76">
        <v>0.13333333333333333</v>
      </c>
      <c r="H61" s="75">
        <v>0</v>
      </c>
      <c r="I61" s="71">
        <v>0.73333333333333328</v>
      </c>
      <c r="J61" s="57"/>
      <c r="K61" s="70">
        <f t="shared" si="0"/>
        <v>0.13333333333333333</v>
      </c>
      <c r="L61" s="71">
        <f t="shared" si="1"/>
        <v>0.13333333333333333</v>
      </c>
    </row>
    <row r="62" spans="1:16" ht="15" customHeight="1">
      <c r="A62" s="223" t="s">
        <v>289</v>
      </c>
      <c r="B62" s="134" t="s">
        <v>290</v>
      </c>
      <c r="C62" s="131">
        <v>1189</v>
      </c>
      <c r="D62" s="132">
        <v>8.9150546677880568E-2</v>
      </c>
      <c r="E62" s="135">
        <v>0.3700588730025231</v>
      </c>
      <c r="F62" s="132">
        <v>0.26408746846089148</v>
      </c>
      <c r="G62" s="135">
        <v>8.4945332211942809E-2</v>
      </c>
      <c r="H62" s="132">
        <v>0.18250630782169891</v>
      </c>
      <c r="I62" s="133">
        <v>9.2514718250630776E-3</v>
      </c>
      <c r="J62" s="57"/>
      <c r="K62" s="69">
        <f t="shared" si="0"/>
        <v>0.45920941968040369</v>
      </c>
      <c r="L62" s="62">
        <f t="shared" si="1"/>
        <v>0.34903280067283426</v>
      </c>
    </row>
    <row r="63" spans="1:16" ht="24">
      <c r="A63" s="210"/>
      <c r="B63" s="86" t="s">
        <v>291</v>
      </c>
      <c r="C63" s="55">
        <v>1532</v>
      </c>
      <c r="D63" s="59">
        <v>1.95822454308094E-2</v>
      </c>
      <c r="E63" s="60">
        <v>0.31266318537859006</v>
      </c>
      <c r="F63" s="59">
        <v>0.31266318537859006</v>
      </c>
      <c r="G63" s="60">
        <v>9.7258485639686684E-2</v>
      </c>
      <c r="H63" s="59">
        <v>0.24543080939947781</v>
      </c>
      <c r="I63" s="62">
        <v>1.2402088772845953E-2</v>
      </c>
      <c r="J63" s="57"/>
      <c r="K63" s="69">
        <f t="shared" si="0"/>
        <v>0.33224543080939944</v>
      </c>
      <c r="L63" s="62">
        <f t="shared" si="1"/>
        <v>0.40992167101827676</v>
      </c>
    </row>
    <row r="64" spans="1:16" ht="15" customHeight="1">
      <c r="A64" s="226"/>
      <c r="B64" s="86" t="s">
        <v>292</v>
      </c>
      <c r="C64" s="58">
        <v>701</v>
      </c>
      <c r="D64" s="59">
        <v>8.5592011412268191E-3</v>
      </c>
      <c r="E64" s="60">
        <v>0.18972895863052783</v>
      </c>
      <c r="F64" s="59">
        <v>0.30670470756062768</v>
      </c>
      <c r="G64" s="60">
        <v>0.20827389443651925</v>
      </c>
      <c r="H64" s="59">
        <v>0.2810271041369472</v>
      </c>
      <c r="I64" s="62">
        <v>5.7061340941512127E-3</v>
      </c>
      <c r="J64" s="57"/>
      <c r="K64" s="69">
        <f t="shared" si="0"/>
        <v>0.19828815977175465</v>
      </c>
      <c r="L64" s="62">
        <f t="shared" si="1"/>
        <v>0.51497860199714696</v>
      </c>
    </row>
    <row r="65" spans="1:22" ht="15" customHeight="1">
      <c r="A65" s="211"/>
      <c r="B65" s="86" t="s">
        <v>293</v>
      </c>
      <c r="C65" s="58">
        <v>178</v>
      </c>
      <c r="D65" s="59">
        <v>2.247191011235955E-2</v>
      </c>
      <c r="E65" s="60">
        <v>8.98876404494382E-2</v>
      </c>
      <c r="F65" s="59">
        <v>0.25280898876404495</v>
      </c>
      <c r="G65" s="60">
        <v>0.33707865168539325</v>
      </c>
      <c r="H65" s="59">
        <v>0.28651685393258425</v>
      </c>
      <c r="I65" s="62">
        <v>1.1235955056179775E-2</v>
      </c>
      <c r="J65" s="57"/>
      <c r="K65" s="69">
        <f t="shared" si="0"/>
        <v>0.11235955056179775</v>
      </c>
      <c r="L65" s="62">
        <f t="shared" si="1"/>
        <v>0.5898876404494382</v>
      </c>
    </row>
    <row r="66" spans="1:22" ht="15" customHeight="1">
      <c r="A66" s="228"/>
      <c r="B66" s="118" t="s">
        <v>22</v>
      </c>
      <c r="C66" s="77">
        <v>29</v>
      </c>
      <c r="D66" s="70">
        <v>0</v>
      </c>
      <c r="E66" s="76">
        <v>6.8965517241379309E-2</v>
      </c>
      <c r="F66" s="75">
        <v>0.17241379310344829</v>
      </c>
      <c r="G66" s="76">
        <v>6.8965517241379309E-2</v>
      </c>
      <c r="H66" s="75">
        <v>0.2413793103448276</v>
      </c>
      <c r="I66" s="71">
        <v>0.44827586206896552</v>
      </c>
      <c r="J66" s="57"/>
      <c r="K66" s="70">
        <f t="shared" si="0"/>
        <v>6.8965517241379309E-2</v>
      </c>
      <c r="L66" s="71">
        <f t="shared" si="1"/>
        <v>0.2413793103448276</v>
      </c>
    </row>
    <row r="67" spans="1:22" ht="15" customHeight="1">
      <c r="A67" s="209" t="s">
        <v>284</v>
      </c>
      <c r="B67" s="86" t="s">
        <v>115</v>
      </c>
      <c r="C67" s="58">
        <v>601</v>
      </c>
      <c r="D67" s="59">
        <v>6.9883527454242922E-2</v>
      </c>
      <c r="E67" s="60">
        <v>0.37437603993344426</v>
      </c>
      <c r="F67" s="59">
        <v>0.27787021630615638</v>
      </c>
      <c r="G67" s="60">
        <v>0.14975041597337771</v>
      </c>
      <c r="H67" s="59">
        <v>0.11148086522462562</v>
      </c>
      <c r="I67" s="62">
        <v>1.6638935108153077E-2</v>
      </c>
      <c r="J67" s="57"/>
      <c r="K67" s="69">
        <f t="shared" si="0"/>
        <v>0.44425956738768718</v>
      </c>
      <c r="L67" s="62">
        <f t="shared" si="1"/>
        <v>0.42762063227953406</v>
      </c>
    </row>
    <row r="68" spans="1:22" ht="15" customHeight="1">
      <c r="A68" s="210"/>
      <c r="B68" s="86" t="s">
        <v>114</v>
      </c>
      <c r="C68" s="55">
        <v>1603</v>
      </c>
      <c r="D68" s="59">
        <v>3.8053649407361195E-2</v>
      </c>
      <c r="E68" s="60">
        <v>0.34061135371179041</v>
      </c>
      <c r="F68" s="59">
        <v>0.31815346225826574</v>
      </c>
      <c r="G68" s="60">
        <v>8.3593262632563947E-2</v>
      </c>
      <c r="H68" s="59">
        <v>0.21272613849033062</v>
      </c>
      <c r="I68" s="62">
        <v>6.8621334996880846E-3</v>
      </c>
      <c r="J68" s="57"/>
      <c r="K68" s="69">
        <f t="shared" si="0"/>
        <v>0.37866500311915163</v>
      </c>
      <c r="L68" s="62">
        <f t="shared" si="1"/>
        <v>0.40174672489082969</v>
      </c>
    </row>
    <row r="69" spans="1:22" ht="15" customHeight="1">
      <c r="A69" s="226"/>
      <c r="B69" s="86" t="s">
        <v>113</v>
      </c>
      <c r="C69" s="58">
        <v>1108</v>
      </c>
      <c r="D69" s="59">
        <v>2.9783393501805054E-2</v>
      </c>
      <c r="E69" s="60">
        <v>0.23285198555956679</v>
      </c>
      <c r="F69" s="59">
        <v>0.30415162454873645</v>
      </c>
      <c r="G69" s="60">
        <v>0.14801444043321299</v>
      </c>
      <c r="H69" s="59">
        <v>0.28249097472924189</v>
      </c>
      <c r="I69" s="62">
        <v>2.707581227436823E-3</v>
      </c>
      <c r="J69" s="57"/>
      <c r="K69" s="69">
        <f t="shared" si="0"/>
        <v>0.26263537906137185</v>
      </c>
      <c r="L69" s="62">
        <f t="shared" si="1"/>
        <v>0.45216606498194944</v>
      </c>
    </row>
    <row r="70" spans="1:22" ht="15" customHeight="1">
      <c r="A70" s="211"/>
      <c r="B70" s="86" t="s">
        <v>99</v>
      </c>
      <c r="C70" s="58">
        <v>296</v>
      </c>
      <c r="D70" s="59">
        <v>3.3783783783783786E-2</v>
      </c>
      <c r="E70" s="60">
        <v>0.13851351351351351</v>
      </c>
      <c r="F70" s="59">
        <v>0.14864864864864866</v>
      </c>
      <c r="G70" s="60">
        <v>0.22972972972972974</v>
      </c>
      <c r="H70" s="59">
        <v>0.40878378378378377</v>
      </c>
      <c r="I70" s="62">
        <v>4.0540540540540543E-2</v>
      </c>
      <c r="J70" s="57"/>
      <c r="K70" s="69">
        <f t="shared" si="0"/>
        <v>0.17229729729729731</v>
      </c>
      <c r="L70" s="62">
        <f t="shared" si="1"/>
        <v>0.3783783783783784</v>
      </c>
    </row>
    <row r="71" spans="1:22" ht="15" customHeight="1" thickBot="1">
      <c r="A71" s="227"/>
      <c r="B71" s="116" t="s">
        <v>22</v>
      </c>
      <c r="C71" s="63">
        <v>21</v>
      </c>
      <c r="D71" s="72">
        <v>0</v>
      </c>
      <c r="E71" s="65">
        <v>0</v>
      </c>
      <c r="F71" s="64">
        <v>0</v>
      </c>
      <c r="G71" s="65">
        <v>9.5238095238095233E-2</v>
      </c>
      <c r="H71" s="64">
        <v>0.2857142857142857</v>
      </c>
      <c r="I71" s="67">
        <v>0.61904761904761907</v>
      </c>
      <c r="J71" s="57"/>
      <c r="K71" s="72">
        <f>IF(ISERROR(D71+E71),"-",(D71+E71))</f>
        <v>0</v>
      </c>
      <c r="L71" s="67">
        <f>IF(ISERROR(F71+G71),"-",(F71+G71))</f>
        <v>9.5238095238095233E-2</v>
      </c>
    </row>
    <row r="72" spans="1:22" ht="12.75" thickBot="1">
      <c r="A72" s="216" t="s">
        <v>516</v>
      </c>
      <c r="B72" s="217"/>
      <c r="C72" s="217"/>
      <c r="D72" s="217"/>
      <c r="E72" s="217"/>
      <c r="F72" s="217"/>
      <c r="G72" s="217"/>
      <c r="H72" s="217"/>
      <c r="I72" s="217"/>
      <c r="J72" s="217"/>
      <c r="K72" s="217"/>
      <c r="L72" s="218"/>
      <c r="M72" s="36"/>
      <c r="N72" s="36"/>
      <c r="O72" s="36"/>
      <c r="P72" s="36"/>
      <c r="Q72" s="36"/>
      <c r="R72" s="36"/>
      <c r="S72" s="36"/>
      <c r="T72" s="36"/>
      <c r="U72" s="36"/>
      <c r="V72" s="36"/>
    </row>
    <row r="73" spans="1:22" ht="12.75" thickBot="1"/>
    <row r="74" spans="1:22" s="41" customFormat="1">
      <c r="A74" s="197"/>
      <c r="B74" s="198"/>
      <c r="C74" s="229" t="s">
        <v>64</v>
      </c>
      <c r="D74" s="39">
        <v>1</v>
      </c>
      <c r="E74" s="40">
        <v>2</v>
      </c>
      <c r="F74" s="40">
        <v>3</v>
      </c>
      <c r="G74" s="40">
        <v>4</v>
      </c>
      <c r="H74" s="40">
        <v>5</v>
      </c>
      <c r="I74" s="231" t="s">
        <v>95</v>
      </c>
      <c r="K74" s="42" t="s">
        <v>126</v>
      </c>
      <c r="L74" s="43" t="s">
        <v>212</v>
      </c>
    </row>
    <row r="75" spans="1:22" s="41" customFormat="1" ht="36.75" thickBot="1">
      <c r="A75" s="199"/>
      <c r="B75" s="200"/>
      <c r="C75" s="230"/>
      <c r="D75" s="93" t="s">
        <v>158</v>
      </c>
      <c r="E75" s="94" t="s">
        <v>159</v>
      </c>
      <c r="F75" s="94" t="s">
        <v>160</v>
      </c>
      <c r="G75" s="94" t="s">
        <v>161</v>
      </c>
      <c r="H75" s="94" t="s">
        <v>97</v>
      </c>
      <c r="I75" s="232"/>
      <c r="K75" s="121" t="s">
        <v>162</v>
      </c>
      <c r="L75" s="122" t="s">
        <v>163</v>
      </c>
    </row>
    <row r="76" spans="1:22" ht="15" customHeight="1" thickBot="1">
      <c r="A76" s="195" t="s">
        <v>65</v>
      </c>
      <c r="B76" s="196"/>
      <c r="C76" s="124">
        <v>3629</v>
      </c>
      <c r="D76" s="136">
        <v>5.2907136952328467E-2</v>
      </c>
      <c r="E76" s="125">
        <v>0.33673188206117388</v>
      </c>
      <c r="F76" s="136">
        <v>0.34913199228437586</v>
      </c>
      <c r="G76" s="125">
        <v>0.16864149903554698</v>
      </c>
      <c r="H76" s="136">
        <v>8.2391843483053187E-2</v>
      </c>
      <c r="I76" s="127">
        <v>1.0195646183521631E-2</v>
      </c>
      <c r="J76" s="57"/>
      <c r="K76" s="138">
        <f t="shared" ref="K76:K139" si="2">IF(ISERROR(D76+E76),"-",(D76+E76))</f>
        <v>0.38963901901350234</v>
      </c>
      <c r="L76" s="127">
        <f t="shared" ref="L76:L139" si="3">IF(ISERROR(F76+G76),"-",(F76+G76))</f>
        <v>0.51777349131992279</v>
      </c>
      <c r="M76" s="36"/>
      <c r="N76" s="36"/>
      <c r="O76" s="36"/>
      <c r="P76" s="36"/>
    </row>
    <row r="77" spans="1:22" ht="15" customHeight="1">
      <c r="A77" s="192" t="s">
        <v>66</v>
      </c>
      <c r="B77" s="86" t="s">
        <v>15</v>
      </c>
      <c r="C77" s="58">
        <v>884</v>
      </c>
      <c r="D77" s="59">
        <v>3.6199095022624438E-2</v>
      </c>
      <c r="E77" s="60">
        <v>0.33710407239819007</v>
      </c>
      <c r="F77" s="59">
        <v>0.35972850678733032</v>
      </c>
      <c r="G77" s="60">
        <v>0.19683257918552036</v>
      </c>
      <c r="H77" s="59">
        <v>6.1085972850678731E-2</v>
      </c>
      <c r="I77" s="62">
        <v>9.0497737556561094E-3</v>
      </c>
      <c r="J77" s="57"/>
      <c r="K77" s="69">
        <f t="shared" si="2"/>
        <v>0.37330316742081449</v>
      </c>
      <c r="L77" s="62">
        <f t="shared" si="3"/>
        <v>0.5565610859728507</v>
      </c>
      <c r="M77" s="36"/>
      <c r="N77" s="36"/>
      <c r="O77" s="36"/>
      <c r="P77" s="36"/>
    </row>
    <row r="78" spans="1:22" ht="15" customHeight="1">
      <c r="A78" s="193"/>
      <c r="B78" s="86" t="s">
        <v>16</v>
      </c>
      <c r="C78" s="58">
        <v>944</v>
      </c>
      <c r="D78" s="59">
        <v>5.2966101694915252E-2</v>
      </c>
      <c r="E78" s="60">
        <v>0.3347457627118644</v>
      </c>
      <c r="F78" s="59">
        <v>0.37076271186440679</v>
      </c>
      <c r="G78" s="60">
        <v>0.1652542372881356</v>
      </c>
      <c r="H78" s="59">
        <v>6.7796610169491525E-2</v>
      </c>
      <c r="I78" s="62">
        <v>8.4745762711864406E-3</v>
      </c>
      <c r="J78" s="57"/>
      <c r="K78" s="69">
        <f t="shared" si="2"/>
        <v>0.38771186440677963</v>
      </c>
      <c r="L78" s="62">
        <f t="shared" si="3"/>
        <v>0.53601694915254239</v>
      </c>
      <c r="M78" s="36"/>
      <c r="N78" s="36"/>
      <c r="O78" s="36"/>
      <c r="P78" s="36"/>
    </row>
    <row r="79" spans="1:22" ht="15" customHeight="1">
      <c r="A79" s="193"/>
      <c r="B79" s="86" t="s">
        <v>17</v>
      </c>
      <c r="C79" s="58">
        <v>324</v>
      </c>
      <c r="D79" s="59">
        <v>4.3209876543209874E-2</v>
      </c>
      <c r="E79" s="60">
        <v>0.32098765432098764</v>
      </c>
      <c r="F79" s="59">
        <v>0.36419753086419754</v>
      </c>
      <c r="G79" s="60">
        <v>0.17901234567901234</v>
      </c>
      <c r="H79" s="59">
        <v>8.6419753086419748E-2</v>
      </c>
      <c r="I79" s="62">
        <v>6.1728395061728392E-3</v>
      </c>
      <c r="J79" s="57"/>
      <c r="K79" s="69">
        <f t="shared" si="2"/>
        <v>0.36419753086419748</v>
      </c>
      <c r="L79" s="62">
        <f t="shared" si="3"/>
        <v>0.54320987654320985</v>
      </c>
      <c r="M79" s="36"/>
      <c r="N79" s="36"/>
      <c r="O79" s="36"/>
      <c r="P79" s="36"/>
    </row>
    <row r="80" spans="1:22" ht="15" customHeight="1">
      <c r="A80" s="193"/>
      <c r="B80" s="86" t="s">
        <v>18</v>
      </c>
      <c r="C80" s="58">
        <v>572</v>
      </c>
      <c r="D80" s="59">
        <v>8.0419580419580416E-2</v>
      </c>
      <c r="E80" s="60">
        <v>0.34965034965034963</v>
      </c>
      <c r="F80" s="59">
        <v>0.30769230769230771</v>
      </c>
      <c r="G80" s="60">
        <v>0.13286713286713286</v>
      </c>
      <c r="H80" s="59">
        <v>0.11538461538461539</v>
      </c>
      <c r="I80" s="62">
        <v>1.3986013986013986E-2</v>
      </c>
      <c r="J80" s="57"/>
      <c r="K80" s="69">
        <f t="shared" si="2"/>
        <v>0.43006993006993005</v>
      </c>
      <c r="L80" s="62">
        <f t="shared" si="3"/>
        <v>0.44055944055944057</v>
      </c>
      <c r="M80" s="36"/>
      <c r="N80" s="36"/>
      <c r="O80" s="36"/>
      <c r="P80" s="36"/>
    </row>
    <row r="81" spans="1:16" ht="15" customHeight="1">
      <c r="A81" s="193"/>
      <c r="B81" s="86" t="s">
        <v>19</v>
      </c>
      <c r="C81" s="58">
        <v>376</v>
      </c>
      <c r="D81" s="59">
        <v>4.7872340425531915E-2</v>
      </c>
      <c r="E81" s="60">
        <v>0.28723404255319152</v>
      </c>
      <c r="F81" s="59">
        <v>0.36170212765957449</v>
      </c>
      <c r="G81" s="60">
        <v>0.18617021276595744</v>
      </c>
      <c r="H81" s="59">
        <v>0.11170212765957446</v>
      </c>
      <c r="I81" s="62">
        <v>5.3191489361702126E-3</v>
      </c>
      <c r="J81" s="57"/>
      <c r="K81" s="69">
        <f t="shared" si="2"/>
        <v>0.33510638297872342</v>
      </c>
      <c r="L81" s="62">
        <f t="shared" si="3"/>
        <v>0.5478723404255319</v>
      </c>
      <c r="M81" s="36"/>
      <c r="N81" s="36"/>
      <c r="O81" s="36"/>
      <c r="P81" s="36"/>
    </row>
    <row r="82" spans="1:16" ht="15" customHeight="1">
      <c r="A82" s="193"/>
      <c r="B82" s="86" t="s">
        <v>20</v>
      </c>
      <c r="C82" s="58">
        <v>398</v>
      </c>
      <c r="D82" s="59">
        <v>5.5276381909547742E-2</v>
      </c>
      <c r="E82" s="60">
        <v>0.38693467336683418</v>
      </c>
      <c r="F82" s="59">
        <v>0.33165829145728642</v>
      </c>
      <c r="G82" s="60">
        <v>0.12562814070351758</v>
      </c>
      <c r="H82" s="59">
        <v>9.0452261306532666E-2</v>
      </c>
      <c r="I82" s="62">
        <v>1.0050251256281407E-2</v>
      </c>
      <c r="J82" s="57"/>
      <c r="K82" s="69">
        <f t="shared" si="2"/>
        <v>0.44221105527638194</v>
      </c>
      <c r="L82" s="62">
        <f t="shared" si="3"/>
        <v>0.457286432160804</v>
      </c>
      <c r="M82" s="36"/>
      <c r="N82" s="36"/>
      <c r="O82" s="36"/>
      <c r="P82" s="36"/>
    </row>
    <row r="83" spans="1:16" ht="15" customHeight="1">
      <c r="A83" s="193"/>
      <c r="B83" s="86" t="s">
        <v>21</v>
      </c>
      <c r="C83" s="58">
        <v>114</v>
      </c>
      <c r="D83" s="59">
        <v>8.771929824561403E-2</v>
      </c>
      <c r="E83" s="60">
        <v>0.33333333333333331</v>
      </c>
      <c r="F83" s="59">
        <v>0.28947368421052633</v>
      </c>
      <c r="G83" s="60">
        <v>0.18421052631578946</v>
      </c>
      <c r="H83" s="59">
        <v>7.8947368421052627E-2</v>
      </c>
      <c r="I83" s="62">
        <v>2.6315789473684209E-2</v>
      </c>
      <c r="J83" s="57"/>
      <c r="K83" s="69">
        <f t="shared" si="2"/>
        <v>0.42105263157894735</v>
      </c>
      <c r="L83" s="62">
        <f t="shared" si="3"/>
        <v>0.47368421052631582</v>
      </c>
      <c r="M83" s="36"/>
      <c r="N83" s="36"/>
      <c r="O83" s="36"/>
      <c r="P83" s="36"/>
    </row>
    <row r="84" spans="1:16" ht="15" customHeight="1">
      <c r="A84" s="194"/>
      <c r="B84" s="118" t="s">
        <v>22</v>
      </c>
      <c r="C84" s="77">
        <v>17</v>
      </c>
      <c r="D84" s="75">
        <v>0</v>
      </c>
      <c r="E84" s="76">
        <v>0.23529411764705882</v>
      </c>
      <c r="F84" s="75">
        <v>0.23529411764705882</v>
      </c>
      <c r="G84" s="76">
        <v>0.41176470588235292</v>
      </c>
      <c r="H84" s="75">
        <v>0</v>
      </c>
      <c r="I84" s="71">
        <v>0.11764705882352941</v>
      </c>
      <c r="J84" s="57"/>
      <c r="K84" s="70">
        <f t="shared" si="2"/>
        <v>0.23529411764705882</v>
      </c>
      <c r="L84" s="71">
        <f t="shared" si="3"/>
        <v>0.64705882352941169</v>
      </c>
      <c r="M84" s="36"/>
      <c r="N84" s="36"/>
      <c r="O84" s="36"/>
      <c r="P84" s="36"/>
    </row>
    <row r="85" spans="1:16" ht="15" customHeight="1">
      <c r="A85" s="192" t="s">
        <v>67</v>
      </c>
      <c r="B85" s="86" t="s">
        <v>68</v>
      </c>
      <c r="C85" s="58">
        <v>1769</v>
      </c>
      <c r="D85" s="59">
        <v>5.2006783493499152E-2</v>
      </c>
      <c r="E85" s="60">
        <v>0.30582249858677218</v>
      </c>
      <c r="F85" s="59">
        <v>0.35387224420576596</v>
      </c>
      <c r="G85" s="60">
        <v>0.20124364047484455</v>
      </c>
      <c r="H85" s="59">
        <v>7.8010175240248725E-2</v>
      </c>
      <c r="I85" s="62">
        <v>9.0446579988694171E-3</v>
      </c>
      <c r="J85" s="57"/>
      <c r="K85" s="69">
        <f t="shared" si="2"/>
        <v>0.35782928208027132</v>
      </c>
      <c r="L85" s="62">
        <f t="shared" si="3"/>
        <v>0.55511588468061057</v>
      </c>
      <c r="M85" s="36"/>
      <c r="N85" s="36"/>
      <c r="O85" s="36"/>
      <c r="P85" s="36"/>
    </row>
    <row r="86" spans="1:16" ht="15" customHeight="1">
      <c r="A86" s="193"/>
      <c r="B86" s="86" t="s">
        <v>69</v>
      </c>
      <c r="C86" s="58">
        <v>1821</v>
      </c>
      <c r="D86" s="59">
        <v>5.3816584294343765E-2</v>
      </c>
      <c r="E86" s="60">
        <v>0.36792970895112576</v>
      </c>
      <c r="F86" s="59">
        <v>0.34980779791323446</v>
      </c>
      <c r="G86" s="60">
        <v>0.13344316309719934</v>
      </c>
      <c r="H86" s="59">
        <v>8.5118066996155956E-2</v>
      </c>
      <c r="I86" s="62">
        <v>9.8846787479406912E-3</v>
      </c>
      <c r="J86" s="57"/>
      <c r="K86" s="69">
        <f t="shared" si="2"/>
        <v>0.42174629324546953</v>
      </c>
      <c r="L86" s="62">
        <f t="shared" si="3"/>
        <v>0.4832509610104338</v>
      </c>
      <c r="M86" s="36"/>
      <c r="N86" s="36"/>
      <c r="O86" s="36"/>
      <c r="P86" s="36"/>
    </row>
    <row r="87" spans="1:16" ht="15" customHeight="1">
      <c r="A87" s="194"/>
      <c r="B87" s="130" t="s">
        <v>7</v>
      </c>
      <c r="C87" s="77">
        <v>39</v>
      </c>
      <c r="D87" s="75">
        <v>5.128205128205128E-2</v>
      </c>
      <c r="E87" s="76">
        <v>0.28205128205128205</v>
      </c>
      <c r="F87" s="75">
        <v>0.10256410256410256</v>
      </c>
      <c r="G87" s="76">
        <v>0.33333333333333331</v>
      </c>
      <c r="H87" s="75">
        <v>0.15384615384615385</v>
      </c>
      <c r="I87" s="71">
        <v>7.6923076923076927E-2</v>
      </c>
      <c r="J87" s="57"/>
      <c r="K87" s="70">
        <f t="shared" si="2"/>
        <v>0.33333333333333331</v>
      </c>
      <c r="L87" s="71">
        <f t="shared" si="3"/>
        <v>0.4358974358974359</v>
      </c>
      <c r="M87" s="36"/>
      <c r="N87" s="36"/>
      <c r="O87" s="36"/>
      <c r="P87" s="36"/>
    </row>
    <row r="88" spans="1:16" ht="15" customHeight="1">
      <c r="A88" s="192" t="s">
        <v>70</v>
      </c>
      <c r="B88" s="86" t="s">
        <v>6</v>
      </c>
      <c r="C88" s="58">
        <v>856</v>
      </c>
      <c r="D88" s="59">
        <v>8.4112149532710276E-2</v>
      </c>
      <c r="E88" s="60">
        <v>0.38668224299065418</v>
      </c>
      <c r="F88" s="59">
        <v>0.23948598130841123</v>
      </c>
      <c r="G88" s="60">
        <v>0.14485981308411214</v>
      </c>
      <c r="H88" s="59">
        <v>0.12967289719626168</v>
      </c>
      <c r="I88" s="62">
        <v>1.5186915887850467E-2</v>
      </c>
      <c r="J88" s="57"/>
      <c r="K88" s="69">
        <f t="shared" si="2"/>
        <v>0.47079439252336447</v>
      </c>
      <c r="L88" s="62">
        <f t="shared" si="3"/>
        <v>0.38434579439252337</v>
      </c>
      <c r="M88" s="36"/>
      <c r="N88" s="36"/>
      <c r="O88" s="36"/>
      <c r="P88" s="36"/>
    </row>
    <row r="89" spans="1:16" ht="15" customHeight="1">
      <c r="A89" s="194"/>
      <c r="B89" s="86" t="s">
        <v>77</v>
      </c>
      <c r="C89" s="58">
        <v>829</v>
      </c>
      <c r="D89" s="59">
        <v>4.2219541616405308E-2</v>
      </c>
      <c r="E89" s="60">
        <v>0.31363088057901084</v>
      </c>
      <c r="F89" s="59">
        <v>0.37394451145958985</v>
      </c>
      <c r="G89" s="60">
        <v>0.18455971049457176</v>
      </c>
      <c r="H89" s="59">
        <v>7.7201447527141129E-2</v>
      </c>
      <c r="I89" s="62">
        <v>8.4439083232810616E-3</v>
      </c>
      <c r="J89" s="57"/>
      <c r="K89" s="69">
        <f t="shared" si="2"/>
        <v>0.35585042219541613</v>
      </c>
      <c r="L89" s="62">
        <f t="shared" si="3"/>
        <v>0.55850422195416161</v>
      </c>
      <c r="M89" s="36"/>
      <c r="N89" s="36"/>
      <c r="O89" s="36"/>
      <c r="P89" s="36"/>
    </row>
    <row r="90" spans="1:16" ht="15" customHeight="1">
      <c r="A90" s="192"/>
      <c r="B90" s="86" t="s">
        <v>78</v>
      </c>
      <c r="C90" s="58">
        <v>937</v>
      </c>
      <c r="D90" s="59">
        <v>3.0949839914621132E-2</v>
      </c>
      <c r="E90" s="60">
        <v>0.33511205976520814</v>
      </c>
      <c r="F90" s="59">
        <v>0.39807897545357523</v>
      </c>
      <c r="G90" s="60">
        <v>0.19423692636072573</v>
      </c>
      <c r="H90" s="59">
        <v>3.5218783351120594E-2</v>
      </c>
      <c r="I90" s="62">
        <v>6.4034151547491995E-3</v>
      </c>
      <c r="J90" s="57"/>
      <c r="K90" s="69">
        <f t="shared" si="2"/>
        <v>0.36606189967982927</v>
      </c>
      <c r="L90" s="62">
        <f t="shared" si="3"/>
        <v>0.59231590181430094</v>
      </c>
      <c r="M90" s="36"/>
      <c r="N90" s="36"/>
      <c r="O90" s="36"/>
      <c r="P90" s="36"/>
    </row>
    <row r="91" spans="1:16" ht="15" customHeight="1">
      <c r="A91" s="193"/>
      <c r="B91" s="86" t="s">
        <v>79</v>
      </c>
      <c r="C91" s="58">
        <v>702</v>
      </c>
      <c r="D91" s="59">
        <v>5.2706552706552709E-2</v>
      </c>
      <c r="E91" s="60">
        <v>0.31196581196581197</v>
      </c>
      <c r="F91" s="59">
        <v>0.39458689458689461</v>
      </c>
      <c r="G91" s="60">
        <v>0.14814814814814814</v>
      </c>
      <c r="H91" s="59">
        <v>8.68945868945869E-2</v>
      </c>
      <c r="I91" s="62">
        <v>5.6980056980056983E-3</v>
      </c>
      <c r="J91" s="57"/>
      <c r="K91" s="69">
        <f t="shared" si="2"/>
        <v>0.36467236467236469</v>
      </c>
      <c r="L91" s="62">
        <f t="shared" si="3"/>
        <v>0.54273504273504281</v>
      </c>
      <c r="M91" s="36"/>
      <c r="N91" s="36"/>
      <c r="O91" s="36"/>
      <c r="P91" s="36"/>
    </row>
    <row r="92" spans="1:16" ht="15" customHeight="1">
      <c r="A92" s="193"/>
      <c r="B92" s="86" t="s">
        <v>80</v>
      </c>
      <c r="C92" s="58">
        <v>291</v>
      </c>
      <c r="D92" s="59">
        <v>6.5292096219931275E-2</v>
      </c>
      <c r="E92" s="60">
        <v>0.32646048109965636</v>
      </c>
      <c r="F92" s="59">
        <v>0.33676975945017185</v>
      </c>
      <c r="G92" s="60">
        <v>0.15120274914089346</v>
      </c>
      <c r="H92" s="59">
        <v>0.10309278350515463</v>
      </c>
      <c r="I92" s="62">
        <v>1.7182130584192441E-2</v>
      </c>
      <c r="J92" s="57"/>
      <c r="K92" s="69">
        <f t="shared" si="2"/>
        <v>0.39175257731958762</v>
      </c>
      <c r="L92" s="62">
        <f t="shared" si="3"/>
        <v>0.48797250859106533</v>
      </c>
      <c r="M92" s="36"/>
      <c r="N92" s="36"/>
      <c r="O92" s="36"/>
      <c r="P92" s="36"/>
    </row>
    <row r="93" spans="1:16" ht="15" customHeight="1">
      <c r="A93" s="194"/>
      <c r="B93" s="118" t="s">
        <v>22</v>
      </c>
      <c r="C93" s="77">
        <v>14</v>
      </c>
      <c r="D93" s="75">
        <v>0</v>
      </c>
      <c r="E93" s="76">
        <v>0.21428571428571427</v>
      </c>
      <c r="F93" s="75">
        <v>0.2857142857142857</v>
      </c>
      <c r="G93" s="76">
        <v>0.35714285714285715</v>
      </c>
      <c r="H93" s="75">
        <v>0</v>
      </c>
      <c r="I93" s="71">
        <v>0.14285714285714285</v>
      </c>
      <c r="J93" s="57"/>
      <c r="K93" s="70">
        <f t="shared" si="2"/>
        <v>0.21428571428571427</v>
      </c>
      <c r="L93" s="71">
        <f t="shared" si="3"/>
        <v>0.64285714285714279</v>
      </c>
      <c r="M93" s="36"/>
      <c r="N93" s="36"/>
      <c r="O93" s="36"/>
      <c r="P93" s="36"/>
    </row>
    <row r="94" spans="1:16" ht="15" customHeight="1">
      <c r="A94" s="192" t="s">
        <v>71</v>
      </c>
      <c r="B94" s="86" t="s">
        <v>8</v>
      </c>
      <c r="C94" s="55">
        <v>414</v>
      </c>
      <c r="D94" s="139">
        <v>9.420289855072464E-2</v>
      </c>
      <c r="E94" s="140">
        <v>0.36473429951690822</v>
      </c>
      <c r="F94" s="139">
        <v>0.21980676328502416</v>
      </c>
      <c r="G94" s="140">
        <v>0.17632850241545894</v>
      </c>
      <c r="H94" s="139">
        <v>0.13768115942028986</v>
      </c>
      <c r="I94" s="56">
        <v>7.246376811594203E-3</v>
      </c>
      <c r="J94" s="57"/>
      <c r="K94" s="68">
        <f t="shared" si="2"/>
        <v>0.45893719806763289</v>
      </c>
      <c r="L94" s="56">
        <f t="shared" si="3"/>
        <v>0.39613526570048307</v>
      </c>
      <c r="M94" s="36"/>
      <c r="N94" s="36"/>
      <c r="O94" s="36"/>
      <c r="P94" s="36"/>
    </row>
    <row r="95" spans="1:16" ht="15" customHeight="1">
      <c r="A95" s="193"/>
      <c r="B95" s="86" t="s">
        <v>81</v>
      </c>
      <c r="C95" s="58">
        <v>393</v>
      </c>
      <c r="D95" s="59">
        <v>4.0712468193384227E-2</v>
      </c>
      <c r="E95" s="60">
        <v>0.25699745547073793</v>
      </c>
      <c r="F95" s="59">
        <v>0.38676844783715014</v>
      </c>
      <c r="G95" s="60">
        <v>0.21882951653944022</v>
      </c>
      <c r="H95" s="59">
        <v>8.1424936386768454E-2</v>
      </c>
      <c r="I95" s="62">
        <v>1.5267175572519083E-2</v>
      </c>
      <c r="J95" s="57"/>
      <c r="K95" s="69">
        <f t="shared" si="2"/>
        <v>0.29770992366412219</v>
      </c>
      <c r="L95" s="62">
        <f t="shared" si="3"/>
        <v>0.6055979643765903</v>
      </c>
      <c r="M95" s="36"/>
      <c r="N95" s="36"/>
      <c r="O95" s="36"/>
      <c r="P95" s="36"/>
    </row>
    <row r="96" spans="1:16" ht="15" customHeight="1">
      <c r="A96" s="194"/>
      <c r="B96" s="86" t="s">
        <v>82</v>
      </c>
      <c r="C96" s="58">
        <v>457</v>
      </c>
      <c r="D96" s="59">
        <v>2.8446389496717725E-2</v>
      </c>
      <c r="E96" s="60">
        <v>0.31947483588621445</v>
      </c>
      <c r="F96" s="59">
        <v>0.38074398249452956</v>
      </c>
      <c r="G96" s="60">
        <v>0.23194748358862144</v>
      </c>
      <c r="H96" s="59">
        <v>3.0634573304157548E-2</v>
      </c>
      <c r="I96" s="62">
        <v>8.7527352297592995E-3</v>
      </c>
      <c r="J96" s="57"/>
      <c r="K96" s="69">
        <f t="shared" si="2"/>
        <v>0.34792122538293219</v>
      </c>
      <c r="L96" s="62">
        <f t="shared" si="3"/>
        <v>0.61269146608315106</v>
      </c>
      <c r="M96" s="36"/>
      <c r="N96" s="36"/>
      <c r="O96" s="36"/>
      <c r="P96" s="36"/>
    </row>
    <row r="97" spans="1:16" ht="15" customHeight="1">
      <c r="A97" s="192"/>
      <c r="B97" s="86" t="s">
        <v>83</v>
      </c>
      <c r="C97" s="58">
        <v>368</v>
      </c>
      <c r="D97" s="59">
        <v>4.619565217391304E-2</v>
      </c>
      <c r="E97" s="60">
        <v>0.29076086956521741</v>
      </c>
      <c r="F97" s="59">
        <v>0.40760869565217389</v>
      </c>
      <c r="G97" s="60">
        <v>0.18206521739130435</v>
      </c>
      <c r="H97" s="59">
        <v>6.7934782608695649E-2</v>
      </c>
      <c r="I97" s="62">
        <v>5.434782608695652E-3</v>
      </c>
      <c r="J97" s="57"/>
      <c r="K97" s="69">
        <f t="shared" si="2"/>
        <v>0.33695652173913043</v>
      </c>
      <c r="L97" s="62">
        <f t="shared" si="3"/>
        <v>0.58967391304347827</v>
      </c>
      <c r="M97" s="36"/>
      <c r="N97" s="36"/>
      <c r="O97" s="36"/>
      <c r="P97" s="36"/>
    </row>
    <row r="98" spans="1:16" ht="15" customHeight="1">
      <c r="A98" s="193"/>
      <c r="B98" s="86" t="s">
        <v>84</v>
      </c>
      <c r="C98" s="58">
        <v>137</v>
      </c>
      <c r="D98" s="59">
        <v>5.1094890510948905E-2</v>
      </c>
      <c r="E98" s="60">
        <v>0.26277372262773724</v>
      </c>
      <c r="F98" s="59">
        <v>0.43065693430656932</v>
      </c>
      <c r="G98" s="60">
        <v>0.17518248175182483</v>
      </c>
      <c r="H98" s="59">
        <v>7.2992700729927001E-2</v>
      </c>
      <c r="I98" s="62">
        <v>7.2992700729927005E-3</v>
      </c>
      <c r="J98" s="57"/>
      <c r="K98" s="69">
        <f t="shared" si="2"/>
        <v>0.31386861313868614</v>
      </c>
      <c r="L98" s="62">
        <f t="shared" si="3"/>
        <v>0.6058394160583942</v>
      </c>
      <c r="M98" s="36"/>
      <c r="N98" s="36"/>
      <c r="O98" s="36"/>
      <c r="P98" s="36"/>
    </row>
    <row r="99" spans="1:16" ht="15" customHeight="1">
      <c r="A99" s="193"/>
      <c r="B99" s="86" t="s">
        <v>9</v>
      </c>
      <c r="C99" s="58">
        <v>0</v>
      </c>
      <c r="D99" s="142" t="s">
        <v>300</v>
      </c>
      <c r="E99" s="146" t="s">
        <v>300</v>
      </c>
      <c r="F99" s="142" t="s">
        <v>300</v>
      </c>
      <c r="G99" s="146" t="s">
        <v>300</v>
      </c>
      <c r="H99" s="142" t="s">
        <v>300</v>
      </c>
      <c r="I99" s="143" t="s">
        <v>300</v>
      </c>
      <c r="J99" s="154"/>
      <c r="K99" s="153" t="str">
        <f t="shared" si="2"/>
        <v>-</v>
      </c>
      <c r="L99" s="143" t="str">
        <f t="shared" si="3"/>
        <v>-</v>
      </c>
      <c r="M99" s="36"/>
      <c r="N99" s="36"/>
      <c r="O99" s="36"/>
      <c r="P99" s="36"/>
    </row>
    <row r="100" spans="1:16" ht="15" customHeight="1">
      <c r="A100" s="193"/>
      <c r="B100" s="86" t="s">
        <v>10</v>
      </c>
      <c r="C100" s="58">
        <v>430</v>
      </c>
      <c r="D100" s="59">
        <v>7.6744186046511634E-2</v>
      </c>
      <c r="E100" s="60">
        <v>0.413953488372093</v>
      </c>
      <c r="F100" s="59">
        <v>0.26511627906976742</v>
      </c>
      <c r="G100" s="60">
        <v>0.10930232558139535</v>
      </c>
      <c r="H100" s="59">
        <v>0.11162790697674418</v>
      </c>
      <c r="I100" s="62">
        <v>2.3255813953488372E-2</v>
      </c>
      <c r="J100" s="57"/>
      <c r="K100" s="69">
        <f t="shared" si="2"/>
        <v>0.49069767441860462</v>
      </c>
      <c r="L100" s="62">
        <f t="shared" si="3"/>
        <v>0.37441860465116278</v>
      </c>
      <c r="M100" s="36"/>
      <c r="N100" s="36"/>
      <c r="O100" s="36"/>
      <c r="P100" s="36"/>
    </row>
    <row r="101" spans="1:16" ht="15" customHeight="1">
      <c r="A101" s="193"/>
      <c r="B101" s="86" t="s">
        <v>85</v>
      </c>
      <c r="C101" s="58">
        <v>429</v>
      </c>
      <c r="D101" s="59">
        <v>3.9627039627039624E-2</v>
      </c>
      <c r="E101" s="60">
        <v>0.36596736596736595</v>
      </c>
      <c r="F101" s="59">
        <v>0.36829836829836832</v>
      </c>
      <c r="G101" s="60">
        <v>0.15151515151515152</v>
      </c>
      <c r="H101" s="59">
        <v>7.4592074592074592E-2</v>
      </c>
      <c r="I101" s="62">
        <v>0</v>
      </c>
      <c r="J101" s="57"/>
      <c r="K101" s="69">
        <f t="shared" si="2"/>
        <v>0.40559440559440557</v>
      </c>
      <c r="L101" s="62">
        <f t="shared" si="3"/>
        <v>0.51981351981351986</v>
      </c>
      <c r="M101" s="36"/>
      <c r="N101" s="36"/>
      <c r="O101" s="36"/>
      <c r="P101" s="36"/>
    </row>
    <row r="102" spans="1:16" ht="15" customHeight="1">
      <c r="A102" s="193"/>
      <c r="B102" s="86" t="s">
        <v>86</v>
      </c>
      <c r="C102" s="58">
        <v>476</v>
      </c>
      <c r="D102" s="59">
        <v>3.3613445378151259E-2</v>
      </c>
      <c r="E102" s="60">
        <v>0.34873949579831931</v>
      </c>
      <c r="F102" s="59">
        <v>0.41806722689075632</v>
      </c>
      <c r="G102" s="60">
        <v>0.15546218487394958</v>
      </c>
      <c r="H102" s="59">
        <v>3.9915966386554619E-2</v>
      </c>
      <c r="I102" s="62">
        <v>4.2016806722689074E-3</v>
      </c>
      <c r="J102" s="57"/>
      <c r="K102" s="69">
        <f t="shared" si="2"/>
        <v>0.38235294117647056</v>
      </c>
      <c r="L102" s="62">
        <f t="shared" si="3"/>
        <v>0.57352941176470584</v>
      </c>
      <c r="M102" s="36"/>
      <c r="N102" s="36"/>
      <c r="O102" s="36"/>
      <c r="P102" s="36"/>
    </row>
    <row r="103" spans="1:16" ht="15" customHeight="1">
      <c r="A103" s="193"/>
      <c r="B103" s="86" t="s">
        <v>87</v>
      </c>
      <c r="C103" s="58">
        <v>332</v>
      </c>
      <c r="D103" s="59">
        <v>6.0240963855421686E-2</v>
      </c>
      <c r="E103" s="60">
        <v>0.33132530120481929</v>
      </c>
      <c r="F103" s="59">
        <v>0.38253012048192769</v>
      </c>
      <c r="G103" s="60">
        <v>0.11144578313253012</v>
      </c>
      <c r="H103" s="59">
        <v>0.10843373493975904</v>
      </c>
      <c r="I103" s="62">
        <v>6.024096385542169E-3</v>
      </c>
      <c r="J103" s="57"/>
      <c r="K103" s="69">
        <f t="shared" si="2"/>
        <v>0.39156626506024095</v>
      </c>
      <c r="L103" s="62">
        <f t="shared" si="3"/>
        <v>0.49397590361445781</v>
      </c>
      <c r="M103" s="36"/>
      <c r="N103" s="36"/>
      <c r="O103" s="36"/>
      <c r="P103" s="36"/>
    </row>
    <row r="104" spans="1:16" ht="15" customHeight="1">
      <c r="A104" s="193"/>
      <c r="B104" s="86" t="s">
        <v>88</v>
      </c>
      <c r="C104" s="58">
        <v>154</v>
      </c>
      <c r="D104" s="59">
        <v>7.792207792207792E-2</v>
      </c>
      <c r="E104" s="60">
        <v>0.38311688311688313</v>
      </c>
      <c r="F104" s="59">
        <v>0.25324675324675322</v>
      </c>
      <c r="G104" s="60">
        <v>0.12987012987012986</v>
      </c>
      <c r="H104" s="59">
        <v>0.12987012987012986</v>
      </c>
      <c r="I104" s="62">
        <v>2.5974025974025976E-2</v>
      </c>
      <c r="J104" s="57"/>
      <c r="K104" s="69">
        <f t="shared" si="2"/>
        <v>0.46103896103896103</v>
      </c>
      <c r="L104" s="62">
        <f t="shared" si="3"/>
        <v>0.38311688311688308</v>
      </c>
      <c r="M104" s="36"/>
      <c r="N104" s="36"/>
      <c r="O104" s="36"/>
      <c r="P104" s="36"/>
    </row>
    <row r="105" spans="1:16" ht="15" customHeight="1">
      <c r="A105" s="193"/>
      <c r="B105" s="86" t="s">
        <v>11</v>
      </c>
      <c r="C105" s="58">
        <v>0</v>
      </c>
      <c r="D105" s="142" t="s">
        <v>300</v>
      </c>
      <c r="E105" s="146" t="s">
        <v>300</v>
      </c>
      <c r="F105" s="142" t="s">
        <v>300</v>
      </c>
      <c r="G105" s="146" t="s">
        <v>300</v>
      </c>
      <c r="H105" s="142" t="s">
        <v>300</v>
      </c>
      <c r="I105" s="143" t="s">
        <v>300</v>
      </c>
      <c r="J105" s="57"/>
      <c r="K105" s="153" t="str">
        <f t="shared" si="2"/>
        <v>-</v>
      </c>
      <c r="L105" s="143" t="str">
        <f t="shared" si="3"/>
        <v>-</v>
      </c>
      <c r="M105" s="36"/>
      <c r="N105" s="36"/>
      <c r="O105" s="36"/>
      <c r="P105" s="36"/>
    </row>
    <row r="106" spans="1:16" ht="15" customHeight="1">
      <c r="A106" s="194"/>
      <c r="B106" s="118" t="s">
        <v>145</v>
      </c>
      <c r="C106" s="77">
        <v>39</v>
      </c>
      <c r="D106" s="75">
        <v>5.128205128205128E-2</v>
      </c>
      <c r="E106" s="76">
        <v>0.28205128205128205</v>
      </c>
      <c r="F106" s="75">
        <v>0.10256410256410256</v>
      </c>
      <c r="G106" s="76">
        <v>0.33333333333333331</v>
      </c>
      <c r="H106" s="75">
        <v>0.15384615384615385</v>
      </c>
      <c r="I106" s="71">
        <v>7.6923076923076927E-2</v>
      </c>
      <c r="J106" s="57"/>
      <c r="K106" s="70">
        <f t="shared" si="2"/>
        <v>0.33333333333333331</v>
      </c>
      <c r="L106" s="71">
        <f t="shared" si="3"/>
        <v>0.4358974358974359</v>
      </c>
      <c r="M106" s="36"/>
      <c r="N106" s="36"/>
      <c r="O106" s="36"/>
      <c r="P106" s="36"/>
    </row>
    <row r="107" spans="1:16" ht="15" customHeight="1">
      <c r="A107" s="192" t="s">
        <v>72</v>
      </c>
      <c r="B107" s="86" t="s">
        <v>258</v>
      </c>
      <c r="C107" s="58">
        <v>39</v>
      </c>
      <c r="D107" s="59">
        <v>7.6923076923076927E-2</v>
      </c>
      <c r="E107" s="60">
        <v>0.48717948717948717</v>
      </c>
      <c r="F107" s="59">
        <v>0.30769230769230771</v>
      </c>
      <c r="G107" s="60">
        <v>5.128205128205128E-2</v>
      </c>
      <c r="H107" s="59">
        <v>0</v>
      </c>
      <c r="I107" s="62">
        <v>7.6923076923076927E-2</v>
      </c>
      <c r="J107" s="57"/>
      <c r="K107" s="69">
        <f t="shared" si="2"/>
        <v>0.5641025641025641</v>
      </c>
      <c r="L107" s="62">
        <f t="shared" si="3"/>
        <v>0.35897435897435898</v>
      </c>
      <c r="M107" s="36"/>
      <c r="N107" s="36"/>
      <c r="O107" s="36"/>
      <c r="P107" s="36"/>
    </row>
    <row r="108" spans="1:16" ht="15" customHeight="1">
      <c r="A108" s="193"/>
      <c r="B108" s="86" t="s">
        <v>89</v>
      </c>
      <c r="C108" s="58">
        <v>256</v>
      </c>
      <c r="D108" s="59">
        <v>7.8125E-2</v>
      </c>
      <c r="E108" s="60">
        <v>0.28515625</v>
      </c>
      <c r="F108" s="59">
        <v>0.3515625</v>
      </c>
      <c r="G108" s="60">
        <v>0.234375</v>
      </c>
      <c r="H108" s="59">
        <v>4.296875E-2</v>
      </c>
      <c r="I108" s="62">
        <v>7.8125E-3</v>
      </c>
      <c r="J108" s="57"/>
      <c r="K108" s="69">
        <f t="shared" si="2"/>
        <v>0.36328125</v>
      </c>
      <c r="L108" s="62">
        <f t="shared" si="3"/>
        <v>0.5859375</v>
      </c>
      <c r="M108" s="36"/>
      <c r="N108" s="36"/>
      <c r="O108" s="36"/>
      <c r="P108" s="36"/>
    </row>
    <row r="109" spans="1:16" ht="15" customHeight="1">
      <c r="A109" s="194"/>
      <c r="B109" s="86" t="s">
        <v>90</v>
      </c>
      <c r="C109" s="58">
        <v>1255</v>
      </c>
      <c r="D109" s="59">
        <v>5.4183266932270914E-2</v>
      </c>
      <c r="E109" s="60">
        <v>0.31633466135458166</v>
      </c>
      <c r="F109" s="59">
        <v>0.36414342629482072</v>
      </c>
      <c r="G109" s="60">
        <v>0.18326693227091634</v>
      </c>
      <c r="H109" s="59">
        <v>7.7290836653386458E-2</v>
      </c>
      <c r="I109" s="62">
        <v>4.7808764940239041E-3</v>
      </c>
      <c r="J109" s="57"/>
      <c r="K109" s="69">
        <f t="shared" si="2"/>
        <v>0.37051792828685259</v>
      </c>
      <c r="L109" s="62">
        <f t="shared" si="3"/>
        <v>0.54741035856573705</v>
      </c>
      <c r="M109" s="36"/>
      <c r="N109" s="36"/>
      <c r="O109" s="36"/>
      <c r="P109" s="36"/>
    </row>
    <row r="110" spans="1:16" ht="15" customHeight="1">
      <c r="A110" s="192"/>
      <c r="B110" s="129" t="s">
        <v>91</v>
      </c>
      <c r="C110" s="58">
        <v>638</v>
      </c>
      <c r="D110" s="59">
        <v>3.1347962382445138E-2</v>
      </c>
      <c r="E110" s="60">
        <v>0.34796238244514105</v>
      </c>
      <c r="F110" s="59">
        <v>0.37617554858934171</v>
      </c>
      <c r="G110" s="60">
        <v>0.16614420062695925</v>
      </c>
      <c r="H110" s="59">
        <v>7.2100313479623826E-2</v>
      </c>
      <c r="I110" s="62">
        <v>6.269592476489028E-3</v>
      </c>
      <c r="J110" s="57"/>
      <c r="K110" s="69">
        <f t="shared" si="2"/>
        <v>0.37931034482758619</v>
      </c>
      <c r="L110" s="62">
        <f t="shared" si="3"/>
        <v>0.54231974921630099</v>
      </c>
      <c r="M110" s="36"/>
      <c r="N110" s="36"/>
      <c r="O110" s="36"/>
      <c r="P110" s="36"/>
    </row>
    <row r="111" spans="1:16" ht="15" customHeight="1">
      <c r="A111" s="193"/>
      <c r="B111" s="86" t="s">
        <v>92</v>
      </c>
      <c r="C111" s="58">
        <v>240</v>
      </c>
      <c r="D111" s="59">
        <v>4.583333333333333E-2</v>
      </c>
      <c r="E111" s="60">
        <v>0.33333333333333331</v>
      </c>
      <c r="F111" s="59">
        <v>0.33750000000000002</v>
      </c>
      <c r="G111" s="60">
        <v>0.18333333333333332</v>
      </c>
      <c r="H111" s="59">
        <v>9.166666666666666E-2</v>
      </c>
      <c r="I111" s="62">
        <v>8.3333333333333332E-3</v>
      </c>
      <c r="J111" s="57"/>
      <c r="K111" s="69">
        <f t="shared" si="2"/>
        <v>0.37916666666666665</v>
      </c>
      <c r="L111" s="62">
        <f t="shared" si="3"/>
        <v>0.52083333333333337</v>
      </c>
      <c r="M111" s="36"/>
      <c r="N111" s="36"/>
      <c r="O111" s="36"/>
      <c r="P111" s="36"/>
    </row>
    <row r="112" spans="1:16" ht="15" customHeight="1">
      <c r="A112" s="193"/>
      <c r="B112" s="86" t="s">
        <v>23</v>
      </c>
      <c r="C112" s="58">
        <v>281</v>
      </c>
      <c r="D112" s="59">
        <v>9.6085409252669035E-2</v>
      </c>
      <c r="E112" s="60">
        <v>0.39501779359430605</v>
      </c>
      <c r="F112" s="59">
        <v>0.23843416370106763</v>
      </c>
      <c r="G112" s="60">
        <v>0.12099644128113879</v>
      </c>
      <c r="H112" s="59">
        <v>0.12811387900355872</v>
      </c>
      <c r="I112" s="62">
        <v>2.1352313167259787E-2</v>
      </c>
      <c r="J112" s="57"/>
      <c r="K112" s="69">
        <f t="shared" si="2"/>
        <v>0.49110320284697506</v>
      </c>
      <c r="L112" s="62">
        <f t="shared" si="3"/>
        <v>0.35943060498220641</v>
      </c>
      <c r="M112" s="36"/>
      <c r="N112" s="36"/>
      <c r="O112" s="36"/>
      <c r="P112" s="36"/>
    </row>
    <row r="113" spans="1:16" ht="15" customHeight="1">
      <c r="A113" s="193"/>
      <c r="B113" s="86" t="s">
        <v>24</v>
      </c>
      <c r="C113" s="58">
        <v>353</v>
      </c>
      <c r="D113" s="59">
        <v>5.0991501416430593E-2</v>
      </c>
      <c r="E113" s="60">
        <v>0.37393767705382436</v>
      </c>
      <c r="F113" s="59">
        <v>0.34277620396600567</v>
      </c>
      <c r="G113" s="60">
        <v>0.13314447592067988</v>
      </c>
      <c r="H113" s="59">
        <v>9.9150141643059492E-2</v>
      </c>
      <c r="I113" s="62">
        <v>0</v>
      </c>
      <c r="J113" s="57"/>
      <c r="K113" s="69">
        <f t="shared" si="2"/>
        <v>0.42492917847025496</v>
      </c>
      <c r="L113" s="62">
        <f t="shared" si="3"/>
        <v>0.47592067988668552</v>
      </c>
      <c r="M113" s="36"/>
      <c r="N113" s="36"/>
      <c r="O113" s="36"/>
      <c r="P113" s="36"/>
    </row>
    <row r="114" spans="1:16" ht="15" customHeight="1">
      <c r="A114" s="193"/>
      <c r="B114" s="86" t="s">
        <v>93</v>
      </c>
      <c r="C114" s="58">
        <v>539</v>
      </c>
      <c r="D114" s="59">
        <v>4.6382189239332093E-2</v>
      </c>
      <c r="E114" s="60">
        <v>0.33395176252319109</v>
      </c>
      <c r="F114" s="59">
        <v>0.35807050092764381</v>
      </c>
      <c r="G114" s="60">
        <v>0.15213358070500926</v>
      </c>
      <c r="H114" s="59">
        <v>9.2764378478664186E-2</v>
      </c>
      <c r="I114" s="62">
        <v>1.6697588126159554E-2</v>
      </c>
      <c r="J114" s="57"/>
      <c r="K114" s="69">
        <f t="shared" si="2"/>
        <v>0.38033395176252316</v>
      </c>
      <c r="L114" s="62">
        <f t="shared" si="3"/>
        <v>0.51020408163265307</v>
      </c>
      <c r="M114" s="36"/>
      <c r="N114" s="36"/>
      <c r="O114" s="36"/>
      <c r="P114" s="36"/>
    </row>
    <row r="115" spans="1:16" ht="15" customHeight="1">
      <c r="A115" s="194"/>
      <c r="B115" s="118" t="s">
        <v>22</v>
      </c>
      <c r="C115" s="77">
        <v>28</v>
      </c>
      <c r="D115" s="75">
        <v>0</v>
      </c>
      <c r="E115" s="76">
        <v>0.2857142857142857</v>
      </c>
      <c r="F115" s="75">
        <v>0.21428571428571427</v>
      </c>
      <c r="G115" s="76">
        <v>0.25</v>
      </c>
      <c r="H115" s="75">
        <v>7.1428571428571425E-2</v>
      </c>
      <c r="I115" s="71">
        <v>0.17857142857142858</v>
      </c>
      <c r="J115" s="57"/>
      <c r="K115" s="70">
        <f t="shared" si="2"/>
        <v>0.2857142857142857</v>
      </c>
      <c r="L115" s="71">
        <f t="shared" si="3"/>
        <v>0.4642857142857143</v>
      </c>
      <c r="M115" s="36"/>
      <c r="N115" s="36"/>
      <c r="O115" s="36"/>
      <c r="P115" s="36"/>
    </row>
    <row r="116" spans="1:16" ht="15" customHeight="1">
      <c r="A116" s="209" t="s">
        <v>73</v>
      </c>
      <c r="B116" s="86" t="s">
        <v>25</v>
      </c>
      <c r="C116" s="58">
        <v>372</v>
      </c>
      <c r="D116" s="59">
        <v>6.1827956989247312E-2</v>
      </c>
      <c r="E116" s="60">
        <v>0.36559139784946237</v>
      </c>
      <c r="F116" s="59">
        <v>0.30645161290322581</v>
      </c>
      <c r="G116" s="60">
        <v>0.17473118279569894</v>
      </c>
      <c r="H116" s="59">
        <v>8.0645161290322578E-2</v>
      </c>
      <c r="I116" s="62">
        <v>1.0752688172043012E-2</v>
      </c>
      <c r="J116" s="57"/>
      <c r="K116" s="69">
        <f t="shared" si="2"/>
        <v>0.42741935483870969</v>
      </c>
      <c r="L116" s="62">
        <f t="shared" si="3"/>
        <v>0.48118279569892475</v>
      </c>
      <c r="M116" s="36"/>
      <c r="N116" s="36"/>
      <c r="O116" s="36"/>
      <c r="P116" s="36"/>
    </row>
    <row r="117" spans="1:16" ht="15" customHeight="1">
      <c r="A117" s="210"/>
      <c r="B117" s="86" t="s">
        <v>26</v>
      </c>
      <c r="C117" s="58">
        <v>1030</v>
      </c>
      <c r="D117" s="59">
        <v>5.8252427184466021E-2</v>
      </c>
      <c r="E117" s="60">
        <v>0.30582524271844658</v>
      </c>
      <c r="F117" s="59">
        <v>0.37281553398058254</v>
      </c>
      <c r="G117" s="60">
        <v>0.18640776699029127</v>
      </c>
      <c r="H117" s="59">
        <v>6.7961165048543687E-2</v>
      </c>
      <c r="I117" s="62">
        <v>8.7378640776699032E-3</v>
      </c>
      <c r="J117" s="57"/>
      <c r="K117" s="69">
        <f t="shared" si="2"/>
        <v>0.36407766990291257</v>
      </c>
      <c r="L117" s="62">
        <f t="shared" si="3"/>
        <v>0.5592233009708738</v>
      </c>
      <c r="M117" s="36"/>
      <c r="N117" s="36"/>
      <c r="O117" s="36"/>
      <c r="P117" s="36"/>
    </row>
    <row r="118" spans="1:16" ht="15" customHeight="1">
      <c r="A118" s="211"/>
      <c r="B118" s="86" t="s">
        <v>259</v>
      </c>
      <c r="C118" s="58">
        <v>868</v>
      </c>
      <c r="D118" s="59">
        <v>5.5299539170506916E-2</v>
      </c>
      <c r="E118" s="60">
        <v>0.36290322580645162</v>
      </c>
      <c r="F118" s="59">
        <v>0.34101382488479265</v>
      </c>
      <c r="G118" s="60">
        <v>0.14861751152073732</v>
      </c>
      <c r="H118" s="59">
        <v>8.755760368663594E-2</v>
      </c>
      <c r="I118" s="62">
        <v>4.608294930875576E-3</v>
      </c>
      <c r="J118" s="57"/>
      <c r="K118" s="69">
        <f t="shared" si="2"/>
        <v>0.41820276497695852</v>
      </c>
      <c r="L118" s="62">
        <f t="shared" si="3"/>
        <v>0.48963133640552997</v>
      </c>
      <c r="M118" s="36"/>
      <c r="N118" s="36"/>
      <c r="O118" s="36"/>
      <c r="P118" s="36"/>
    </row>
    <row r="119" spans="1:16" ht="15" customHeight="1">
      <c r="A119" s="209"/>
      <c r="B119" s="86" t="s">
        <v>27</v>
      </c>
      <c r="C119" s="58">
        <v>433</v>
      </c>
      <c r="D119" s="59">
        <v>4.1570438799076209E-2</v>
      </c>
      <c r="E119" s="60">
        <v>0.30946882217090071</v>
      </c>
      <c r="F119" s="59">
        <v>0.35334872979214782</v>
      </c>
      <c r="G119" s="60">
        <v>0.20323325635103925</v>
      </c>
      <c r="H119" s="59">
        <v>8.3140877598152418E-2</v>
      </c>
      <c r="I119" s="62">
        <v>9.2378752886836026E-3</v>
      </c>
      <c r="J119" s="57"/>
      <c r="K119" s="69">
        <f t="shared" si="2"/>
        <v>0.35103926096997695</v>
      </c>
      <c r="L119" s="62">
        <f t="shared" si="3"/>
        <v>0.5565819861431871</v>
      </c>
      <c r="M119" s="36"/>
      <c r="N119" s="36"/>
      <c r="O119" s="36"/>
      <c r="P119" s="36"/>
    </row>
    <row r="120" spans="1:16" ht="15" customHeight="1">
      <c r="A120" s="211"/>
      <c r="B120" s="118" t="s">
        <v>22</v>
      </c>
      <c r="C120" s="77">
        <v>6</v>
      </c>
      <c r="D120" s="75">
        <v>0</v>
      </c>
      <c r="E120" s="76">
        <v>0.33333333333333331</v>
      </c>
      <c r="F120" s="75">
        <v>0</v>
      </c>
      <c r="G120" s="76">
        <v>0.33333333333333331</v>
      </c>
      <c r="H120" s="75">
        <v>0</v>
      </c>
      <c r="I120" s="71">
        <v>0.33333333333333331</v>
      </c>
      <c r="J120" s="57"/>
      <c r="K120" s="70">
        <f t="shared" si="2"/>
        <v>0.33333333333333331</v>
      </c>
      <c r="L120" s="71">
        <f t="shared" si="3"/>
        <v>0.33333333333333331</v>
      </c>
      <c r="M120" s="36"/>
      <c r="N120" s="36"/>
      <c r="O120" s="36"/>
      <c r="P120" s="36"/>
    </row>
    <row r="121" spans="1:16" ht="15" customHeight="1">
      <c r="A121" s="192" t="s">
        <v>74</v>
      </c>
      <c r="B121" s="86" t="s">
        <v>28</v>
      </c>
      <c r="C121" s="58">
        <v>1858</v>
      </c>
      <c r="D121" s="59">
        <v>5.6512378902045211E-2</v>
      </c>
      <c r="E121" s="60">
        <v>0.36221743810548979</v>
      </c>
      <c r="F121" s="59">
        <v>0.33961248654467169</v>
      </c>
      <c r="G121" s="60">
        <v>0.151237890204521</v>
      </c>
      <c r="H121" s="59">
        <v>8.0193756727664156E-2</v>
      </c>
      <c r="I121" s="62">
        <v>1.022604951560818E-2</v>
      </c>
      <c r="J121" s="57"/>
      <c r="K121" s="69">
        <f t="shared" si="2"/>
        <v>0.41872981700753498</v>
      </c>
      <c r="L121" s="62">
        <f t="shared" si="3"/>
        <v>0.49085037674919269</v>
      </c>
      <c r="M121" s="36"/>
      <c r="N121" s="36"/>
      <c r="O121" s="36"/>
      <c r="P121" s="36"/>
    </row>
    <row r="122" spans="1:16" ht="15" customHeight="1">
      <c r="A122" s="193"/>
      <c r="B122" s="86" t="s">
        <v>29</v>
      </c>
      <c r="C122" s="58">
        <v>481</v>
      </c>
      <c r="D122" s="59">
        <v>4.9896049896049899E-2</v>
      </c>
      <c r="E122" s="60">
        <v>0.26819126819126821</v>
      </c>
      <c r="F122" s="59">
        <v>0.39085239085239087</v>
      </c>
      <c r="G122" s="60">
        <v>0.20582120582120583</v>
      </c>
      <c r="H122" s="59">
        <v>8.1081081081081086E-2</v>
      </c>
      <c r="I122" s="62">
        <v>4.1580041580041582E-3</v>
      </c>
      <c r="J122" s="57"/>
      <c r="K122" s="69">
        <f t="shared" si="2"/>
        <v>0.3180873180873181</v>
      </c>
      <c r="L122" s="62">
        <f t="shared" si="3"/>
        <v>0.59667359667359676</v>
      </c>
      <c r="M122" s="36"/>
      <c r="N122" s="36"/>
      <c r="O122" s="36"/>
      <c r="P122" s="36"/>
    </row>
    <row r="123" spans="1:16" ht="15" customHeight="1">
      <c r="A123" s="194"/>
      <c r="B123" s="86" t="s">
        <v>30</v>
      </c>
      <c r="C123" s="58">
        <v>1257</v>
      </c>
      <c r="D123" s="59">
        <v>5.0119331742243436E-2</v>
      </c>
      <c r="E123" s="60">
        <v>0.32696897374701672</v>
      </c>
      <c r="F123" s="59">
        <v>0.35003977724741447</v>
      </c>
      <c r="G123" s="60">
        <v>0.18058870326173429</v>
      </c>
      <c r="H123" s="59">
        <v>8.6714399363564038E-2</v>
      </c>
      <c r="I123" s="62">
        <v>5.5688146380270488E-3</v>
      </c>
      <c r="J123" s="57"/>
      <c r="K123" s="69">
        <f t="shared" si="2"/>
        <v>0.37708830548926014</v>
      </c>
      <c r="L123" s="62">
        <f t="shared" si="3"/>
        <v>0.53062848050914879</v>
      </c>
      <c r="M123" s="36"/>
      <c r="N123" s="36"/>
      <c r="O123" s="36"/>
      <c r="P123" s="36"/>
    </row>
    <row r="124" spans="1:16" ht="15" customHeight="1">
      <c r="A124" s="212"/>
      <c r="B124" s="118" t="s">
        <v>22</v>
      </c>
      <c r="C124" s="77">
        <v>33</v>
      </c>
      <c r="D124" s="75">
        <v>0</v>
      </c>
      <c r="E124" s="76">
        <v>0.27272727272727271</v>
      </c>
      <c r="F124" s="75">
        <v>0.24242424242424243</v>
      </c>
      <c r="G124" s="76">
        <v>0.15151515151515152</v>
      </c>
      <c r="H124" s="75">
        <v>6.0606060606060608E-2</v>
      </c>
      <c r="I124" s="71">
        <v>0.27272727272727271</v>
      </c>
      <c r="J124" s="57"/>
      <c r="K124" s="70">
        <f t="shared" si="2"/>
        <v>0.27272727272727271</v>
      </c>
      <c r="L124" s="71">
        <f t="shared" si="3"/>
        <v>0.39393939393939392</v>
      </c>
      <c r="M124" s="36"/>
      <c r="N124" s="36"/>
      <c r="O124" s="36"/>
      <c r="P124" s="36"/>
    </row>
    <row r="125" spans="1:16" ht="15" customHeight="1">
      <c r="A125" s="205" t="s">
        <v>75</v>
      </c>
      <c r="B125" s="86" t="s">
        <v>31</v>
      </c>
      <c r="C125" s="58">
        <v>122</v>
      </c>
      <c r="D125" s="59">
        <v>8.1967213114754092E-2</v>
      </c>
      <c r="E125" s="60">
        <v>0.24590163934426229</v>
      </c>
      <c r="F125" s="59">
        <v>0.35245901639344263</v>
      </c>
      <c r="G125" s="60">
        <v>0.18852459016393441</v>
      </c>
      <c r="H125" s="59">
        <v>0.11475409836065574</v>
      </c>
      <c r="I125" s="62">
        <v>1.6393442622950821E-2</v>
      </c>
      <c r="J125" s="57"/>
      <c r="K125" s="68">
        <f t="shared" si="2"/>
        <v>0.32786885245901637</v>
      </c>
      <c r="L125" s="56">
        <f t="shared" si="3"/>
        <v>0.54098360655737698</v>
      </c>
      <c r="M125" s="57"/>
      <c r="N125" s="57"/>
      <c r="O125" s="57"/>
      <c r="P125" s="57"/>
    </row>
    <row r="126" spans="1:16" ht="15" customHeight="1">
      <c r="A126" s="206"/>
      <c r="B126" s="86" t="s">
        <v>32</v>
      </c>
      <c r="C126" s="58">
        <v>224</v>
      </c>
      <c r="D126" s="59">
        <v>5.8035714285714288E-2</v>
      </c>
      <c r="E126" s="60">
        <v>0.3794642857142857</v>
      </c>
      <c r="F126" s="59">
        <v>0.24107142857142858</v>
      </c>
      <c r="G126" s="60">
        <v>0.20982142857142858</v>
      </c>
      <c r="H126" s="59">
        <v>9.8214285714285712E-2</v>
      </c>
      <c r="I126" s="62">
        <v>1.3392857142857142E-2</v>
      </c>
      <c r="J126" s="57"/>
      <c r="K126" s="69">
        <f t="shared" si="2"/>
        <v>0.4375</v>
      </c>
      <c r="L126" s="62">
        <f t="shared" si="3"/>
        <v>0.45089285714285715</v>
      </c>
      <c r="M126" s="57"/>
      <c r="N126" s="57"/>
      <c r="O126" s="57"/>
      <c r="P126" s="57"/>
    </row>
    <row r="127" spans="1:16" ht="15" customHeight="1">
      <c r="A127" s="207"/>
      <c r="B127" s="86" t="s">
        <v>33</v>
      </c>
      <c r="C127" s="58">
        <v>1364</v>
      </c>
      <c r="D127" s="59">
        <v>4.6920821114369501E-2</v>
      </c>
      <c r="E127" s="60">
        <v>0.30571847507331379</v>
      </c>
      <c r="F127" s="59">
        <v>0.38343108504398826</v>
      </c>
      <c r="G127" s="60">
        <v>0.18475073313782991</v>
      </c>
      <c r="H127" s="59">
        <v>7.6246334310850442E-2</v>
      </c>
      <c r="I127" s="62">
        <v>2.9325513196480938E-3</v>
      </c>
      <c r="J127" s="57"/>
      <c r="K127" s="69">
        <f t="shared" si="2"/>
        <v>0.3526392961876833</v>
      </c>
      <c r="L127" s="62">
        <f t="shared" si="3"/>
        <v>0.56818181818181812</v>
      </c>
      <c r="M127" s="57"/>
      <c r="N127" s="57"/>
      <c r="O127" s="57"/>
      <c r="P127" s="57"/>
    </row>
    <row r="128" spans="1:16" ht="15" customHeight="1">
      <c r="A128" s="221"/>
      <c r="B128" s="118" t="s">
        <v>22</v>
      </c>
      <c r="C128" s="77">
        <v>28</v>
      </c>
      <c r="D128" s="75">
        <v>0</v>
      </c>
      <c r="E128" s="76">
        <v>0.2857142857142857</v>
      </c>
      <c r="F128" s="75">
        <v>0.2857142857142857</v>
      </c>
      <c r="G128" s="76">
        <v>0.14285714285714285</v>
      </c>
      <c r="H128" s="75">
        <v>0.2857142857142857</v>
      </c>
      <c r="I128" s="71">
        <v>0</v>
      </c>
      <c r="J128" s="57"/>
      <c r="K128" s="70">
        <f t="shared" si="2"/>
        <v>0.2857142857142857</v>
      </c>
      <c r="L128" s="71">
        <f t="shared" si="3"/>
        <v>0.42857142857142855</v>
      </c>
      <c r="M128" s="57"/>
      <c r="N128" s="57"/>
      <c r="O128" s="57"/>
      <c r="P128" s="57"/>
    </row>
    <row r="129" spans="1:22" ht="12" customHeight="1">
      <c r="A129" s="209" t="s">
        <v>283</v>
      </c>
      <c r="B129" s="86" t="s">
        <v>117</v>
      </c>
      <c r="C129" s="58">
        <v>2758</v>
      </c>
      <c r="D129" s="59">
        <v>5.728788977519942E-2</v>
      </c>
      <c r="E129" s="60">
        <v>0.37055837563451777</v>
      </c>
      <c r="F129" s="59">
        <v>0.34662799129804206</v>
      </c>
      <c r="G129" s="60">
        <v>0.14974619289340102</v>
      </c>
      <c r="H129" s="59">
        <v>7.0340826686004346E-2</v>
      </c>
      <c r="I129" s="62">
        <v>5.4387237128353883E-3</v>
      </c>
      <c r="J129" s="57"/>
      <c r="K129" s="69">
        <f t="shared" si="2"/>
        <v>0.42784626540971721</v>
      </c>
      <c r="L129" s="62">
        <f t="shared" si="3"/>
        <v>0.49637418419144308</v>
      </c>
    </row>
    <row r="130" spans="1:22" ht="24">
      <c r="A130" s="210"/>
      <c r="B130" s="86" t="s">
        <v>116</v>
      </c>
      <c r="C130" s="58">
        <v>123</v>
      </c>
      <c r="D130" s="59">
        <v>4.065040650406504E-2</v>
      </c>
      <c r="E130" s="60">
        <v>0.1951219512195122</v>
      </c>
      <c r="F130" s="59">
        <v>0.29268292682926828</v>
      </c>
      <c r="G130" s="60">
        <v>0.29268292682926828</v>
      </c>
      <c r="H130" s="59">
        <v>0.17886178861788618</v>
      </c>
      <c r="I130" s="62">
        <v>0</v>
      </c>
      <c r="J130" s="57"/>
      <c r="K130" s="69">
        <f t="shared" si="2"/>
        <v>0.23577235772357724</v>
      </c>
      <c r="L130" s="62">
        <f t="shared" si="3"/>
        <v>0.58536585365853655</v>
      </c>
    </row>
    <row r="131" spans="1:22" ht="12" customHeight="1">
      <c r="A131" s="211"/>
      <c r="B131" s="86" t="s">
        <v>112</v>
      </c>
      <c r="C131" s="58">
        <v>733</v>
      </c>
      <c r="D131" s="59">
        <v>3.6834924965893585E-2</v>
      </c>
      <c r="E131" s="60">
        <v>0.24010914051841747</v>
      </c>
      <c r="F131" s="59">
        <v>0.37517053206002726</v>
      </c>
      <c r="G131" s="60">
        <v>0.22237380627557982</v>
      </c>
      <c r="H131" s="59">
        <v>0.11323328785811733</v>
      </c>
      <c r="I131" s="62">
        <v>1.227830832196453E-2</v>
      </c>
      <c r="J131" s="57"/>
      <c r="K131" s="69">
        <f t="shared" si="2"/>
        <v>0.27694406548431105</v>
      </c>
      <c r="L131" s="62">
        <f t="shared" si="3"/>
        <v>0.59754433833560705</v>
      </c>
    </row>
    <row r="132" spans="1:22" ht="12" customHeight="1">
      <c r="A132" s="228"/>
      <c r="B132" s="118" t="s">
        <v>22</v>
      </c>
      <c r="C132" s="77">
        <v>15</v>
      </c>
      <c r="D132" s="75">
        <v>0.13333333333333333</v>
      </c>
      <c r="E132" s="76">
        <v>0</v>
      </c>
      <c r="F132" s="75">
        <v>0</v>
      </c>
      <c r="G132" s="76">
        <v>0</v>
      </c>
      <c r="H132" s="75">
        <v>0</v>
      </c>
      <c r="I132" s="71">
        <v>0.8666666666666667</v>
      </c>
      <c r="J132" s="57"/>
      <c r="K132" s="70">
        <f t="shared" si="2"/>
        <v>0.13333333333333333</v>
      </c>
      <c r="L132" s="71">
        <f t="shared" si="3"/>
        <v>0</v>
      </c>
    </row>
    <row r="133" spans="1:22" ht="15" customHeight="1">
      <c r="A133" s="223" t="s">
        <v>289</v>
      </c>
      <c r="B133" s="134" t="s">
        <v>290</v>
      </c>
      <c r="C133" s="131">
        <v>1189</v>
      </c>
      <c r="D133" s="132">
        <v>0.10176619007569386</v>
      </c>
      <c r="E133" s="135">
        <v>0.42640874684608915</v>
      </c>
      <c r="F133" s="132">
        <v>0.29184188393608074</v>
      </c>
      <c r="G133" s="135">
        <v>0.12699747687132043</v>
      </c>
      <c r="H133" s="132">
        <v>4.878048780487805E-2</v>
      </c>
      <c r="I133" s="133">
        <v>4.2052144659377629E-3</v>
      </c>
      <c r="J133" s="57"/>
      <c r="K133" s="69">
        <f t="shared" si="2"/>
        <v>0.52817493692178297</v>
      </c>
      <c r="L133" s="62">
        <f t="shared" si="3"/>
        <v>0.41883936080740114</v>
      </c>
    </row>
    <row r="134" spans="1:22" ht="24">
      <c r="A134" s="210"/>
      <c r="B134" s="86" t="s">
        <v>291</v>
      </c>
      <c r="C134" s="55">
        <v>1532</v>
      </c>
      <c r="D134" s="59">
        <v>3.5248041775456922E-2</v>
      </c>
      <c r="E134" s="60">
        <v>0.35248041775456918</v>
      </c>
      <c r="F134" s="59">
        <v>0.39033942558746737</v>
      </c>
      <c r="G134" s="60">
        <v>0.12924281984334204</v>
      </c>
      <c r="H134" s="59">
        <v>8.5509138381201041E-2</v>
      </c>
      <c r="I134" s="62">
        <v>7.1801566579634468E-3</v>
      </c>
      <c r="J134" s="57"/>
      <c r="K134" s="69">
        <f t="shared" si="2"/>
        <v>0.3877284595300261</v>
      </c>
      <c r="L134" s="62">
        <f t="shared" si="3"/>
        <v>0.51958224543080944</v>
      </c>
    </row>
    <row r="135" spans="1:22" ht="15" customHeight="1">
      <c r="A135" s="226"/>
      <c r="B135" s="86" t="s">
        <v>292</v>
      </c>
      <c r="C135" s="58">
        <v>701</v>
      </c>
      <c r="D135" s="59">
        <v>1.8544935805991442E-2</v>
      </c>
      <c r="E135" s="60">
        <v>0.20827389443651925</v>
      </c>
      <c r="F135" s="59">
        <v>0.4065620542082739</v>
      </c>
      <c r="G135" s="60">
        <v>0.26248216833095578</v>
      </c>
      <c r="H135" s="59">
        <v>0.10128388017118402</v>
      </c>
      <c r="I135" s="62">
        <v>2.8530670470756064E-3</v>
      </c>
      <c r="J135" s="57"/>
      <c r="K135" s="69">
        <f t="shared" si="2"/>
        <v>0.22681883024251071</v>
      </c>
      <c r="L135" s="62">
        <f t="shared" si="3"/>
        <v>0.66904422253922968</v>
      </c>
    </row>
    <row r="136" spans="1:22" ht="15" customHeight="1">
      <c r="A136" s="211"/>
      <c r="B136" s="86" t="s">
        <v>293</v>
      </c>
      <c r="C136" s="58">
        <v>178</v>
      </c>
      <c r="D136" s="59">
        <v>2.247191011235955E-2</v>
      </c>
      <c r="E136" s="60">
        <v>0.11797752808988764</v>
      </c>
      <c r="F136" s="59">
        <v>0.19662921348314608</v>
      </c>
      <c r="G136" s="60">
        <v>0.4438202247191011</v>
      </c>
      <c r="H136" s="59">
        <v>0.19662921348314608</v>
      </c>
      <c r="I136" s="62">
        <v>2.247191011235955E-2</v>
      </c>
      <c r="J136" s="57"/>
      <c r="K136" s="69">
        <f t="shared" si="2"/>
        <v>0.1404494382022472</v>
      </c>
      <c r="L136" s="62">
        <f t="shared" si="3"/>
        <v>0.6404494382022472</v>
      </c>
    </row>
    <row r="137" spans="1:22" ht="15" customHeight="1">
      <c r="A137" s="228"/>
      <c r="B137" s="118" t="s">
        <v>22</v>
      </c>
      <c r="C137" s="77">
        <v>29</v>
      </c>
      <c r="D137" s="70">
        <v>0</v>
      </c>
      <c r="E137" s="76">
        <v>0.27586206896551724</v>
      </c>
      <c r="F137" s="75">
        <v>6.8965517241379309E-2</v>
      </c>
      <c r="G137" s="76">
        <v>0</v>
      </c>
      <c r="H137" s="75">
        <v>0.13793103448275862</v>
      </c>
      <c r="I137" s="71">
        <v>0.51724137931034486</v>
      </c>
      <c r="J137" s="57"/>
      <c r="K137" s="70">
        <f t="shared" si="2"/>
        <v>0.27586206896551724</v>
      </c>
      <c r="L137" s="71">
        <f t="shared" si="3"/>
        <v>6.8965517241379309E-2</v>
      </c>
    </row>
    <row r="138" spans="1:22" ht="15" customHeight="1">
      <c r="A138" s="209" t="s">
        <v>284</v>
      </c>
      <c r="B138" s="86" t="s">
        <v>115</v>
      </c>
      <c r="C138" s="58">
        <v>601</v>
      </c>
      <c r="D138" s="59">
        <v>9.8169717138103157E-2</v>
      </c>
      <c r="E138" s="60">
        <v>0.36439267886855242</v>
      </c>
      <c r="F138" s="59">
        <v>0.32279534109816971</v>
      </c>
      <c r="G138" s="60">
        <v>0.18469217970049917</v>
      </c>
      <c r="H138" s="59">
        <v>2.6622296173044926E-2</v>
      </c>
      <c r="I138" s="62">
        <v>3.3277870216306157E-3</v>
      </c>
      <c r="J138" s="57"/>
      <c r="K138" s="69">
        <f t="shared" si="2"/>
        <v>0.46256239600665561</v>
      </c>
      <c r="L138" s="62">
        <f t="shared" si="3"/>
        <v>0.50748752079866888</v>
      </c>
    </row>
    <row r="139" spans="1:22" ht="15" customHeight="1">
      <c r="A139" s="210"/>
      <c r="B139" s="86" t="s">
        <v>114</v>
      </c>
      <c r="C139" s="55">
        <v>1603</v>
      </c>
      <c r="D139" s="59">
        <v>5.0530255770430445E-2</v>
      </c>
      <c r="E139" s="60">
        <v>0.36618839675608233</v>
      </c>
      <c r="F139" s="59">
        <v>0.38927011852776044</v>
      </c>
      <c r="G139" s="60">
        <v>0.13537117903930132</v>
      </c>
      <c r="H139" s="59">
        <v>5.1777916406737366E-2</v>
      </c>
      <c r="I139" s="62">
        <v>6.8621334996880846E-3</v>
      </c>
      <c r="J139" s="57"/>
      <c r="K139" s="69">
        <f t="shared" si="2"/>
        <v>0.4167186525265128</v>
      </c>
      <c r="L139" s="62">
        <f t="shared" si="3"/>
        <v>0.52464129756706179</v>
      </c>
    </row>
    <row r="140" spans="1:22" ht="15" customHeight="1">
      <c r="A140" s="226"/>
      <c r="B140" s="86" t="s">
        <v>113</v>
      </c>
      <c r="C140" s="58">
        <v>1108</v>
      </c>
      <c r="D140" s="59">
        <v>3.7906137184115521E-2</v>
      </c>
      <c r="E140" s="60">
        <v>0.3176895306859206</v>
      </c>
      <c r="F140" s="59">
        <v>0.35740072202166068</v>
      </c>
      <c r="G140" s="60">
        <v>0.18321299638989169</v>
      </c>
      <c r="H140" s="59">
        <v>9.9277978339350176E-2</v>
      </c>
      <c r="I140" s="62">
        <v>4.5126353790613718E-3</v>
      </c>
      <c r="J140" s="57"/>
      <c r="K140" s="69">
        <f>IF(ISERROR(D140+E140),"-",(D140+E140))</f>
        <v>0.3555956678700361</v>
      </c>
      <c r="L140" s="62">
        <f>IF(ISERROR(F140+G140),"-",(F140+G140))</f>
        <v>0.54061371841155237</v>
      </c>
    </row>
    <row r="141" spans="1:22" ht="15" customHeight="1">
      <c r="A141" s="211"/>
      <c r="B141" s="86" t="s">
        <v>99</v>
      </c>
      <c r="C141" s="58">
        <v>296</v>
      </c>
      <c r="D141" s="59">
        <v>3.3783783783783786E-2</v>
      </c>
      <c r="E141" s="60">
        <v>0.21621621621621623</v>
      </c>
      <c r="F141" s="59">
        <v>0.17905405405405406</v>
      </c>
      <c r="G141" s="60">
        <v>0.26689189189189189</v>
      </c>
      <c r="H141" s="59">
        <v>0.28378378378378377</v>
      </c>
      <c r="I141" s="62">
        <v>2.0270270270270271E-2</v>
      </c>
      <c r="J141" s="57"/>
      <c r="K141" s="69">
        <f>IF(ISERROR(D141+E141),"-",(D141+E141))</f>
        <v>0.25</v>
      </c>
      <c r="L141" s="62">
        <f>IF(ISERROR(F141+G141),"-",(F141+G141))</f>
        <v>0.44594594594594594</v>
      </c>
    </row>
    <row r="142" spans="1:22" ht="15" customHeight="1" thickBot="1">
      <c r="A142" s="227"/>
      <c r="B142" s="116" t="s">
        <v>22</v>
      </c>
      <c r="C142" s="63">
        <v>21</v>
      </c>
      <c r="D142" s="72">
        <v>0</v>
      </c>
      <c r="E142" s="65">
        <v>0</v>
      </c>
      <c r="F142" s="64">
        <v>0</v>
      </c>
      <c r="G142" s="65">
        <v>9.5238095238095233E-2</v>
      </c>
      <c r="H142" s="64">
        <v>0.2857142857142857</v>
      </c>
      <c r="I142" s="67">
        <v>0.61904761904761907</v>
      </c>
      <c r="J142" s="57"/>
      <c r="K142" s="72">
        <f>IF(ISERROR(D142+E142),"-",(D142+E142))</f>
        <v>0</v>
      </c>
      <c r="L142" s="67">
        <f>IF(ISERROR(F142+G142),"-",(F142+G142))</f>
        <v>9.5238095238095233E-2</v>
      </c>
    </row>
    <row r="143" spans="1:22" ht="12.75" thickBot="1">
      <c r="A143" s="216" t="s">
        <v>517</v>
      </c>
      <c r="B143" s="217"/>
      <c r="C143" s="217"/>
      <c r="D143" s="217"/>
      <c r="E143" s="217"/>
      <c r="F143" s="217"/>
      <c r="G143" s="217"/>
      <c r="H143" s="217"/>
      <c r="I143" s="217"/>
      <c r="J143" s="217"/>
      <c r="K143" s="217"/>
      <c r="L143" s="218"/>
      <c r="M143" s="36"/>
      <c r="N143" s="36"/>
      <c r="O143" s="36"/>
      <c r="P143" s="36"/>
      <c r="Q143" s="36"/>
      <c r="R143" s="36"/>
      <c r="S143" s="36"/>
      <c r="T143" s="36"/>
      <c r="U143" s="36"/>
      <c r="V143" s="36"/>
    </row>
    <row r="144" spans="1:22" ht="12.75" thickBot="1"/>
    <row r="145" spans="1:16" s="41" customFormat="1">
      <c r="A145" s="197"/>
      <c r="B145" s="198"/>
      <c r="C145" s="229" t="s">
        <v>64</v>
      </c>
      <c r="D145" s="39">
        <v>1</v>
      </c>
      <c r="E145" s="40">
        <v>2</v>
      </c>
      <c r="F145" s="40">
        <v>3</v>
      </c>
      <c r="G145" s="40">
        <v>4</v>
      </c>
      <c r="H145" s="40">
        <v>5</v>
      </c>
      <c r="I145" s="231" t="s">
        <v>95</v>
      </c>
      <c r="K145" s="42" t="s">
        <v>126</v>
      </c>
      <c r="L145" s="43" t="s">
        <v>212</v>
      </c>
    </row>
    <row r="146" spans="1:16" s="41" customFormat="1" ht="36.75" thickBot="1">
      <c r="A146" s="199"/>
      <c r="B146" s="200"/>
      <c r="C146" s="230"/>
      <c r="D146" s="93" t="s">
        <v>158</v>
      </c>
      <c r="E146" s="94" t="s">
        <v>159</v>
      </c>
      <c r="F146" s="94" t="s">
        <v>160</v>
      </c>
      <c r="G146" s="94" t="s">
        <v>161</v>
      </c>
      <c r="H146" s="94" t="s">
        <v>97</v>
      </c>
      <c r="I146" s="232"/>
      <c r="K146" s="121" t="s">
        <v>162</v>
      </c>
      <c r="L146" s="122" t="s">
        <v>163</v>
      </c>
    </row>
    <row r="147" spans="1:16" ht="15" customHeight="1" thickBot="1">
      <c r="A147" s="195" t="s">
        <v>65</v>
      </c>
      <c r="B147" s="196"/>
      <c r="C147" s="124">
        <v>3629</v>
      </c>
      <c r="D147" s="136">
        <v>8.7076329567373933E-2</v>
      </c>
      <c r="E147" s="125">
        <v>0.28410030311380546</v>
      </c>
      <c r="F147" s="136">
        <v>0.27418021493524386</v>
      </c>
      <c r="G147" s="125">
        <v>0.2006062276109121</v>
      </c>
      <c r="H147" s="136">
        <v>0.14081014053458252</v>
      </c>
      <c r="I147" s="127">
        <v>1.3226784238082117E-2</v>
      </c>
      <c r="J147" s="57"/>
      <c r="K147" s="138">
        <f t="shared" ref="K147:K210" si="4">IF(ISERROR(D147+E147),"-",(D147+E147))</f>
        <v>0.3711766326811794</v>
      </c>
      <c r="L147" s="127">
        <f t="shared" ref="L147:L210" si="5">IF(ISERROR(F147+G147),"-",(F147+G147))</f>
        <v>0.47478644254615598</v>
      </c>
      <c r="M147" s="36"/>
      <c r="N147" s="36"/>
      <c r="O147" s="36"/>
      <c r="P147" s="36"/>
    </row>
    <row r="148" spans="1:16" ht="15" customHeight="1">
      <c r="A148" s="192" t="s">
        <v>66</v>
      </c>
      <c r="B148" s="86" t="s">
        <v>15</v>
      </c>
      <c r="C148" s="58">
        <v>884</v>
      </c>
      <c r="D148" s="59">
        <v>0.11764705882352941</v>
      </c>
      <c r="E148" s="60">
        <v>0.27375565610859731</v>
      </c>
      <c r="F148" s="59">
        <v>0.29411764705882354</v>
      </c>
      <c r="G148" s="60">
        <v>0.18552036199095023</v>
      </c>
      <c r="H148" s="59">
        <v>0.11764705882352941</v>
      </c>
      <c r="I148" s="62">
        <v>1.1312217194570135E-2</v>
      </c>
      <c r="J148" s="57"/>
      <c r="K148" s="69">
        <f t="shared" si="4"/>
        <v>0.39140271493212675</v>
      </c>
      <c r="L148" s="62">
        <f t="shared" si="5"/>
        <v>0.47963800904977377</v>
      </c>
      <c r="M148" s="36"/>
      <c r="N148" s="36"/>
      <c r="O148" s="36"/>
      <c r="P148" s="36"/>
    </row>
    <row r="149" spans="1:16" ht="15" customHeight="1">
      <c r="A149" s="193"/>
      <c r="B149" s="86" t="s">
        <v>16</v>
      </c>
      <c r="C149" s="58">
        <v>944</v>
      </c>
      <c r="D149" s="59">
        <v>7.4152542372881353E-2</v>
      </c>
      <c r="E149" s="60">
        <v>0.32415254237288138</v>
      </c>
      <c r="F149" s="59">
        <v>0.2902542372881356</v>
      </c>
      <c r="G149" s="60">
        <v>0.17796610169491525</v>
      </c>
      <c r="H149" s="59">
        <v>0.12923728813559321</v>
      </c>
      <c r="I149" s="62">
        <v>4.2372881355932203E-3</v>
      </c>
      <c r="J149" s="57"/>
      <c r="K149" s="69">
        <f t="shared" si="4"/>
        <v>0.39830508474576276</v>
      </c>
      <c r="L149" s="62">
        <f t="shared" si="5"/>
        <v>0.46822033898305082</v>
      </c>
      <c r="M149" s="36"/>
      <c r="N149" s="36"/>
      <c r="O149" s="36"/>
      <c r="P149" s="36"/>
    </row>
    <row r="150" spans="1:16" ht="15" customHeight="1">
      <c r="A150" s="193"/>
      <c r="B150" s="86" t="s">
        <v>17</v>
      </c>
      <c r="C150" s="58">
        <v>324</v>
      </c>
      <c r="D150" s="59">
        <v>7.407407407407407E-2</v>
      </c>
      <c r="E150" s="60">
        <v>0.26543209876543211</v>
      </c>
      <c r="F150" s="59">
        <v>0.24074074074074073</v>
      </c>
      <c r="G150" s="60">
        <v>0.26543209876543211</v>
      </c>
      <c r="H150" s="59">
        <v>0.1419753086419753</v>
      </c>
      <c r="I150" s="62">
        <v>1.2345679012345678E-2</v>
      </c>
      <c r="J150" s="57"/>
      <c r="K150" s="69">
        <f t="shared" si="4"/>
        <v>0.33950617283950618</v>
      </c>
      <c r="L150" s="62">
        <f t="shared" si="5"/>
        <v>0.50617283950617287</v>
      </c>
      <c r="M150" s="36"/>
      <c r="N150" s="36"/>
      <c r="O150" s="36"/>
      <c r="P150" s="36"/>
    </row>
    <row r="151" spans="1:16" ht="15" customHeight="1">
      <c r="A151" s="193"/>
      <c r="B151" s="86" t="s">
        <v>18</v>
      </c>
      <c r="C151" s="58">
        <v>572</v>
      </c>
      <c r="D151" s="59">
        <v>8.0419580419580416E-2</v>
      </c>
      <c r="E151" s="60">
        <v>0.30069930069930068</v>
      </c>
      <c r="F151" s="59">
        <v>0.25524475524475526</v>
      </c>
      <c r="G151" s="60">
        <v>0.18181818181818182</v>
      </c>
      <c r="H151" s="59">
        <v>0.16433566433566432</v>
      </c>
      <c r="I151" s="62">
        <v>1.7482517482517484E-2</v>
      </c>
      <c r="J151" s="57"/>
      <c r="K151" s="69">
        <f t="shared" si="4"/>
        <v>0.38111888111888109</v>
      </c>
      <c r="L151" s="62">
        <f t="shared" si="5"/>
        <v>0.43706293706293708</v>
      </c>
      <c r="M151" s="36"/>
      <c r="N151" s="36"/>
      <c r="O151" s="36"/>
      <c r="P151" s="36"/>
    </row>
    <row r="152" spans="1:16" ht="15" customHeight="1">
      <c r="A152" s="193"/>
      <c r="B152" s="86" t="s">
        <v>19</v>
      </c>
      <c r="C152" s="58">
        <v>376</v>
      </c>
      <c r="D152" s="59">
        <v>0.10106382978723404</v>
      </c>
      <c r="E152" s="60">
        <v>0.25531914893617019</v>
      </c>
      <c r="F152" s="59">
        <v>0.20744680851063829</v>
      </c>
      <c r="G152" s="60">
        <v>0.26595744680851063</v>
      </c>
      <c r="H152" s="59">
        <v>0.15425531914893617</v>
      </c>
      <c r="I152" s="62">
        <v>1.5957446808510637E-2</v>
      </c>
      <c r="J152" s="57"/>
      <c r="K152" s="69">
        <f t="shared" si="4"/>
        <v>0.35638297872340424</v>
      </c>
      <c r="L152" s="62">
        <f t="shared" si="5"/>
        <v>0.47340425531914893</v>
      </c>
      <c r="M152" s="36"/>
      <c r="N152" s="36"/>
      <c r="O152" s="36"/>
      <c r="P152" s="36"/>
    </row>
    <row r="153" spans="1:16" ht="15" customHeight="1">
      <c r="A153" s="193"/>
      <c r="B153" s="86" t="s">
        <v>20</v>
      </c>
      <c r="C153" s="58">
        <v>398</v>
      </c>
      <c r="D153" s="59">
        <v>6.5326633165829151E-2</v>
      </c>
      <c r="E153" s="60">
        <v>0.24120603015075376</v>
      </c>
      <c r="F153" s="59">
        <v>0.30653266331658291</v>
      </c>
      <c r="G153" s="60">
        <v>0.19597989949748743</v>
      </c>
      <c r="H153" s="59">
        <v>0.17085427135678391</v>
      </c>
      <c r="I153" s="62">
        <v>2.0100502512562814E-2</v>
      </c>
      <c r="J153" s="57"/>
      <c r="K153" s="69">
        <f t="shared" si="4"/>
        <v>0.30653266331658291</v>
      </c>
      <c r="L153" s="62">
        <f t="shared" si="5"/>
        <v>0.50251256281407031</v>
      </c>
      <c r="M153" s="36"/>
      <c r="N153" s="36"/>
      <c r="O153" s="36"/>
      <c r="P153" s="36"/>
    </row>
    <row r="154" spans="1:16" ht="15" customHeight="1">
      <c r="A154" s="193"/>
      <c r="B154" s="86" t="s">
        <v>21</v>
      </c>
      <c r="C154" s="58">
        <v>114</v>
      </c>
      <c r="D154" s="59">
        <v>7.0175438596491224E-2</v>
      </c>
      <c r="E154" s="60">
        <v>0.25438596491228072</v>
      </c>
      <c r="F154" s="59">
        <v>0.28947368421052633</v>
      </c>
      <c r="G154" s="60">
        <v>0.20175438596491227</v>
      </c>
      <c r="H154" s="59">
        <v>0.14912280701754385</v>
      </c>
      <c r="I154" s="62">
        <v>3.5087719298245612E-2</v>
      </c>
      <c r="J154" s="57"/>
      <c r="K154" s="69">
        <f t="shared" si="4"/>
        <v>0.32456140350877194</v>
      </c>
      <c r="L154" s="62">
        <f t="shared" si="5"/>
        <v>0.49122807017543857</v>
      </c>
      <c r="M154" s="36"/>
      <c r="N154" s="36"/>
      <c r="O154" s="36"/>
      <c r="P154" s="36"/>
    </row>
    <row r="155" spans="1:16" ht="15" customHeight="1">
      <c r="A155" s="194"/>
      <c r="B155" s="118" t="s">
        <v>22</v>
      </c>
      <c r="C155" s="77">
        <v>17</v>
      </c>
      <c r="D155" s="75">
        <v>0</v>
      </c>
      <c r="E155" s="76">
        <v>0.23529411764705882</v>
      </c>
      <c r="F155" s="75">
        <v>0.23529411764705882</v>
      </c>
      <c r="G155" s="76">
        <v>0.29411764705882354</v>
      </c>
      <c r="H155" s="75">
        <v>0.11764705882352941</v>
      </c>
      <c r="I155" s="71">
        <v>0.11764705882352941</v>
      </c>
      <c r="J155" s="57"/>
      <c r="K155" s="70">
        <f t="shared" si="4"/>
        <v>0.23529411764705882</v>
      </c>
      <c r="L155" s="71">
        <f t="shared" si="5"/>
        <v>0.52941176470588236</v>
      </c>
      <c r="M155" s="36"/>
      <c r="N155" s="36"/>
      <c r="O155" s="36"/>
      <c r="P155" s="36"/>
    </row>
    <row r="156" spans="1:16" ht="15" customHeight="1">
      <c r="A156" s="192" t="s">
        <v>67</v>
      </c>
      <c r="B156" s="86" t="s">
        <v>68</v>
      </c>
      <c r="C156" s="58">
        <v>1769</v>
      </c>
      <c r="D156" s="59">
        <v>9.4968908988128889E-2</v>
      </c>
      <c r="E156" s="60">
        <v>0.283776144714528</v>
      </c>
      <c r="F156" s="59">
        <v>0.29169022046353871</v>
      </c>
      <c r="G156" s="60">
        <v>0.20915771622385529</v>
      </c>
      <c r="H156" s="59">
        <v>0.10910118711136235</v>
      </c>
      <c r="I156" s="62">
        <v>1.1305822498586773E-2</v>
      </c>
      <c r="J156" s="57"/>
      <c r="K156" s="69">
        <f t="shared" si="4"/>
        <v>0.37874505370265688</v>
      </c>
      <c r="L156" s="62">
        <f t="shared" si="5"/>
        <v>0.50084793668739402</v>
      </c>
      <c r="M156" s="36"/>
      <c r="N156" s="36"/>
      <c r="O156" s="36"/>
      <c r="P156" s="36"/>
    </row>
    <row r="157" spans="1:16" ht="15" customHeight="1">
      <c r="A157" s="193"/>
      <c r="B157" s="86" t="s">
        <v>69</v>
      </c>
      <c r="C157" s="58">
        <v>1821</v>
      </c>
      <c r="D157" s="59">
        <v>7.907742998352553E-2</v>
      </c>
      <c r="E157" s="60">
        <v>0.28281164195496977</v>
      </c>
      <c r="F157" s="59">
        <v>0.26084568918176826</v>
      </c>
      <c r="G157" s="60">
        <v>0.1916529379461834</v>
      </c>
      <c r="H157" s="59">
        <v>0.17188358045030203</v>
      </c>
      <c r="I157" s="62">
        <v>1.3728720483250962E-2</v>
      </c>
      <c r="J157" s="57"/>
      <c r="K157" s="69">
        <f t="shared" si="4"/>
        <v>0.36188907193849529</v>
      </c>
      <c r="L157" s="62">
        <f t="shared" si="5"/>
        <v>0.45249862712795164</v>
      </c>
      <c r="M157" s="36"/>
      <c r="N157" s="36"/>
      <c r="O157" s="36"/>
      <c r="P157" s="36"/>
    </row>
    <row r="158" spans="1:16" ht="15" customHeight="1">
      <c r="A158" s="194"/>
      <c r="B158" s="130" t="s">
        <v>7</v>
      </c>
      <c r="C158" s="77">
        <v>39</v>
      </c>
      <c r="D158" s="75">
        <v>0.10256410256410256</v>
      </c>
      <c r="E158" s="76">
        <v>0.35897435897435898</v>
      </c>
      <c r="F158" s="75">
        <v>0.10256410256410256</v>
      </c>
      <c r="G158" s="76">
        <v>0.23076923076923078</v>
      </c>
      <c r="H158" s="75">
        <v>0.12820512820512819</v>
      </c>
      <c r="I158" s="71">
        <v>7.6923076923076927E-2</v>
      </c>
      <c r="J158" s="57"/>
      <c r="K158" s="70">
        <f t="shared" si="4"/>
        <v>0.46153846153846156</v>
      </c>
      <c r="L158" s="71">
        <f t="shared" si="5"/>
        <v>0.33333333333333337</v>
      </c>
      <c r="M158" s="36"/>
      <c r="N158" s="36"/>
      <c r="O158" s="36"/>
      <c r="P158" s="36"/>
    </row>
    <row r="159" spans="1:16" ht="15" customHeight="1">
      <c r="A159" s="192" t="s">
        <v>70</v>
      </c>
      <c r="B159" s="86" t="s">
        <v>6</v>
      </c>
      <c r="C159" s="58">
        <v>856</v>
      </c>
      <c r="D159" s="59">
        <v>0.11448598130841121</v>
      </c>
      <c r="E159" s="60">
        <v>0.29205607476635514</v>
      </c>
      <c r="F159" s="59">
        <v>0.22663551401869159</v>
      </c>
      <c r="G159" s="60">
        <v>0.16121495327102803</v>
      </c>
      <c r="H159" s="59">
        <v>0.19042056074766356</v>
      </c>
      <c r="I159" s="62">
        <v>1.5186915887850467E-2</v>
      </c>
      <c r="J159" s="57"/>
      <c r="K159" s="69">
        <f t="shared" si="4"/>
        <v>0.40654205607476634</v>
      </c>
      <c r="L159" s="62">
        <f t="shared" si="5"/>
        <v>0.38785046728971961</v>
      </c>
      <c r="M159" s="36"/>
      <c r="N159" s="36"/>
      <c r="O159" s="36"/>
      <c r="P159" s="36"/>
    </row>
    <row r="160" spans="1:16" ht="15" customHeight="1">
      <c r="A160" s="194"/>
      <c r="B160" s="86" t="s">
        <v>77</v>
      </c>
      <c r="C160" s="58">
        <v>829</v>
      </c>
      <c r="D160" s="59">
        <v>6.7551266586248493E-2</v>
      </c>
      <c r="E160" s="60">
        <v>0.29191797346200243</v>
      </c>
      <c r="F160" s="59">
        <v>0.32328106151990349</v>
      </c>
      <c r="G160" s="60">
        <v>0.19300361881785283</v>
      </c>
      <c r="H160" s="59">
        <v>0.11338962605548854</v>
      </c>
      <c r="I160" s="62">
        <v>1.0856453558504222E-2</v>
      </c>
      <c r="J160" s="57"/>
      <c r="K160" s="69">
        <f t="shared" si="4"/>
        <v>0.35946924004825093</v>
      </c>
      <c r="L160" s="62">
        <f t="shared" si="5"/>
        <v>0.51628468033775632</v>
      </c>
      <c r="M160" s="36"/>
      <c r="N160" s="36"/>
      <c r="O160" s="36"/>
      <c r="P160" s="36"/>
    </row>
    <row r="161" spans="1:16" ht="15" customHeight="1">
      <c r="A161" s="192"/>
      <c r="B161" s="86" t="s">
        <v>78</v>
      </c>
      <c r="C161" s="58">
        <v>937</v>
      </c>
      <c r="D161" s="59">
        <v>8.2177161152614725E-2</v>
      </c>
      <c r="E161" s="60">
        <v>0.29348986125933829</v>
      </c>
      <c r="F161" s="59">
        <v>0.26147278548559233</v>
      </c>
      <c r="G161" s="60">
        <v>0.24226254002134473</v>
      </c>
      <c r="H161" s="59">
        <v>0.11205976520811099</v>
      </c>
      <c r="I161" s="62">
        <v>8.5378868729989333E-3</v>
      </c>
      <c r="J161" s="57"/>
      <c r="K161" s="69">
        <f t="shared" si="4"/>
        <v>0.37566702241195304</v>
      </c>
      <c r="L161" s="62">
        <f t="shared" si="5"/>
        <v>0.503735325506937</v>
      </c>
      <c r="M161" s="36"/>
      <c r="N161" s="36"/>
      <c r="O161" s="36"/>
      <c r="P161" s="36"/>
    </row>
    <row r="162" spans="1:16" ht="15" customHeight="1">
      <c r="A162" s="193"/>
      <c r="B162" s="86" t="s">
        <v>79</v>
      </c>
      <c r="C162" s="58">
        <v>702</v>
      </c>
      <c r="D162" s="59">
        <v>9.2592592592592587E-2</v>
      </c>
      <c r="E162" s="60">
        <v>0.23931623931623933</v>
      </c>
      <c r="F162" s="59">
        <v>0.29772079772079774</v>
      </c>
      <c r="G162" s="60">
        <v>0.21794871794871795</v>
      </c>
      <c r="H162" s="59">
        <v>0.14102564102564102</v>
      </c>
      <c r="I162" s="62">
        <v>1.1396011396011397E-2</v>
      </c>
      <c r="J162" s="57"/>
      <c r="K162" s="69">
        <f t="shared" si="4"/>
        <v>0.33190883190883191</v>
      </c>
      <c r="L162" s="62">
        <f t="shared" si="5"/>
        <v>0.51566951566951569</v>
      </c>
      <c r="M162" s="36"/>
      <c r="N162" s="36"/>
      <c r="O162" s="36"/>
      <c r="P162" s="36"/>
    </row>
    <row r="163" spans="1:16" ht="15" customHeight="1">
      <c r="A163" s="193"/>
      <c r="B163" s="86" t="s">
        <v>80</v>
      </c>
      <c r="C163" s="58">
        <v>291</v>
      </c>
      <c r="D163" s="59">
        <v>6.8728522336769765E-2</v>
      </c>
      <c r="E163" s="60">
        <v>0.31615120274914088</v>
      </c>
      <c r="F163" s="59">
        <v>0.25773195876288657</v>
      </c>
      <c r="G163" s="60">
        <v>0.16151202749140894</v>
      </c>
      <c r="H163" s="59">
        <v>0.16838487972508592</v>
      </c>
      <c r="I163" s="62">
        <v>2.7491408934707903E-2</v>
      </c>
      <c r="J163" s="57"/>
      <c r="K163" s="69">
        <f t="shared" si="4"/>
        <v>0.38487972508591062</v>
      </c>
      <c r="L163" s="62">
        <f t="shared" si="5"/>
        <v>0.41924398625429549</v>
      </c>
      <c r="M163" s="36"/>
      <c r="N163" s="36"/>
      <c r="O163" s="36"/>
      <c r="P163" s="36"/>
    </row>
    <row r="164" spans="1:16" ht="15" customHeight="1">
      <c r="A164" s="194"/>
      <c r="B164" s="118" t="s">
        <v>22</v>
      </c>
      <c r="C164" s="77">
        <v>14</v>
      </c>
      <c r="D164" s="75">
        <v>0</v>
      </c>
      <c r="E164" s="76">
        <v>0.2857142857142857</v>
      </c>
      <c r="F164" s="75">
        <v>0.2857142857142857</v>
      </c>
      <c r="G164" s="76">
        <v>0.21428571428571427</v>
      </c>
      <c r="H164" s="75">
        <v>7.1428571428571425E-2</v>
      </c>
      <c r="I164" s="71">
        <v>0.14285714285714285</v>
      </c>
      <c r="J164" s="57"/>
      <c r="K164" s="70">
        <f t="shared" si="4"/>
        <v>0.2857142857142857</v>
      </c>
      <c r="L164" s="71">
        <f t="shared" si="5"/>
        <v>0.5</v>
      </c>
      <c r="M164" s="36"/>
      <c r="N164" s="36"/>
      <c r="O164" s="36"/>
      <c r="P164" s="36"/>
    </row>
    <row r="165" spans="1:16" ht="15" customHeight="1">
      <c r="A165" s="192" t="s">
        <v>71</v>
      </c>
      <c r="B165" s="86" t="s">
        <v>8</v>
      </c>
      <c r="C165" s="55">
        <v>414</v>
      </c>
      <c r="D165" s="139">
        <v>0.11352657004830918</v>
      </c>
      <c r="E165" s="140">
        <v>0.32608695652173914</v>
      </c>
      <c r="F165" s="139">
        <v>0.21014492753623187</v>
      </c>
      <c r="G165" s="140">
        <v>0.16183574879227053</v>
      </c>
      <c r="H165" s="139">
        <v>0.18115942028985507</v>
      </c>
      <c r="I165" s="56">
        <v>7.246376811594203E-3</v>
      </c>
      <c r="J165" s="57"/>
      <c r="K165" s="68">
        <f t="shared" si="4"/>
        <v>0.43961352657004832</v>
      </c>
      <c r="L165" s="56">
        <f t="shared" si="5"/>
        <v>0.3719806763285024</v>
      </c>
      <c r="M165" s="36"/>
      <c r="N165" s="36"/>
      <c r="O165" s="36"/>
      <c r="P165" s="36"/>
    </row>
    <row r="166" spans="1:16" ht="15" customHeight="1">
      <c r="A166" s="193"/>
      <c r="B166" s="86" t="s">
        <v>81</v>
      </c>
      <c r="C166" s="58">
        <v>393</v>
      </c>
      <c r="D166" s="59">
        <v>6.6157760814249358E-2</v>
      </c>
      <c r="E166" s="60">
        <v>0.27226463104325699</v>
      </c>
      <c r="F166" s="59">
        <v>0.34860050890585242</v>
      </c>
      <c r="G166" s="60">
        <v>0.20865139949109415</v>
      </c>
      <c r="H166" s="59">
        <v>8.3969465648854963E-2</v>
      </c>
      <c r="I166" s="62">
        <v>2.0356234096692113E-2</v>
      </c>
      <c r="J166" s="57"/>
      <c r="K166" s="69">
        <f t="shared" si="4"/>
        <v>0.33842239185750633</v>
      </c>
      <c r="L166" s="62">
        <f t="shared" si="5"/>
        <v>0.5572519083969466</v>
      </c>
      <c r="M166" s="36"/>
      <c r="N166" s="36"/>
      <c r="O166" s="36"/>
      <c r="P166" s="36"/>
    </row>
    <row r="167" spans="1:16" ht="15" customHeight="1">
      <c r="A167" s="194"/>
      <c r="B167" s="86" t="s">
        <v>82</v>
      </c>
      <c r="C167" s="58">
        <v>457</v>
      </c>
      <c r="D167" s="59">
        <v>8.7527352297592995E-2</v>
      </c>
      <c r="E167" s="60">
        <v>0.26914660831509846</v>
      </c>
      <c r="F167" s="59">
        <v>0.30853391684901532</v>
      </c>
      <c r="G167" s="60">
        <v>0.25164113785557984</v>
      </c>
      <c r="H167" s="59">
        <v>7.0021881838074396E-2</v>
      </c>
      <c r="I167" s="62">
        <v>1.3129102844638949E-2</v>
      </c>
      <c r="J167" s="57"/>
      <c r="K167" s="69">
        <f t="shared" si="4"/>
        <v>0.35667396061269147</v>
      </c>
      <c r="L167" s="62">
        <f t="shared" si="5"/>
        <v>0.56017505470459517</v>
      </c>
      <c r="M167" s="36"/>
      <c r="N167" s="36"/>
      <c r="O167" s="36"/>
      <c r="P167" s="36"/>
    </row>
    <row r="168" spans="1:16" ht="15" customHeight="1">
      <c r="A168" s="192"/>
      <c r="B168" s="86" t="s">
        <v>83</v>
      </c>
      <c r="C168" s="58">
        <v>368</v>
      </c>
      <c r="D168" s="59">
        <v>0.12228260869565218</v>
      </c>
      <c r="E168" s="60">
        <v>0.2391304347826087</v>
      </c>
      <c r="F168" s="59">
        <v>0.30434782608695654</v>
      </c>
      <c r="G168" s="60">
        <v>0.22826086956521738</v>
      </c>
      <c r="H168" s="59">
        <v>0.10054347826086957</v>
      </c>
      <c r="I168" s="62">
        <v>5.434782608695652E-3</v>
      </c>
      <c r="J168" s="57"/>
      <c r="K168" s="69">
        <f t="shared" si="4"/>
        <v>0.36141304347826086</v>
      </c>
      <c r="L168" s="62">
        <f t="shared" si="5"/>
        <v>0.53260869565217395</v>
      </c>
      <c r="M168" s="36"/>
      <c r="N168" s="36"/>
      <c r="O168" s="36"/>
      <c r="P168" s="36"/>
    </row>
    <row r="169" spans="1:16" ht="15" customHeight="1">
      <c r="A169" s="193"/>
      <c r="B169" s="86" t="s">
        <v>84</v>
      </c>
      <c r="C169" s="58">
        <v>137</v>
      </c>
      <c r="D169" s="59">
        <v>7.2992700729927001E-2</v>
      </c>
      <c r="E169" s="60">
        <v>0.35766423357664234</v>
      </c>
      <c r="F169" s="59">
        <v>0.28467153284671531</v>
      </c>
      <c r="G169" s="60">
        <v>0.16058394160583941</v>
      </c>
      <c r="H169" s="59">
        <v>0.11678832116788321</v>
      </c>
      <c r="I169" s="62">
        <v>7.2992700729927005E-3</v>
      </c>
      <c r="J169" s="57"/>
      <c r="K169" s="69">
        <f t="shared" si="4"/>
        <v>0.43065693430656937</v>
      </c>
      <c r="L169" s="62">
        <f t="shared" si="5"/>
        <v>0.44525547445255476</v>
      </c>
      <c r="M169" s="36"/>
      <c r="N169" s="36"/>
      <c r="O169" s="36"/>
      <c r="P169" s="36"/>
    </row>
    <row r="170" spans="1:16" ht="15" customHeight="1">
      <c r="A170" s="193"/>
      <c r="B170" s="86" t="s">
        <v>9</v>
      </c>
      <c r="C170" s="58">
        <v>0</v>
      </c>
      <c r="D170" s="142" t="s">
        <v>300</v>
      </c>
      <c r="E170" s="146" t="s">
        <v>300</v>
      </c>
      <c r="F170" s="142" t="s">
        <v>300</v>
      </c>
      <c r="G170" s="146" t="s">
        <v>300</v>
      </c>
      <c r="H170" s="142" t="s">
        <v>300</v>
      </c>
      <c r="I170" s="143" t="s">
        <v>300</v>
      </c>
      <c r="J170" s="154"/>
      <c r="K170" s="153" t="str">
        <f t="shared" si="4"/>
        <v>-</v>
      </c>
      <c r="L170" s="143" t="str">
        <f t="shared" si="5"/>
        <v>-</v>
      </c>
      <c r="M170" s="36"/>
      <c r="N170" s="36"/>
      <c r="O170" s="36"/>
      <c r="P170" s="36"/>
    </row>
    <row r="171" spans="1:16" ht="15" customHeight="1">
      <c r="A171" s="193"/>
      <c r="B171" s="86" t="s">
        <v>10</v>
      </c>
      <c r="C171" s="58">
        <v>430</v>
      </c>
      <c r="D171" s="59">
        <v>0.11395348837209303</v>
      </c>
      <c r="E171" s="60">
        <v>0.26279069767441859</v>
      </c>
      <c r="F171" s="59">
        <v>0.24883720930232558</v>
      </c>
      <c r="G171" s="60">
        <v>0.1558139534883721</v>
      </c>
      <c r="H171" s="59">
        <v>0.19534883720930232</v>
      </c>
      <c r="I171" s="62">
        <v>2.3255813953488372E-2</v>
      </c>
      <c r="J171" s="57"/>
      <c r="K171" s="69">
        <f t="shared" si="4"/>
        <v>0.37674418604651161</v>
      </c>
      <c r="L171" s="62">
        <f t="shared" si="5"/>
        <v>0.40465116279069768</v>
      </c>
      <c r="M171" s="36"/>
      <c r="N171" s="36"/>
      <c r="O171" s="36"/>
      <c r="P171" s="36"/>
    </row>
    <row r="172" spans="1:16" ht="15" customHeight="1">
      <c r="A172" s="193"/>
      <c r="B172" s="86" t="s">
        <v>85</v>
      </c>
      <c r="C172" s="58">
        <v>429</v>
      </c>
      <c r="D172" s="59">
        <v>6.5268065268065265E-2</v>
      </c>
      <c r="E172" s="60">
        <v>0.30536130536130535</v>
      </c>
      <c r="F172" s="59">
        <v>0.30536130536130535</v>
      </c>
      <c r="G172" s="60">
        <v>0.18181818181818182</v>
      </c>
      <c r="H172" s="59">
        <v>0.14219114219114218</v>
      </c>
      <c r="I172" s="62">
        <v>0</v>
      </c>
      <c r="J172" s="57"/>
      <c r="K172" s="69">
        <f t="shared" si="4"/>
        <v>0.37062937062937062</v>
      </c>
      <c r="L172" s="62">
        <f t="shared" si="5"/>
        <v>0.48717948717948717</v>
      </c>
      <c r="M172" s="36"/>
      <c r="N172" s="36"/>
      <c r="O172" s="36"/>
      <c r="P172" s="36"/>
    </row>
    <row r="173" spans="1:16" ht="15" customHeight="1">
      <c r="A173" s="193"/>
      <c r="B173" s="86" t="s">
        <v>86</v>
      </c>
      <c r="C173" s="58">
        <v>476</v>
      </c>
      <c r="D173" s="59">
        <v>7.7731092436974791E-2</v>
      </c>
      <c r="E173" s="60">
        <v>0.31512605042016806</v>
      </c>
      <c r="F173" s="59">
        <v>0.21848739495798319</v>
      </c>
      <c r="G173" s="60">
        <v>0.23109243697478993</v>
      </c>
      <c r="H173" s="59">
        <v>0.15336134453781514</v>
      </c>
      <c r="I173" s="62">
        <v>4.2016806722689074E-3</v>
      </c>
      <c r="J173" s="57"/>
      <c r="K173" s="69">
        <f t="shared" si="4"/>
        <v>0.39285714285714285</v>
      </c>
      <c r="L173" s="62">
        <f t="shared" si="5"/>
        <v>0.44957983193277312</v>
      </c>
      <c r="M173" s="36"/>
      <c r="N173" s="36"/>
      <c r="O173" s="36"/>
      <c r="P173" s="36"/>
    </row>
    <row r="174" spans="1:16" ht="15" customHeight="1">
      <c r="A174" s="193"/>
      <c r="B174" s="86" t="s">
        <v>87</v>
      </c>
      <c r="C174" s="58">
        <v>332</v>
      </c>
      <c r="D174" s="59">
        <v>6.0240963855421686E-2</v>
      </c>
      <c r="E174" s="60">
        <v>0.23493975903614459</v>
      </c>
      <c r="F174" s="59">
        <v>0.29216867469879521</v>
      </c>
      <c r="G174" s="60">
        <v>0.20783132530120482</v>
      </c>
      <c r="H174" s="59">
        <v>0.18674698795180722</v>
      </c>
      <c r="I174" s="62">
        <v>1.8072289156626505E-2</v>
      </c>
      <c r="J174" s="57"/>
      <c r="K174" s="69">
        <f t="shared" si="4"/>
        <v>0.29518072289156627</v>
      </c>
      <c r="L174" s="62">
        <f t="shared" si="5"/>
        <v>0.5</v>
      </c>
      <c r="M174" s="36"/>
      <c r="N174" s="36"/>
      <c r="O174" s="36"/>
      <c r="P174" s="36"/>
    </row>
    <row r="175" spans="1:16" ht="15" customHeight="1">
      <c r="A175" s="193"/>
      <c r="B175" s="86" t="s">
        <v>88</v>
      </c>
      <c r="C175" s="58">
        <v>154</v>
      </c>
      <c r="D175" s="59">
        <v>6.4935064935064929E-2</v>
      </c>
      <c r="E175" s="60">
        <v>0.2792207792207792</v>
      </c>
      <c r="F175" s="59">
        <v>0.23376623376623376</v>
      </c>
      <c r="G175" s="60">
        <v>0.16233766233766234</v>
      </c>
      <c r="H175" s="59">
        <v>0.21428571428571427</v>
      </c>
      <c r="I175" s="62">
        <v>4.5454545454545456E-2</v>
      </c>
      <c r="J175" s="57"/>
      <c r="K175" s="69">
        <f t="shared" si="4"/>
        <v>0.3441558441558441</v>
      </c>
      <c r="L175" s="62">
        <f t="shared" si="5"/>
        <v>0.39610389610389607</v>
      </c>
      <c r="M175" s="36"/>
      <c r="N175" s="36"/>
      <c r="O175" s="36"/>
      <c r="P175" s="36"/>
    </row>
    <row r="176" spans="1:16" ht="15" customHeight="1">
      <c r="A176" s="193"/>
      <c r="B176" s="86" t="s">
        <v>11</v>
      </c>
      <c r="C176" s="58">
        <v>0</v>
      </c>
      <c r="D176" s="142" t="s">
        <v>300</v>
      </c>
      <c r="E176" s="146" t="s">
        <v>300</v>
      </c>
      <c r="F176" s="142" t="s">
        <v>300</v>
      </c>
      <c r="G176" s="146" t="s">
        <v>300</v>
      </c>
      <c r="H176" s="142" t="s">
        <v>300</v>
      </c>
      <c r="I176" s="143" t="s">
        <v>300</v>
      </c>
      <c r="J176" s="154"/>
      <c r="K176" s="153" t="str">
        <f t="shared" si="4"/>
        <v>-</v>
      </c>
      <c r="L176" s="143" t="str">
        <f t="shared" si="5"/>
        <v>-</v>
      </c>
      <c r="M176" s="36"/>
      <c r="N176" s="36"/>
      <c r="O176" s="36"/>
      <c r="P176" s="36"/>
    </row>
    <row r="177" spans="1:16" ht="15" customHeight="1">
      <c r="A177" s="194"/>
      <c r="B177" s="118" t="s">
        <v>145</v>
      </c>
      <c r="C177" s="77">
        <v>39</v>
      </c>
      <c r="D177" s="75">
        <v>0.10256410256410256</v>
      </c>
      <c r="E177" s="76">
        <v>0.35897435897435898</v>
      </c>
      <c r="F177" s="75">
        <v>0.10256410256410256</v>
      </c>
      <c r="G177" s="76">
        <v>0.23076923076923078</v>
      </c>
      <c r="H177" s="75">
        <v>0.12820512820512819</v>
      </c>
      <c r="I177" s="71">
        <v>7.6923076923076927E-2</v>
      </c>
      <c r="J177" s="57"/>
      <c r="K177" s="70">
        <f t="shared" si="4"/>
        <v>0.46153846153846156</v>
      </c>
      <c r="L177" s="71">
        <f t="shared" si="5"/>
        <v>0.33333333333333337</v>
      </c>
      <c r="M177" s="36"/>
      <c r="N177" s="36"/>
      <c r="O177" s="36"/>
      <c r="P177" s="36"/>
    </row>
    <row r="178" spans="1:16" ht="15" customHeight="1">
      <c r="A178" s="192" t="s">
        <v>72</v>
      </c>
      <c r="B178" s="86" t="s">
        <v>258</v>
      </c>
      <c r="C178" s="58">
        <v>39</v>
      </c>
      <c r="D178" s="59">
        <v>0.20512820512820512</v>
      </c>
      <c r="E178" s="60">
        <v>0.30769230769230771</v>
      </c>
      <c r="F178" s="59">
        <v>0.28205128205128205</v>
      </c>
      <c r="G178" s="60">
        <v>0.12820512820512819</v>
      </c>
      <c r="H178" s="59">
        <v>0</v>
      </c>
      <c r="I178" s="62">
        <v>7.6923076923076927E-2</v>
      </c>
      <c r="J178" s="57"/>
      <c r="K178" s="69">
        <f t="shared" si="4"/>
        <v>0.51282051282051277</v>
      </c>
      <c r="L178" s="62">
        <f t="shared" si="5"/>
        <v>0.41025641025641024</v>
      </c>
      <c r="M178" s="36"/>
      <c r="N178" s="36"/>
      <c r="O178" s="36"/>
      <c r="P178" s="36"/>
    </row>
    <row r="179" spans="1:16" ht="15" customHeight="1">
      <c r="A179" s="193"/>
      <c r="B179" s="86" t="s">
        <v>89</v>
      </c>
      <c r="C179" s="58">
        <v>256</v>
      </c>
      <c r="D179" s="59">
        <v>8.59375E-2</v>
      </c>
      <c r="E179" s="60">
        <v>0.30859375</v>
      </c>
      <c r="F179" s="59">
        <v>0.2578125</v>
      </c>
      <c r="G179" s="60">
        <v>0.25</v>
      </c>
      <c r="H179" s="59">
        <v>8.203125E-2</v>
      </c>
      <c r="I179" s="62">
        <v>1.5625E-2</v>
      </c>
      <c r="J179" s="57"/>
      <c r="K179" s="69">
        <f t="shared" si="4"/>
        <v>0.39453125</v>
      </c>
      <c r="L179" s="62">
        <f t="shared" si="5"/>
        <v>0.5078125</v>
      </c>
      <c r="M179" s="36"/>
      <c r="N179" s="36"/>
      <c r="O179" s="36"/>
      <c r="P179" s="36"/>
    </row>
    <row r="180" spans="1:16" ht="15" customHeight="1">
      <c r="A180" s="194"/>
      <c r="B180" s="86" t="s">
        <v>90</v>
      </c>
      <c r="C180" s="58">
        <v>1255</v>
      </c>
      <c r="D180" s="59">
        <v>7.8087649402390436E-2</v>
      </c>
      <c r="E180" s="60">
        <v>0.29880478087649404</v>
      </c>
      <c r="F180" s="59">
        <v>0.30438247011952191</v>
      </c>
      <c r="G180" s="60">
        <v>0.18804780876494023</v>
      </c>
      <c r="H180" s="59">
        <v>0.12111553784860558</v>
      </c>
      <c r="I180" s="62">
        <v>9.5617529880478083E-3</v>
      </c>
      <c r="J180" s="57"/>
      <c r="K180" s="69">
        <f t="shared" si="4"/>
        <v>0.37689243027888447</v>
      </c>
      <c r="L180" s="62">
        <f t="shared" si="5"/>
        <v>0.49243027888446211</v>
      </c>
      <c r="M180" s="36"/>
      <c r="N180" s="36"/>
      <c r="O180" s="36"/>
      <c r="P180" s="36"/>
    </row>
    <row r="181" spans="1:16" ht="15" customHeight="1">
      <c r="A181" s="192"/>
      <c r="B181" s="129" t="s">
        <v>91</v>
      </c>
      <c r="C181" s="58">
        <v>638</v>
      </c>
      <c r="D181" s="59">
        <v>8.7774294670846395E-2</v>
      </c>
      <c r="E181" s="60">
        <v>0.23981191222570533</v>
      </c>
      <c r="F181" s="59">
        <v>0.28213166144200624</v>
      </c>
      <c r="G181" s="60">
        <v>0.25705329153605017</v>
      </c>
      <c r="H181" s="59">
        <v>0.13322884012539185</v>
      </c>
      <c r="I181" s="62">
        <v>0</v>
      </c>
      <c r="J181" s="57"/>
      <c r="K181" s="69">
        <f t="shared" si="4"/>
        <v>0.32758620689655171</v>
      </c>
      <c r="L181" s="62">
        <f t="shared" si="5"/>
        <v>0.53918495297805635</v>
      </c>
      <c r="M181" s="36"/>
      <c r="N181" s="36"/>
      <c r="O181" s="36"/>
      <c r="P181" s="36"/>
    </row>
    <row r="182" spans="1:16" ht="15" customHeight="1">
      <c r="A182" s="193"/>
      <c r="B182" s="86" t="s">
        <v>92</v>
      </c>
      <c r="C182" s="58">
        <v>240</v>
      </c>
      <c r="D182" s="59">
        <v>7.4999999999999997E-2</v>
      </c>
      <c r="E182" s="60">
        <v>0.34583333333333333</v>
      </c>
      <c r="F182" s="59">
        <v>0.19583333333333333</v>
      </c>
      <c r="G182" s="60">
        <v>0.21666666666666667</v>
      </c>
      <c r="H182" s="59">
        <v>0.15833333333333333</v>
      </c>
      <c r="I182" s="62">
        <v>8.3333333333333332E-3</v>
      </c>
      <c r="J182" s="57"/>
      <c r="K182" s="69">
        <f t="shared" si="4"/>
        <v>0.42083333333333334</v>
      </c>
      <c r="L182" s="62">
        <f t="shared" si="5"/>
        <v>0.41249999999999998</v>
      </c>
      <c r="M182" s="36"/>
      <c r="N182" s="36"/>
      <c r="O182" s="36"/>
      <c r="P182" s="36"/>
    </row>
    <row r="183" spans="1:16" ht="15" customHeight="1">
      <c r="A183" s="193"/>
      <c r="B183" s="86" t="s">
        <v>23</v>
      </c>
      <c r="C183" s="58">
        <v>281</v>
      </c>
      <c r="D183" s="59">
        <v>0.16014234875444841</v>
      </c>
      <c r="E183" s="60">
        <v>0.27758007117437722</v>
      </c>
      <c r="F183" s="59">
        <v>0.19572953736654805</v>
      </c>
      <c r="G183" s="60">
        <v>0.16370106761565836</v>
      </c>
      <c r="H183" s="59">
        <v>0.18149466192170818</v>
      </c>
      <c r="I183" s="62">
        <v>2.1352313167259787E-2</v>
      </c>
      <c r="J183" s="57"/>
      <c r="K183" s="69">
        <f t="shared" si="4"/>
        <v>0.43772241992882566</v>
      </c>
      <c r="L183" s="62">
        <f t="shared" si="5"/>
        <v>0.35943060498220641</v>
      </c>
      <c r="M183" s="36"/>
      <c r="N183" s="36"/>
      <c r="O183" s="36"/>
      <c r="P183" s="36"/>
    </row>
    <row r="184" spans="1:16" ht="15" customHeight="1">
      <c r="A184" s="193"/>
      <c r="B184" s="86" t="s">
        <v>24</v>
      </c>
      <c r="C184" s="58">
        <v>353</v>
      </c>
      <c r="D184" s="59">
        <v>7.6487252124645896E-2</v>
      </c>
      <c r="E184" s="60">
        <v>0.31161473087818697</v>
      </c>
      <c r="F184" s="59">
        <v>0.26628895184135976</v>
      </c>
      <c r="G184" s="60">
        <v>0.14447592067988668</v>
      </c>
      <c r="H184" s="59">
        <v>0.18980169971671387</v>
      </c>
      <c r="I184" s="62">
        <v>1.1331444759206799E-2</v>
      </c>
      <c r="J184" s="57"/>
      <c r="K184" s="69">
        <f t="shared" si="4"/>
        <v>0.38810198300283288</v>
      </c>
      <c r="L184" s="62">
        <f t="shared" si="5"/>
        <v>0.41076487252124644</v>
      </c>
      <c r="M184" s="36"/>
      <c r="N184" s="36"/>
      <c r="O184" s="36"/>
      <c r="P184" s="36"/>
    </row>
    <row r="185" spans="1:16" ht="15" customHeight="1">
      <c r="A185" s="193"/>
      <c r="B185" s="86" t="s">
        <v>93</v>
      </c>
      <c r="C185" s="58">
        <v>539</v>
      </c>
      <c r="D185" s="59">
        <v>7.4211502782931357E-2</v>
      </c>
      <c r="E185" s="60">
        <v>0.2504638218923933</v>
      </c>
      <c r="F185" s="59">
        <v>0.28200371057513912</v>
      </c>
      <c r="G185" s="60">
        <v>0.19851576994434136</v>
      </c>
      <c r="H185" s="59">
        <v>0.17254174397031541</v>
      </c>
      <c r="I185" s="62">
        <v>2.2263450834879406E-2</v>
      </c>
      <c r="J185" s="57"/>
      <c r="K185" s="69">
        <f t="shared" si="4"/>
        <v>0.32467532467532467</v>
      </c>
      <c r="L185" s="62">
        <f t="shared" si="5"/>
        <v>0.48051948051948046</v>
      </c>
      <c r="M185" s="36"/>
      <c r="N185" s="36"/>
      <c r="O185" s="36"/>
      <c r="P185" s="36"/>
    </row>
    <row r="186" spans="1:16" ht="15" customHeight="1">
      <c r="A186" s="194"/>
      <c r="B186" s="118" t="s">
        <v>22</v>
      </c>
      <c r="C186" s="77">
        <v>28</v>
      </c>
      <c r="D186" s="75">
        <v>7.1428571428571425E-2</v>
      </c>
      <c r="E186" s="76">
        <v>0.21428571428571427</v>
      </c>
      <c r="F186" s="75">
        <v>0.2857142857142857</v>
      </c>
      <c r="G186" s="76">
        <v>0.10714285714285714</v>
      </c>
      <c r="H186" s="75">
        <v>0.14285714285714285</v>
      </c>
      <c r="I186" s="71">
        <v>0.17857142857142858</v>
      </c>
      <c r="J186" s="57"/>
      <c r="K186" s="70">
        <f t="shared" si="4"/>
        <v>0.2857142857142857</v>
      </c>
      <c r="L186" s="71">
        <f t="shared" si="5"/>
        <v>0.39285714285714285</v>
      </c>
      <c r="M186" s="36"/>
      <c r="N186" s="36"/>
      <c r="O186" s="36"/>
      <c r="P186" s="36"/>
    </row>
    <row r="187" spans="1:16" ht="15" customHeight="1">
      <c r="A187" s="209" t="s">
        <v>73</v>
      </c>
      <c r="B187" s="86" t="s">
        <v>25</v>
      </c>
      <c r="C187" s="58">
        <v>372</v>
      </c>
      <c r="D187" s="59">
        <v>8.0645161290322578E-2</v>
      </c>
      <c r="E187" s="60">
        <v>0.28225806451612906</v>
      </c>
      <c r="F187" s="59">
        <v>0.26344086021505375</v>
      </c>
      <c r="G187" s="60">
        <v>0.20967741935483872</v>
      </c>
      <c r="H187" s="59">
        <v>0.1424731182795699</v>
      </c>
      <c r="I187" s="62">
        <v>2.1505376344086023E-2</v>
      </c>
      <c r="J187" s="57"/>
      <c r="K187" s="69">
        <f t="shared" si="4"/>
        <v>0.36290322580645162</v>
      </c>
      <c r="L187" s="62">
        <f t="shared" si="5"/>
        <v>0.4731182795698925</v>
      </c>
      <c r="M187" s="36"/>
      <c r="N187" s="36"/>
      <c r="O187" s="36"/>
      <c r="P187" s="36"/>
    </row>
    <row r="188" spans="1:16" ht="15" customHeight="1">
      <c r="A188" s="210"/>
      <c r="B188" s="86" t="s">
        <v>26</v>
      </c>
      <c r="C188" s="58">
        <v>1030</v>
      </c>
      <c r="D188" s="59">
        <v>8.5436893203883493E-2</v>
      </c>
      <c r="E188" s="60">
        <v>0.2650485436893204</v>
      </c>
      <c r="F188" s="59">
        <v>0.28349514563106798</v>
      </c>
      <c r="G188" s="60">
        <v>0.23398058252427184</v>
      </c>
      <c r="H188" s="59">
        <v>0.12330097087378641</v>
      </c>
      <c r="I188" s="62">
        <v>8.7378640776699032E-3</v>
      </c>
      <c r="J188" s="57"/>
      <c r="K188" s="69">
        <f t="shared" si="4"/>
        <v>0.35048543689320388</v>
      </c>
      <c r="L188" s="62">
        <f t="shared" si="5"/>
        <v>0.51747572815533982</v>
      </c>
      <c r="M188" s="36"/>
      <c r="N188" s="36"/>
      <c r="O188" s="36"/>
      <c r="P188" s="36"/>
    </row>
    <row r="189" spans="1:16" ht="15" customHeight="1">
      <c r="A189" s="211"/>
      <c r="B189" s="86" t="s">
        <v>259</v>
      </c>
      <c r="C189" s="58">
        <v>868</v>
      </c>
      <c r="D189" s="59">
        <v>9.1013824884792621E-2</v>
      </c>
      <c r="E189" s="60">
        <v>0.29953917050691242</v>
      </c>
      <c r="F189" s="59">
        <v>0.27304147465437789</v>
      </c>
      <c r="G189" s="60">
        <v>0.1889400921658986</v>
      </c>
      <c r="H189" s="59">
        <v>0.14285714285714285</v>
      </c>
      <c r="I189" s="62">
        <v>4.608294930875576E-3</v>
      </c>
      <c r="J189" s="57"/>
      <c r="K189" s="69">
        <f t="shared" si="4"/>
        <v>0.39055299539170507</v>
      </c>
      <c r="L189" s="62">
        <f t="shared" si="5"/>
        <v>0.46198156682027647</v>
      </c>
      <c r="M189" s="36"/>
      <c r="N189" s="36"/>
      <c r="O189" s="36"/>
      <c r="P189" s="36"/>
    </row>
    <row r="190" spans="1:16" ht="15" customHeight="1">
      <c r="A190" s="209"/>
      <c r="B190" s="86" t="s">
        <v>27</v>
      </c>
      <c r="C190" s="58">
        <v>433</v>
      </c>
      <c r="D190" s="59">
        <v>0.11085450346420324</v>
      </c>
      <c r="E190" s="60">
        <v>0.32794457274826788</v>
      </c>
      <c r="F190" s="59">
        <v>0.26327944572748269</v>
      </c>
      <c r="G190" s="60">
        <v>0.18937644341801385</v>
      </c>
      <c r="H190" s="59">
        <v>9.9307159353348731E-2</v>
      </c>
      <c r="I190" s="62">
        <v>9.2378752886836026E-3</v>
      </c>
      <c r="J190" s="57"/>
      <c r="K190" s="69">
        <f t="shared" si="4"/>
        <v>0.43879907621247111</v>
      </c>
      <c r="L190" s="62">
        <f t="shared" si="5"/>
        <v>0.45265588914549654</v>
      </c>
      <c r="M190" s="36"/>
      <c r="N190" s="36"/>
      <c r="O190" s="36"/>
      <c r="P190" s="36"/>
    </row>
    <row r="191" spans="1:16" ht="15" customHeight="1">
      <c r="A191" s="211"/>
      <c r="B191" s="118" t="s">
        <v>22</v>
      </c>
      <c r="C191" s="77">
        <v>6</v>
      </c>
      <c r="D191" s="75">
        <v>0.33333333333333331</v>
      </c>
      <c r="E191" s="76">
        <v>0</v>
      </c>
      <c r="F191" s="75">
        <v>0</v>
      </c>
      <c r="G191" s="76">
        <v>0.33333333333333331</v>
      </c>
      <c r="H191" s="75">
        <v>0</v>
      </c>
      <c r="I191" s="71">
        <v>0.33333333333333331</v>
      </c>
      <c r="J191" s="57"/>
      <c r="K191" s="70">
        <f t="shared" si="4"/>
        <v>0.33333333333333331</v>
      </c>
      <c r="L191" s="71">
        <f t="shared" si="5"/>
        <v>0.33333333333333331</v>
      </c>
      <c r="M191" s="36"/>
      <c r="N191" s="36"/>
      <c r="O191" s="36"/>
      <c r="P191" s="36"/>
    </row>
    <row r="192" spans="1:16" ht="15" customHeight="1">
      <c r="A192" s="192" t="s">
        <v>74</v>
      </c>
      <c r="B192" s="86" t="s">
        <v>28</v>
      </c>
      <c r="C192" s="58">
        <v>1858</v>
      </c>
      <c r="D192" s="59">
        <v>8.2346609257265876E-2</v>
      </c>
      <c r="E192" s="60">
        <v>0.27395048439181918</v>
      </c>
      <c r="F192" s="59">
        <v>0.26749192680301398</v>
      </c>
      <c r="G192" s="60">
        <v>0.21367061356297093</v>
      </c>
      <c r="H192" s="59">
        <v>0.14908503767491926</v>
      </c>
      <c r="I192" s="62">
        <v>1.3455328310010764E-2</v>
      </c>
      <c r="J192" s="57"/>
      <c r="K192" s="69">
        <f t="shared" si="4"/>
        <v>0.35629709364908507</v>
      </c>
      <c r="L192" s="62">
        <f t="shared" si="5"/>
        <v>0.48116254036598494</v>
      </c>
      <c r="M192" s="36"/>
      <c r="N192" s="36"/>
      <c r="O192" s="36"/>
      <c r="P192" s="36"/>
    </row>
    <row r="193" spans="1:16" ht="15" customHeight="1">
      <c r="A193" s="193"/>
      <c r="B193" s="86" t="s">
        <v>29</v>
      </c>
      <c r="C193" s="58">
        <v>481</v>
      </c>
      <c r="D193" s="59">
        <v>8.1081081081081086E-2</v>
      </c>
      <c r="E193" s="60">
        <v>0.32640332640332642</v>
      </c>
      <c r="F193" s="59">
        <v>0.27650727650727652</v>
      </c>
      <c r="G193" s="60">
        <v>0.18295218295218296</v>
      </c>
      <c r="H193" s="59">
        <v>0.12266112266112267</v>
      </c>
      <c r="I193" s="62">
        <v>1.0395010395010396E-2</v>
      </c>
      <c r="J193" s="57"/>
      <c r="K193" s="69">
        <f t="shared" si="4"/>
        <v>0.40748440748440751</v>
      </c>
      <c r="L193" s="62">
        <f t="shared" si="5"/>
        <v>0.45945945945945948</v>
      </c>
      <c r="M193" s="36"/>
      <c r="N193" s="36"/>
      <c r="O193" s="36"/>
      <c r="P193" s="36"/>
    </row>
    <row r="194" spans="1:16" ht="15" customHeight="1">
      <c r="A194" s="194"/>
      <c r="B194" s="86" t="s">
        <v>30</v>
      </c>
      <c r="C194" s="58">
        <v>1257</v>
      </c>
      <c r="D194" s="59">
        <v>9.8647573587907711E-2</v>
      </c>
      <c r="E194" s="60">
        <v>0.28400954653937949</v>
      </c>
      <c r="F194" s="59">
        <v>0.28560063643595862</v>
      </c>
      <c r="G194" s="60">
        <v>0.18933969769291964</v>
      </c>
      <c r="H194" s="59">
        <v>0.13524264120922833</v>
      </c>
      <c r="I194" s="62">
        <v>7.1599045346062056E-3</v>
      </c>
      <c r="J194" s="57"/>
      <c r="K194" s="69">
        <f t="shared" si="4"/>
        <v>0.3826571201272872</v>
      </c>
      <c r="L194" s="62">
        <f t="shared" si="5"/>
        <v>0.47494033412887826</v>
      </c>
      <c r="M194" s="36"/>
      <c r="N194" s="36"/>
      <c r="O194" s="36"/>
      <c r="P194" s="36"/>
    </row>
    <row r="195" spans="1:16" ht="15" customHeight="1">
      <c r="A195" s="212"/>
      <c r="B195" s="118" t="s">
        <v>22</v>
      </c>
      <c r="C195" s="77">
        <v>33</v>
      </c>
      <c r="D195" s="75">
        <v>0</v>
      </c>
      <c r="E195" s="76">
        <v>0.24242424242424243</v>
      </c>
      <c r="F195" s="75">
        <v>0.18181818181818182</v>
      </c>
      <c r="G195" s="76">
        <v>0.15151515151515152</v>
      </c>
      <c r="H195" s="75">
        <v>0.15151515151515152</v>
      </c>
      <c r="I195" s="71">
        <v>0.27272727272727271</v>
      </c>
      <c r="J195" s="57"/>
      <c r="K195" s="70">
        <f t="shared" si="4"/>
        <v>0.24242424242424243</v>
      </c>
      <c r="L195" s="71">
        <f t="shared" si="5"/>
        <v>0.33333333333333337</v>
      </c>
      <c r="M195" s="36"/>
      <c r="N195" s="36"/>
      <c r="O195" s="36"/>
      <c r="P195" s="36"/>
    </row>
    <row r="196" spans="1:16" ht="15" customHeight="1">
      <c r="A196" s="205" t="s">
        <v>75</v>
      </c>
      <c r="B196" s="86" t="s">
        <v>31</v>
      </c>
      <c r="C196" s="58">
        <v>122</v>
      </c>
      <c r="D196" s="59">
        <v>0.13114754098360656</v>
      </c>
      <c r="E196" s="60">
        <v>0.22950819672131148</v>
      </c>
      <c r="F196" s="59">
        <v>0.29508196721311475</v>
      </c>
      <c r="G196" s="60">
        <v>0.18032786885245902</v>
      </c>
      <c r="H196" s="59">
        <v>0.14754098360655737</v>
      </c>
      <c r="I196" s="62">
        <v>1.6393442622950821E-2</v>
      </c>
      <c r="J196" s="57"/>
      <c r="K196" s="68">
        <f t="shared" si="4"/>
        <v>0.36065573770491804</v>
      </c>
      <c r="L196" s="56">
        <f t="shared" si="5"/>
        <v>0.47540983606557374</v>
      </c>
      <c r="M196" s="57"/>
      <c r="N196" s="57"/>
      <c r="O196" s="57"/>
      <c r="P196" s="57"/>
    </row>
    <row r="197" spans="1:16" ht="15" customHeight="1">
      <c r="A197" s="206"/>
      <c r="B197" s="86" t="s">
        <v>32</v>
      </c>
      <c r="C197" s="58">
        <v>224</v>
      </c>
      <c r="D197" s="59">
        <v>0.11160714285714286</v>
      </c>
      <c r="E197" s="60">
        <v>0.30357142857142855</v>
      </c>
      <c r="F197" s="59">
        <v>0.25892857142857145</v>
      </c>
      <c r="G197" s="60">
        <v>0.16517857142857142</v>
      </c>
      <c r="H197" s="59">
        <v>0.15625</v>
      </c>
      <c r="I197" s="62">
        <v>4.464285714285714E-3</v>
      </c>
      <c r="J197" s="57"/>
      <c r="K197" s="69">
        <f t="shared" si="4"/>
        <v>0.4151785714285714</v>
      </c>
      <c r="L197" s="62">
        <f t="shared" si="5"/>
        <v>0.4241071428571429</v>
      </c>
      <c r="M197" s="57"/>
      <c r="N197" s="57"/>
      <c r="O197" s="57"/>
      <c r="P197" s="57"/>
    </row>
    <row r="198" spans="1:16" ht="15" customHeight="1">
      <c r="A198" s="207"/>
      <c r="B198" s="86" t="s">
        <v>33</v>
      </c>
      <c r="C198" s="58">
        <v>1364</v>
      </c>
      <c r="D198" s="59">
        <v>8.9442815249266866E-2</v>
      </c>
      <c r="E198" s="60">
        <v>0.30351906158357772</v>
      </c>
      <c r="F198" s="59">
        <v>0.28445747800586513</v>
      </c>
      <c r="G198" s="60">
        <v>0.19134897360703812</v>
      </c>
      <c r="H198" s="59">
        <v>0.12316715542521994</v>
      </c>
      <c r="I198" s="62">
        <v>8.0645161290322578E-3</v>
      </c>
      <c r="J198" s="57"/>
      <c r="K198" s="69">
        <f t="shared" si="4"/>
        <v>0.39296187683284456</v>
      </c>
      <c r="L198" s="62">
        <f t="shared" si="5"/>
        <v>0.47580645161290325</v>
      </c>
      <c r="M198" s="57"/>
      <c r="N198" s="57"/>
      <c r="O198" s="57"/>
      <c r="P198" s="57"/>
    </row>
    <row r="199" spans="1:16" ht="15" customHeight="1">
      <c r="A199" s="221"/>
      <c r="B199" s="118" t="s">
        <v>22</v>
      </c>
      <c r="C199" s="77">
        <v>28</v>
      </c>
      <c r="D199" s="75">
        <v>0</v>
      </c>
      <c r="E199" s="76">
        <v>0.14285714285714285</v>
      </c>
      <c r="F199" s="75">
        <v>0.35714285714285715</v>
      </c>
      <c r="G199" s="76">
        <v>0.21428571428571427</v>
      </c>
      <c r="H199" s="75">
        <v>0.2857142857142857</v>
      </c>
      <c r="I199" s="71">
        <v>0</v>
      </c>
      <c r="J199" s="57"/>
      <c r="K199" s="70">
        <f t="shared" si="4"/>
        <v>0.14285714285714285</v>
      </c>
      <c r="L199" s="71">
        <f t="shared" si="5"/>
        <v>0.5714285714285714</v>
      </c>
      <c r="M199" s="57"/>
      <c r="N199" s="57"/>
      <c r="O199" s="57"/>
      <c r="P199" s="57"/>
    </row>
    <row r="200" spans="1:16" ht="12" customHeight="1">
      <c r="A200" s="209" t="s">
        <v>283</v>
      </c>
      <c r="B200" s="86" t="s">
        <v>117</v>
      </c>
      <c r="C200" s="58">
        <v>2758</v>
      </c>
      <c r="D200" s="59">
        <v>9.2820884699057291E-2</v>
      </c>
      <c r="E200" s="60">
        <v>0.30456852791878175</v>
      </c>
      <c r="F200" s="59">
        <v>0.27302393038433648</v>
      </c>
      <c r="G200" s="60">
        <v>0.18455402465554749</v>
      </c>
      <c r="H200" s="59">
        <v>0.13596809282088471</v>
      </c>
      <c r="I200" s="62">
        <v>9.0645395213923129E-3</v>
      </c>
      <c r="J200" s="57"/>
      <c r="K200" s="69">
        <f t="shared" si="4"/>
        <v>0.39738941261783906</v>
      </c>
      <c r="L200" s="62">
        <f t="shared" si="5"/>
        <v>0.45757795503988397</v>
      </c>
    </row>
    <row r="201" spans="1:16" ht="24">
      <c r="A201" s="210"/>
      <c r="B201" s="86" t="s">
        <v>116</v>
      </c>
      <c r="C201" s="58">
        <v>123</v>
      </c>
      <c r="D201" s="59">
        <v>4.878048780487805E-2</v>
      </c>
      <c r="E201" s="60">
        <v>0.21951219512195122</v>
      </c>
      <c r="F201" s="59">
        <v>0.23577235772357724</v>
      </c>
      <c r="G201" s="60">
        <v>0.33333333333333331</v>
      </c>
      <c r="H201" s="59">
        <v>0.14634146341463414</v>
      </c>
      <c r="I201" s="62">
        <v>1.6260162601626018E-2</v>
      </c>
      <c r="J201" s="57"/>
      <c r="K201" s="69">
        <f t="shared" si="4"/>
        <v>0.26829268292682928</v>
      </c>
      <c r="L201" s="62">
        <f t="shared" si="5"/>
        <v>0.56910569105691056</v>
      </c>
    </row>
    <row r="202" spans="1:16" ht="12" customHeight="1">
      <c r="A202" s="211"/>
      <c r="B202" s="86" t="s">
        <v>112</v>
      </c>
      <c r="C202" s="58">
        <v>733</v>
      </c>
      <c r="D202" s="59">
        <v>7.3669849931787171E-2</v>
      </c>
      <c r="E202" s="60">
        <v>0.21828103683492497</v>
      </c>
      <c r="F202" s="59">
        <v>0.29058663028649384</v>
      </c>
      <c r="G202" s="60">
        <v>0.24283765347885403</v>
      </c>
      <c r="H202" s="59">
        <v>0.16098226466575716</v>
      </c>
      <c r="I202" s="62">
        <v>1.3642564802182811E-2</v>
      </c>
      <c r="J202" s="57"/>
      <c r="K202" s="69">
        <f t="shared" si="4"/>
        <v>0.29195088676671216</v>
      </c>
      <c r="L202" s="62">
        <f t="shared" si="5"/>
        <v>0.5334242837653479</v>
      </c>
    </row>
    <row r="203" spans="1:16" ht="12" customHeight="1">
      <c r="A203" s="228"/>
      <c r="B203" s="118" t="s">
        <v>22</v>
      </c>
      <c r="C203" s="77">
        <v>15</v>
      </c>
      <c r="D203" s="75">
        <v>0</v>
      </c>
      <c r="E203" s="76">
        <v>0.26666666666666666</v>
      </c>
      <c r="F203" s="75">
        <v>0</v>
      </c>
      <c r="G203" s="76">
        <v>0</v>
      </c>
      <c r="H203" s="75">
        <v>0</v>
      </c>
      <c r="I203" s="71">
        <v>0.73333333333333328</v>
      </c>
      <c r="J203" s="57"/>
      <c r="K203" s="70">
        <f t="shared" si="4"/>
        <v>0.26666666666666666</v>
      </c>
      <c r="L203" s="71">
        <f t="shared" si="5"/>
        <v>0</v>
      </c>
    </row>
    <row r="204" spans="1:16" ht="15" customHeight="1">
      <c r="A204" s="223" t="s">
        <v>289</v>
      </c>
      <c r="B204" s="134" t="s">
        <v>290</v>
      </c>
      <c r="C204" s="131">
        <v>1189</v>
      </c>
      <c r="D204" s="132">
        <v>0.13372582001682085</v>
      </c>
      <c r="E204" s="135">
        <v>0.3582842724978974</v>
      </c>
      <c r="F204" s="132">
        <v>0.2253994953742641</v>
      </c>
      <c r="G204" s="135">
        <v>0.16568544995794784</v>
      </c>
      <c r="H204" s="132">
        <v>0.10765349032800672</v>
      </c>
      <c r="I204" s="133">
        <v>9.2514718250630776E-3</v>
      </c>
      <c r="J204" s="57"/>
      <c r="K204" s="69">
        <f t="shared" si="4"/>
        <v>0.49201009251471828</v>
      </c>
      <c r="L204" s="62">
        <f t="shared" si="5"/>
        <v>0.39108494533221194</v>
      </c>
    </row>
    <row r="205" spans="1:16" ht="24">
      <c r="A205" s="210"/>
      <c r="B205" s="86" t="s">
        <v>291</v>
      </c>
      <c r="C205" s="55">
        <v>1532</v>
      </c>
      <c r="D205" s="59">
        <v>8.0939947780678853E-2</v>
      </c>
      <c r="E205" s="60">
        <v>0.28198433420365537</v>
      </c>
      <c r="F205" s="59">
        <v>0.31070496083550914</v>
      </c>
      <c r="G205" s="60">
        <v>0.17428198433420367</v>
      </c>
      <c r="H205" s="59">
        <v>0.14229765013054829</v>
      </c>
      <c r="I205" s="62">
        <v>9.7911227154047001E-3</v>
      </c>
      <c r="J205" s="57"/>
      <c r="K205" s="69">
        <f t="shared" si="4"/>
        <v>0.36292428198433424</v>
      </c>
      <c r="L205" s="62">
        <f t="shared" si="5"/>
        <v>0.4849869451697128</v>
      </c>
    </row>
    <row r="206" spans="1:16" ht="15" customHeight="1">
      <c r="A206" s="226"/>
      <c r="B206" s="86" t="s">
        <v>292</v>
      </c>
      <c r="C206" s="58">
        <v>701</v>
      </c>
      <c r="D206" s="59">
        <v>4.4222539229671898E-2</v>
      </c>
      <c r="E206" s="60">
        <v>0.19115549215406563</v>
      </c>
      <c r="F206" s="59">
        <v>0.3152639087018545</v>
      </c>
      <c r="G206" s="60">
        <v>0.27389443651925821</v>
      </c>
      <c r="H206" s="59">
        <v>0.16833095577746077</v>
      </c>
      <c r="I206" s="62">
        <v>7.1326676176890159E-3</v>
      </c>
      <c r="J206" s="57"/>
      <c r="K206" s="69">
        <f t="shared" si="4"/>
        <v>0.23537803138373753</v>
      </c>
      <c r="L206" s="62">
        <f t="shared" si="5"/>
        <v>0.58915834522111266</v>
      </c>
    </row>
    <row r="207" spans="1:16" ht="15" customHeight="1">
      <c r="A207" s="211"/>
      <c r="B207" s="86" t="s">
        <v>293</v>
      </c>
      <c r="C207" s="58">
        <v>178</v>
      </c>
      <c r="D207" s="59">
        <v>1.1235955056179775E-2</v>
      </c>
      <c r="E207" s="60">
        <v>0.17415730337078653</v>
      </c>
      <c r="F207" s="59">
        <v>0.16853932584269662</v>
      </c>
      <c r="G207" s="60">
        <v>0.398876404494382</v>
      </c>
      <c r="H207" s="59">
        <v>0.23595505617977527</v>
      </c>
      <c r="I207" s="62">
        <v>1.1235955056179775E-2</v>
      </c>
      <c r="J207" s="57"/>
      <c r="K207" s="69">
        <f t="shared" si="4"/>
        <v>0.1853932584269663</v>
      </c>
      <c r="L207" s="62">
        <f t="shared" si="5"/>
        <v>0.56741573033707859</v>
      </c>
    </row>
    <row r="208" spans="1:16" ht="15" customHeight="1">
      <c r="A208" s="228"/>
      <c r="B208" s="118" t="s">
        <v>22</v>
      </c>
      <c r="C208" s="77">
        <v>29</v>
      </c>
      <c r="D208" s="70">
        <v>0</v>
      </c>
      <c r="E208" s="76">
        <v>0.27586206896551724</v>
      </c>
      <c r="F208" s="75">
        <v>0</v>
      </c>
      <c r="G208" s="76">
        <v>3.4482758620689655E-2</v>
      </c>
      <c r="H208" s="75">
        <v>0.17241379310344829</v>
      </c>
      <c r="I208" s="71">
        <v>0.51724137931034486</v>
      </c>
      <c r="J208" s="57"/>
      <c r="K208" s="70">
        <f t="shared" si="4"/>
        <v>0.27586206896551724</v>
      </c>
      <c r="L208" s="71">
        <f t="shared" si="5"/>
        <v>3.4482758620689655E-2</v>
      </c>
    </row>
    <row r="209" spans="1:22" ht="15" customHeight="1">
      <c r="A209" s="209" t="s">
        <v>284</v>
      </c>
      <c r="B209" s="86" t="s">
        <v>115</v>
      </c>
      <c r="C209" s="58">
        <v>601</v>
      </c>
      <c r="D209" s="59">
        <v>0.15307820299500832</v>
      </c>
      <c r="E209" s="60">
        <v>0.33610648918469216</v>
      </c>
      <c r="F209" s="59">
        <v>0.29284525790349419</v>
      </c>
      <c r="G209" s="60">
        <v>0.15474209650582363</v>
      </c>
      <c r="H209" s="59">
        <v>5.3244592346089852E-2</v>
      </c>
      <c r="I209" s="62">
        <v>9.9833610648918467E-3</v>
      </c>
      <c r="J209" s="57"/>
      <c r="K209" s="69">
        <f t="shared" si="4"/>
        <v>0.48918469217970051</v>
      </c>
      <c r="L209" s="62">
        <f t="shared" si="5"/>
        <v>0.44758735440931785</v>
      </c>
    </row>
    <row r="210" spans="1:22" ht="15" customHeight="1">
      <c r="A210" s="210"/>
      <c r="B210" s="86" t="s">
        <v>114</v>
      </c>
      <c r="C210" s="55">
        <v>1603</v>
      </c>
      <c r="D210" s="59">
        <v>0.10230817217716781</v>
      </c>
      <c r="E210" s="60">
        <v>0.32252027448533999</v>
      </c>
      <c r="F210" s="59">
        <v>0.28883343730505301</v>
      </c>
      <c r="G210" s="60">
        <v>0.16656269494697443</v>
      </c>
      <c r="H210" s="59">
        <v>0.11166562694946974</v>
      </c>
      <c r="I210" s="62">
        <v>8.1097941359950087E-3</v>
      </c>
      <c r="J210" s="57"/>
      <c r="K210" s="69">
        <f t="shared" si="4"/>
        <v>0.4248284466625078</v>
      </c>
      <c r="L210" s="62">
        <f t="shared" si="5"/>
        <v>0.45539613225202746</v>
      </c>
    </row>
    <row r="211" spans="1:22" ht="15" customHeight="1">
      <c r="A211" s="226"/>
      <c r="B211" s="86" t="s">
        <v>113</v>
      </c>
      <c r="C211" s="58">
        <v>1108</v>
      </c>
      <c r="D211" s="59">
        <v>4.5126353790613721E-2</v>
      </c>
      <c r="E211" s="60">
        <v>0.24458483754512636</v>
      </c>
      <c r="F211" s="59">
        <v>0.27346570397111913</v>
      </c>
      <c r="G211" s="60">
        <v>0.24368231046931407</v>
      </c>
      <c r="H211" s="59">
        <v>0.18772563176895307</v>
      </c>
      <c r="I211" s="62">
        <v>5.415162454873646E-3</v>
      </c>
      <c r="J211" s="57"/>
      <c r="K211" s="69">
        <f>IF(ISERROR(D211+E211),"-",(D211+E211))</f>
        <v>0.28971119133574008</v>
      </c>
      <c r="L211" s="62">
        <f>IF(ISERROR(F211+G211),"-",(F211+G211))</f>
        <v>0.51714801444043323</v>
      </c>
    </row>
    <row r="212" spans="1:22" ht="15" customHeight="1">
      <c r="A212" s="211"/>
      <c r="B212" s="86" t="s">
        <v>99</v>
      </c>
      <c r="C212" s="58">
        <v>296</v>
      </c>
      <c r="D212" s="59">
        <v>3.3783783783783786E-2</v>
      </c>
      <c r="E212" s="60">
        <v>0.13175675675675674</v>
      </c>
      <c r="F212" s="59">
        <v>0.17905405405405406</v>
      </c>
      <c r="G212" s="60">
        <v>0.32432432432432434</v>
      </c>
      <c r="H212" s="59">
        <v>0.30405405405405406</v>
      </c>
      <c r="I212" s="62">
        <v>2.7027027027027029E-2</v>
      </c>
      <c r="J212" s="57"/>
      <c r="K212" s="69">
        <f>IF(ISERROR(D212+E212),"-",(D212+E212))</f>
        <v>0.16554054054054052</v>
      </c>
      <c r="L212" s="62">
        <f>IF(ISERROR(F212+G212),"-",(F212+G212))</f>
        <v>0.5033783783783784</v>
      </c>
    </row>
    <row r="213" spans="1:22" ht="15" customHeight="1" thickBot="1">
      <c r="A213" s="227"/>
      <c r="B213" s="116" t="s">
        <v>22</v>
      </c>
      <c r="C213" s="63">
        <v>21</v>
      </c>
      <c r="D213" s="72">
        <v>0</v>
      </c>
      <c r="E213" s="65">
        <v>9.5238095238095233E-2</v>
      </c>
      <c r="F213" s="64">
        <v>0</v>
      </c>
      <c r="G213" s="65">
        <v>9.5238095238095233E-2</v>
      </c>
      <c r="H213" s="64">
        <v>9.5238095238095233E-2</v>
      </c>
      <c r="I213" s="67">
        <v>0.7142857142857143</v>
      </c>
      <c r="J213" s="57"/>
      <c r="K213" s="72">
        <f>IF(ISERROR(D213+E213),"-",(D213+E213))</f>
        <v>9.5238095238095233E-2</v>
      </c>
      <c r="L213" s="67">
        <f>IF(ISERROR(F213+G213),"-",(F213+G213))</f>
        <v>9.5238095238095233E-2</v>
      </c>
    </row>
    <row r="214" spans="1:22" ht="12.75" thickBot="1">
      <c r="A214" s="216" t="s">
        <v>518</v>
      </c>
      <c r="B214" s="217"/>
      <c r="C214" s="217"/>
      <c r="D214" s="217"/>
      <c r="E214" s="217"/>
      <c r="F214" s="217"/>
      <c r="G214" s="217"/>
      <c r="H214" s="217"/>
      <c r="I214" s="217"/>
      <c r="J214" s="217"/>
      <c r="K214" s="217"/>
      <c r="L214" s="218"/>
      <c r="M214" s="36"/>
      <c r="N214" s="36"/>
      <c r="O214" s="36"/>
      <c r="P214" s="36"/>
      <c r="Q214" s="36"/>
      <c r="R214" s="36"/>
      <c r="S214" s="36"/>
      <c r="T214" s="36"/>
      <c r="U214" s="36"/>
      <c r="V214" s="36"/>
    </row>
    <row r="215" spans="1:22" ht="12.75" thickBot="1"/>
    <row r="216" spans="1:22" s="41" customFormat="1">
      <c r="A216" s="197"/>
      <c r="B216" s="198"/>
      <c r="C216" s="229" t="s">
        <v>64</v>
      </c>
      <c r="D216" s="39">
        <v>1</v>
      </c>
      <c r="E216" s="40">
        <v>2</v>
      </c>
      <c r="F216" s="40">
        <v>3</v>
      </c>
      <c r="G216" s="40">
        <v>4</v>
      </c>
      <c r="H216" s="40">
        <v>5</v>
      </c>
      <c r="I216" s="231" t="s">
        <v>95</v>
      </c>
      <c r="K216" s="42" t="s">
        <v>126</v>
      </c>
      <c r="L216" s="43" t="s">
        <v>212</v>
      </c>
    </row>
    <row r="217" spans="1:22" s="41" customFormat="1" ht="36.75" thickBot="1">
      <c r="A217" s="199"/>
      <c r="B217" s="200"/>
      <c r="C217" s="230"/>
      <c r="D217" s="93" t="s">
        <v>158</v>
      </c>
      <c r="E217" s="94" t="s">
        <v>159</v>
      </c>
      <c r="F217" s="94" t="s">
        <v>160</v>
      </c>
      <c r="G217" s="94" t="s">
        <v>161</v>
      </c>
      <c r="H217" s="94" t="s">
        <v>97</v>
      </c>
      <c r="I217" s="232"/>
      <c r="K217" s="121" t="s">
        <v>162</v>
      </c>
      <c r="L217" s="122" t="s">
        <v>163</v>
      </c>
    </row>
    <row r="218" spans="1:22" ht="15" customHeight="1" thickBot="1">
      <c r="A218" s="195" t="s">
        <v>65</v>
      </c>
      <c r="B218" s="196"/>
      <c r="C218" s="124">
        <v>3629</v>
      </c>
      <c r="D218" s="136">
        <v>0.17139707908514742</v>
      </c>
      <c r="E218" s="125">
        <v>0.49655552493799943</v>
      </c>
      <c r="F218" s="136">
        <v>0.193717277486911</v>
      </c>
      <c r="G218" s="125">
        <v>7.4951777349131998E-2</v>
      </c>
      <c r="H218" s="136">
        <v>5.2907136952328467E-2</v>
      </c>
      <c r="I218" s="127">
        <v>1.0471204188481676E-2</v>
      </c>
      <c r="J218" s="57"/>
      <c r="K218" s="138">
        <f t="shared" ref="K218:K281" si="6">IF(ISERROR(D218+E218),"-",(D218+E218))</f>
        <v>0.66795260402314682</v>
      </c>
      <c r="L218" s="127">
        <f t="shared" ref="L218:L281" si="7">IF(ISERROR(F218+G218),"-",(F218+G218))</f>
        <v>0.26866905483604298</v>
      </c>
      <c r="M218" s="36"/>
      <c r="N218" s="36"/>
      <c r="O218" s="36"/>
      <c r="P218" s="36"/>
    </row>
    <row r="219" spans="1:22" ht="15" customHeight="1">
      <c r="A219" s="192" t="s">
        <v>66</v>
      </c>
      <c r="B219" s="86" t="s">
        <v>15</v>
      </c>
      <c r="C219" s="58">
        <v>884</v>
      </c>
      <c r="D219" s="59">
        <v>0.15837104072398189</v>
      </c>
      <c r="E219" s="60">
        <v>0.49547511312217196</v>
      </c>
      <c r="F219" s="59">
        <v>0.19457013574660634</v>
      </c>
      <c r="G219" s="60">
        <v>9.9547511312217188E-2</v>
      </c>
      <c r="H219" s="59">
        <v>4.5248868778280542E-2</v>
      </c>
      <c r="I219" s="62">
        <v>6.7873303167420816E-3</v>
      </c>
      <c r="J219" s="57"/>
      <c r="K219" s="69">
        <f t="shared" si="6"/>
        <v>0.65384615384615385</v>
      </c>
      <c r="L219" s="62">
        <f t="shared" si="7"/>
        <v>0.29411764705882354</v>
      </c>
      <c r="M219" s="36"/>
      <c r="N219" s="36"/>
      <c r="O219" s="36"/>
      <c r="P219" s="36"/>
    </row>
    <row r="220" spans="1:22" ht="15" customHeight="1">
      <c r="A220" s="193"/>
      <c r="B220" s="86" t="s">
        <v>16</v>
      </c>
      <c r="C220" s="58">
        <v>944</v>
      </c>
      <c r="D220" s="59">
        <v>0.2309322033898305</v>
      </c>
      <c r="E220" s="60">
        <v>0.51694915254237284</v>
      </c>
      <c r="F220" s="59">
        <v>0.15042372881355931</v>
      </c>
      <c r="G220" s="60">
        <v>5.7203389830508475E-2</v>
      </c>
      <c r="H220" s="59">
        <v>3.8135593220338986E-2</v>
      </c>
      <c r="I220" s="62">
        <v>6.3559322033898309E-3</v>
      </c>
      <c r="J220" s="57"/>
      <c r="K220" s="69">
        <f t="shared" si="6"/>
        <v>0.74788135593220328</v>
      </c>
      <c r="L220" s="62">
        <f t="shared" si="7"/>
        <v>0.2076271186440678</v>
      </c>
      <c r="M220" s="36"/>
      <c r="N220" s="36"/>
      <c r="O220" s="36"/>
      <c r="P220" s="36"/>
    </row>
    <row r="221" spans="1:22" ht="15" customHeight="1">
      <c r="A221" s="193"/>
      <c r="B221" s="86" t="s">
        <v>17</v>
      </c>
      <c r="C221" s="58">
        <v>324</v>
      </c>
      <c r="D221" s="59">
        <v>0.19135802469135801</v>
      </c>
      <c r="E221" s="60">
        <v>0.51234567901234573</v>
      </c>
      <c r="F221" s="59">
        <v>0.16666666666666666</v>
      </c>
      <c r="G221" s="60">
        <v>6.1728395061728392E-2</v>
      </c>
      <c r="H221" s="59">
        <v>6.1728395061728392E-2</v>
      </c>
      <c r="I221" s="62">
        <v>6.1728395061728392E-3</v>
      </c>
      <c r="J221" s="57"/>
      <c r="K221" s="69">
        <f t="shared" si="6"/>
        <v>0.70370370370370372</v>
      </c>
      <c r="L221" s="62">
        <f t="shared" si="7"/>
        <v>0.22839506172839505</v>
      </c>
      <c r="M221" s="36"/>
      <c r="N221" s="36"/>
      <c r="O221" s="36"/>
      <c r="P221" s="36"/>
    </row>
    <row r="222" spans="1:22" ht="15" customHeight="1">
      <c r="A222" s="193"/>
      <c r="B222" s="86" t="s">
        <v>18</v>
      </c>
      <c r="C222" s="58">
        <v>572</v>
      </c>
      <c r="D222" s="59">
        <v>0.16083916083916083</v>
      </c>
      <c r="E222" s="60">
        <v>0.48601398601398599</v>
      </c>
      <c r="F222" s="59">
        <v>0.21678321678321677</v>
      </c>
      <c r="G222" s="60">
        <v>5.944055944055944E-2</v>
      </c>
      <c r="H222" s="59">
        <v>5.944055944055944E-2</v>
      </c>
      <c r="I222" s="62">
        <v>1.7482517482517484E-2</v>
      </c>
      <c r="J222" s="57"/>
      <c r="K222" s="69">
        <f t="shared" si="6"/>
        <v>0.64685314685314688</v>
      </c>
      <c r="L222" s="62">
        <f t="shared" si="7"/>
        <v>0.2762237762237762</v>
      </c>
      <c r="M222" s="36"/>
      <c r="N222" s="36"/>
      <c r="O222" s="36"/>
      <c r="P222" s="36"/>
    </row>
    <row r="223" spans="1:22" ht="15" customHeight="1">
      <c r="A223" s="193"/>
      <c r="B223" s="86" t="s">
        <v>19</v>
      </c>
      <c r="C223" s="58">
        <v>376</v>
      </c>
      <c r="D223" s="59">
        <v>0.10638297872340426</v>
      </c>
      <c r="E223" s="60">
        <v>0.49468085106382981</v>
      </c>
      <c r="F223" s="59">
        <v>0.22872340425531915</v>
      </c>
      <c r="G223" s="60">
        <v>0.10106382978723404</v>
      </c>
      <c r="H223" s="59">
        <v>6.3829787234042548E-2</v>
      </c>
      <c r="I223" s="62">
        <v>5.3191489361702126E-3</v>
      </c>
      <c r="J223" s="57"/>
      <c r="K223" s="69">
        <f t="shared" si="6"/>
        <v>0.60106382978723405</v>
      </c>
      <c r="L223" s="62">
        <f t="shared" si="7"/>
        <v>0.32978723404255317</v>
      </c>
      <c r="M223" s="36"/>
      <c r="N223" s="36"/>
      <c r="O223" s="36"/>
      <c r="P223" s="36"/>
    </row>
    <row r="224" spans="1:22" ht="15" customHeight="1">
      <c r="A224" s="193"/>
      <c r="B224" s="86" t="s">
        <v>20</v>
      </c>
      <c r="C224" s="58">
        <v>398</v>
      </c>
      <c r="D224" s="59">
        <v>0.11557788944723618</v>
      </c>
      <c r="E224" s="60">
        <v>0.48241206030150752</v>
      </c>
      <c r="F224" s="59">
        <v>0.23115577889447236</v>
      </c>
      <c r="G224" s="60">
        <v>7.0351758793969849E-2</v>
      </c>
      <c r="H224" s="59">
        <v>8.5427135678391955E-2</v>
      </c>
      <c r="I224" s="62">
        <v>1.507537688442211E-2</v>
      </c>
      <c r="J224" s="57"/>
      <c r="K224" s="69">
        <f t="shared" si="6"/>
        <v>0.59798994974874375</v>
      </c>
      <c r="L224" s="62">
        <f t="shared" si="7"/>
        <v>0.30150753768844218</v>
      </c>
      <c r="M224" s="36"/>
      <c r="N224" s="36"/>
      <c r="O224" s="36"/>
      <c r="P224" s="36"/>
    </row>
    <row r="225" spans="1:16" ht="15" customHeight="1">
      <c r="A225" s="193"/>
      <c r="B225" s="86" t="s">
        <v>21</v>
      </c>
      <c r="C225" s="58">
        <v>114</v>
      </c>
      <c r="D225" s="59">
        <v>0.21052631578947367</v>
      </c>
      <c r="E225" s="60">
        <v>0.42105263157894735</v>
      </c>
      <c r="F225" s="59">
        <v>0.24561403508771928</v>
      </c>
      <c r="G225" s="60">
        <v>5.2631578947368418E-2</v>
      </c>
      <c r="H225" s="59">
        <v>3.5087719298245612E-2</v>
      </c>
      <c r="I225" s="62">
        <v>3.5087719298245612E-2</v>
      </c>
      <c r="J225" s="57"/>
      <c r="K225" s="69">
        <f t="shared" si="6"/>
        <v>0.63157894736842102</v>
      </c>
      <c r="L225" s="62">
        <f t="shared" si="7"/>
        <v>0.2982456140350877</v>
      </c>
      <c r="M225" s="36"/>
      <c r="N225" s="36"/>
      <c r="O225" s="36"/>
      <c r="P225" s="36"/>
    </row>
    <row r="226" spans="1:16" ht="15" customHeight="1">
      <c r="A226" s="194"/>
      <c r="B226" s="118" t="s">
        <v>22</v>
      </c>
      <c r="C226" s="77">
        <v>17</v>
      </c>
      <c r="D226" s="75">
        <v>0</v>
      </c>
      <c r="E226" s="76">
        <v>0.35294117647058826</v>
      </c>
      <c r="F226" s="75">
        <v>0.29411764705882354</v>
      </c>
      <c r="G226" s="76">
        <v>0.23529411764705882</v>
      </c>
      <c r="H226" s="75">
        <v>0</v>
      </c>
      <c r="I226" s="71">
        <v>0.11764705882352941</v>
      </c>
      <c r="J226" s="57"/>
      <c r="K226" s="70">
        <f t="shared" si="6"/>
        <v>0.35294117647058826</v>
      </c>
      <c r="L226" s="71">
        <f t="shared" si="7"/>
        <v>0.52941176470588236</v>
      </c>
      <c r="M226" s="36"/>
      <c r="N226" s="36"/>
      <c r="O226" s="36"/>
      <c r="P226" s="36"/>
    </row>
    <row r="227" spans="1:16" ht="15" customHeight="1">
      <c r="A227" s="192" t="s">
        <v>67</v>
      </c>
      <c r="B227" s="86" t="s">
        <v>68</v>
      </c>
      <c r="C227" s="58">
        <v>1769</v>
      </c>
      <c r="D227" s="59">
        <v>0.17976257772752968</v>
      </c>
      <c r="E227" s="60">
        <v>0.48501978518937255</v>
      </c>
      <c r="F227" s="59">
        <v>0.1859807801017524</v>
      </c>
      <c r="G227" s="60">
        <v>9.7795364612775576E-2</v>
      </c>
      <c r="H227" s="59">
        <v>4.352741661955907E-2</v>
      </c>
      <c r="I227" s="62">
        <v>7.9140757490107402E-3</v>
      </c>
      <c r="J227" s="57"/>
      <c r="K227" s="69">
        <f t="shared" si="6"/>
        <v>0.66478236291690229</v>
      </c>
      <c r="L227" s="62">
        <f t="shared" si="7"/>
        <v>0.28377614471452794</v>
      </c>
      <c r="M227" s="36"/>
      <c r="N227" s="36"/>
      <c r="O227" s="36"/>
      <c r="P227" s="36"/>
    </row>
    <row r="228" spans="1:16" ht="15" customHeight="1">
      <c r="A228" s="193"/>
      <c r="B228" s="86" t="s">
        <v>69</v>
      </c>
      <c r="C228" s="58">
        <v>1821</v>
      </c>
      <c r="D228" s="59">
        <v>0.16474464579901152</v>
      </c>
      <c r="E228" s="60">
        <v>0.51235584843492588</v>
      </c>
      <c r="F228" s="59">
        <v>0.20153761669412409</v>
      </c>
      <c r="G228" s="60">
        <v>4.7775947281713346E-2</v>
      </c>
      <c r="H228" s="59">
        <v>6.2053816584294347E-2</v>
      </c>
      <c r="I228" s="62">
        <v>1.1532125205930808E-2</v>
      </c>
      <c r="J228" s="57"/>
      <c r="K228" s="69">
        <f t="shared" si="6"/>
        <v>0.67710049423393737</v>
      </c>
      <c r="L228" s="62">
        <f t="shared" si="7"/>
        <v>0.24931356397583743</v>
      </c>
      <c r="M228" s="36"/>
      <c r="N228" s="36"/>
      <c r="O228" s="36"/>
      <c r="P228" s="36"/>
    </row>
    <row r="229" spans="1:16" ht="15" customHeight="1">
      <c r="A229" s="194"/>
      <c r="B229" s="130" t="s">
        <v>7</v>
      </c>
      <c r="C229" s="77">
        <v>39</v>
      </c>
      <c r="D229" s="75">
        <v>0.10256410256410256</v>
      </c>
      <c r="E229" s="76">
        <v>0.28205128205128205</v>
      </c>
      <c r="F229" s="75">
        <v>0.17948717948717949</v>
      </c>
      <c r="G229" s="76">
        <v>0.30769230769230771</v>
      </c>
      <c r="H229" s="75">
        <v>5.128205128205128E-2</v>
      </c>
      <c r="I229" s="71">
        <v>7.6923076923076927E-2</v>
      </c>
      <c r="J229" s="57"/>
      <c r="K229" s="70">
        <f t="shared" si="6"/>
        <v>0.38461538461538458</v>
      </c>
      <c r="L229" s="71">
        <f t="shared" si="7"/>
        <v>0.48717948717948723</v>
      </c>
      <c r="M229" s="36"/>
      <c r="N229" s="36"/>
      <c r="O229" s="36"/>
      <c r="P229" s="36"/>
    </row>
    <row r="230" spans="1:16" ht="15" customHeight="1">
      <c r="A230" s="192" t="s">
        <v>70</v>
      </c>
      <c r="B230" s="86" t="s">
        <v>6</v>
      </c>
      <c r="C230" s="58">
        <v>856</v>
      </c>
      <c r="D230" s="59">
        <v>0.23598130841121495</v>
      </c>
      <c r="E230" s="60">
        <v>0.43341121495327101</v>
      </c>
      <c r="F230" s="59">
        <v>0.17172897196261683</v>
      </c>
      <c r="G230" s="60">
        <v>7.476635514018691E-2</v>
      </c>
      <c r="H230" s="59">
        <v>7.1261682242990648E-2</v>
      </c>
      <c r="I230" s="62">
        <v>1.2850467289719626E-2</v>
      </c>
      <c r="J230" s="57"/>
      <c r="K230" s="69">
        <f t="shared" si="6"/>
        <v>0.66939252336448596</v>
      </c>
      <c r="L230" s="62">
        <f t="shared" si="7"/>
        <v>0.24649532710280375</v>
      </c>
      <c r="M230" s="36"/>
      <c r="N230" s="36"/>
      <c r="O230" s="36"/>
      <c r="P230" s="36"/>
    </row>
    <row r="231" spans="1:16" ht="15" customHeight="1">
      <c r="A231" s="194"/>
      <c r="B231" s="86" t="s">
        <v>77</v>
      </c>
      <c r="C231" s="58">
        <v>829</v>
      </c>
      <c r="D231" s="59">
        <v>0.17611580217129072</v>
      </c>
      <c r="E231" s="60">
        <v>0.50663449939686367</v>
      </c>
      <c r="F231" s="59">
        <v>0.19059107358262967</v>
      </c>
      <c r="G231" s="60">
        <v>7.2376357056694818E-2</v>
      </c>
      <c r="H231" s="59">
        <v>4.1013268998793727E-2</v>
      </c>
      <c r="I231" s="62">
        <v>1.3268998793727383E-2</v>
      </c>
      <c r="J231" s="57"/>
      <c r="K231" s="69">
        <f t="shared" si="6"/>
        <v>0.68275030156815442</v>
      </c>
      <c r="L231" s="62">
        <f t="shared" si="7"/>
        <v>0.26296743063932448</v>
      </c>
      <c r="M231" s="36"/>
      <c r="N231" s="36"/>
      <c r="O231" s="36"/>
      <c r="P231" s="36"/>
    </row>
    <row r="232" spans="1:16" ht="15" customHeight="1">
      <c r="A232" s="192"/>
      <c r="B232" s="86" t="s">
        <v>78</v>
      </c>
      <c r="C232" s="58">
        <v>937</v>
      </c>
      <c r="D232" s="59">
        <v>0.13553895410885805</v>
      </c>
      <c r="E232" s="60">
        <v>0.54642475987193173</v>
      </c>
      <c r="F232" s="59">
        <v>0.19957310565635006</v>
      </c>
      <c r="G232" s="60">
        <v>6.2966915688367125E-2</v>
      </c>
      <c r="H232" s="59">
        <v>5.1227321237993596E-2</v>
      </c>
      <c r="I232" s="62">
        <v>4.2689434364994666E-3</v>
      </c>
      <c r="J232" s="57"/>
      <c r="K232" s="69">
        <f t="shared" si="6"/>
        <v>0.68196371398078981</v>
      </c>
      <c r="L232" s="62">
        <f t="shared" si="7"/>
        <v>0.26254002134471721</v>
      </c>
      <c r="M232" s="36"/>
      <c r="N232" s="36"/>
      <c r="O232" s="36"/>
      <c r="P232" s="36"/>
    </row>
    <row r="233" spans="1:16" ht="15" customHeight="1">
      <c r="A233" s="193"/>
      <c r="B233" s="86" t="s">
        <v>79</v>
      </c>
      <c r="C233" s="58">
        <v>702</v>
      </c>
      <c r="D233" s="59">
        <v>0.12678062678062679</v>
      </c>
      <c r="E233" s="60">
        <v>0.50712250712250717</v>
      </c>
      <c r="F233" s="59">
        <v>0.22364672364672364</v>
      </c>
      <c r="G233" s="60">
        <v>7.6923076923076927E-2</v>
      </c>
      <c r="H233" s="59">
        <v>5.9829059829059832E-2</v>
      </c>
      <c r="I233" s="62">
        <v>5.6980056980056983E-3</v>
      </c>
      <c r="J233" s="57"/>
      <c r="K233" s="69">
        <f t="shared" si="6"/>
        <v>0.63390313390313402</v>
      </c>
      <c r="L233" s="62">
        <f t="shared" si="7"/>
        <v>0.30056980056980054</v>
      </c>
      <c r="M233" s="36"/>
      <c r="N233" s="36"/>
      <c r="O233" s="36"/>
      <c r="P233" s="36"/>
    </row>
    <row r="234" spans="1:16" ht="15" customHeight="1">
      <c r="A234" s="193"/>
      <c r="B234" s="86" t="s">
        <v>80</v>
      </c>
      <c r="C234" s="58">
        <v>291</v>
      </c>
      <c r="D234" s="59">
        <v>0.19931271477663232</v>
      </c>
      <c r="E234" s="60">
        <v>0.48109965635738833</v>
      </c>
      <c r="F234" s="59">
        <v>0.16838487972508592</v>
      </c>
      <c r="G234" s="60">
        <v>0.10652920962199312</v>
      </c>
      <c r="H234" s="59">
        <v>2.4054982817869417E-2</v>
      </c>
      <c r="I234" s="62">
        <v>2.0618556701030927E-2</v>
      </c>
      <c r="J234" s="57"/>
      <c r="K234" s="69">
        <f t="shared" si="6"/>
        <v>0.68041237113402064</v>
      </c>
      <c r="L234" s="62">
        <f t="shared" si="7"/>
        <v>0.27491408934707906</v>
      </c>
      <c r="M234" s="36"/>
      <c r="N234" s="36"/>
      <c r="O234" s="36"/>
      <c r="P234" s="36"/>
    </row>
    <row r="235" spans="1:16" ht="15" customHeight="1">
      <c r="A235" s="194"/>
      <c r="B235" s="118" t="s">
        <v>22</v>
      </c>
      <c r="C235" s="77">
        <v>14</v>
      </c>
      <c r="D235" s="75">
        <v>0</v>
      </c>
      <c r="E235" s="76">
        <v>0.21428571428571427</v>
      </c>
      <c r="F235" s="75">
        <v>0.35714285714285715</v>
      </c>
      <c r="G235" s="76">
        <v>0.2857142857142857</v>
      </c>
      <c r="H235" s="75">
        <v>0</v>
      </c>
      <c r="I235" s="71">
        <v>0.14285714285714285</v>
      </c>
      <c r="J235" s="57"/>
      <c r="K235" s="70">
        <f t="shared" si="6"/>
        <v>0.21428571428571427</v>
      </c>
      <c r="L235" s="71">
        <f t="shared" si="7"/>
        <v>0.64285714285714279</v>
      </c>
      <c r="M235" s="36"/>
      <c r="N235" s="36"/>
      <c r="O235" s="36"/>
      <c r="P235" s="36"/>
    </row>
    <row r="236" spans="1:16" ht="15" customHeight="1">
      <c r="A236" s="192" t="s">
        <v>71</v>
      </c>
      <c r="B236" s="86" t="s">
        <v>8</v>
      </c>
      <c r="C236" s="55">
        <v>414</v>
      </c>
      <c r="D236" s="139">
        <v>0.24879227053140096</v>
      </c>
      <c r="E236" s="140">
        <v>0.4251207729468599</v>
      </c>
      <c r="F236" s="139">
        <v>0.15942028985507245</v>
      </c>
      <c r="G236" s="140">
        <v>8.6956521739130432E-2</v>
      </c>
      <c r="H236" s="139">
        <v>7.2463768115942032E-2</v>
      </c>
      <c r="I236" s="56">
        <v>7.246376811594203E-3</v>
      </c>
      <c r="J236" s="57"/>
      <c r="K236" s="68">
        <f t="shared" si="6"/>
        <v>0.67391304347826086</v>
      </c>
      <c r="L236" s="56">
        <f t="shared" si="7"/>
        <v>0.24637681159420288</v>
      </c>
      <c r="M236" s="36"/>
      <c r="N236" s="36"/>
      <c r="O236" s="36"/>
      <c r="P236" s="36"/>
    </row>
    <row r="237" spans="1:16" ht="15" customHeight="1">
      <c r="A237" s="193"/>
      <c r="B237" s="86" t="s">
        <v>81</v>
      </c>
      <c r="C237" s="58">
        <v>393</v>
      </c>
      <c r="D237" s="59">
        <v>0.17048346055979643</v>
      </c>
      <c r="E237" s="60">
        <v>0.47837150127226463</v>
      </c>
      <c r="F237" s="59">
        <v>0.20610687022900764</v>
      </c>
      <c r="G237" s="60">
        <v>9.6692111959287536E-2</v>
      </c>
      <c r="H237" s="59">
        <v>2.7989821882951654E-2</v>
      </c>
      <c r="I237" s="62">
        <v>2.0356234096692113E-2</v>
      </c>
      <c r="J237" s="57"/>
      <c r="K237" s="69">
        <f t="shared" si="6"/>
        <v>0.64885496183206104</v>
      </c>
      <c r="L237" s="62">
        <f t="shared" si="7"/>
        <v>0.30279898218829515</v>
      </c>
      <c r="M237" s="36"/>
      <c r="N237" s="36"/>
      <c r="O237" s="36"/>
      <c r="P237" s="36"/>
    </row>
    <row r="238" spans="1:16" ht="15" customHeight="1">
      <c r="A238" s="194"/>
      <c r="B238" s="86" t="s">
        <v>82</v>
      </c>
      <c r="C238" s="58">
        <v>457</v>
      </c>
      <c r="D238" s="59">
        <v>0.16411378555798686</v>
      </c>
      <c r="E238" s="60">
        <v>0.51641137855579866</v>
      </c>
      <c r="F238" s="59">
        <v>0.20131291028446391</v>
      </c>
      <c r="G238" s="60">
        <v>8.3150984682713341E-2</v>
      </c>
      <c r="H238" s="59">
        <v>3.0634573304157548E-2</v>
      </c>
      <c r="I238" s="62">
        <v>4.3763676148796497E-3</v>
      </c>
      <c r="J238" s="57"/>
      <c r="K238" s="69">
        <f t="shared" si="6"/>
        <v>0.6805251641137855</v>
      </c>
      <c r="L238" s="62">
        <f t="shared" si="7"/>
        <v>0.28446389496717728</v>
      </c>
      <c r="M238" s="36"/>
      <c r="N238" s="36"/>
      <c r="O238" s="36"/>
      <c r="P238" s="36"/>
    </row>
    <row r="239" spans="1:16" ht="15" customHeight="1">
      <c r="A239" s="192"/>
      <c r="B239" s="86" t="s">
        <v>83</v>
      </c>
      <c r="C239" s="58">
        <v>368</v>
      </c>
      <c r="D239" s="59">
        <v>0.13858695652173914</v>
      </c>
      <c r="E239" s="60">
        <v>0.50543478260869568</v>
      </c>
      <c r="F239" s="59">
        <v>0.19021739130434784</v>
      </c>
      <c r="G239" s="60">
        <v>0.11141304347826086</v>
      </c>
      <c r="H239" s="59">
        <v>5.434782608695652E-2</v>
      </c>
      <c r="I239" s="62">
        <v>0</v>
      </c>
      <c r="J239" s="57"/>
      <c r="K239" s="69">
        <f t="shared" si="6"/>
        <v>0.64402173913043481</v>
      </c>
      <c r="L239" s="62">
        <f t="shared" si="7"/>
        <v>0.3016304347826087</v>
      </c>
      <c r="M239" s="36"/>
      <c r="N239" s="36"/>
      <c r="O239" s="36"/>
      <c r="P239" s="36"/>
    </row>
    <row r="240" spans="1:16" ht="15" customHeight="1">
      <c r="A240" s="193"/>
      <c r="B240" s="86" t="s">
        <v>84</v>
      </c>
      <c r="C240" s="58">
        <v>137</v>
      </c>
      <c r="D240" s="59">
        <v>0.16058394160583941</v>
      </c>
      <c r="E240" s="60">
        <v>0.52554744525547448</v>
      </c>
      <c r="F240" s="59">
        <v>0.145985401459854</v>
      </c>
      <c r="G240" s="60">
        <v>0.145985401459854</v>
      </c>
      <c r="H240" s="59">
        <v>1.4598540145985401E-2</v>
      </c>
      <c r="I240" s="62">
        <v>7.2992700729927005E-3</v>
      </c>
      <c r="J240" s="57"/>
      <c r="K240" s="69">
        <f t="shared" si="6"/>
        <v>0.68613138686131392</v>
      </c>
      <c r="L240" s="62">
        <f t="shared" si="7"/>
        <v>0.29197080291970801</v>
      </c>
      <c r="M240" s="36"/>
      <c r="N240" s="36"/>
      <c r="O240" s="36"/>
      <c r="P240" s="36"/>
    </row>
    <row r="241" spans="1:16" ht="15" customHeight="1">
      <c r="A241" s="193"/>
      <c r="B241" s="86" t="s">
        <v>9</v>
      </c>
      <c r="C241" s="58">
        <v>0</v>
      </c>
      <c r="D241" s="142" t="s">
        <v>300</v>
      </c>
      <c r="E241" s="146" t="s">
        <v>300</v>
      </c>
      <c r="F241" s="142" t="s">
        <v>300</v>
      </c>
      <c r="G241" s="146" t="s">
        <v>300</v>
      </c>
      <c r="H241" s="142" t="s">
        <v>300</v>
      </c>
      <c r="I241" s="143" t="s">
        <v>300</v>
      </c>
      <c r="J241" s="154"/>
      <c r="K241" s="153" t="str">
        <f t="shared" si="6"/>
        <v>-</v>
      </c>
      <c r="L241" s="143" t="str">
        <f t="shared" si="7"/>
        <v>-</v>
      </c>
      <c r="M241" s="36"/>
      <c r="N241" s="36"/>
      <c r="O241" s="36"/>
      <c r="P241" s="36"/>
    </row>
    <row r="242" spans="1:16" ht="15" customHeight="1">
      <c r="A242" s="193"/>
      <c r="B242" s="86" t="s">
        <v>10</v>
      </c>
      <c r="C242" s="58">
        <v>430</v>
      </c>
      <c r="D242" s="59">
        <v>0.23023255813953489</v>
      </c>
      <c r="E242" s="60">
        <v>0.44418604651162791</v>
      </c>
      <c r="F242" s="59">
        <v>0.1883720930232558</v>
      </c>
      <c r="G242" s="60">
        <v>5.1162790697674418E-2</v>
      </c>
      <c r="H242" s="59">
        <v>6.7441860465116285E-2</v>
      </c>
      <c r="I242" s="62">
        <v>1.8604651162790697E-2</v>
      </c>
      <c r="J242" s="57"/>
      <c r="K242" s="69">
        <f t="shared" si="6"/>
        <v>0.67441860465116277</v>
      </c>
      <c r="L242" s="62">
        <f t="shared" si="7"/>
        <v>0.23953488372093024</v>
      </c>
      <c r="M242" s="36"/>
      <c r="N242" s="36"/>
      <c r="O242" s="36"/>
      <c r="P242" s="36"/>
    </row>
    <row r="243" spans="1:16" ht="15" customHeight="1">
      <c r="A243" s="193"/>
      <c r="B243" s="86" t="s">
        <v>85</v>
      </c>
      <c r="C243" s="58">
        <v>429</v>
      </c>
      <c r="D243" s="59">
        <v>0.17948717948717949</v>
      </c>
      <c r="E243" s="60">
        <v>0.53613053613053618</v>
      </c>
      <c r="F243" s="59">
        <v>0.17482517482517482</v>
      </c>
      <c r="G243" s="60">
        <v>5.128205128205128E-2</v>
      </c>
      <c r="H243" s="59">
        <v>5.3613053613053616E-2</v>
      </c>
      <c r="I243" s="62">
        <v>4.662004662004662E-3</v>
      </c>
      <c r="J243" s="57"/>
      <c r="K243" s="69">
        <f t="shared" si="6"/>
        <v>0.7156177156177157</v>
      </c>
      <c r="L243" s="62">
        <f t="shared" si="7"/>
        <v>0.22610722610722611</v>
      </c>
      <c r="M243" s="36"/>
      <c r="N243" s="36"/>
      <c r="O243" s="36"/>
      <c r="P243" s="36"/>
    </row>
    <row r="244" spans="1:16" ht="15" customHeight="1">
      <c r="A244" s="193"/>
      <c r="B244" s="86" t="s">
        <v>86</v>
      </c>
      <c r="C244" s="58">
        <v>476</v>
      </c>
      <c r="D244" s="59">
        <v>0.1092436974789916</v>
      </c>
      <c r="E244" s="60">
        <v>0.57563025210084029</v>
      </c>
      <c r="F244" s="59">
        <v>0.19957983193277312</v>
      </c>
      <c r="G244" s="60">
        <v>3.9915966386554619E-2</v>
      </c>
      <c r="H244" s="59">
        <v>7.1428571428571425E-2</v>
      </c>
      <c r="I244" s="62">
        <v>4.2016806722689074E-3</v>
      </c>
      <c r="J244" s="57"/>
      <c r="K244" s="69">
        <f t="shared" si="6"/>
        <v>0.68487394957983194</v>
      </c>
      <c r="L244" s="62">
        <f t="shared" si="7"/>
        <v>0.23949579831932774</v>
      </c>
      <c r="M244" s="36"/>
      <c r="N244" s="36"/>
      <c r="O244" s="36"/>
      <c r="P244" s="36"/>
    </row>
    <row r="245" spans="1:16" ht="15" customHeight="1">
      <c r="A245" s="193"/>
      <c r="B245" s="86" t="s">
        <v>87</v>
      </c>
      <c r="C245" s="58">
        <v>332</v>
      </c>
      <c r="D245" s="59">
        <v>0.10843373493975904</v>
      </c>
      <c r="E245" s="60">
        <v>0.51204819277108438</v>
      </c>
      <c r="F245" s="59">
        <v>0.26204819277108432</v>
      </c>
      <c r="G245" s="60">
        <v>3.9156626506024098E-2</v>
      </c>
      <c r="H245" s="59">
        <v>6.6265060240963861E-2</v>
      </c>
      <c r="I245" s="62">
        <v>1.2048192771084338E-2</v>
      </c>
      <c r="J245" s="57"/>
      <c r="K245" s="69">
        <f t="shared" si="6"/>
        <v>0.62048192771084343</v>
      </c>
      <c r="L245" s="62">
        <f t="shared" si="7"/>
        <v>0.3012048192771084</v>
      </c>
      <c r="M245" s="36"/>
      <c r="N245" s="36"/>
      <c r="O245" s="36"/>
      <c r="P245" s="36"/>
    </row>
    <row r="246" spans="1:16" ht="15" customHeight="1">
      <c r="A246" s="193"/>
      <c r="B246" s="86" t="s">
        <v>88</v>
      </c>
      <c r="C246" s="58">
        <v>154</v>
      </c>
      <c r="D246" s="59">
        <v>0.23376623376623376</v>
      </c>
      <c r="E246" s="60">
        <v>0.44155844155844154</v>
      </c>
      <c r="F246" s="59">
        <v>0.18831168831168832</v>
      </c>
      <c r="G246" s="60">
        <v>7.1428571428571425E-2</v>
      </c>
      <c r="H246" s="59">
        <v>3.2467532467532464E-2</v>
      </c>
      <c r="I246" s="62">
        <v>3.2467532467532464E-2</v>
      </c>
      <c r="J246" s="57"/>
      <c r="K246" s="69">
        <f t="shared" si="6"/>
        <v>0.67532467532467533</v>
      </c>
      <c r="L246" s="62">
        <f t="shared" si="7"/>
        <v>0.25974025974025972</v>
      </c>
      <c r="M246" s="36"/>
      <c r="N246" s="36"/>
      <c r="O246" s="36"/>
      <c r="P246" s="36"/>
    </row>
    <row r="247" spans="1:16" ht="15" customHeight="1">
      <c r="A247" s="193"/>
      <c r="B247" s="86" t="s">
        <v>11</v>
      </c>
      <c r="C247" s="58">
        <v>0</v>
      </c>
      <c r="D247" s="142" t="s">
        <v>300</v>
      </c>
      <c r="E247" s="146" t="s">
        <v>300</v>
      </c>
      <c r="F247" s="142" t="s">
        <v>300</v>
      </c>
      <c r="G247" s="146" t="s">
        <v>300</v>
      </c>
      <c r="H247" s="142" t="s">
        <v>300</v>
      </c>
      <c r="I247" s="143" t="s">
        <v>300</v>
      </c>
      <c r="J247" s="154"/>
      <c r="K247" s="153" t="str">
        <f t="shared" si="6"/>
        <v>-</v>
      </c>
      <c r="L247" s="143" t="str">
        <f t="shared" si="7"/>
        <v>-</v>
      </c>
      <c r="M247" s="36"/>
      <c r="N247" s="36"/>
      <c r="O247" s="36"/>
      <c r="P247" s="36"/>
    </row>
    <row r="248" spans="1:16" ht="15" customHeight="1">
      <c r="A248" s="194"/>
      <c r="B248" s="118" t="s">
        <v>145</v>
      </c>
      <c r="C248" s="77">
        <v>39</v>
      </c>
      <c r="D248" s="75">
        <v>0.10256410256410256</v>
      </c>
      <c r="E248" s="76">
        <v>0.28205128205128205</v>
      </c>
      <c r="F248" s="75">
        <v>0.17948717948717949</v>
      </c>
      <c r="G248" s="76">
        <v>0.30769230769230771</v>
      </c>
      <c r="H248" s="75">
        <v>5.128205128205128E-2</v>
      </c>
      <c r="I248" s="71">
        <v>7.6923076923076927E-2</v>
      </c>
      <c r="J248" s="57"/>
      <c r="K248" s="70">
        <f t="shared" si="6"/>
        <v>0.38461538461538458</v>
      </c>
      <c r="L248" s="71">
        <f t="shared" si="7"/>
        <v>0.48717948717948723</v>
      </c>
      <c r="M248" s="36"/>
      <c r="N248" s="36"/>
      <c r="O248" s="36"/>
      <c r="P248" s="36"/>
    </row>
    <row r="249" spans="1:16" ht="15" customHeight="1">
      <c r="A249" s="192" t="s">
        <v>72</v>
      </c>
      <c r="B249" s="86" t="s">
        <v>258</v>
      </c>
      <c r="C249" s="58">
        <v>39</v>
      </c>
      <c r="D249" s="59">
        <v>0.12820512820512819</v>
      </c>
      <c r="E249" s="60">
        <v>0.33333333333333331</v>
      </c>
      <c r="F249" s="59">
        <v>0.41025641025641024</v>
      </c>
      <c r="G249" s="60">
        <v>0.10256410256410256</v>
      </c>
      <c r="H249" s="59">
        <v>0</v>
      </c>
      <c r="I249" s="62">
        <v>2.564102564102564E-2</v>
      </c>
      <c r="J249" s="57"/>
      <c r="K249" s="69">
        <f t="shared" si="6"/>
        <v>0.46153846153846151</v>
      </c>
      <c r="L249" s="62">
        <f t="shared" si="7"/>
        <v>0.51282051282051277</v>
      </c>
      <c r="M249" s="36"/>
      <c r="N249" s="36"/>
      <c r="O249" s="36"/>
      <c r="P249" s="36"/>
    </row>
    <row r="250" spans="1:16" ht="15" customHeight="1">
      <c r="A250" s="193"/>
      <c r="B250" s="86" t="s">
        <v>89</v>
      </c>
      <c r="C250" s="58">
        <v>256</v>
      </c>
      <c r="D250" s="59">
        <v>0.1875</v>
      </c>
      <c r="E250" s="60">
        <v>0.48828125</v>
      </c>
      <c r="F250" s="59">
        <v>0.1640625</v>
      </c>
      <c r="G250" s="60">
        <v>9.765625E-2</v>
      </c>
      <c r="H250" s="59">
        <v>5.46875E-2</v>
      </c>
      <c r="I250" s="62">
        <v>7.8125E-3</v>
      </c>
      <c r="J250" s="57"/>
      <c r="K250" s="69">
        <f t="shared" si="6"/>
        <v>0.67578125</v>
      </c>
      <c r="L250" s="62">
        <f t="shared" si="7"/>
        <v>0.26171875</v>
      </c>
      <c r="M250" s="36"/>
      <c r="N250" s="36"/>
      <c r="O250" s="36"/>
      <c r="P250" s="36"/>
    </row>
    <row r="251" spans="1:16" ht="15" customHeight="1">
      <c r="A251" s="194"/>
      <c r="B251" s="86" t="s">
        <v>90</v>
      </c>
      <c r="C251" s="58">
        <v>1255</v>
      </c>
      <c r="D251" s="59">
        <v>0.16733067729083664</v>
      </c>
      <c r="E251" s="60">
        <v>0.53147410358565739</v>
      </c>
      <c r="F251" s="59">
        <v>0.1752988047808765</v>
      </c>
      <c r="G251" s="60">
        <v>7.8087649402390436E-2</v>
      </c>
      <c r="H251" s="59">
        <v>3.8247011952191233E-2</v>
      </c>
      <c r="I251" s="62">
        <v>9.5617529880478083E-3</v>
      </c>
      <c r="J251" s="57"/>
      <c r="K251" s="69">
        <f t="shared" si="6"/>
        <v>0.698804780876494</v>
      </c>
      <c r="L251" s="62">
        <f t="shared" si="7"/>
        <v>0.25338645418326694</v>
      </c>
      <c r="M251" s="36"/>
      <c r="N251" s="36"/>
      <c r="O251" s="36"/>
      <c r="P251" s="36"/>
    </row>
    <row r="252" spans="1:16" ht="15" customHeight="1">
      <c r="A252" s="192"/>
      <c r="B252" s="129" t="s">
        <v>91</v>
      </c>
      <c r="C252" s="58">
        <v>638</v>
      </c>
      <c r="D252" s="59">
        <v>0.15047021943573669</v>
      </c>
      <c r="E252" s="60">
        <v>0.51880877742946707</v>
      </c>
      <c r="F252" s="59">
        <v>0.19905956112852666</v>
      </c>
      <c r="G252" s="60">
        <v>5.9561128526645767E-2</v>
      </c>
      <c r="H252" s="59">
        <v>7.2100313479623826E-2</v>
      </c>
      <c r="I252" s="62">
        <v>0</v>
      </c>
      <c r="J252" s="57"/>
      <c r="K252" s="69">
        <f t="shared" si="6"/>
        <v>0.66927899686520376</v>
      </c>
      <c r="L252" s="62">
        <f t="shared" si="7"/>
        <v>0.25862068965517243</v>
      </c>
      <c r="M252" s="36"/>
      <c r="N252" s="36"/>
      <c r="O252" s="36"/>
      <c r="P252" s="36"/>
    </row>
    <row r="253" spans="1:16" ht="15" customHeight="1">
      <c r="A253" s="193"/>
      <c r="B253" s="86" t="s">
        <v>92</v>
      </c>
      <c r="C253" s="58">
        <v>240</v>
      </c>
      <c r="D253" s="59">
        <v>0.21249999999999999</v>
      </c>
      <c r="E253" s="60">
        <v>0.41249999999999998</v>
      </c>
      <c r="F253" s="59">
        <v>0.17916666666666667</v>
      </c>
      <c r="G253" s="60">
        <v>0.10416666666666667</v>
      </c>
      <c r="H253" s="59">
        <v>8.3333333333333329E-2</v>
      </c>
      <c r="I253" s="62">
        <v>8.3333333333333332E-3</v>
      </c>
      <c r="J253" s="57"/>
      <c r="K253" s="69">
        <f t="shared" si="6"/>
        <v>0.625</v>
      </c>
      <c r="L253" s="62">
        <f t="shared" si="7"/>
        <v>0.28333333333333333</v>
      </c>
      <c r="M253" s="36"/>
      <c r="N253" s="36"/>
      <c r="O253" s="36"/>
      <c r="P253" s="36"/>
    </row>
    <row r="254" spans="1:16" ht="15" customHeight="1">
      <c r="A254" s="193"/>
      <c r="B254" s="86" t="s">
        <v>23</v>
      </c>
      <c r="C254" s="58">
        <v>281</v>
      </c>
      <c r="D254" s="59">
        <v>0.25266903914590749</v>
      </c>
      <c r="E254" s="60">
        <v>0.42348754448398579</v>
      </c>
      <c r="F254" s="59">
        <v>0.18861209964412812</v>
      </c>
      <c r="G254" s="60">
        <v>5.6939501779359428E-2</v>
      </c>
      <c r="H254" s="59">
        <v>6.4056939501779361E-2</v>
      </c>
      <c r="I254" s="62">
        <v>1.4234875444839857E-2</v>
      </c>
      <c r="J254" s="57"/>
      <c r="K254" s="69">
        <f t="shared" si="6"/>
        <v>0.67615658362989328</v>
      </c>
      <c r="L254" s="62">
        <f t="shared" si="7"/>
        <v>0.24555160142348753</v>
      </c>
      <c r="M254" s="36"/>
      <c r="N254" s="36"/>
      <c r="O254" s="36"/>
      <c r="P254" s="36"/>
    </row>
    <row r="255" spans="1:16" ht="15" customHeight="1">
      <c r="A255" s="193"/>
      <c r="B255" s="86" t="s">
        <v>24</v>
      </c>
      <c r="C255" s="58">
        <v>353</v>
      </c>
      <c r="D255" s="59">
        <v>0.15864022662889518</v>
      </c>
      <c r="E255" s="60">
        <v>0.50991501416430596</v>
      </c>
      <c r="F255" s="59">
        <v>0.21813031161473087</v>
      </c>
      <c r="G255" s="60">
        <v>5.6657223796033995E-2</v>
      </c>
      <c r="H255" s="59">
        <v>5.6657223796033995E-2</v>
      </c>
      <c r="I255" s="62">
        <v>0</v>
      </c>
      <c r="J255" s="57"/>
      <c r="K255" s="69">
        <f t="shared" si="6"/>
        <v>0.66855524079320117</v>
      </c>
      <c r="L255" s="62">
        <f t="shared" si="7"/>
        <v>0.27478753541076484</v>
      </c>
      <c r="M255" s="36"/>
      <c r="N255" s="36"/>
      <c r="O255" s="36"/>
      <c r="P255" s="36"/>
    </row>
    <row r="256" spans="1:16" ht="15" customHeight="1">
      <c r="A256" s="193"/>
      <c r="B256" s="86" t="s">
        <v>93</v>
      </c>
      <c r="C256" s="58">
        <v>539</v>
      </c>
      <c r="D256" s="59">
        <v>0.150278293135436</v>
      </c>
      <c r="E256" s="60">
        <v>0.48237476808905383</v>
      </c>
      <c r="F256" s="59">
        <v>0.21892393320964751</v>
      </c>
      <c r="G256" s="60">
        <v>7.792207792207792E-2</v>
      </c>
      <c r="H256" s="59">
        <v>4.8237476808905382E-2</v>
      </c>
      <c r="I256" s="62">
        <v>2.2263450834879406E-2</v>
      </c>
      <c r="J256" s="57"/>
      <c r="K256" s="69">
        <f t="shared" si="6"/>
        <v>0.63265306122448983</v>
      </c>
      <c r="L256" s="62">
        <f t="shared" si="7"/>
        <v>0.29684601113172543</v>
      </c>
      <c r="M256" s="36"/>
      <c r="N256" s="36"/>
      <c r="O256" s="36"/>
      <c r="P256" s="36"/>
    </row>
    <row r="257" spans="1:16" ht="15" customHeight="1">
      <c r="A257" s="194"/>
      <c r="B257" s="118" t="s">
        <v>22</v>
      </c>
      <c r="C257" s="77">
        <v>28</v>
      </c>
      <c r="D257" s="75">
        <v>0.14285714285714285</v>
      </c>
      <c r="E257" s="76">
        <v>0.2857142857142857</v>
      </c>
      <c r="F257" s="75">
        <v>0.25</v>
      </c>
      <c r="G257" s="76">
        <v>0.14285714285714285</v>
      </c>
      <c r="H257" s="75">
        <v>0</v>
      </c>
      <c r="I257" s="71">
        <v>0.17857142857142858</v>
      </c>
      <c r="J257" s="57"/>
      <c r="K257" s="70">
        <f t="shared" si="6"/>
        <v>0.42857142857142855</v>
      </c>
      <c r="L257" s="71">
        <f t="shared" si="7"/>
        <v>0.39285714285714285</v>
      </c>
      <c r="M257" s="36"/>
      <c r="N257" s="36"/>
      <c r="O257" s="36"/>
      <c r="P257" s="36"/>
    </row>
    <row r="258" spans="1:16" ht="15" customHeight="1">
      <c r="A258" s="209" t="s">
        <v>73</v>
      </c>
      <c r="B258" s="86" t="s">
        <v>25</v>
      </c>
      <c r="C258" s="58">
        <v>372</v>
      </c>
      <c r="D258" s="59">
        <v>0.19892473118279569</v>
      </c>
      <c r="E258" s="60">
        <v>0.48118279569892475</v>
      </c>
      <c r="F258" s="59">
        <v>0.17741935483870969</v>
      </c>
      <c r="G258" s="60">
        <v>9.4086021505376344E-2</v>
      </c>
      <c r="H258" s="59">
        <v>4.3010752688172046E-2</v>
      </c>
      <c r="I258" s="62">
        <v>5.3763440860215058E-3</v>
      </c>
      <c r="J258" s="57"/>
      <c r="K258" s="69">
        <f t="shared" si="6"/>
        <v>0.68010752688172049</v>
      </c>
      <c r="L258" s="62">
        <f t="shared" si="7"/>
        <v>0.271505376344086</v>
      </c>
      <c r="M258" s="36"/>
      <c r="N258" s="36"/>
      <c r="O258" s="36"/>
      <c r="P258" s="36"/>
    </row>
    <row r="259" spans="1:16" ht="15" customHeight="1">
      <c r="A259" s="210"/>
      <c r="B259" s="86" t="s">
        <v>26</v>
      </c>
      <c r="C259" s="58">
        <v>1030</v>
      </c>
      <c r="D259" s="59">
        <v>0.16213592233009708</v>
      </c>
      <c r="E259" s="60">
        <v>0.47669902912621359</v>
      </c>
      <c r="F259" s="59">
        <v>0.21650485436893205</v>
      </c>
      <c r="G259" s="60">
        <v>7.9611650485436891E-2</v>
      </c>
      <c r="H259" s="59">
        <v>5.8252427184466021E-2</v>
      </c>
      <c r="I259" s="62">
        <v>6.7961165048543689E-3</v>
      </c>
      <c r="J259" s="57"/>
      <c r="K259" s="69">
        <f t="shared" si="6"/>
        <v>0.63883495145631064</v>
      </c>
      <c r="L259" s="62">
        <f t="shared" si="7"/>
        <v>0.29611650485436891</v>
      </c>
      <c r="M259" s="36"/>
      <c r="N259" s="36"/>
      <c r="O259" s="36"/>
      <c r="P259" s="36"/>
    </row>
    <row r="260" spans="1:16" ht="15" customHeight="1">
      <c r="A260" s="211"/>
      <c r="B260" s="86" t="s">
        <v>259</v>
      </c>
      <c r="C260" s="58">
        <v>868</v>
      </c>
      <c r="D260" s="59">
        <v>0.17741935483870969</v>
      </c>
      <c r="E260" s="60">
        <v>0.51843317972350234</v>
      </c>
      <c r="F260" s="59">
        <v>0.17972350230414746</v>
      </c>
      <c r="G260" s="60">
        <v>7.1428571428571425E-2</v>
      </c>
      <c r="H260" s="59">
        <v>4.6082949308755762E-2</v>
      </c>
      <c r="I260" s="62">
        <v>6.9124423963133645E-3</v>
      </c>
      <c r="J260" s="57"/>
      <c r="K260" s="69">
        <f t="shared" si="6"/>
        <v>0.69585253456221197</v>
      </c>
      <c r="L260" s="62">
        <f t="shared" si="7"/>
        <v>0.25115207373271886</v>
      </c>
      <c r="M260" s="36"/>
      <c r="N260" s="36"/>
      <c r="O260" s="36"/>
      <c r="P260" s="36"/>
    </row>
    <row r="261" spans="1:16" ht="15" customHeight="1">
      <c r="A261" s="209"/>
      <c r="B261" s="86" t="s">
        <v>27</v>
      </c>
      <c r="C261" s="58">
        <v>433</v>
      </c>
      <c r="D261" s="59">
        <v>0.19399538106235567</v>
      </c>
      <c r="E261" s="60">
        <v>0.5404157043879908</v>
      </c>
      <c r="F261" s="59">
        <v>0.12933025404157045</v>
      </c>
      <c r="G261" s="60">
        <v>6.2355658198614321E-2</v>
      </c>
      <c r="H261" s="59">
        <v>6.4665127020785224E-2</v>
      </c>
      <c r="I261" s="62">
        <v>9.2378752886836026E-3</v>
      </c>
      <c r="J261" s="57"/>
      <c r="K261" s="69">
        <f t="shared" si="6"/>
        <v>0.7344110854503465</v>
      </c>
      <c r="L261" s="62">
        <f t="shared" si="7"/>
        <v>0.19168591224018477</v>
      </c>
      <c r="M261" s="36"/>
      <c r="N261" s="36"/>
      <c r="O261" s="36"/>
      <c r="P261" s="36"/>
    </row>
    <row r="262" spans="1:16" ht="15" customHeight="1">
      <c r="A262" s="211"/>
      <c r="B262" s="118" t="s">
        <v>22</v>
      </c>
      <c r="C262" s="77">
        <v>6</v>
      </c>
      <c r="D262" s="75">
        <v>0.33333333333333331</v>
      </c>
      <c r="E262" s="76">
        <v>0</v>
      </c>
      <c r="F262" s="75">
        <v>0</v>
      </c>
      <c r="G262" s="76">
        <v>0</v>
      </c>
      <c r="H262" s="75">
        <v>0.33333333333333331</v>
      </c>
      <c r="I262" s="71">
        <v>0.33333333333333331</v>
      </c>
      <c r="J262" s="57"/>
      <c r="K262" s="70">
        <f t="shared" si="6"/>
        <v>0.33333333333333331</v>
      </c>
      <c r="L262" s="71">
        <f t="shared" si="7"/>
        <v>0</v>
      </c>
      <c r="M262" s="36"/>
      <c r="N262" s="36"/>
      <c r="O262" s="36"/>
      <c r="P262" s="36"/>
    </row>
    <row r="263" spans="1:16" ht="15" customHeight="1">
      <c r="A263" s="192" t="s">
        <v>74</v>
      </c>
      <c r="B263" s="86" t="s">
        <v>28</v>
      </c>
      <c r="C263" s="58">
        <v>1858</v>
      </c>
      <c r="D263" s="59">
        <v>0.16146393972012918</v>
      </c>
      <c r="E263" s="60">
        <v>0.46824542518837459</v>
      </c>
      <c r="F263" s="59">
        <v>0.22497308934337998</v>
      </c>
      <c r="G263" s="60">
        <v>7.4273412271259415E-2</v>
      </c>
      <c r="H263" s="59">
        <v>6.0818083961248652E-2</v>
      </c>
      <c r="I263" s="62">
        <v>1.022604951560818E-2</v>
      </c>
      <c r="J263" s="57"/>
      <c r="K263" s="69">
        <f t="shared" si="6"/>
        <v>0.62970936490850371</v>
      </c>
      <c r="L263" s="62">
        <f t="shared" si="7"/>
        <v>0.29924650161463939</v>
      </c>
      <c r="M263" s="36"/>
      <c r="N263" s="36"/>
      <c r="O263" s="36"/>
      <c r="P263" s="36"/>
    </row>
    <row r="264" spans="1:16" ht="15" customHeight="1">
      <c r="A264" s="193"/>
      <c r="B264" s="86" t="s">
        <v>29</v>
      </c>
      <c r="C264" s="58">
        <v>481</v>
      </c>
      <c r="D264" s="59">
        <v>0.17671517671517672</v>
      </c>
      <c r="E264" s="60">
        <v>0.5072765072765073</v>
      </c>
      <c r="F264" s="59">
        <v>0.1496881496881497</v>
      </c>
      <c r="G264" s="60">
        <v>9.5634095634095639E-2</v>
      </c>
      <c r="H264" s="59">
        <v>6.4449064449064453E-2</v>
      </c>
      <c r="I264" s="62">
        <v>6.2370062370062374E-3</v>
      </c>
      <c r="J264" s="57"/>
      <c r="K264" s="69">
        <f t="shared" si="6"/>
        <v>0.68399168399168397</v>
      </c>
      <c r="L264" s="62">
        <f t="shared" si="7"/>
        <v>0.24532224532224534</v>
      </c>
      <c r="M264" s="36"/>
      <c r="N264" s="36"/>
      <c r="O264" s="36"/>
      <c r="P264" s="36"/>
    </row>
    <row r="265" spans="1:16" ht="15" customHeight="1">
      <c r="A265" s="194"/>
      <c r="B265" s="86" t="s">
        <v>30</v>
      </c>
      <c r="C265" s="58">
        <v>1257</v>
      </c>
      <c r="D265" s="59">
        <v>0.18854415274463007</v>
      </c>
      <c r="E265" s="60">
        <v>0.54017501988862371</v>
      </c>
      <c r="F265" s="59">
        <v>0.162291169451074</v>
      </c>
      <c r="G265" s="60">
        <v>6.6825775656324582E-2</v>
      </c>
      <c r="H265" s="59">
        <v>3.6595067621320608E-2</v>
      </c>
      <c r="I265" s="62">
        <v>5.5688146380270488E-3</v>
      </c>
      <c r="J265" s="57"/>
      <c r="K265" s="69">
        <f t="shared" si="6"/>
        <v>0.72871917263325381</v>
      </c>
      <c r="L265" s="62">
        <f t="shared" si="7"/>
        <v>0.22911694510739858</v>
      </c>
      <c r="M265" s="36"/>
      <c r="N265" s="36"/>
      <c r="O265" s="36"/>
      <c r="P265" s="36"/>
    </row>
    <row r="266" spans="1:16" ht="15" customHeight="1">
      <c r="A266" s="212"/>
      <c r="B266" s="118" t="s">
        <v>22</v>
      </c>
      <c r="C266" s="77">
        <v>33</v>
      </c>
      <c r="D266" s="75">
        <v>0</v>
      </c>
      <c r="E266" s="76">
        <v>0.27272727272727271</v>
      </c>
      <c r="F266" s="75">
        <v>0.27272727272727271</v>
      </c>
      <c r="G266" s="76">
        <v>0.12121212121212122</v>
      </c>
      <c r="H266" s="75">
        <v>6.0606060606060608E-2</v>
      </c>
      <c r="I266" s="71">
        <v>0.27272727272727271</v>
      </c>
      <c r="J266" s="57"/>
      <c r="K266" s="70">
        <f t="shared" si="6"/>
        <v>0.27272727272727271</v>
      </c>
      <c r="L266" s="71">
        <f t="shared" si="7"/>
        <v>0.39393939393939392</v>
      </c>
      <c r="M266" s="36"/>
      <c r="N266" s="36"/>
      <c r="O266" s="36"/>
      <c r="P266" s="36"/>
    </row>
    <row r="267" spans="1:16" ht="15" customHeight="1">
      <c r="A267" s="205" t="s">
        <v>75</v>
      </c>
      <c r="B267" s="86" t="s">
        <v>31</v>
      </c>
      <c r="C267" s="58">
        <v>122</v>
      </c>
      <c r="D267" s="59">
        <v>0.21311475409836064</v>
      </c>
      <c r="E267" s="60">
        <v>0.46721311475409838</v>
      </c>
      <c r="F267" s="59">
        <v>0.16393442622950818</v>
      </c>
      <c r="G267" s="60">
        <v>9.0163934426229511E-2</v>
      </c>
      <c r="H267" s="59">
        <v>4.9180327868852458E-2</v>
      </c>
      <c r="I267" s="62">
        <v>1.6393442622950821E-2</v>
      </c>
      <c r="J267" s="57"/>
      <c r="K267" s="68">
        <f t="shared" si="6"/>
        <v>0.68032786885245899</v>
      </c>
      <c r="L267" s="56">
        <f t="shared" si="7"/>
        <v>0.25409836065573771</v>
      </c>
      <c r="M267" s="57"/>
      <c r="N267" s="57"/>
      <c r="O267" s="57"/>
      <c r="P267" s="57"/>
    </row>
    <row r="268" spans="1:16" ht="15" customHeight="1">
      <c r="A268" s="206"/>
      <c r="B268" s="86" t="s">
        <v>32</v>
      </c>
      <c r="C268" s="58">
        <v>224</v>
      </c>
      <c r="D268" s="59">
        <v>0.27232142857142855</v>
      </c>
      <c r="E268" s="60">
        <v>0.5044642857142857</v>
      </c>
      <c r="F268" s="59">
        <v>0.12946428571428573</v>
      </c>
      <c r="G268" s="60">
        <v>5.3571428571428568E-2</v>
      </c>
      <c r="H268" s="59">
        <v>3.5714285714285712E-2</v>
      </c>
      <c r="I268" s="62">
        <v>4.464285714285714E-3</v>
      </c>
      <c r="J268" s="57"/>
      <c r="K268" s="69">
        <f t="shared" si="6"/>
        <v>0.77678571428571419</v>
      </c>
      <c r="L268" s="62">
        <f t="shared" si="7"/>
        <v>0.1830357142857143</v>
      </c>
      <c r="M268" s="57"/>
      <c r="N268" s="57"/>
      <c r="O268" s="57"/>
      <c r="P268" s="57"/>
    </row>
    <row r="269" spans="1:16" ht="15" customHeight="1">
      <c r="A269" s="207"/>
      <c r="B269" s="86" t="s">
        <v>33</v>
      </c>
      <c r="C269" s="58">
        <v>1364</v>
      </c>
      <c r="D269" s="59">
        <v>0.17082111436950145</v>
      </c>
      <c r="E269" s="60">
        <v>0.5417888563049853</v>
      </c>
      <c r="F269" s="59">
        <v>0.16348973607038123</v>
      </c>
      <c r="G269" s="60">
        <v>7.6979472140762464E-2</v>
      </c>
      <c r="H269" s="59">
        <v>4.1788856304985335E-2</v>
      </c>
      <c r="I269" s="62">
        <v>5.131964809384164E-3</v>
      </c>
      <c r="J269" s="57"/>
      <c r="K269" s="69">
        <f t="shared" si="6"/>
        <v>0.71260997067448673</v>
      </c>
      <c r="L269" s="62">
        <f t="shared" si="7"/>
        <v>0.2404692082111437</v>
      </c>
      <c r="M269" s="57"/>
      <c r="N269" s="57"/>
      <c r="O269" s="57"/>
      <c r="P269" s="57"/>
    </row>
    <row r="270" spans="1:16" ht="15" customHeight="1">
      <c r="A270" s="221"/>
      <c r="B270" s="118" t="s">
        <v>22</v>
      </c>
      <c r="C270" s="77">
        <v>28</v>
      </c>
      <c r="D270" s="75">
        <v>7.1428571428571425E-2</v>
      </c>
      <c r="E270" s="76">
        <v>0.5</v>
      </c>
      <c r="F270" s="75">
        <v>0.14285714285714285</v>
      </c>
      <c r="G270" s="76">
        <v>7.1428571428571425E-2</v>
      </c>
      <c r="H270" s="75">
        <v>0.21428571428571427</v>
      </c>
      <c r="I270" s="71">
        <v>0</v>
      </c>
      <c r="J270" s="57"/>
      <c r="K270" s="70">
        <f t="shared" si="6"/>
        <v>0.5714285714285714</v>
      </c>
      <c r="L270" s="71">
        <f t="shared" si="7"/>
        <v>0.21428571428571427</v>
      </c>
      <c r="M270" s="57"/>
      <c r="N270" s="57"/>
      <c r="O270" s="57"/>
      <c r="P270" s="57"/>
    </row>
    <row r="271" spans="1:16" ht="12" customHeight="1">
      <c r="A271" s="209" t="s">
        <v>283</v>
      </c>
      <c r="B271" s="86" t="s">
        <v>117</v>
      </c>
      <c r="C271" s="58">
        <v>2758</v>
      </c>
      <c r="D271" s="59">
        <v>0.18274111675126903</v>
      </c>
      <c r="E271" s="60">
        <v>0.49818709209572154</v>
      </c>
      <c r="F271" s="59">
        <v>0.19760696156635243</v>
      </c>
      <c r="G271" s="60">
        <v>6.7802755620014504E-2</v>
      </c>
      <c r="H271" s="59">
        <v>4.6773023930384336E-2</v>
      </c>
      <c r="I271" s="62">
        <v>6.8890500362581578E-3</v>
      </c>
      <c r="J271" s="57"/>
      <c r="K271" s="69">
        <f t="shared" si="6"/>
        <v>0.68092820884699057</v>
      </c>
      <c r="L271" s="62">
        <f t="shared" si="7"/>
        <v>0.26540971718636697</v>
      </c>
    </row>
    <row r="272" spans="1:16" ht="24">
      <c r="A272" s="210"/>
      <c r="B272" s="86" t="s">
        <v>116</v>
      </c>
      <c r="C272" s="58">
        <v>123</v>
      </c>
      <c r="D272" s="59">
        <v>9.7560975609756101E-2</v>
      </c>
      <c r="E272" s="60">
        <v>0.47967479674796748</v>
      </c>
      <c r="F272" s="59">
        <v>0.12195121951219512</v>
      </c>
      <c r="G272" s="60">
        <v>0.21951219512195122</v>
      </c>
      <c r="H272" s="59">
        <v>8.1300813008130079E-2</v>
      </c>
      <c r="I272" s="62">
        <v>0</v>
      </c>
      <c r="J272" s="57"/>
      <c r="K272" s="69">
        <f t="shared" si="6"/>
        <v>0.57723577235772361</v>
      </c>
      <c r="L272" s="62">
        <f t="shared" si="7"/>
        <v>0.34146341463414631</v>
      </c>
    </row>
    <row r="273" spans="1:22" ht="12" customHeight="1">
      <c r="A273" s="211"/>
      <c r="B273" s="86" t="s">
        <v>112</v>
      </c>
      <c r="C273" s="58">
        <v>733</v>
      </c>
      <c r="D273" s="59">
        <v>0.14188267394270124</v>
      </c>
      <c r="E273" s="60">
        <v>0.50341064120054568</v>
      </c>
      <c r="F273" s="59">
        <v>0.19508867667121418</v>
      </c>
      <c r="G273" s="60">
        <v>7.9126875852660303E-2</v>
      </c>
      <c r="H273" s="59">
        <v>7.2305593451568895E-2</v>
      </c>
      <c r="I273" s="62">
        <v>8.1855388813096858E-3</v>
      </c>
      <c r="J273" s="57"/>
      <c r="K273" s="69">
        <f t="shared" si="6"/>
        <v>0.64529331514324695</v>
      </c>
      <c r="L273" s="62">
        <f t="shared" si="7"/>
        <v>0.27421555252387447</v>
      </c>
    </row>
    <row r="274" spans="1:22" ht="12" customHeight="1">
      <c r="A274" s="228"/>
      <c r="B274" s="118" t="s">
        <v>22</v>
      </c>
      <c r="C274" s="77">
        <v>15</v>
      </c>
      <c r="D274" s="75">
        <v>0.13333333333333333</v>
      </c>
      <c r="E274" s="76">
        <v>0</v>
      </c>
      <c r="F274" s="75">
        <v>0</v>
      </c>
      <c r="G274" s="76">
        <v>0</v>
      </c>
      <c r="H274" s="75">
        <v>0</v>
      </c>
      <c r="I274" s="71">
        <v>0.8666666666666667</v>
      </c>
      <c r="J274" s="57"/>
      <c r="K274" s="70">
        <f t="shared" si="6"/>
        <v>0.13333333333333333</v>
      </c>
      <c r="L274" s="71">
        <f t="shared" si="7"/>
        <v>0</v>
      </c>
    </row>
    <row r="275" spans="1:22" ht="15" customHeight="1">
      <c r="A275" s="223" t="s">
        <v>289</v>
      </c>
      <c r="B275" s="134" t="s">
        <v>290</v>
      </c>
      <c r="C275" s="131">
        <v>1189</v>
      </c>
      <c r="D275" s="132">
        <v>0.23885618166526493</v>
      </c>
      <c r="E275" s="135">
        <v>0.50462573591253157</v>
      </c>
      <c r="F275" s="132">
        <v>0.16063919259882253</v>
      </c>
      <c r="G275" s="135">
        <v>6.7283431455004206E-2</v>
      </c>
      <c r="H275" s="132">
        <v>1.9343986543313711E-2</v>
      </c>
      <c r="I275" s="133">
        <v>9.2514718250630776E-3</v>
      </c>
      <c r="J275" s="57"/>
      <c r="K275" s="69">
        <f t="shared" si="6"/>
        <v>0.74348191757779647</v>
      </c>
      <c r="L275" s="62">
        <f t="shared" si="7"/>
        <v>0.22792262405382674</v>
      </c>
    </row>
    <row r="276" spans="1:22" ht="24">
      <c r="A276" s="210"/>
      <c r="B276" s="86" t="s">
        <v>291</v>
      </c>
      <c r="C276" s="55">
        <v>1532</v>
      </c>
      <c r="D276" s="59">
        <v>0.1566579634464752</v>
      </c>
      <c r="E276" s="60">
        <v>0.51044386422976507</v>
      </c>
      <c r="F276" s="59">
        <v>0.21214099216710183</v>
      </c>
      <c r="G276" s="60">
        <v>4.960835509138381E-2</v>
      </c>
      <c r="H276" s="59">
        <v>6.5274151436031339E-2</v>
      </c>
      <c r="I276" s="62">
        <v>5.8746736292428197E-3</v>
      </c>
      <c r="J276" s="57"/>
      <c r="K276" s="69">
        <f t="shared" si="6"/>
        <v>0.66710182767624027</v>
      </c>
      <c r="L276" s="62">
        <f t="shared" si="7"/>
        <v>0.26174934725848564</v>
      </c>
    </row>
    <row r="277" spans="1:22" ht="15" customHeight="1">
      <c r="A277" s="226"/>
      <c r="B277" s="86" t="s">
        <v>292</v>
      </c>
      <c r="C277" s="58">
        <v>701</v>
      </c>
      <c r="D277" s="59">
        <v>0.10984308131241084</v>
      </c>
      <c r="E277" s="60">
        <v>0.48644793152639088</v>
      </c>
      <c r="F277" s="59">
        <v>0.2239657631954351</v>
      </c>
      <c r="G277" s="60">
        <v>0.10556348074179743</v>
      </c>
      <c r="H277" s="59">
        <v>6.9900142653352357E-2</v>
      </c>
      <c r="I277" s="62">
        <v>4.2796005706134095E-3</v>
      </c>
      <c r="J277" s="57"/>
      <c r="K277" s="69">
        <f t="shared" si="6"/>
        <v>0.5962910128388017</v>
      </c>
      <c r="L277" s="62">
        <f t="shared" si="7"/>
        <v>0.32952924393723254</v>
      </c>
    </row>
    <row r="278" spans="1:22" ht="15" customHeight="1">
      <c r="A278" s="211"/>
      <c r="B278" s="86" t="s">
        <v>293</v>
      </c>
      <c r="C278" s="58">
        <v>178</v>
      </c>
      <c r="D278" s="59">
        <v>0.11235955056179775</v>
      </c>
      <c r="E278" s="60">
        <v>0.4044943820224719</v>
      </c>
      <c r="F278" s="59">
        <v>0.15730337078651685</v>
      </c>
      <c r="G278" s="60">
        <v>0.23595505617977527</v>
      </c>
      <c r="H278" s="59">
        <v>8.98876404494382E-2</v>
      </c>
      <c r="I278" s="62">
        <v>0</v>
      </c>
      <c r="J278" s="57"/>
      <c r="K278" s="69">
        <f t="shared" si="6"/>
        <v>0.51685393258426959</v>
      </c>
      <c r="L278" s="62">
        <f t="shared" si="7"/>
        <v>0.3932584269662921</v>
      </c>
    </row>
    <row r="279" spans="1:22" ht="15" customHeight="1">
      <c r="A279" s="228"/>
      <c r="B279" s="118" t="s">
        <v>22</v>
      </c>
      <c r="C279" s="77">
        <v>29</v>
      </c>
      <c r="D279" s="70">
        <v>3.4482758620689655E-2</v>
      </c>
      <c r="E279" s="76">
        <v>0.2413793103448276</v>
      </c>
      <c r="F279" s="75">
        <v>6.8965517241379309E-2</v>
      </c>
      <c r="G279" s="76">
        <v>0</v>
      </c>
      <c r="H279" s="75">
        <v>0.13793103448275862</v>
      </c>
      <c r="I279" s="71">
        <v>0.51724137931034486</v>
      </c>
      <c r="J279" s="57"/>
      <c r="K279" s="70">
        <f t="shared" si="6"/>
        <v>0.27586206896551724</v>
      </c>
      <c r="L279" s="71">
        <f t="shared" si="7"/>
        <v>6.8965517241379309E-2</v>
      </c>
    </row>
    <row r="280" spans="1:22" ht="15" customHeight="1">
      <c r="A280" s="209" t="s">
        <v>284</v>
      </c>
      <c r="B280" s="86" t="s">
        <v>115</v>
      </c>
      <c r="C280" s="58">
        <v>601</v>
      </c>
      <c r="D280" s="59">
        <v>0.27787021630615638</v>
      </c>
      <c r="E280" s="60">
        <v>0.43594009983361065</v>
      </c>
      <c r="F280" s="59">
        <v>0.17138103161397669</v>
      </c>
      <c r="G280" s="60">
        <v>0.1048252911813644</v>
      </c>
      <c r="H280" s="59">
        <v>3.3277870216306157E-3</v>
      </c>
      <c r="I280" s="62">
        <v>6.6555740432612314E-3</v>
      </c>
      <c r="J280" s="57"/>
      <c r="K280" s="69">
        <f t="shared" si="6"/>
        <v>0.71381031613976709</v>
      </c>
      <c r="L280" s="62">
        <f t="shared" si="7"/>
        <v>0.27620632279534107</v>
      </c>
    </row>
    <row r="281" spans="1:22" ht="15" customHeight="1">
      <c r="A281" s="210"/>
      <c r="B281" s="86" t="s">
        <v>114</v>
      </c>
      <c r="C281" s="55">
        <v>1603</v>
      </c>
      <c r="D281" s="59">
        <v>0.15470991890205865</v>
      </c>
      <c r="E281" s="60">
        <v>0.54522769806612603</v>
      </c>
      <c r="F281" s="59">
        <v>0.20336868371802869</v>
      </c>
      <c r="G281" s="60">
        <v>6.3006862133499694E-2</v>
      </c>
      <c r="H281" s="59">
        <v>2.9320024953212728E-2</v>
      </c>
      <c r="I281" s="62">
        <v>4.3668122270742356E-3</v>
      </c>
      <c r="J281" s="57"/>
      <c r="K281" s="69">
        <f t="shared" si="6"/>
        <v>0.69993761696818468</v>
      </c>
      <c r="L281" s="62">
        <f t="shared" si="7"/>
        <v>0.26637554585152839</v>
      </c>
    </row>
    <row r="282" spans="1:22" ht="15" customHeight="1">
      <c r="A282" s="226"/>
      <c r="B282" s="86" t="s">
        <v>113</v>
      </c>
      <c r="C282" s="58">
        <v>1108</v>
      </c>
      <c r="D282" s="59">
        <v>0.14891696750902528</v>
      </c>
      <c r="E282" s="60">
        <v>0.48555956678700363</v>
      </c>
      <c r="F282" s="59">
        <v>0.2148014440433213</v>
      </c>
      <c r="G282" s="60">
        <v>6.4981949458483748E-2</v>
      </c>
      <c r="H282" s="59">
        <v>8.0324909747292422E-2</v>
      </c>
      <c r="I282" s="62">
        <v>5.415162454873646E-3</v>
      </c>
      <c r="J282" s="57"/>
      <c r="K282" s="69">
        <f>IF(ISERROR(D282+E282),"-",(D282+E282))</f>
        <v>0.6344765342960289</v>
      </c>
      <c r="L282" s="62">
        <f>IF(ISERROR(F282+G282),"-",(F282+G282))</f>
        <v>0.27978339350180503</v>
      </c>
    </row>
    <row r="283" spans="1:22" ht="15" customHeight="1">
      <c r="A283" s="211"/>
      <c r="B283" s="86" t="s">
        <v>99</v>
      </c>
      <c r="C283" s="58">
        <v>296</v>
      </c>
      <c r="D283" s="59">
        <v>0.14189189189189189</v>
      </c>
      <c r="E283" s="60">
        <v>0.42567567567567566</v>
      </c>
      <c r="F283" s="59">
        <v>0.12162162162162163</v>
      </c>
      <c r="G283" s="60">
        <v>0.12162162162162163</v>
      </c>
      <c r="H283" s="59">
        <v>0.16891891891891891</v>
      </c>
      <c r="I283" s="62">
        <v>2.0270270270270271E-2</v>
      </c>
      <c r="J283" s="57"/>
      <c r="K283" s="69">
        <f>IF(ISERROR(D283+E283),"-",(D283+E283))</f>
        <v>0.56756756756756754</v>
      </c>
      <c r="L283" s="62">
        <f>IF(ISERROR(F283+G283),"-",(F283+G283))</f>
        <v>0.24324324324324326</v>
      </c>
    </row>
    <row r="284" spans="1:22" ht="15" customHeight="1" thickBot="1">
      <c r="A284" s="227"/>
      <c r="B284" s="116" t="s">
        <v>22</v>
      </c>
      <c r="C284" s="63">
        <v>21</v>
      </c>
      <c r="D284" s="72">
        <v>0</v>
      </c>
      <c r="E284" s="65">
        <v>9.5238095238095233E-2</v>
      </c>
      <c r="F284" s="64">
        <v>0</v>
      </c>
      <c r="G284" s="65">
        <v>0</v>
      </c>
      <c r="H284" s="64">
        <v>0.19047619047619047</v>
      </c>
      <c r="I284" s="67">
        <v>0.7142857142857143</v>
      </c>
      <c r="J284" s="57"/>
      <c r="K284" s="72">
        <f>IF(ISERROR(D284+E284),"-",(D284+E284))</f>
        <v>9.5238095238095233E-2</v>
      </c>
      <c r="L284" s="67">
        <f>IF(ISERROR(F284+G284),"-",(F284+G284))</f>
        <v>0</v>
      </c>
    </row>
    <row r="285" spans="1:22" ht="12.75" thickBot="1">
      <c r="A285" s="216" t="s">
        <v>519</v>
      </c>
      <c r="B285" s="217"/>
      <c r="C285" s="217"/>
      <c r="D285" s="217"/>
      <c r="E285" s="217"/>
      <c r="F285" s="217"/>
      <c r="G285" s="217"/>
      <c r="H285" s="217"/>
      <c r="I285" s="217"/>
      <c r="J285" s="217"/>
      <c r="K285" s="217"/>
      <c r="L285" s="218"/>
      <c r="M285" s="36"/>
      <c r="N285" s="36"/>
      <c r="O285" s="36"/>
      <c r="P285" s="36"/>
      <c r="Q285" s="36"/>
      <c r="R285" s="36"/>
      <c r="S285" s="36"/>
      <c r="T285" s="36"/>
      <c r="U285" s="36"/>
      <c r="V285" s="36"/>
    </row>
    <row r="286" spans="1:22" ht="12.75" thickBot="1"/>
    <row r="287" spans="1:22" s="41" customFormat="1">
      <c r="A287" s="197"/>
      <c r="B287" s="198"/>
      <c r="C287" s="229" t="s">
        <v>64</v>
      </c>
      <c r="D287" s="39">
        <v>1</v>
      </c>
      <c r="E287" s="40">
        <v>2</v>
      </c>
      <c r="F287" s="40">
        <v>3</v>
      </c>
      <c r="G287" s="40">
        <v>4</v>
      </c>
      <c r="H287" s="40">
        <v>5</v>
      </c>
      <c r="I287" s="231" t="s">
        <v>95</v>
      </c>
      <c r="K287" s="42" t="s">
        <v>126</v>
      </c>
      <c r="L287" s="43" t="s">
        <v>212</v>
      </c>
    </row>
    <row r="288" spans="1:22" s="41" customFormat="1" ht="36.75" thickBot="1">
      <c r="A288" s="199"/>
      <c r="B288" s="200"/>
      <c r="C288" s="230"/>
      <c r="D288" s="93" t="s">
        <v>158</v>
      </c>
      <c r="E288" s="94" t="s">
        <v>159</v>
      </c>
      <c r="F288" s="94" t="s">
        <v>160</v>
      </c>
      <c r="G288" s="94" t="s">
        <v>161</v>
      </c>
      <c r="H288" s="94" t="s">
        <v>97</v>
      </c>
      <c r="I288" s="232"/>
      <c r="K288" s="121" t="s">
        <v>162</v>
      </c>
      <c r="L288" s="122" t="s">
        <v>163</v>
      </c>
    </row>
    <row r="289" spans="1:16" ht="15" customHeight="1" thickBot="1">
      <c r="A289" s="195" t="s">
        <v>65</v>
      </c>
      <c r="B289" s="196"/>
      <c r="C289" s="124">
        <v>3629</v>
      </c>
      <c r="D289" s="136">
        <v>4.5191512813447229E-2</v>
      </c>
      <c r="E289" s="125">
        <v>0.18820611738771012</v>
      </c>
      <c r="F289" s="136">
        <v>0.38605676494902175</v>
      </c>
      <c r="G289" s="125">
        <v>0.20777073573987323</v>
      </c>
      <c r="H289" s="136">
        <v>0.1631303389363461</v>
      </c>
      <c r="I289" s="127">
        <v>9.644530173601543E-3</v>
      </c>
      <c r="J289" s="57"/>
      <c r="K289" s="138">
        <f t="shared" ref="K289:K352" si="8">IF(ISERROR(D289+E289),"-",(D289+E289))</f>
        <v>0.23339763020115734</v>
      </c>
      <c r="L289" s="127">
        <f t="shared" ref="L289:L352" si="9">IF(ISERROR(F289+G289),"-",(F289+G289))</f>
        <v>0.593827500688895</v>
      </c>
      <c r="M289" s="36"/>
      <c r="N289" s="36"/>
      <c r="O289" s="36"/>
      <c r="P289" s="36"/>
    </row>
    <row r="290" spans="1:16" ht="15" customHeight="1">
      <c r="A290" s="192" t="s">
        <v>66</v>
      </c>
      <c r="B290" s="86" t="s">
        <v>15</v>
      </c>
      <c r="C290" s="58">
        <v>884</v>
      </c>
      <c r="D290" s="59">
        <v>3.6199095022624438E-2</v>
      </c>
      <c r="E290" s="60">
        <v>0.19230769230769232</v>
      </c>
      <c r="F290" s="59">
        <v>0.4095022624434389</v>
      </c>
      <c r="G290" s="60">
        <v>0.20135746606334842</v>
      </c>
      <c r="H290" s="59">
        <v>0.15384615384615385</v>
      </c>
      <c r="I290" s="62">
        <v>6.7873303167420816E-3</v>
      </c>
      <c r="J290" s="57"/>
      <c r="K290" s="69">
        <f t="shared" si="8"/>
        <v>0.22850678733031676</v>
      </c>
      <c r="L290" s="62">
        <f t="shared" si="9"/>
        <v>0.61085972850678738</v>
      </c>
      <c r="M290" s="36"/>
      <c r="N290" s="36"/>
      <c r="O290" s="36"/>
      <c r="P290" s="36"/>
    </row>
    <row r="291" spans="1:16" ht="15" customHeight="1">
      <c r="A291" s="193"/>
      <c r="B291" s="86" t="s">
        <v>16</v>
      </c>
      <c r="C291" s="58">
        <v>944</v>
      </c>
      <c r="D291" s="59">
        <v>4.025423728813559E-2</v>
      </c>
      <c r="E291" s="60">
        <v>0.20338983050847459</v>
      </c>
      <c r="F291" s="59">
        <v>0.40254237288135591</v>
      </c>
      <c r="G291" s="60">
        <v>0.18432203389830509</v>
      </c>
      <c r="H291" s="59">
        <v>0.16313559322033899</v>
      </c>
      <c r="I291" s="62">
        <v>6.3559322033898309E-3</v>
      </c>
      <c r="J291" s="57"/>
      <c r="K291" s="69">
        <f t="shared" si="8"/>
        <v>0.24364406779661019</v>
      </c>
      <c r="L291" s="62">
        <f t="shared" si="9"/>
        <v>0.58686440677966101</v>
      </c>
      <c r="M291" s="36"/>
      <c r="N291" s="36"/>
      <c r="O291" s="36"/>
      <c r="P291" s="36"/>
    </row>
    <row r="292" spans="1:16" ht="15" customHeight="1">
      <c r="A292" s="193"/>
      <c r="B292" s="86" t="s">
        <v>17</v>
      </c>
      <c r="C292" s="58">
        <v>324</v>
      </c>
      <c r="D292" s="59">
        <v>4.9382716049382713E-2</v>
      </c>
      <c r="E292" s="60">
        <v>0.18518518518518517</v>
      </c>
      <c r="F292" s="59">
        <v>0.37654320987654322</v>
      </c>
      <c r="G292" s="60">
        <v>0.25308641975308643</v>
      </c>
      <c r="H292" s="59">
        <v>0.12962962962962962</v>
      </c>
      <c r="I292" s="62">
        <v>6.1728395061728392E-3</v>
      </c>
      <c r="J292" s="57"/>
      <c r="K292" s="69">
        <f t="shared" si="8"/>
        <v>0.23456790123456789</v>
      </c>
      <c r="L292" s="62">
        <f t="shared" si="9"/>
        <v>0.62962962962962965</v>
      </c>
      <c r="M292" s="36"/>
      <c r="N292" s="36"/>
      <c r="O292" s="36"/>
      <c r="P292" s="36"/>
    </row>
    <row r="293" spans="1:16" ht="15" customHeight="1">
      <c r="A293" s="193"/>
      <c r="B293" s="86" t="s">
        <v>18</v>
      </c>
      <c r="C293" s="58">
        <v>572</v>
      </c>
      <c r="D293" s="59">
        <v>7.6923076923076927E-2</v>
      </c>
      <c r="E293" s="60">
        <v>0.20979020979020979</v>
      </c>
      <c r="F293" s="59">
        <v>0.32167832167832167</v>
      </c>
      <c r="G293" s="60">
        <v>0.19580419580419581</v>
      </c>
      <c r="H293" s="59">
        <v>0.1888111888111888</v>
      </c>
      <c r="I293" s="62">
        <v>6.993006993006993E-3</v>
      </c>
      <c r="J293" s="57"/>
      <c r="K293" s="69">
        <f t="shared" si="8"/>
        <v>0.28671328671328672</v>
      </c>
      <c r="L293" s="62">
        <f t="shared" si="9"/>
        <v>0.5174825174825175</v>
      </c>
      <c r="M293" s="36"/>
      <c r="N293" s="36"/>
      <c r="O293" s="36"/>
      <c r="P293" s="36"/>
    </row>
    <row r="294" spans="1:16" ht="15" customHeight="1">
      <c r="A294" s="193"/>
      <c r="B294" s="86" t="s">
        <v>19</v>
      </c>
      <c r="C294" s="58">
        <v>376</v>
      </c>
      <c r="D294" s="59">
        <v>3.7234042553191488E-2</v>
      </c>
      <c r="E294" s="60">
        <v>0.1276595744680851</v>
      </c>
      <c r="F294" s="59">
        <v>0.37234042553191488</v>
      </c>
      <c r="G294" s="60">
        <v>0.28191489361702127</v>
      </c>
      <c r="H294" s="59">
        <v>0.16489361702127658</v>
      </c>
      <c r="I294" s="62">
        <v>1.5957446808510637E-2</v>
      </c>
      <c r="J294" s="57"/>
      <c r="K294" s="69">
        <f t="shared" si="8"/>
        <v>0.16489361702127658</v>
      </c>
      <c r="L294" s="62">
        <f t="shared" si="9"/>
        <v>0.6542553191489362</v>
      </c>
      <c r="M294" s="36"/>
      <c r="N294" s="36"/>
      <c r="O294" s="36"/>
      <c r="P294" s="36"/>
    </row>
    <row r="295" spans="1:16" ht="15" customHeight="1">
      <c r="A295" s="193"/>
      <c r="B295" s="86" t="s">
        <v>20</v>
      </c>
      <c r="C295" s="58">
        <v>398</v>
      </c>
      <c r="D295" s="59">
        <v>3.5175879396984924E-2</v>
      </c>
      <c r="E295" s="60">
        <v>0.16582914572864321</v>
      </c>
      <c r="F295" s="59">
        <v>0.42211055276381909</v>
      </c>
      <c r="G295" s="60">
        <v>0.19095477386934673</v>
      </c>
      <c r="H295" s="59">
        <v>0.17587939698492464</v>
      </c>
      <c r="I295" s="62">
        <v>1.0050251256281407E-2</v>
      </c>
      <c r="J295" s="57"/>
      <c r="K295" s="69">
        <f t="shared" si="8"/>
        <v>0.20100502512562812</v>
      </c>
      <c r="L295" s="62">
        <f t="shared" si="9"/>
        <v>0.61306532663316582</v>
      </c>
      <c r="M295" s="36"/>
      <c r="N295" s="36"/>
      <c r="O295" s="36"/>
      <c r="P295" s="36"/>
    </row>
    <row r="296" spans="1:16" ht="15" customHeight="1">
      <c r="A296" s="193"/>
      <c r="B296" s="86" t="s">
        <v>21</v>
      </c>
      <c r="C296" s="58">
        <v>114</v>
      </c>
      <c r="D296" s="59">
        <v>5.2631578947368418E-2</v>
      </c>
      <c r="E296" s="60">
        <v>0.21929824561403508</v>
      </c>
      <c r="F296" s="59">
        <v>0.34210526315789475</v>
      </c>
      <c r="G296" s="60">
        <v>0.17543859649122806</v>
      </c>
      <c r="H296" s="59">
        <v>0.16666666666666666</v>
      </c>
      <c r="I296" s="62">
        <v>4.3859649122807015E-2</v>
      </c>
      <c r="J296" s="57"/>
      <c r="K296" s="69">
        <f t="shared" si="8"/>
        <v>0.27192982456140347</v>
      </c>
      <c r="L296" s="62">
        <f t="shared" si="9"/>
        <v>0.51754385964912286</v>
      </c>
      <c r="M296" s="36"/>
      <c r="N296" s="36"/>
      <c r="O296" s="36"/>
      <c r="P296" s="36"/>
    </row>
    <row r="297" spans="1:16" ht="15" customHeight="1">
      <c r="A297" s="194"/>
      <c r="B297" s="118" t="s">
        <v>22</v>
      </c>
      <c r="C297" s="77">
        <v>17</v>
      </c>
      <c r="D297" s="75">
        <v>0</v>
      </c>
      <c r="E297" s="76">
        <v>0.11764705882352941</v>
      </c>
      <c r="F297" s="75">
        <v>0.35294117647058826</v>
      </c>
      <c r="G297" s="76">
        <v>0.35294117647058826</v>
      </c>
      <c r="H297" s="75">
        <v>5.8823529411764705E-2</v>
      </c>
      <c r="I297" s="71">
        <v>0.11764705882352941</v>
      </c>
      <c r="J297" s="57"/>
      <c r="K297" s="70">
        <f t="shared" si="8"/>
        <v>0.11764705882352941</v>
      </c>
      <c r="L297" s="71">
        <f t="shared" si="9"/>
        <v>0.70588235294117652</v>
      </c>
      <c r="M297" s="36"/>
      <c r="N297" s="36"/>
      <c r="O297" s="36"/>
      <c r="P297" s="36"/>
    </row>
    <row r="298" spans="1:16" ht="15" customHeight="1">
      <c r="A298" s="192" t="s">
        <v>67</v>
      </c>
      <c r="B298" s="86" t="s">
        <v>68</v>
      </c>
      <c r="C298" s="58">
        <v>1769</v>
      </c>
      <c r="D298" s="59">
        <v>3.7874505370265689E-2</v>
      </c>
      <c r="E298" s="60">
        <v>0.19332956472583379</v>
      </c>
      <c r="F298" s="59">
        <v>0.37365743357829284</v>
      </c>
      <c r="G298" s="60">
        <v>0.24590163934426229</v>
      </c>
      <c r="H298" s="59">
        <v>0.13962690785754664</v>
      </c>
      <c r="I298" s="62">
        <v>9.6099491237987555E-3</v>
      </c>
      <c r="J298" s="57"/>
      <c r="K298" s="69">
        <f t="shared" si="8"/>
        <v>0.23120407009609947</v>
      </c>
      <c r="L298" s="62">
        <f t="shared" si="9"/>
        <v>0.61955907292255508</v>
      </c>
      <c r="M298" s="36"/>
      <c r="N298" s="36"/>
      <c r="O298" s="36"/>
      <c r="P298" s="36"/>
    </row>
    <row r="299" spans="1:16" ht="15" customHeight="1">
      <c r="A299" s="193"/>
      <c r="B299" s="86" t="s">
        <v>69</v>
      </c>
      <c r="C299" s="58">
        <v>1821</v>
      </c>
      <c r="D299" s="59">
        <v>5.3267435475013732E-2</v>
      </c>
      <c r="E299" s="60">
        <v>0.18616144975288304</v>
      </c>
      <c r="F299" s="59">
        <v>0.39978034047226796</v>
      </c>
      <c r="G299" s="60">
        <v>0.1685886875343218</v>
      </c>
      <c r="H299" s="59">
        <v>0.18396485447556288</v>
      </c>
      <c r="I299" s="62">
        <v>8.2372322899505763E-3</v>
      </c>
      <c r="J299" s="57"/>
      <c r="K299" s="69">
        <f t="shared" si="8"/>
        <v>0.23942888522789676</v>
      </c>
      <c r="L299" s="62">
        <f t="shared" si="9"/>
        <v>0.56836902800658973</v>
      </c>
      <c r="M299" s="36"/>
      <c r="N299" s="36"/>
      <c r="O299" s="36"/>
      <c r="P299" s="36"/>
    </row>
    <row r="300" spans="1:16" ht="15" customHeight="1">
      <c r="A300" s="194"/>
      <c r="B300" s="130" t="s">
        <v>7</v>
      </c>
      <c r="C300" s="77">
        <v>39</v>
      </c>
      <c r="D300" s="75">
        <v>0</v>
      </c>
      <c r="E300" s="76">
        <v>5.128205128205128E-2</v>
      </c>
      <c r="F300" s="75">
        <v>0.30769230769230771</v>
      </c>
      <c r="G300" s="76">
        <v>0.30769230769230771</v>
      </c>
      <c r="H300" s="75">
        <v>0.25641025641025639</v>
      </c>
      <c r="I300" s="71">
        <v>7.6923076923076927E-2</v>
      </c>
      <c r="J300" s="57"/>
      <c r="K300" s="70">
        <f t="shared" si="8"/>
        <v>5.128205128205128E-2</v>
      </c>
      <c r="L300" s="71">
        <f t="shared" si="9"/>
        <v>0.61538461538461542</v>
      </c>
      <c r="M300" s="36"/>
      <c r="N300" s="36"/>
      <c r="O300" s="36"/>
      <c r="P300" s="36"/>
    </row>
    <row r="301" spans="1:16" ht="15" customHeight="1">
      <c r="A301" s="192" t="s">
        <v>70</v>
      </c>
      <c r="B301" s="86" t="s">
        <v>6</v>
      </c>
      <c r="C301" s="58">
        <v>856</v>
      </c>
      <c r="D301" s="59">
        <v>6.0747663551401869E-2</v>
      </c>
      <c r="E301" s="60">
        <v>0.16939252336448599</v>
      </c>
      <c r="F301" s="59">
        <v>0.31308411214953269</v>
      </c>
      <c r="G301" s="60">
        <v>0.22313084112149534</v>
      </c>
      <c r="H301" s="59">
        <v>0.2207943925233645</v>
      </c>
      <c r="I301" s="62">
        <v>1.2850467289719626E-2</v>
      </c>
      <c r="J301" s="57"/>
      <c r="K301" s="69">
        <f t="shared" si="8"/>
        <v>0.23014018691588786</v>
      </c>
      <c r="L301" s="62">
        <f t="shared" si="9"/>
        <v>0.53621495327102808</v>
      </c>
      <c r="M301" s="36"/>
      <c r="N301" s="36"/>
      <c r="O301" s="36"/>
      <c r="P301" s="36"/>
    </row>
    <row r="302" spans="1:16" ht="15" customHeight="1">
      <c r="A302" s="194"/>
      <c r="B302" s="86" t="s">
        <v>77</v>
      </c>
      <c r="C302" s="58">
        <v>829</v>
      </c>
      <c r="D302" s="59">
        <v>3.3775633293124246E-2</v>
      </c>
      <c r="E302" s="60">
        <v>0.17973462002412546</v>
      </c>
      <c r="F302" s="59">
        <v>0.37876960193003617</v>
      </c>
      <c r="G302" s="60">
        <v>0.25090470446320867</v>
      </c>
      <c r="H302" s="59">
        <v>0.14837153196622438</v>
      </c>
      <c r="I302" s="62">
        <v>8.4439083232810616E-3</v>
      </c>
      <c r="J302" s="57"/>
      <c r="K302" s="69">
        <f t="shared" si="8"/>
        <v>0.21351025331724971</v>
      </c>
      <c r="L302" s="62">
        <f t="shared" si="9"/>
        <v>0.62967430639324484</v>
      </c>
      <c r="M302" s="36"/>
      <c r="N302" s="36"/>
      <c r="O302" s="36"/>
      <c r="P302" s="36"/>
    </row>
    <row r="303" spans="1:16" ht="15" customHeight="1">
      <c r="A303" s="192"/>
      <c r="B303" s="86" t="s">
        <v>78</v>
      </c>
      <c r="C303" s="58">
        <v>937</v>
      </c>
      <c r="D303" s="59">
        <v>3.5218783351120594E-2</v>
      </c>
      <c r="E303" s="60">
        <v>0.20170757737459979</v>
      </c>
      <c r="F303" s="59">
        <v>0.42689434364994666</v>
      </c>
      <c r="G303" s="60">
        <v>0.18676627534685167</v>
      </c>
      <c r="H303" s="59">
        <v>0.14087513340448238</v>
      </c>
      <c r="I303" s="62">
        <v>8.5378868729989333E-3</v>
      </c>
      <c r="J303" s="57"/>
      <c r="K303" s="69">
        <f t="shared" si="8"/>
        <v>0.23692636072572038</v>
      </c>
      <c r="L303" s="62">
        <f t="shared" si="9"/>
        <v>0.61366061899679836</v>
      </c>
      <c r="M303" s="36"/>
      <c r="N303" s="36"/>
      <c r="O303" s="36"/>
      <c r="P303" s="36"/>
    </row>
    <row r="304" spans="1:16" ht="15" customHeight="1">
      <c r="A304" s="193"/>
      <c r="B304" s="86" t="s">
        <v>79</v>
      </c>
      <c r="C304" s="58">
        <v>702</v>
      </c>
      <c r="D304" s="59">
        <v>5.4131054131054131E-2</v>
      </c>
      <c r="E304" s="60">
        <v>0.1866096866096866</v>
      </c>
      <c r="F304" s="59">
        <v>0.42877492877492879</v>
      </c>
      <c r="G304" s="60">
        <v>0.1866096866096866</v>
      </c>
      <c r="H304" s="59">
        <v>0.1396011396011396</v>
      </c>
      <c r="I304" s="62">
        <v>4.2735042735042739E-3</v>
      </c>
      <c r="J304" s="57"/>
      <c r="K304" s="69">
        <f t="shared" si="8"/>
        <v>0.24074074074074073</v>
      </c>
      <c r="L304" s="62">
        <f t="shared" si="9"/>
        <v>0.61538461538461542</v>
      </c>
      <c r="M304" s="36"/>
      <c r="N304" s="36"/>
      <c r="O304" s="36"/>
      <c r="P304" s="36"/>
    </row>
    <row r="305" spans="1:16" ht="15" customHeight="1">
      <c r="A305" s="193"/>
      <c r="B305" s="86" t="s">
        <v>80</v>
      </c>
      <c r="C305" s="58">
        <v>291</v>
      </c>
      <c r="D305" s="59">
        <v>4.4673539518900345E-2</v>
      </c>
      <c r="E305" s="60">
        <v>0.23024054982817868</v>
      </c>
      <c r="F305" s="59">
        <v>0.39175257731958762</v>
      </c>
      <c r="G305" s="60">
        <v>0.14776632302405499</v>
      </c>
      <c r="H305" s="59">
        <v>0.1718213058419244</v>
      </c>
      <c r="I305" s="62">
        <v>1.3745704467353952E-2</v>
      </c>
      <c r="J305" s="57"/>
      <c r="K305" s="69">
        <f t="shared" si="8"/>
        <v>0.274914089347079</v>
      </c>
      <c r="L305" s="62">
        <f t="shared" si="9"/>
        <v>0.53951890034364258</v>
      </c>
      <c r="M305" s="36"/>
      <c r="N305" s="36"/>
      <c r="O305" s="36"/>
      <c r="P305" s="36"/>
    </row>
    <row r="306" spans="1:16" ht="15" customHeight="1">
      <c r="A306" s="194"/>
      <c r="B306" s="118" t="s">
        <v>22</v>
      </c>
      <c r="C306" s="77">
        <v>14</v>
      </c>
      <c r="D306" s="75">
        <v>0</v>
      </c>
      <c r="E306" s="76">
        <v>0.14285714285714285</v>
      </c>
      <c r="F306" s="75">
        <v>0.2857142857142857</v>
      </c>
      <c r="G306" s="76">
        <v>0.42857142857142855</v>
      </c>
      <c r="H306" s="75">
        <v>0</v>
      </c>
      <c r="I306" s="71">
        <v>0.14285714285714285</v>
      </c>
      <c r="J306" s="57"/>
      <c r="K306" s="70">
        <f t="shared" si="8"/>
        <v>0.14285714285714285</v>
      </c>
      <c r="L306" s="71">
        <f t="shared" si="9"/>
        <v>0.71428571428571419</v>
      </c>
      <c r="M306" s="36"/>
      <c r="N306" s="36"/>
      <c r="O306" s="36"/>
      <c r="P306" s="36"/>
    </row>
    <row r="307" spans="1:16" ht="15" customHeight="1">
      <c r="A307" s="192" t="s">
        <v>71</v>
      </c>
      <c r="B307" s="86" t="s">
        <v>8</v>
      </c>
      <c r="C307" s="55">
        <v>414</v>
      </c>
      <c r="D307" s="139">
        <v>6.0386473429951688E-2</v>
      </c>
      <c r="E307" s="140">
        <v>0.19082125603864733</v>
      </c>
      <c r="F307" s="139">
        <v>0.24879227053140096</v>
      </c>
      <c r="G307" s="140">
        <v>0.28502415458937197</v>
      </c>
      <c r="H307" s="139">
        <v>0.20772946859903382</v>
      </c>
      <c r="I307" s="56">
        <v>7.246376811594203E-3</v>
      </c>
      <c r="J307" s="57"/>
      <c r="K307" s="68">
        <f t="shared" si="8"/>
        <v>0.25120772946859904</v>
      </c>
      <c r="L307" s="56">
        <f t="shared" si="9"/>
        <v>0.53381642512077287</v>
      </c>
      <c r="M307" s="36"/>
      <c r="N307" s="36"/>
      <c r="O307" s="36"/>
      <c r="P307" s="36"/>
    </row>
    <row r="308" spans="1:16" ht="15" customHeight="1">
      <c r="A308" s="193"/>
      <c r="B308" s="86" t="s">
        <v>81</v>
      </c>
      <c r="C308" s="58">
        <v>393</v>
      </c>
      <c r="D308" s="59">
        <v>2.5445292620865138E-2</v>
      </c>
      <c r="E308" s="60">
        <v>0.16284987277353691</v>
      </c>
      <c r="F308" s="59">
        <v>0.35114503816793891</v>
      </c>
      <c r="G308" s="60">
        <v>0.31297709923664124</v>
      </c>
      <c r="H308" s="59">
        <v>0.13231552162849872</v>
      </c>
      <c r="I308" s="62">
        <v>1.5267175572519083E-2</v>
      </c>
      <c r="J308" s="57"/>
      <c r="K308" s="69">
        <f t="shared" si="8"/>
        <v>0.18829516539440205</v>
      </c>
      <c r="L308" s="62">
        <f t="shared" si="9"/>
        <v>0.66412213740458015</v>
      </c>
      <c r="M308" s="36"/>
      <c r="N308" s="36"/>
      <c r="O308" s="36"/>
      <c r="P308" s="36"/>
    </row>
    <row r="309" spans="1:16" ht="15" customHeight="1">
      <c r="A309" s="194"/>
      <c r="B309" s="86" t="s">
        <v>82</v>
      </c>
      <c r="C309" s="58">
        <v>457</v>
      </c>
      <c r="D309" s="59">
        <v>2.8446389496717725E-2</v>
      </c>
      <c r="E309" s="60">
        <v>0.21663019693654267</v>
      </c>
      <c r="F309" s="59">
        <v>0.44638949671772427</v>
      </c>
      <c r="G309" s="60">
        <v>0.20568927789934355</v>
      </c>
      <c r="H309" s="59">
        <v>8.9715536105032828E-2</v>
      </c>
      <c r="I309" s="62">
        <v>1.3129102844638949E-2</v>
      </c>
      <c r="J309" s="57"/>
      <c r="K309" s="69">
        <f t="shared" si="8"/>
        <v>0.24507658643326041</v>
      </c>
      <c r="L309" s="62">
        <f t="shared" si="9"/>
        <v>0.65207877461706776</v>
      </c>
      <c r="M309" s="36"/>
      <c r="N309" s="36"/>
      <c r="O309" s="36"/>
      <c r="P309" s="36"/>
    </row>
    <row r="310" spans="1:16" ht="15" customHeight="1">
      <c r="A310" s="192"/>
      <c r="B310" s="86" t="s">
        <v>83</v>
      </c>
      <c r="C310" s="58">
        <v>368</v>
      </c>
      <c r="D310" s="59">
        <v>4.3478260869565216E-2</v>
      </c>
      <c r="E310" s="60">
        <v>0.19565217391304349</v>
      </c>
      <c r="F310" s="59">
        <v>0.40760869565217389</v>
      </c>
      <c r="G310" s="60">
        <v>0.21195652173913043</v>
      </c>
      <c r="H310" s="59">
        <v>0.13858695652173914</v>
      </c>
      <c r="I310" s="62">
        <v>2.717391304347826E-3</v>
      </c>
      <c r="J310" s="57"/>
      <c r="K310" s="69">
        <f t="shared" si="8"/>
        <v>0.2391304347826087</v>
      </c>
      <c r="L310" s="62">
        <f t="shared" si="9"/>
        <v>0.61956521739130432</v>
      </c>
      <c r="M310" s="36"/>
      <c r="N310" s="36"/>
      <c r="O310" s="36"/>
      <c r="P310" s="36"/>
    </row>
    <row r="311" spans="1:16" ht="15" customHeight="1">
      <c r="A311" s="193"/>
      <c r="B311" s="86" t="s">
        <v>84</v>
      </c>
      <c r="C311" s="58">
        <v>137</v>
      </c>
      <c r="D311" s="59">
        <v>2.1897810218978103E-2</v>
      </c>
      <c r="E311" s="60">
        <v>0.20437956204379562</v>
      </c>
      <c r="F311" s="59">
        <v>0.48175182481751827</v>
      </c>
      <c r="G311" s="60">
        <v>0.16058394160583941</v>
      </c>
      <c r="H311" s="59">
        <v>0.12408759124087591</v>
      </c>
      <c r="I311" s="62">
        <v>7.2992700729927005E-3</v>
      </c>
      <c r="J311" s="57"/>
      <c r="K311" s="69">
        <f t="shared" si="8"/>
        <v>0.22627737226277372</v>
      </c>
      <c r="L311" s="62">
        <f t="shared" si="9"/>
        <v>0.64233576642335766</v>
      </c>
      <c r="M311" s="36"/>
      <c r="N311" s="36"/>
      <c r="O311" s="36"/>
      <c r="P311" s="36"/>
    </row>
    <row r="312" spans="1:16" ht="15" customHeight="1">
      <c r="A312" s="193"/>
      <c r="B312" s="86" t="s">
        <v>9</v>
      </c>
      <c r="C312" s="58">
        <v>0</v>
      </c>
      <c r="D312" s="142" t="s">
        <v>300</v>
      </c>
      <c r="E312" s="146" t="s">
        <v>300</v>
      </c>
      <c r="F312" s="142" t="s">
        <v>300</v>
      </c>
      <c r="G312" s="146" t="s">
        <v>300</v>
      </c>
      <c r="H312" s="142" t="s">
        <v>300</v>
      </c>
      <c r="I312" s="143" t="s">
        <v>300</v>
      </c>
      <c r="J312" s="154"/>
      <c r="K312" s="153" t="str">
        <f t="shared" si="8"/>
        <v>-</v>
      </c>
      <c r="L312" s="143" t="str">
        <f t="shared" si="9"/>
        <v>-</v>
      </c>
      <c r="M312" s="36"/>
      <c r="N312" s="36"/>
      <c r="O312" s="36"/>
      <c r="P312" s="36"/>
    </row>
    <row r="313" spans="1:16" ht="15" customHeight="1">
      <c r="A313" s="193"/>
      <c r="B313" s="86" t="s">
        <v>10</v>
      </c>
      <c r="C313" s="58">
        <v>430</v>
      </c>
      <c r="D313" s="59">
        <v>6.2790697674418611E-2</v>
      </c>
      <c r="E313" s="60">
        <v>0.15348837209302327</v>
      </c>
      <c r="F313" s="59">
        <v>0.37441860465116278</v>
      </c>
      <c r="G313" s="60">
        <v>0.16511627906976745</v>
      </c>
      <c r="H313" s="59">
        <v>0.2255813953488372</v>
      </c>
      <c r="I313" s="62">
        <v>1.8604651162790697E-2</v>
      </c>
      <c r="J313" s="57"/>
      <c r="K313" s="69">
        <f t="shared" si="8"/>
        <v>0.21627906976744188</v>
      </c>
      <c r="L313" s="62">
        <f t="shared" si="9"/>
        <v>0.53953488372093017</v>
      </c>
      <c r="M313" s="36"/>
      <c r="N313" s="36"/>
      <c r="O313" s="36"/>
      <c r="P313" s="36"/>
    </row>
    <row r="314" spans="1:16" ht="15" customHeight="1">
      <c r="A314" s="193"/>
      <c r="B314" s="86" t="s">
        <v>85</v>
      </c>
      <c r="C314" s="58">
        <v>429</v>
      </c>
      <c r="D314" s="59">
        <v>4.195804195804196E-2</v>
      </c>
      <c r="E314" s="60">
        <v>0.19813519813519814</v>
      </c>
      <c r="F314" s="59">
        <v>0.40559440559440557</v>
      </c>
      <c r="G314" s="60">
        <v>0.19347319347319347</v>
      </c>
      <c r="H314" s="59">
        <v>0.16083916083916083</v>
      </c>
      <c r="I314" s="62">
        <v>0</v>
      </c>
      <c r="J314" s="57"/>
      <c r="K314" s="69">
        <f t="shared" si="8"/>
        <v>0.2400932400932401</v>
      </c>
      <c r="L314" s="62">
        <f t="shared" si="9"/>
        <v>0.5990675990675991</v>
      </c>
      <c r="M314" s="36"/>
      <c r="N314" s="36"/>
      <c r="O314" s="36"/>
      <c r="P314" s="36"/>
    </row>
    <row r="315" spans="1:16" ht="15" customHeight="1">
      <c r="A315" s="193"/>
      <c r="B315" s="86" t="s">
        <v>86</v>
      </c>
      <c r="C315" s="58">
        <v>476</v>
      </c>
      <c r="D315" s="59">
        <v>4.2016806722689079E-2</v>
      </c>
      <c r="E315" s="60">
        <v>0.18907563025210083</v>
      </c>
      <c r="F315" s="59">
        <v>0.41176470588235292</v>
      </c>
      <c r="G315" s="60">
        <v>0.16596638655462184</v>
      </c>
      <c r="H315" s="59">
        <v>0.18697478991596639</v>
      </c>
      <c r="I315" s="62">
        <v>4.2016806722689074E-3</v>
      </c>
      <c r="J315" s="57"/>
      <c r="K315" s="69">
        <f t="shared" si="8"/>
        <v>0.23109243697478993</v>
      </c>
      <c r="L315" s="62">
        <f t="shared" si="9"/>
        <v>0.57773109243697474</v>
      </c>
      <c r="M315" s="36"/>
      <c r="N315" s="36"/>
      <c r="O315" s="36"/>
      <c r="P315" s="36"/>
    </row>
    <row r="316" spans="1:16" ht="15" customHeight="1">
      <c r="A316" s="193"/>
      <c r="B316" s="86" t="s">
        <v>87</v>
      </c>
      <c r="C316" s="58">
        <v>332</v>
      </c>
      <c r="D316" s="59">
        <v>6.6265060240963861E-2</v>
      </c>
      <c r="E316" s="60">
        <v>0.17771084337349397</v>
      </c>
      <c r="F316" s="59">
        <v>0.44879518072289154</v>
      </c>
      <c r="G316" s="60">
        <v>0.15963855421686746</v>
      </c>
      <c r="H316" s="59">
        <v>0.14156626506024098</v>
      </c>
      <c r="I316" s="62">
        <v>6.024096385542169E-3</v>
      </c>
      <c r="J316" s="57"/>
      <c r="K316" s="69">
        <f t="shared" si="8"/>
        <v>0.24397590361445781</v>
      </c>
      <c r="L316" s="62">
        <f t="shared" si="9"/>
        <v>0.60843373493975905</v>
      </c>
      <c r="M316" s="36"/>
      <c r="N316" s="36"/>
      <c r="O316" s="36"/>
      <c r="P316" s="36"/>
    </row>
    <row r="317" spans="1:16" ht="15" customHeight="1">
      <c r="A317" s="193"/>
      <c r="B317" s="86" t="s">
        <v>88</v>
      </c>
      <c r="C317" s="58">
        <v>154</v>
      </c>
      <c r="D317" s="59">
        <v>6.4935064935064929E-2</v>
      </c>
      <c r="E317" s="60">
        <v>0.25324675324675322</v>
      </c>
      <c r="F317" s="59">
        <v>0.31168831168831168</v>
      </c>
      <c r="G317" s="60">
        <v>0.13636363636363635</v>
      </c>
      <c r="H317" s="59">
        <v>0.21428571428571427</v>
      </c>
      <c r="I317" s="62">
        <v>1.948051948051948E-2</v>
      </c>
      <c r="J317" s="57"/>
      <c r="K317" s="69">
        <f t="shared" si="8"/>
        <v>0.31818181818181812</v>
      </c>
      <c r="L317" s="62">
        <f t="shared" si="9"/>
        <v>0.44805194805194803</v>
      </c>
      <c r="M317" s="36"/>
      <c r="N317" s="36"/>
      <c r="O317" s="36"/>
      <c r="P317" s="36"/>
    </row>
    <row r="318" spans="1:16" ht="15" customHeight="1">
      <c r="A318" s="193"/>
      <c r="B318" s="86" t="s">
        <v>11</v>
      </c>
      <c r="C318" s="58">
        <v>0</v>
      </c>
      <c r="D318" s="142" t="s">
        <v>300</v>
      </c>
      <c r="E318" s="146" t="s">
        <v>300</v>
      </c>
      <c r="F318" s="142" t="s">
        <v>300</v>
      </c>
      <c r="G318" s="146" t="s">
        <v>300</v>
      </c>
      <c r="H318" s="142" t="s">
        <v>300</v>
      </c>
      <c r="I318" s="143" t="s">
        <v>300</v>
      </c>
      <c r="J318" s="154"/>
      <c r="K318" s="153" t="str">
        <f t="shared" si="8"/>
        <v>-</v>
      </c>
      <c r="L318" s="143" t="str">
        <f t="shared" si="9"/>
        <v>-</v>
      </c>
      <c r="M318" s="36"/>
      <c r="N318" s="36"/>
      <c r="O318" s="36"/>
      <c r="P318" s="36"/>
    </row>
    <row r="319" spans="1:16" ht="15" customHeight="1">
      <c r="A319" s="194"/>
      <c r="B319" s="118" t="s">
        <v>145</v>
      </c>
      <c r="C319" s="77">
        <v>39</v>
      </c>
      <c r="D319" s="75">
        <v>0</v>
      </c>
      <c r="E319" s="76">
        <v>5.128205128205128E-2</v>
      </c>
      <c r="F319" s="75">
        <v>0.30769230769230771</v>
      </c>
      <c r="G319" s="76">
        <v>0.30769230769230771</v>
      </c>
      <c r="H319" s="75">
        <v>0.25641025641025639</v>
      </c>
      <c r="I319" s="71">
        <v>7.6923076923076927E-2</v>
      </c>
      <c r="J319" s="57"/>
      <c r="K319" s="70">
        <f t="shared" si="8"/>
        <v>5.128205128205128E-2</v>
      </c>
      <c r="L319" s="71">
        <f t="shared" si="9"/>
        <v>0.61538461538461542</v>
      </c>
      <c r="M319" s="36"/>
      <c r="N319" s="36"/>
      <c r="O319" s="36"/>
      <c r="P319" s="36"/>
    </row>
    <row r="320" spans="1:16" ht="15" customHeight="1">
      <c r="A320" s="192" t="s">
        <v>72</v>
      </c>
      <c r="B320" s="86" t="s">
        <v>258</v>
      </c>
      <c r="C320" s="58">
        <v>39</v>
      </c>
      <c r="D320" s="59">
        <v>0.17948717948717949</v>
      </c>
      <c r="E320" s="60">
        <v>0.17948717948717949</v>
      </c>
      <c r="F320" s="59">
        <v>0.35897435897435898</v>
      </c>
      <c r="G320" s="60">
        <v>0.10256410256410256</v>
      </c>
      <c r="H320" s="59">
        <v>0.15384615384615385</v>
      </c>
      <c r="I320" s="62">
        <v>2.564102564102564E-2</v>
      </c>
      <c r="J320" s="57"/>
      <c r="K320" s="69">
        <f t="shared" si="8"/>
        <v>0.35897435897435898</v>
      </c>
      <c r="L320" s="62">
        <f t="shared" si="9"/>
        <v>0.46153846153846156</v>
      </c>
      <c r="M320" s="36"/>
      <c r="N320" s="36"/>
      <c r="O320" s="36"/>
      <c r="P320" s="36"/>
    </row>
    <row r="321" spans="1:16" ht="15" customHeight="1">
      <c r="A321" s="193"/>
      <c r="B321" s="86" t="s">
        <v>89</v>
      </c>
      <c r="C321" s="58">
        <v>256</v>
      </c>
      <c r="D321" s="59">
        <v>5.46875E-2</v>
      </c>
      <c r="E321" s="60">
        <v>0.15625</v>
      </c>
      <c r="F321" s="59">
        <v>0.38671875</v>
      </c>
      <c r="G321" s="60">
        <v>0.234375</v>
      </c>
      <c r="H321" s="59">
        <v>0.16015625</v>
      </c>
      <c r="I321" s="62">
        <v>7.8125E-3</v>
      </c>
      <c r="J321" s="57"/>
      <c r="K321" s="69">
        <f t="shared" si="8"/>
        <v>0.2109375</v>
      </c>
      <c r="L321" s="62">
        <f t="shared" si="9"/>
        <v>0.62109375</v>
      </c>
      <c r="M321" s="36"/>
      <c r="N321" s="36"/>
      <c r="O321" s="36"/>
      <c r="P321" s="36"/>
    </row>
    <row r="322" spans="1:16" ht="15" customHeight="1">
      <c r="A322" s="194"/>
      <c r="B322" s="86" t="s">
        <v>90</v>
      </c>
      <c r="C322" s="58">
        <v>1255</v>
      </c>
      <c r="D322" s="59">
        <v>2.3904382470119521E-2</v>
      </c>
      <c r="E322" s="60">
        <v>0.1800796812749004</v>
      </c>
      <c r="F322" s="59">
        <v>0.39123505976095618</v>
      </c>
      <c r="G322" s="60">
        <v>0.24143426294820716</v>
      </c>
      <c r="H322" s="59">
        <v>0.15537848605577689</v>
      </c>
      <c r="I322" s="62">
        <v>7.9681274900398405E-3</v>
      </c>
      <c r="J322" s="57"/>
      <c r="K322" s="69">
        <f t="shared" si="8"/>
        <v>0.20398406374501993</v>
      </c>
      <c r="L322" s="62">
        <f t="shared" si="9"/>
        <v>0.63266932270916332</v>
      </c>
      <c r="M322" s="36"/>
      <c r="N322" s="36"/>
      <c r="O322" s="36"/>
      <c r="P322" s="36"/>
    </row>
    <row r="323" spans="1:16" ht="15" customHeight="1">
      <c r="A323" s="192"/>
      <c r="B323" s="129" t="s">
        <v>91</v>
      </c>
      <c r="C323" s="58">
        <v>638</v>
      </c>
      <c r="D323" s="59">
        <v>4.7021943573667714E-2</v>
      </c>
      <c r="E323" s="60">
        <v>0.19905956112852666</v>
      </c>
      <c r="F323" s="59">
        <v>0.43730407523510972</v>
      </c>
      <c r="G323" s="60">
        <v>0.16771159874608149</v>
      </c>
      <c r="H323" s="59">
        <v>0.14576802507836992</v>
      </c>
      <c r="I323" s="62">
        <v>3.134796238244514E-3</v>
      </c>
      <c r="J323" s="57"/>
      <c r="K323" s="69">
        <f t="shared" si="8"/>
        <v>0.24608150470219436</v>
      </c>
      <c r="L323" s="62">
        <f t="shared" si="9"/>
        <v>0.60501567398119116</v>
      </c>
      <c r="M323" s="36"/>
      <c r="N323" s="36"/>
      <c r="O323" s="36"/>
      <c r="P323" s="36"/>
    </row>
    <row r="324" spans="1:16" ht="15" customHeight="1">
      <c r="A324" s="193"/>
      <c r="B324" s="86" t="s">
        <v>92</v>
      </c>
      <c r="C324" s="58">
        <v>240</v>
      </c>
      <c r="D324" s="59">
        <v>3.3333333333333333E-2</v>
      </c>
      <c r="E324" s="60">
        <v>0.20833333333333334</v>
      </c>
      <c r="F324" s="59">
        <v>0.34166666666666667</v>
      </c>
      <c r="G324" s="60">
        <v>0.22916666666666666</v>
      </c>
      <c r="H324" s="59">
        <v>0.17916666666666667</v>
      </c>
      <c r="I324" s="62">
        <v>8.3333333333333332E-3</v>
      </c>
      <c r="J324" s="57"/>
      <c r="K324" s="69">
        <f t="shared" si="8"/>
        <v>0.24166666666666667</v>
      </c>
      <c r="L324" s="62">
        <f t="shared" si="9"/>
        <v>0.5708333333333333</v>
      </c>
      <c r="M324" s="36"/>
      <c r="N324" s="36"/>
      <c r="O324" s="36"/>
      <c r="P324" s="36"/>
    </row>
    <row r="325" spans="1:16" ht="15" customHeight="1">
      <c r="A325" s="193"/>
      <c r="B325" s="86" t="s">
        <v>23</v>
      </c>
      <c r="C325" s="58">
        <v>281</v>
      </c>
      <c r="D325" s="59">
        <v>9.2526690391459068E-2</v>
      </c>
      <c r="E325" s="60">
        <v>0.18505338078291814</v>
      </c>
      <c r="F325" s="59">
        <v>0.27402135231316727</v>
      </c>
      <c r="G325" s="60">
        <v>0.21352313167259787</v>
      </c>
      <c r="H325" s="59">
        <v>0.2206405693950178</v>
      </c>
      <c r="I325" s="62">
        <v>1.4234875444839857E-2</v>
      </c>
      <c r="J325" s="57"/>
      <c r="K325" s="69">
        <f t="shared" si="8"/>
        <v>0.27758007117437722</v>
      </c>
      <c r="L325" s="62">
        <f t="shared" si="9"/>
        <v>0.48754448398576511</v>
      </c>
      <c r="M325" s="36"/>
      <c r="N325" s="36"/>
      <c r="O325" s="36"/>
      <c r="P325" s="36"/>
    </row>
    <row r="326" spans="1:16" ht="15" customHeight="1">
      <c r="A326" s="193"/>
      <c r="B326" s="86" t="s">
        <v>24</v>
      </c>
      <c r="C326" s="58">
        <v>353</v>
      </c>
      <c r="D326" s="59">
        <v>8.2152974504249299E-2</v>
      </c>
      <c r="E326" s="60">
        <v>0.19546742209631729</v>
      </c>
      <c r="F326" s="59">
        <v>0.41926345609065158</v>
      </c>
      <c r="G326" s="60">
        <v>0.14730878186968838</v>
      </c>
      <c r="H326" s="59">
        <v>0.15580736543909349</v>
      </c>
      <c r="I326" s="62">
        <v>0</v>
      </c>
      <c r="J326" s="57"/>
      <c r="K326" s="69">
        <f t="shared" si="8"/>
        <v>0.27762039660056659</v>
      </c>
      <c r="L326" s="62">
        <f t="shared" si="9"/>
        <v>0.56657223796033995</v>
      </c>
      <c r="M326" s="36"/>
      <c r="N326" s="36"/>
      <c r="O326" s="36"/>
      <c r="P326" s="36"/>
    </row>
    <row r="327" spans="1:16" ht="15" customHeight="1">
      <c r="A327" s="193"/>
      <c r="B327" s="86" t="s">
        <v>93</v>
      </c>
      <c r="C327" s="58">
        <v>539</v>
      </c>
      <c r="D327" s="59">
        <v>3.3395176252319109E-2</v>
      </c>
      <c r="E327" s="60">
        <v>0.20408163265306123</v>
      </c>
      <c r="F327" s="59">
        <v>0.37662337662337664</v>
      </c>
      <c r="G327" s="60">
        <v>0.19294990723562153</v>
      </c>
      <c r="H327" s="59">
        <v>0.17625231910946196</v>
      </c>
      <c r="I327" s="62">
        <v>1.6697588126159554E-2</v>
      </c>
      <c r="J327" s="57"/>
      <c r="K327" s="69">
        <f t="shared" si="8"/>
        <v>0.23747680890538034</v>
      </c>
      <c r="L327" s="62">
        <f t="shared" si="9"/>
        <v>0.56957328385899819</v>
      </c>
      <c r="M327" s="36"/>
      <c r="N327" s="36"/>
      <c r="O327" s="36"/>
      <c r="P327" s="36"/>
    </row>
    <row r="328" spans="1:16" ht="15" customHeight="1">
      <c r="A328" s="194"/>
      <c r="B328" s="118" t="s">
        <v>22</v>
      </c>
      <c r="C328" s="77">
        <v>28</v>
      </c>
      <c r="D328" s="75">
        <v>7.1428571428571425E-2</v>
      </c>
      <c r="E328" s="76">
        <v>7.1428571428571425E-2</v>
      </c>
      <c r="F328" s="75">
        <v>0.2857142857142857</v>
      </c>
      <c r="G328" s="76">
        <v>0.32142857142857145</v>
      </c>
      <c r="H328" s="75">
        <v>7.1428571428571425E-2</v>
      </c>
      <c r="I328" s="71">
        <v>0.17857142857142858</v>
      </c>
      <c r="J328" s="57"/>
      <c r="K328" s="70">
        <f t="shared" si="8"/>
        <v>0.14285714285714285</v>
      </c>
      <c r="L328" s="71">
        <f t="shared" si="9"/>
        <v>0.60714285714285721</v>
      </c>
      <c r="M328" s="36"/>
      <c r="N328" s="36"/>
      <c r="O328" s="36"/>
      <c r="P328" s="36"/>
    </row>
    <row r="329" spans="1:16" ht="15" customHeight="1">
      <c r="A329" s="209" t="s">
        <v>73</v>
      </c>
      <c r="B329" s="86" t="s">
        <v>25</v>
      </c>
      <c r="C329" s="58">
        <v>372</v>
      </c>
      <c r="D329" s="59">
        <v>6.7204301075268813E-2</v>
      </c>
      <c r="E329" s="60">
        <v>0.19623655913978494</v>
      </c>
      <c r="F329" s="59">
        <v>0.37903225806451613</v>
      </c>
      <c r="G329" s="60">
        <v>0.18817204301075269</v>
      </c>
      <c r="H329" s="59">
        <v>0.15860215053763441</v>
      </c>
      <c r="I329" s="62">
        <v>1.0752688172043012E-2</v>
      </c>
      <c r="J329" s="57"/>
      <c r="K329" s="69">
        <f t="shared" si="8"/>
        <v>0.26344086021505375</v>
      </c>
      <c r="L329" s="62">
        <f t="shared" si="9"/>
        <v>0.56720430107526876</v>
      </c>
      <c r="M329" s="36"/>
      <c r="N329" s="36"/>
      <c r="O329" s="36"/>
      <c r="P329" s="36"/>
    </row>
    <row r="330" spans="1:16" ht="15" customHeight="1">
      <c r="A330" s="210"/>
      <c r="B330" s="86" t="s">
        <v>26</v>
      </c>
      <c r="C330" s="58">
        <v>1030</v>
      </c>
      <c r="D330" s="59">
        <v>3.9805825242718446E-2</v>
      </c>
      <c r="E330" s="60">
        <v>0.1796116504854369</v>
      </c>
      <c r="F330" s="59">
        <v>0.41262135922330095</v>
      </c>
      <c r="G330" s="60">
        <v>0.21262135922330097</v>
      </c>
      <c r="H330" s="59">
        <v>0.15048543689320387</v>
      </c>
      <c r="I330" s="62">
        <v>4.8543689320388345E-3</v>
      </c>
      <c r="J330" s="57"/>
      <c r="K330" s="69">
        <f t="shared" si="8"/>
        <v>0.21941747572815534</v>
      </c>
      <c r="L330" s="62">
        <f t="shared" si="9"/>
        <v>0.62524271844660195</v>
      </c>
      <c r="M330" s="36"/>
      <c r="N330" s="36"/>
      <c r="O330" s="36"/>
      <c r="P330" s="36"/>
    </row>
    <row r="331" spans="1:16" ht="15" customHeight="1">
      <c r="A331" s="211"/>
      <c r="B331" s="86" t="s">
        <v>259</v>
      </c>
      <c r="C331" s="58">
        <v>868</v>
      </c>
      <c r="D331" s="59">
        <v>3.1105990783410139E-2</v>
      </c>
      <c r="E331" s="60">
        <v>0.1923963133640553</v>
      </c>
      <c r="F331" s="59">
        <v>0.36981566820276496</v>
      </c>
      <c r="G331" s="60">
        <v>0.23387096774193547</v>
      </c>
      <c r="H331" s="59">
        <v>0.16589861751152074</v>
      </c>
      <c r="I331" s="62">
        <v>6.9124423963133645E-3</v>
      </c>
      <c r="J331" s="57"/>
      <c r="K331" s="69">
        <f t="shared" si="8"/>
        <v>0.22350230414746544</v>
      </c>
      <c r="L331" s="62">
        <f t="shared" si="9"/>
        <v>0.6036866359447004</v>
      </c>
      <c r="M331" s="36"/>
      <c r="N331" s="36"/>
      <c r="O331" s="36"/>
      <c r="P331" s="36"/>
    </row>
    <row r="332" spans="1:16" ht="15" customHeight="1">
      <c r="A332" s="209"/>
      <c r="B332" s="86" t="s">
        <v>27</v>
      </c>
      <c r="C332" s="58">
        <v>433</v>
      </c>
      <c r="D332" s="59">
        <v>5.0808314087759814E-2</v>
      </c>
      <c r="E332" s="60">
        <v>0.17782909930715934</v>
      </c>
      <c r="F332" s="59">
        <v>0.35334872979214782</v>
      </c>
      <c r="G332" s="60">
        <v>0.22401847575057737</v>
      </c>
      <c r="H332" s="59">
        <v>0.18475750577367206</v>
      </c>
      <c r="I332" s="62">
        <v>9.2378752886836026E-3</v>
      </c>
      <c r="J332" s="57"/>
      <c r="K332" s="69">
        <f t="shared" si="8"/>
        <v>0.22863741339491916</v>
      </c>
      <c r="L332" s="62">
        <f t="shared" si="9"/>
        <v>0.57736720554272525</v>
      </c>
      <c r="M332" s="36"/>
      <c r="N332" s="36"/>
      <c r="O332" s="36"/>
      <c r="P332" s="36"/>
    </row>
    <row r="333" spans="1:16" ht="15" customHeight="1">
      <c r="A333" s="211"/>
      <c r="B333" s="118" t="s">
        <v>22</v>
      </c>
      <c r="C333" s="77">
        <v>6</v>
      </c>
      <c r="D333" s="75">
        <v>0</v>
      </c>
      <c r="E333" s="76">
        <v>0</v>
      </c>
      <c r="F333" s="75">
        <v>0.33333333333333331</v>
      </c>
      <c r="G333" s="76">
        <v>0</v>
      </c>
      <c r="H333" s="75">
        <v>0.33333333333333331</v>
      </c>
      <c r="I333" s="71">
        <v>0.33333333333333331</v>
      </c>
      <c r="J333" s="57"/>
      <c r="K333" s="70">
        <f t="shared" si="8"/>
        <v>0</v>
      </c>
      <c r="L333" s="71">
        <f t="shared" si="9"/>
        <v>0.33333333333333331</v>
      </c>
      <c r="M333" s="36"/>
      <c r="N333" s="36"/>
      <c r="O333" s="36"/>
      <c r="P333" s="36"/>
    </row>
    <row r="334" spans="1:16" ht="15" customHeight="1">
      <c r="A334" s="192" t="s">
        <v>74</v>
      </c>
      <c r="B334" s="86" t="s">
        <v>28</v>
      </c>
      <c r="C334" s="58">
        <v>1858</v>
      </c>
      <c r="D334" s="59">
        <v>5.4359526372443491E-2</v>
      </c>
      <c r="E334" s="60">
        <v>0.193756727664155</v>
      </c>
      <c r="F334" s="59">
        <v>0.37082884822389667</v>
      </c>
      <c r="G334" s="60">
        <v>0.21259418729817006</v>
      </c>
      <c r="H334" s="59">
        <v>0.16146393972012918</v>
      </c>
      <c r="I334" s="62">
        <v>6.9967707212055972E-3</v>
      </c>
      <c r="J334" s="57"/>
      <c r="K334" s="69">
        <f t="shared" si="8"/>
        <v>0.24811625403659848</v>
      </c>
      <c r="L334" s="62">
        <f t="shared" si="9"/>
        <v>0.58342303552206676</v>
      </c>
      <c r="M334" s="36"/>
      <c r="N334" s="36"/>
      <c r="O334" s="36"/>
      <c r="P334" s="36"/>
    </row>
    <row r="335" spans="1:16" ht="15" customHeight="1">
      <c r="A335" s="193"/>
      <c r="B335" s="86" t="s">
        <v>29</v>
      </c>
      <c r="C335" s="58">
        <v>481</v>
      </c>
      <c r="D335" s="59">
        <v>2.4948024948024949E-2</v>
      </c>
      <c r="E335" s="60">
        <v>0.1891891891891892</v>
      </c>
      <c r="F335" s="59">
        <v>0.38253638253638256</v>
      </c>
      <c r="G335" s="60">
        <v>0.24740124740124741</v>
      </c>
      <c r="H335" s="59">
        <v>0.1496881496881497</v>
      </c>
      <c r="I335" s="62">
        <v>6.2370062370062374E-3</v>
      </c>
      <c r="J335" s="57"/>
      <c r="K335" s="69">
        <f t="shared" si="8"/>
        <v>0.21413721413721415</v>
      </c>
      <c r="L335" s="62">
        <f t="shared" si="9"/>
        <v>0.62993762993763003</v>
      </c>
      <c r="M335" s="36"/>
      <c r="N335" s="36"/>
      <c r="O335" s="36"/>
      <c r="P335" s="36"/>
    </row>
    <row r="336" spans="1:16" ht="15" customHeight="1">
      <c r="A336" s="194"/>
      <c r="B336" s="86" t="s">
        <v>30</v>
      </c>
      <c r="C336" s="58">
        <v>1257</v>
      </c>
      <c r="D336" s="59">
        <v>4.0572792362768499E-2</v>
      </c>
      <c r="E336" s="60">
        <v>0.18297533810660302</v>
      </c>
      <c r="F336" s="59">
        <v>0.4120922832140016</v>
      </c>
      <c r="G336" s="60">
        <v>0.18297533810660302</v>
      </c>
      <c r="H336" s="59">
        <v>0.17342879872712808</v>
      </c>
      <c r="I336" s="62">
        <v>7.955449482895784E-3</v>
      </c>
      <c r="J336" s="57"/>
      <c r="K336" s="69">
        <f t="shared" si="8"/>
        <v>0.22354813046937153</v>
      </c>
      <c r="L336" s="62">
        <f t="shared" si="9"/>
        <v>0.59506762132060464</v>
      </c>
      <c r="M336" s="36"/>
      <c r="N336" s="36"/>
      <c r="O336" s="36"/>
      <c r="P336" s="36"/>
    </row>
    <row r="337" spans="1:16" ht="15" customHeight="1">
      <c r="A337" s="212"/>
      <c r="B337" s="118" t="s">
        <v>22</v>
      </c>
      <c r="C337" s="77">
        <v>33</v>
      </c>
      <c r="D337" s="75">
        <v>0</v>
      </c>
      <c r="E337" s="76">
        <v>6.0606060606060608E-2</v>
      </c>
      <c r="F337" s="75">
        <v>0.30303030303030304</v>
      </c>
      <c r="G337" s="76">
        <v>0.30303030303030304</v>
      </c>
      <c r="H337" s="75">
        <v>6.0606060606060608E-2</v>
      </c>
      <c r="I337" s="71">
        <v>0.27272727272727271</v>
      </c>
      <c r="J337" s="57"/>
      <c r="K337" s="70">
        <f t="shared" si="8"/>
        <v>6.0606060606060608E-2</v>
      </c>
      <c r="L337" s="71">
        <f t="shared" si="9"/>
        <v>0.60606060606060608</v>
      </c>
      <c r="M337" s="36"/>
      <c r="N337" s="36"/>
      <c r="O337" s="36"/>
      <c r="P337" s="36"/>
    </row>
    <row r="338" spans="1:16" ht="15" customHeight="1">
      <c r="A338" s="205" t="s">
        <v>75</v>
      </c>
      <c r="B338" s="86" t="s">
        <v>31</v>
      </c>
      <c r="C338" s="58">
        <v>122</v>
      </c>
      <c r="D338" s="59">
        <v>6.5573770491803282E-2</v>
      </c>
      <c r="E338" s="60">
        <v>0.13114754098360656</v>
      </c>
      <c r="F338" s="59">
        <v>0.37704918032786883</v>
      </c>
      <c r="G338" s="60">
        <v>0.19672131147540983</v>
      </c>
      <c r="H338" s="59">
        <v>0.21311475409836064</v>
      </c>
      <c r="I338" s="62">
        <v>1.6393442622950821E-2</v>
      </c>
      <c r="J338" s="57"/>
      <c r="K338" s="68">
        <f t="shared" si="8"/>
        <v>0.19672131147540983</v>
      </c>
      <c r="L338" s="56">
        <f t="shared" si="9"/>
        <v>0.57377049180327866</v>
      </c>
      <c r="M338" s="57"/>
      <c r="N338" s="57"/>
      <c r="O338" s="57"/>
      <c r="P338" s="57"/>
    </row>
    <row r="339" spans="1:16" ht="15" customHeight="1">
      <c r="A339" s="206"/>
      <c r="B339" s="86" t="s">
        <v>32</v>
      </c>
      <c r="C339" s="58">
        <v>224</v>
      </c>
      <c r="D339" s="59">
        <v>8.9285714285714281E-3</v>
      </c>
      <c r="E339" s="60">
        <v>0.16964285714285715</v>
      </c>
      <c r="F339" s="59">
        <v>0.35267857142857145</v>
      </c>
      <c r="G339" s="60">
        <v>0.21428571428571427</v>
      </c>
      <c r="H339" s="59">
        <v>0.24553571428571427</v>
      </c>
      <c r="I339" s="62">
        <v>8.9285714285714281E-3</v>
      </c>
      <c r="J339" s="57"/>
      <c r="K339" s="69">
        <f t="shared" si="8"/>
        <v>0.17857142857142858</v>
      </c>
      <c r="L339" s="62">
        <f t="shared" si="9"/>
        <v>0.5669642857142857</v>
      </c>
      <c r="M339" s="57"/>
      <c r="N339" s="57"/>
      <c r="O339" s="57"/>
      <c r="P339" s="57"/>
    </row>
    <row r="340" spans="1:16" ht="15" customHeight="1">
      <c r="A340" s="207"/>
      <c r="B340" s="86" t="s">
        <v>33</v>
      </c>
      <c r="C340" s="58">
        <v>1364</v>
      </c>
      <c r="D340" s="59">
        <v>3.5923753665689152E-2</v>
      </c>
      <c r="E340" s="60">
        <v>0.19428152492668621</v>
      </c>
      <c r="F340" s="59">
        <v>0.41715542521994137</v>
      </c>
      <c r="G340" s="60">
        <v>0.19868035190615835</v>
      </c>
      <c r="H340" s="59">
        <v>0.14736070381231672</v>
      </c>
      <c r="I340" s="62">
        <v>6.5982404692082114E-3</v>
      </c>
      <c r="J340" s="57"/>
      <c r="K340" s="69">
        <f t="shared" si="8"/>
        <v>0.23020527859237536</v>
      </c>
      <c r="L340" s="62">
        <f t="shared" si="9"/>
        <v>0.61583577712609971</v>
      </c>
      <c r="M340" s="57"/>
      <c r="N340" s="57"/>
      <c r="O340" s="57"/>
      <c r="P340" s="57"/>
    </row>
    <row r="341" spans="1:16" ht="15" customHeight="1">
      <c r="A341" s="221"/>
      <c r="B341" s="118" t="s">
        <v>22</v>
      </c>
      <c r="C341" s="77">
        <v>28</v>
      </c>
      <c r="D341" s="75">
        <v>0.14285714285714285</v>
      </c>
      <c r="E341" s="76">
        <v>7.1428571428571425E-2</v>
      </c>
      <c r="F341" s="75">
        <v>0.2857142857142857</v>
      </c>
      <c r="G341" s="76">
        <v>0.21428571428571427</v>
      </c>
      <c r="H341" s="75">
        <v>0.2857142857142857</v>
      </c>
      <c r="I341" s="71">
        <v>0</v>
      </c>
      <c r="J341" s="57"/>
      <c r="K341" s="70">
        <f t="shared" si="8"/>
        <v>0.21428571428571427</v>
      </c>
      <c r="L341" s="71">
        <f t="shared" si="9"/>
        <v>0.5</v>
      </c>
      <c r="M341" s="57"/>
      <c r="N341" s="57"/>
      <c r="O341" s="57"/>
      <c r="P341" s="57"/>
    </row>
    <row r="342" spans="1:16" ht="12" customHeight="1">
      <c r="A342" s="209" t="s">
        <v>283</v>
      </c>
      <c r="B342" s="86" t="s">
        <v>117</v>
      </c>
      <c r="C342" s="58">
        <v>2758</v>
      </c>
      <c r="D342" s="59">
        <v>5.1124002900652644E-2</v>
      </c>
      <c r="E342" s="60">
        <v>0.20558375634517767</v>
      </c>
      <c r="F342" s="59">
        <v>0.39557650471356054</v>
      </c>
      <c r="G342" s="60">
        <v>0.19361856417693982</v>
      </c>
      <c r="H342" s="59">
        <v>0.14829586656997826</v>
      </c>
      <c r="I342" s="62">
        <v>5.8013052936910807E-3</v>
      </c>
      <c r="J342" s="57"/>
      <c r="K342" s="69">
        <f t="shared" si="8"/>
        <v>0.25670775924583034</v>
      </c>
      <c r="L342" s="62">
        <f t="shared" si="9"/>
        <v>0.58919506889050033</v>
      </c>
    </row>
    <row r="343" spans="1:16" ht="24">
      <c r="A343" s="210"/>
      <c r="B343" s="86" t="s">
        <v>116</v>
      </c>
      <c r="C343" s="58">
        <v>123</v>
      </c>
      <c r="D343" s="59">
        <v>1.6260162601626018E-2</v>
      </c>
      <c r="E343" s="60">
        <v>0.13821138211382114</v>
      </c>
      <c r="F343" s="59">
        <v>0.28455284552845528</v>
      </c>
      <c r="G343" s="60">
        <v>0.36585365853658536</v>
      </c>
      <c r="H343" s="59">
        <v>0.1951219512195122</v>
      </c>
      <c r="I343" s="62">
        <v>0</v>
      </c>
      <c r="J343" s="57"/>
      <c r="K343" s="69">
        <f t="shared" si="8"/>
        <v>0.15447154471544716</v>
      </c>
      <c r="L343" s="62">
        <f t="shared" si="9"/>
        <v>0.65040650406504064</v>
      </c>
    </row>
    <row r="344" spans="1:16" ht="12" customHeight="1">
      <c r="A344" s="211"/>
      <c r="B344" s="86" t="s">
        <v>112</v>
      </c>
      <c r="C344" s="58">
        <v>733</v>
      </c>
      <c r="D344" s="59">
        <v>2.8649386084583901E-2</v>
      </c>
      <c r="E344" s="60">
        <v>0.13233287858117326</v>
      </c>
      <c r="F344" s="59">
        <v>0.37517053206002726</v>
      </c>
      <c r="G344" s="60">
        <v>0.23874488403819918</v>
      </c>
      <c r="H344" s="59">
        <v>0.21418826739427013</v>
      </c>
      <c r="I344" s="62">
        <v>1.0914051841746248E-2</v>
      </c>
      <c r="J344" s="57"/>
      <c r="K344" s="69">
        <f t="shared" si="8"/>
        <v>0.16098226466575716</v>
      </c>
      <c r="L344" s="62">
        <f t="shared" si="9"/>
        <v>0.61391541609822642</v>
      </c>
    </row>
    <row r="345" spans="1:16" ht="12" customHeight="1">
      <c r="A345" s="228"/>
      <c r="B345" s="118" t="s">
        <v>22</v>
      </c>
      <c r="C345" s="77">
        <v>15</v>
      </c>
      <c r="D345" s="75">
        <v>0</v>
      </c>
      <c r="E345" s="76">
        <v>0.13333333333333333</v>
      </c>
      <c r="F345" s="75">
        <v>0</v>
      </c>
      <c r="G345" s="76">
        <v>0</v>
      </c>
      <c r="H345" s="75">
        <v>0.13333333333333333</v>
      </c>
      <c r="I345" s="71">
        <v>0.73333333333333328</v>
      </c>
      <c r="J345" s="57"/>
      <c r="K345" s="70">
        <f t="shared" si="8"/>
        <v>0.13333333333333333</v>
      </c>
      <c r="L345" s="71">
        <f t="shared" si="9"/>
        <v>0</v>
      </c>
    </row>
    <row r="346" spans="1:16" ht="15" customHeight="1">
      <c r="A346" s="223" t="s">
        <v>289</v>
      </c>
      <c r="B346" s="134" t="s">
        <v>290</v>
      </c>
      <c r="C346" s="131">
        <v>1189</v>
      </c>
      <c r="D346" s="132">
        <v>7.3170731707317069E-2</v>
      </c>
      <c r="E346" s="135">
        <v>0.25820016820857866</v>
      </c>
      <c r="F346" s="132">
        <v>0.3666947014297729</v>
      </c>
      <c r="G346" s="135">
        <v>0.17830109335576114</v>
      </c>
      <c r="H346" s="132">
        <v>0.11774600504625736</v>
      </c>
      <c r="I346" s="133">
        <v>5.8873002523128683E-3</v>
      </c>
      <c r="J346" s="57"/>
      <c r="K346" s="69">
        <f t="shared" si="8"/>
        <v>0.33137089991589574</v>
      </c>
      <c r="L346" s="62">
        <f t="shared" si="9"/>
        <v>0.54499579478553406</v>
      </c>
    </row>
    <row r="347" spans="1:16" ht="24">
      <c r="A347" s="210"/>
      <c r="B347" s="86" t="s">
        <v>291</v>
      </c>
      <c r="C347" s="55">
        <v>1532</v>
      </c>
      <c r="D347" s="59">
        <v>3.2637075718015669E-2</v>
      </c>
      <c r="E347" s="60">
        <v>0.17362924281984335</v>
      </c>
      <c r="F347" s="59">
        <v>0.4255874673629243</v>
      </c>
      <c r="G347" s="60">
        <v>0.19125326370757181</v>
      </c>
      <c r="H347" s="59">
        <v>0.17036553524804177</v>
      </c>
      <c r="I347" s="62">
        <v>6.5274151436031328E-3</v>
      </c>
      <c r="J347" s="57"/>
      <c r="K347" s="69">
        <f t="shared" si="8"/>
        <v>0.20626631853785901</v>
      </c>
      <c r="L347" s="62">
        <f t="shared" si="9"/>
        <v>0.61684073107049608</v>
      </c>
    </row>
    <row r="348" spans="1:16" ht="15" customHeight="1">
      <c r="A348" s="226"/>
      <c r="B348" s="86" t="s">
        <v>292</v>
      </c>
      <c r="C348" s="58">
        <v>701</v>
      </c>
      <c r="D348" s="59">
        <v>2.710413694721826E-2</v>
      </c>
      <c r="E348" s="60">
        <v>0.1355206847360913</v>
      </c>
      <c r="F348" s="59">
        <v>0.38516405135520687</v>
      </c>
      <c r="G348" s="60">
        <v>0.23823109843081314</v>
      </c>
      <c r="H348" s="59">
        <v>0.20684736091298145</v>
      </c>
      <c r="I348" s="62">
        <v>7.1326676176890159E-3</v>
      </c>
      <c r="J348" s="57"/>
      <c r="K348" s="69">
        <f t="shared" si="8"/>
        <v>0.16262482168330955</v>
      </c>
      <c r="L348" s="62">
        <f t="shared" si="9"/>
        <v>0.62339514978601995</v>
      </c>
    </row>
    <row r="349" spans="1:16" ht="15" customHeight="1">
      <c r="A349" s="211"/>
      <c r="B349" s="86" t="s">
        <v>293</v>
      </c>
      <c r="C349" s="58">
        <v>178</v>
      </c>
      <c r="D349" s="59">
        <v>4.49438202247191E-2</v>
      </c>
      <c r="E349" s="60">
        <v>8.4269662921348312E-2</v>
      </c>
      <c r="F349" s="59">
        <v>0.21348314606741572</v>
      </c>
      <c r="G349" s="60">
        <v>0.43820224719101125</v>
      </c>
      <c r="H349" s="59">
        <v>0.21910112359550563</v>
      </c>
      <c r="I349" s="62">
        <v>0</v>
      </c>
      <c r="J349" s="57"/>
      <c r="K349" s="69">
        <f t="shared" si="8"/>
        <v>0.1292134831460674</v>
      </c>
      <c r="L349" s="62">
        <f t="shared" si="9"/>
        <v>0.651685393258427</v>
      </c>
    </row>
    <row r="350" spans="1:16" ht="15" customHeight="1">
      <c r="A350" s="228"/>
      <c r="B350" s="118" t="s">
        <v>22</v>
      </c>
      <c r="C350" s="77">
        <v>29</v>
      </c>
      <c r="D350" s="70">
        <v>0</v>
      </c>
      <c r="E350" s="76">
        <v>0</v>
      </c>
      <c r="F350" s="75">
        <v>0.17241379310344829</v>
      </c>
      <c r="G350" s="76">
        <v>0.13793103448275862</v>
      </c>
      <c r="H350" s="75">
        <v>0.2413793103448276</v>
      </c>
      <c r="I350" s="71">
        <v>0.44827586206896552</v>
      </c>
      <c r="J350" s="57"/>
      <c r="K350" s="70">
        <f t="shared" si="8"/>
        <v>0</v>
      </c>
      <c r="L350" s="71">
        <f t="shared" si="9"/>
        <v>0.31034482758620691</v>
      </c>
    </row>
    <row r="351" spans="1:16" ht="15" customHeight="1">
      <c r="A351" s="209" t="s">
        <v>284</v>
      </c>
      <c r="B351" s="86" t="s">
        <v>115</v>
      </c>
      <c r="C351" s="58">
        <v>601</v>
      </c>
      <c r="D351" s="59">
        <v>7.3211314475873548E-2</v>
      </c>
      <c r="E351" s="60">
        <v>0.23627287853577372</v>
      </c>
      <c r="F351" s="59">
        <v>0.35440931780366058</v>
      </c>
      <c r="G351" s="60">
        <v>0.21464226289517471</v>
      </c>
      <c r="H351" s="59">
        <v>0.11813643926788686</v>
      </c>
      <c r="I351" s="62">
        <v>3.3277870216306157E-3</v>
      </c>
      <c r="J351" s="57"/>
      <c r="K351" s="69">
        <f t="shared" si="8"/>
        <v>0.30948419301164726</v>
      </c>
      <c r="L351" s="62">
        <f t="shared" si="9"/>
        <v>0.56905158069883532</v>
      </c>
    </row>
    <row r="352" spans="1:16" ht="15" customHeight="1">
      <c r="A352" s="210"/>
      <c r="B352" s="86" t="s">
        <v>114</v>
      </c>
      <c r="C352" s="55">
        <v>1603</v>
      </c>
      <c r="D352" s="59">
        <v>3.8677479725514663E-2</v>
      </c>
      <c r="E352" s="60">
        <v>0.206487835308796</v>
      </c>
      <c r="F352" s="59">
        <v>0.44541484716157204</v>
      </c>
      <c r="G352" s="60">
        <v>0.1703056768558952</v>
      </c>
      <c r="H352" s="59">
        <v>0.13287585776668745</v>
      </c>
      <c r="I352" s="62">
        <v>6.238303181534623E-3</v>
      </c>
      <c r="J352" s="57"/>
      <c r="K352" s="69">
        <f t="shared" si="8"/>
        <v>0.24516531503431066</v>
      </c>
      <c r="L352" s="62">
        <f t="shared" si="9"/>
        <v>0.61572052401746724</v>
      </c>
    </row>
    <row r="353" spans="1:22" ht="15" customHeight="1">
      <c r="A353" s="226"/>
      <c r="B353" s="86" t="s">
        <v>113</v>
      </c>
      <c r="C353" s="58">
        <v>1108</v>
      </c>
      <c r="D353" s="59">
        <v>3.2490974729241874E-2</v>
      </c>
      <c r="E353" s="60">
        <v>0.1552346570397112</v>
      </c>
      <c r="F353" s="59">
        <v>0.37274368231046934</v>
      </c>
      <c r="G353" s="60">
        <v>0.23736462093862815</v>
      </c>
      <c r="H353" s="59">
        <v>0.19855595667870035</v>
      </c>
      <c r="I353" s="62">
        <v>3.6101083032490976E-3</v>
      </c>
      <c r="J353" s="57"/>
      <c r="K353" s="69">
        <f>IF(ISERROR(D353+E353),"-",(D353+E353))</f>
        <v>0.18772563176895307</v>
      </c>
      <c r="L353" s="62">
        <f>IF(ISERROR(F353+G353),"-",(F353+G353))</f>
        <v>0.61010830324909748</v>
      </c>
    </row>
    <row r="354" spans="1:22" ht="15" customHeight="1">
      <c r="A354" s="211"/>
      <c r="B354" s="86" t="s">
        <v>99</v>
      </c>
      <c r="C354" s="58">
        <v>296</v>
      </c>
      <c r="D354" s="59">
        <v>7.4324324324324328E-2</v>
      </c>
      <c r="E354" s="60">
        <v>0.12162162162162163</v>
      </c>
      <c r="F354" s="59">
        <v>0.20608108108108109</v>
      </c>
      <c r="G354" s="60">
        <v>0.29391891891891891</v>
      </c>
      <c r="H354" s="59">
        <v>0.29054054054054052</v>
      </c>
      <c r="I354" s="62">
        <v>1.3513513513513514E-2</v>
      </c>
      <c r="J354" s="57"/>
      <c r="K354" s="69">
        <f>IF(ISERROR(D354+E354),"-",(D354+E354))</f>
        <v>0.19594594594594594</v>
      </c>
      <c r="L354" s="62">
        <f>IF(ISERROR(F354+G354),"-",(F354+G354))</f>
        <v>0.5</v>
      </c>
    </row>
    <row r="355" spans="1:22" ht="15" customHeight="1" thickBot="1">
      <c r="A355" s="227"/>
      <c r="B355" s="116" t="s">
        <v>22</v>
      </c>
      <c r="C355" s="63">
        <v>21</v>
      </c>
      <c r="D355" s="72">
        <v>0</v>
      </c>
      <c r="E355" s="65">
        <v>9.5238095238095233E-2</v>
      </c>
      <c r="F355" s="64">
        <v>0</v>
      </c>
      <c r="G355" s="65">
        <v>9.5238095238095233E-2</v>
      </c>
      <c r="H355" s="64">
        <v>9.5238095238095233E-2</v>
      </c>
      <c r="I355" s="67">
        <v>0.7142857142857143</v>
      </c>
      <c r="J355" s="57"/>
      <c r="K355" s="72">
        <f>IF(ISERROR(D355+E355),"-",(D355+E355))</f>
        <v>9.5238095238095233E-2</v>
      </c>
      <c r="L355" s="67">
        <f>IF(ISERROR(F355+G355),"-",(F355+G355))</f>
        <v>9.5238095238095233E-2</v>
      </c>
    </row>
    <row r="356" spans="1:22" ht="12.75" thickBot="1">
      <c r="A356" s="216" t="s">
        <v>520</v>
      </c>
      <c r="B356" s="217"/>
      <c r="C356" s="217"/>
      <c r="D356" s="217"/>
      <c r="E356" s="217"/>
      <c r="F356" s="217"/>
      <c r="G356" s="217"/>
      <c r="H356" s="217"/>
      <c r="I356" s="217"/>
      <c r="J356" s="217"/>
      <c r="K356" s="217"/>
      <c r="L356" s="218"/>
      <c r="M356" s="36"/>
      <c r="N356" s="36"/>
      <c r="O356" s="36"/>
      <c r="P356" s="36"/>
      <c r="Q356" s="36"/>
      <c r="R356" s="36"/>
      <c r="S356" s="36"/>
      <c r="T356" s="36"/>
      <c r="U356" s="36"/>
      <c r="V356" s="36"/>
    </row>
    <row r="357" spans="1:22" ht="12.75" thickBot="1"/>
    <row r="358" spans="1:22" s="41" customFormat="1">
      <c r="A358" s="197"/>
      <c r="B358" s="198"/>
      <c r="C358" s="229" t="s">
        <v>64</v>
      </c>
      <c r="D358" s="39">
        <v>1</v>
      </c>
      <c r="E358" s="40">
        <v>2</v>
      </c>
      <c r="F358" s="40">
        <v>3</v>
      </c>
      <c r="G358" s="40">
        <v>4</v>
      </c>
      <c r="H358" s="40">
        <v>5</v>
      </c>
      <c r="I358" s="231" t="s">
        <v>95</v>
      </c>
      <c r="K358" s="42" t="s">
        <v>126</v>
      </c>
      <c r="L358" s="43" t="s">
        <v>212</v>
      </c>
    </row>
    <row r="359" spans="1:22" s="41" customFormat="1" ht="36.75" thickBot="1">
      <c r="A359" s="199"/>
      <c r="B359" s="200"/>
      <c r="C359" s="230"/>
      <c r="D359" s="93" t="s">
        <v>158</v>
      </c>
      <c r="E359" s="94" t="s">
        <v>159</v>
      </c>
      <c r="F359" s="94" t="s">
        <v>160</v>
      </c>
      <c r="G359" s="94" t="s">
        <v>161</v>
      </c>
      <c r="H359" s="94" t="s">
        <v>97</v>
      </c>
      <c r="I359" s="232"/>
      <c r="K359" s="121" t="s">
        <v>162</v>
      </c>
      <c r="L359" s="122" t="s">
        <v>163</v>
      </c>
    </row>
    <row r="360" spans="1:22" ht="15" customHeight="1" thickBot="1">
      <c r="A360" s="195" t="s">
        <v>65</v>
      </c>
      <c r="B360" s="196"/>
      <c r="C360" s="124">
        <v>3629</v>
      </c>
      <c r="D360" s="136">
        <v>0.23229539818131717</v>
      </c>
      <c r="E360" s="125">
        <v>0.54257371176632685</v>
      </c>
      <c r="F360" s="136">
        <v>0.12978782033618078</v>
      </c>
      <c r="G360" s="125">
        <v>4.9324882887847893E-2</v>
      </c>
      <c r="H360" s="136">
        <v>3.6649214659685861E-2</v>
      </c>
      <c r="I360" s="127">
        <v>9.3689721686414998E-3</v>
      </c>
      <c r="J360" s="57"/>
      <c r="K360" s="138">
        <f t="shared" ref="K360:K423" si="10">IF(ISERROR(D360+E360),"-",(D360+E360))</f>
        <v>0.77486910994764402</v>
      </c>
      <c r="L360" s="127">
        <f t="shared" ref="L360:L423" si="11">IF(ISERROR(F360+G360),"-",(F360+G360))</f>
        <v>0.17911270322402867</v>
      </c>
      <c r="M360" s="36"/>
      <c r="N360" s="36"/>
      <c r="O360" s="36"/>
      <c r="P360" s="36"/>
    </row>
    <row r="361" spans="1:22" ht="15" customHeight="1">
      <c r="A361" s="192" t="s">
        <v>66</v>
      </c>
      <c r="B361" s="86" t="s">
        <v>15</v>
      </c>
      <c r="C361" s="58">
        <v>884</v>
      </c>
      <c r="D361" s="59">
        <v>0.24208144796380091</v>
      </c>
      <c r="E361" s="60">
        <v>0.54524886877828049</v>
      </c>
      <c r="F361" s="59">
        <v>0.11085972850678733</v>
      </c>
      <c r="G361" s="60">
        <v>5.8823529411764705E-2</v>
      </c>
      <c r="H361" s="59">
        <v>3.8461538461538464E-2</v>
      </c>
      <c r="I361" s="62">
        <v>4.5248868778280547E-3</v>
      </c>
      <c r="J361" s="57"/>
      <c r="K361" s="69">
        <f t="shared" si="10"/>
        <v>0.78733031674208143</v>
      </c>
      <c r="L361" s="62">
        <f t="shared" si="11"/>
        <v>0.16968325791855204</v>
      </c>
      <c r="M361" s="36"/>
      <c r="N361" s="36"/>
      <c r="O361" s="36"/>
      <c r="P361" s="36"/>
    </row>
    <row r="362" spans="1:22" ht="15" customHeight="1">
      <c r="A362" s="193"/>
      <c r="B362" s="86" t="s">
        <v>16</v>
      </c>
      <c r="C362" s="58">
        <v>944</v>
      </c>
      <c r="D362" s="59">
        <v>0.2521186440677966</v>
      </c>
      <c r="E362" s="60">
        <v>0.58050847457627119</v>
      </c>
      <c r="F362" s="59">
        <v>0.10805084745762712</v>
      </c>
      <c r="G362" s="60">
        <v>3.6016949152542374E-2</v>
      </c>
      <c r="H362" s="59">
        <v>1.9067796610169493E-2</v>
      </c>
      <c r="I362" s="62">
        <v>4.2372881355932203E-3</v>
      </c>
      <c r="J362" s="57"/>
      <c r="K362" s="69">
        <f t="shared" si="10"/>
        <v>0.8326271186440678</v>
      </c>
      <c r="L362" s="62">
        <f t="shared" si="11"/>
        <v>0.1440677966101695</v>
      </c>
      <c r="M362" s="36"/>
      <c r="N362" s="36"/>
      <c r="O362" s="36"/>
      <c r="P362" s="36"/>
    </row>
    <row r="363" spans="1:22" ht="15" customHeight="1">
      <c r="A363" s="193"/>
      <c r="B363" s="86" t="s">
        <v>17</v>
      </c>
      <c r="C363" s="58">
        <v>324</v>
      </c>
      <c r="D363" s="59">
        <v>0.26543209876543211</v>
      </c>
      <c r="E363" s="60">
        <v>0.4567901234567901</v>
      </c>
      <c r="F363" s="59">
        <v>0.14814814814814814</v>
      </c>
      <c r="G363" s="60">
        <v>6.1728395061728392E-2</v>
      </c>
      <c r="H363" s="59">
        <v>6.1728395061728392E-2</v>
      </c>
      <c r="I363" s="62">
        <v>6.1728395061728392E-3</v>
      </c>
      <c r="J363" s="57"/>
      <c r="K363" s="69">
        <f t="shared" si="10"/>
        <v>0.72222222222222221</v>
      </c>
      <c r="L363" s="62">
        <f t="shared" si="11"/>
        <v>0.20987654320987653</v>
      </c>
      <c r="M363" s="36"/>
      <c r="N363" s="36"/>
      <c r="O363" s="36"/>
      <c r="P363" s="36"/>
    </row>
    <row r="364" spans="1:22" ht="15" customHeight="1">
      <c r="A364" s="193"/>
      <c r="B364" s="86" t="s">
        <v>18</v>
      </c>
      <c r="C364" s="58">
        <v>572</v>
      </c>
      <c r="D364" s="59">
        <v>0.25524475524475526</v>
      </c>
      <c r="E364" s="60">
        <v>0.50349650349650354</v>
      </c>
      <c r="F364" s="59">
        <v>0.12937062937062938</v>
      </c>
      <c r="G364" s="60">
        <v>4.195804195804196E-2</v>
      </c>
      <c r="H364" s="59">
        <v>5.2447552447552448E-2</v>
      </c>
      <c r="I364" s="62">
        <v>1.7482517482517484E-2</v>
      </c>
      <c r="J364" s="57"/>
      <c r="K364" s="69">
        <f t="shared" si="10"/>
        <v>0.75874125874125875</v>
      </c>
      <c r="L364" s="62">
        <f t="shared" si="11"/>
        <v>0.17132867132867133</v>
      </c>
      <c r="M364" s="36"/>
      <c r="N364" s="36"/>
      <c r="O364" s="36"/>
      <c r="P364" s="36"/>
    </row>
    <row r="365" spans="1:22" ht="15" customHeight="1">
      <c r="A365" s="193"/>
      <c r="B365" s="86" t="s">
        <v>19</v>
      </c>
      <c r="C365" s="58">
        <v>376</v>
      </c>
      <c r="D365" s="59">
        <v>0.16489361702127658</v>
      </c>
      <c r="E365" s="60">
        <v>0.53191489361702127</v>
      </c>
      <c r="F365" s="59">
        <v>0.17553191489361702</v>
      </c>
      <c r="G365" s="60">
        <v>7.9787234042553196E-2</v>
      </c>
      <c r="H365" s="59">
        <v>3.7234042553191488E-2</v>
      </c>
      <c r="I365" s="62">
        <v>1.0638297872340425E-2</v>
      </c>
      <c r="J365" s="57"/>
      <c r="K365" s="69">
        <f t="shared" si="10"/>
        <v>0.69680851063829785</v>
      </c>
      <c r="L365" s="62">
        <f t="shared" si="11"/>
        <v>0.25531914893617025</v>
      </c>
      <c r="M365" s="36"/>
      <c r="N365" s="36"/>
      <c r="O365" s="36"/>
      <c r="P365" s="36"/>
    </row>
    <row r="366" spans="1:22" ht="15" customHeight="1">
      <c r="A366" s="193"/>
      <c r="B366" s="86" t="s">
        <v>20</v>
      </c>
      <c r="C366" s="58">
        <v>398</v>
      </c>
      <c r="D366" s="59">
        <v>0.16582914572864321</v>
      </c>
      <c r="E366" s="60">
        <v>0.59798994974874375</v>
      </c>
      <c r="F366" s="59">
        <v>0.16080402010050251</v>
      </c>
      <c r="G366" s="60">
        <v>3.5175879396984924E-2</v>
      </c>
      <c r="H366" s="59">
        <v>3.015075376884422E-2</v>
      </c>
      <c r="I366" s="62">
        <v>1.0050251256281407E-2</v>
      </c>
      <c r="J366" s="57"/>
      <c r="K366" s="69">
        <f t="shared" si="10"/>
        <v>0.76381909547738691</v>
      </c>
      <c r="L366" s="62">
        <f t="shared" si="11"/>
        <v>0.19597989949748745</v>
      </c>
      <c r="M366" s="36"/>
      <c r="N366" s="36"/>
      <c r="O366" s="36"/>
      <c r="P366" s="36"/>
    </row>
    <row r="367" spans="1:22" ht="15" customHeight="1">
      <c r="A367" s="193"/>
      <c r="B367" s="86" t="s">
        <v>21</v>
      </c>
      <c r="C367" s="58">
        <v>114</v>
      </c>
      <c r="D367" s="59">
        <v>0.25438596491228072</v>
      </c>
      <c r="E367" s="60">
        <v>0.48245614035087719</v>
      </c>
      <c r="F367" s="59">
        <v>0.14035087719298245</v>
      </c>
      <c r="G367" s="60">
        <v>4.3859649122807015E-2</v>
      </c>
      <c r="H367" s="59">
        <v>4.3859649122807015E-2</v>
      </c>
      <c r="I367" s="62">
        <v>3.5087719298245612E-2</v>
      </c>
      <c r="J367" s="57"/>
      <c r="K367" s="69">
        <f t="shared" si="10"/>
        <v>0.73684210526315796</v>
      </c>
      <c r="L367" s="62">
        <f t="shared" si="11"/>
        <v>0.18421052631578946</v>
      </c>
      <c r="M367" s="36"/>
      <c r="N367" s="36"/>
      <c r="O367" s="36"/>
      <c r="P367" s="36"/>
    </row>
    <row r="368" spans="1:22" ht="15" customHeight="1">
      <c r="A368" s="194"/>
      <c r="B368" s="118" t="s">
        <v>22</v>
      </c>
      <c r="C368" s="77">
        <v>17</v>
      </c>
      <c r="D368" s="75">
        <v>0.11764705882352941</v>
      </c>
      <c r="E368" s="76">
        <v>0.58823529411764708</v>
      </c>
      <c r="F368" s="75">
        <v>0.17647058823529413</v>
      </c>
      <c r="G368" s="76">
        <v>0</v>
      </c>
      <c r="H368" s="75">
        <v>0</v>
      </c>
      <c r="I368" s="71">
        <v>0.11764705882352941</v>
      </c>
      <c r="J368" s="57"/>
      <c r="K368" s="70">
        <f t="shared" si="10"/>
        <v>0.70588235294117652</v>
      </c>
      <c r="L368" s="71">
        <f t="shared" si="11"/>
        <v>0.17647058823529413</v>
      </c>
      <c r="M368" s="36"/>
      <c r="N368" s="36"/>
      <c r="O368" s="36"/>
      <c r="P368" s="36"/>
    </row>
    <row r="369" spans="1:16" ht="15" customHeight="1">
      <c r="A369" s="192" t="s">
        <v>67</v>
      </c>
      <c r="B369" s="86" t="s">
        <v>68</v>
      </c>
      <c r="C369" s="58">
        <v>1769</v>
      </c>
      <c r="D369" s="59">
        <v>0.21876766534765404</v>
      </c>
      <c r="E369" s="60">
        <v>0.54211418880723572</v>
      </c>
      <c r="F369" s="59">
        <v>0.12775579423403052</v>
      </c>
      <c r="G369" s="60">
        <v>6.5573770491803282E-2</v>
      </c>
      <c r="H369" s="59">
        <v>3.5613340870548335E-2</v>
      </c>
      <c r="I369" s="62">
        <v>1.0175240248728096E-2</v>
      </c>
      <c r="J369" s="57"/>
      <c r="K369" s="69">
        <f t="shared" si="10"/>
        <v>0.76088185415488974</v>
      </c>
      <c r="L369" s="62">
        <f t="shared" si="11"/>
        <v>0.19332956472583379</v>
      </c>
      <c r="M369" s="36"/>
      <c r="N369" s="36"/>
      <c r="O369" s="36"/>
      <c r="P369" s="36"/>
    </row>
    <row r="370" spans="1:16" ht="15" customHeight="1">
      <c r="A370" s="193"/>
      <c r="B370" s="86" t="s">
        <v>69</v>
      </c>
      <c r="C370" s="58">
        <v>1821</v>
      </c>
      <c r="D370" s="59">
        <v>0.24876441515650741</v>
      </c>
      <c r="E370" s="60">
        <v>0.54365733113673809</v>
      </c>
      <c r="F370" s="59">
        <v>0.13289401427786932</v>
      </c>
      <c r="G370" s="60">
        <v>3.2399780340472265E-2</v>
      </c>
      <c r="H370" s="59">
        <v>3.5145524437122461E-2</v>
      </c>
      <c r="I370" s="62">
        <v>7.1389346512904994E-3</v>
      </c>
      <c r="J370" s="57"/>
      <c r="K370" s="69">
        <f t="shared" si="10"/>
        <v>0.79242174629324547</v>
      </c>
      <c r="L370" s="62">
        <f t="shared" si="11"/>
        <v>0.16529379461834159</v>
      </c>
      <c r="M370" s="36"/>
      <c r="N370" s="36"/>
      <c r="O370" s="36"/>
      <c r="P370" s="36"/>
    </row>
    <row r="371" spans="1:16" ht="15" customHeight="1">
      <c r="A371" s="194"/>
      <c r="B371" s="130" t="s">
        <v>7</v>
      </c>
      <c r="C371" s="77">
        <v>39</v>
      </c>
      <c r="D371" s="75">
        <v>7.6923076923076927E-2</v>
      </c>
      <c r="E371" s="76">
        <v>0.51282051282051277</v>
      </c>
      <c r="F371" s="75">
        <v>7.6923076923076927E-2</v>
      </c>
      <c r="G371" s="76">
        <v>0.10256410256410256</v>
      </c>
      <c r="H371" s="75">
        <v>0.15384615384615385</v>
      </c>
      <c r="I371" s="71">
        <v>7.6923076923076927E-2</v>
      </c>
      <c r="J371" s="57"/>
      <c r="K371" s="70">
        <f t="shared" si="10"/>
        <v>0.58974358974358965</v>
      </c>
      <c r="L371" s="71">
        <f t="shared" si="11"/>
        <v>0.17948717948717949</v>
      </c>
      <c r="M371" s="36"/>
      <c r="N371" s="36"/>
      <c r="O371" s="36"/>
      <c r="P371" s="36"/>
    </row>
    <row r="372" spans="1:16" ht="15" customHeight="1">
      <c r="A372" s="192" t="s">
        <v>70</v>
      </c>
      <c r="B372" s="86" t="s">
        <v>6</v>
      </c>
      <c r="C372" s="58">
        <v>856</v>
      </c>
      <c r="D372" s="59">
        <v>0.30607476635514019</v>
      </c>
      <c r="E372" s="60">
        <v>0.46612149532710279</v>
      </c>
      <c r="F372" s="59">
        <v>0.12032710280373832</v>
      </c>
      <c r="G372" s="60">
        <v>4.9065420560747662E-2</v>
      </c>
      <c r="H372" s="59">
        <v>4.7897196261682241E-2</v>
      </c>
      <c r="I372" s="62">
        <v>1.0514018691588784E-2</v>
      </c>
      <c r="J372" s="57"/>
      <c r="K372" s="69">
        <f t="shared" si="10"/>
        <v>0.77219626168224298</v>
      </c>
      <c r="L372" s="62">
        <f t="shared" si="11"/>
        <v>0.16939252336448599</v>
      </c>
      <c r="M372" s="36"/>
      <c r="N372" s="36"/>
      <c r="O372" s="36"/>
      <c r="P372" s="36"/>
    </row>
    <row r="373" spans="1:16" ht="15" customHeight="1">
      <c r="A373" s="194"/>
      <c r="B373" s="86" t="s">
        <v>77</v>
      </c>
      <c r="C373" s="58">
        <v>829</v>
      </c>
      <c r="D373" s="59">
        <v>0.21351025331724971</v>
      </c>
      <c r="E373" s="60">
        <v>0.48733413751507842</v>
      </c>
      <c r="F373" s="59">
        <v>0.16887816646562123</v>
      </c>
      <c r="G373" s="60">
        <v>8.0820265379975872E-2</v>
      </c>
      <c r="H373" s="59">
        <v>4.1013268998793727E-2</v>
      </c>
      <c r="I373" s="62">
        <v>8.4439083232810616E-3</v>
      </c>
      <c r="J373" s="57"/>
      <c r="K373" s="69">
        <f t="shared" si="10"/>
        <v>0.70084439083232808</v>
      </c>
      <c r="L373" s="62">
        <f t="shared" si="11"/>
        <v>0.24969843184559709</v>
      </c>
      <c r="M373" s="36"/>
      <c r="N373" s="36"/>
      <c r="O373" s="36"/>
      <c r="P373" s="36"/>
    </row>
    <row r="374" spans="1:16" ht="15" customHeight="1">
      <c r="A374" s="192"/>
      <c r="B374" s="86" t="s">
        <v>78</v>
      </c>
      <c r="C374" s="58">
        <v>937</v>
      </c>
      <c r="D374" s="59">
        <v>0.18463180362860193</v>
      </c>
      <c r="E374" s="60">
        <v>0.61045891141942366</v>
      </c>
      <c r="F374" s="59">
        <v>0.13340448239060831</v>
      </c>
      <c r="G374" s="60">
        <v>4.0554962646744928E-2</v>
      </c>
      <c r="H374" s="59">
        <v>2.6680896478121666E-2</v>
      </c>
      <c r="I374" s="62">
        <v>4.2689434364994666E-3</v>
      </c>
      <c r="J374" s="57"/>
      <c r="K374" s="69">
        <f t="shared" si="10"/>
        <v>0.79509071504802553</v>
      </c>
      <c r="L374" s="62">
        <f t="shared" si="11"/>
        <v>0.17395944503735325</v>
      </c>
      <c r="M374" s="36"/>
      <c r="N374" s="36"/>
      <c r="O374" s="36"/>
      <c r="P374" s="36"/>
    </row>
    <row r="375" spans="1:16" ht="15" customHeight="1">
      <c r="A375" s="193"/>
      <c r="B375" s="86" t="s">
        <v>79</v>
      </c>
      <c r="C375" s="58">
        <v>702</v>
      </c>
      <c r="D375" s="59">
        <v>0.21509971509971509</v>
      </c>
      <c r="E375" s="60">
        <v>0.59401709401709402</v>
      </c>
      <c r="F375" s="59">
        <v>0.11538461538461539</v>
      </c>
      <c r="G375" s="60">
        <v>3.5612535612535613E-2</v>
      </c>
      <c r="H375" s="59">
        <v>3.4188034188034191E-2</v>
      </c>
      <c r="I375" s="62">
        <v>5.6980056980056983E-3</v>
      </c>
      <c r="J375" s="57"/>
      <c r="K375" s="69">
        <f t="shared" si="10"/>
        <v>0.80911680911680905</v>
      </c>
      <c r="L375" s="62">
        <f t="shared" si="11"/>
        <v>0.150997150997151</v>
      </c>
      <c r="M375" s="36"/>
      <c r="N375" s="36"/>
      <c r="O375" s="36"/>
      <c r="P375" s="36"/>
    </row>
    <row r="376" spans="1:16" ht="15" customHeight="1">
      <c r="A376" s="193"/>
      <c r="B376" s="86" t="s">
        <v>80</v>
      </c>
      <c r="C376" s="58">
        <v>291</v>
      </c>
      <c r="D376" s="59">
        <v>0.27147766323024053</v>
      </c>
      <c r="E376" s="60">
        <v>0.58075601374570451</v>
      </c>
      <c r="F376" s="59">
        <v>6.5292096219931275E-2</v>
      </c>
      <c r="G376" s="60">
        <v>2.4054982817869417E-2</v>
      </c>
      <c r="H376" s="59">
        <v>3.0927835051546393E-2</v>
      </c>
      <c r="I376" s="62">
        <v>2.7491408934707903E-2</v>
      </c>
      <c r="J376" s="57"/>
      <c r="K376" s="69">
        <f t="shared" si="10"/>
        <v>0.8522336769759451</v>
      </c>
      <c r="L376" s="62">
        <f t="shared" si="11"/>
        <v>8.9347079037800689E-2</v>
      </c>
      <c r="M376" s="36"/>
      <c r="N376" s="36"/>
      <c r="O376" s="36"/>
      <c r="P376" s="36"/>
    </row>
    <row r="377" spans="1:16" ht="15" customHeight="1">
      <c r="A377" s="194"/>
      <c r="B377" s="118" t="s">
        <v>22</v>
      </c>
      <c r="C377" s="77">
        <v>14</v>
      </c>
      <c r="D377" s="75">
        <v>7.1428571428571425E-2</v>
      </c>
      <c r="E377" s="76">
        <v>0.5714285714285714</v>
      </c>
      <c r="F377" s="75">
        <v>0.21428571428571427</v>
      </c>
      <c r="G377" s="76">
        <v>0</v>
      </c>
      <c r="H377" s="75">
        <v>0</v>
      </c>
      <c r="I377" s="71">
        <v>0.14285714285714285</v>
      </c>
      <c r="J377" s="57"/>
      <c r="K377" s="70">
        <f t="shared" si="10"/>
        <v>0.64285714285714279</v>
      </c>
      <c r="L377" s="71">
        <f t="shared" si="11"/>
        <v>0.21428571428571427</v>
      </c>
      <c r="M377" s="36"/>
      <c r="N377" s="36"/>
      <c r="O377" s="36"/>
      <c r="P377" s="36"/>
    </row>
    <row r="378" spans="1:16" ht="15" customHeight="1">
      <c r="A378" s="192" t="s">
        <v>71</v>
      </c>
      <c r="B378" s="86" t="s">
        <v>8</v>
      </c>
      <c r="C378" s="55">
        <v>414</v>
      </c>
      <c r="D378" s="139">
        <v>0.3188405797101449</v>
      </c>
      <c r="E378" s="140">
        <v>0.4420289855072464</v>
      </c>
      <c r="F378" s="139">
        <v>0.12560386473429952</v>
      </c>
      <c r="G378" s="140">
        <v>6.7632850241545889E-2</v>
      </c>
      <c r="H378" s="139">
        <v>3.864734299516908E-2</v>
      </c>
      <c r="I378" s="56">
        <v>7.246376811594203E-3</v>
      </c>
      <c r="J378" s="57"/>
      <c r="K378" s="68">
        <f t="shared" si="10"/>
        <v>0.76086956521739135</v>
      </c>
      <c r="L378" s="56">
        <f t="shared" si="11"/>
        <v>0.19323671497584541</v>
      </c>
      <c r="M378" s="36"/>
      <c r="N378" s="36"/>
      <c r="O378" s="36"/>
      <c r="P378" s="36"/>
    </row>
    <row r="379" spans="1:16" ht="15" customHeight="1">
      <c r="A379" s="193"/>
      <c r="B379" s="86" t="s">
        <v>81</v>
      </c>
      <c r="C379" s="58">
        <v>393</v>
      </c>
      <c r="D379" s="59">
        <v>0.1806615776081425</v>
      </c>
      <c r="E379" s="60">
        <v>0.48091603053435117</v>
      </c>
      <c r="F379" s="59">
        <v>0.17557251908396945</v>
      </c>
      <c r="G379" s="60">
        <v>0.10941475826972011</v>
      </c>
      <c r="H379" s="59">
        <v>3.8167938931297711E-2</v>
      </c>
      <c r="I379" s="62">
        <v>1.5267175572519083E-2</v>
      </c>
      <c r="J379" s="57"/>
      <c r="K379" s="69">
        <f t="shared" si="10"/>
        <v>0.66157760814249367</v>
      </c>
      <c r="L379" s="62">
        <f t="shared" si="11"/>
        <v>0.28498727735368956</v>
      </c>
      <c r="M379" s="36"/>
      <c r="N379" s="36"/>
      <c r="O379" s="36"/>
      <c r="P379" s="36"/>
    </row>
    <row r="380" spans="1:16" ht="15" customHeight="1">
      <c r="A380" s="194"/>
      <c r="B380" s="86" t="s">
        <v>82</v>
      </c>
      <c r="C380" s="58">
        <v>457</v>
      </c>
      <c r="D380" s="59">
        <v>0.1838074398249453</v>
      </c>
      <c r="E380" s="60">
        <v>0.58643326039387311</v>
      </c>
      <c r="F380" s="59">
        <v>0.12910284463894967</v>
      </c>
      <c r="G380" s="60">
        <v>6.1269146608315096E-2</v>
      </c>
      <c r="H380" s="59">
        <v>3.0634573304157548E-2</v>
      </c>
      <c r="I380" s="62">
        <v>8.7527352297592995E-3</v>
      </c>
      <c r="J380" s="57"/>
      <c r="K380" s="69">
        <f t="shared" si="10"/>
        <v>0.77024070021881841</v>
      </c>
      <c r="L380" s="62">
        <f t="shared" si="11"/>
        <v>0.19037199124726475</v>
      </c>
      <c r="M380" s="36"/>
      <c r="N380" s="36"/>
      <c r="O380" s="36"/>
      <c r="P380" s="36"/>
    </row>
    <row r="381" spans="1:16" ht="15" customHeight="1">
      <c r="A381" s="192"/>
      <c r="B381" s="86" t="s">
        <v>83</v>
      </c>
      <c r="C381" s="58">
        <v>368</v>
      </c>
      <c r="D381" s="59">
        <v>0.20380434782608695</v>
      </c>
      <c r="E381" s="60">
        <v>0.60326086956521741</v>
      </c>
      <c r="F381" s="59">
        <v>0.10869565217391304</v>
      </c>
      <c r="G381" s="60">
        <v>4.0760869565217392E-2</v>
      </c>
      <c r="H381" s="59">
        <v>4.3478260869565216E-2</v>
      </c>
      <c r="I381" s="62">
        <v>0</v>
      </c>
      <c r="J381" s="57"/>
      <c r="K381" s="69">
        <f t="shared" si="10"/>
        <v>0.80706521739130432</v>
      </c>
      <c r="L381" s="62">
        <f t="shared" si="11"/>
        <v>0.14945652173913043</v>
      </c>
      <c r="M381" s="36"/>
      <c r="N381" s="36"/>
      <c r="O381" s="36"/>
      <c r="P381" s="36"/>
    </row>
    <row r="382" spans="1:16" ht="15" customHeight="1">
      <c r="A382" s="193"/>
      <c r="B382" s="86" t="s">
        <v>84</v>
      </c>
      <c r="C382" s="58">
        <v>137</v>
      </c>
      <c r="D382" s="59">
        <v>0.18248175182481752</v>
      </c>
      <c r="E382" s="60">
        <v>0.70802919708029199</v>
      </c>
      <c r="F382" s="59">
        <v>4.3795620437956206E-2</v>
      </c>
      <c r="G382" s="60">
        <v>1.4598540145985401E-2</v>
      </c>
      <c r="H382" s="59">
        <v>1.4598540145985401E-2</v>
      </c>
      <c r="I382" s="62">
        <v>3.6496350364963501E-2</v>
      </c>
      <c r="J382" s="57"/>
      <c r="K382" s="69">
        <f t="shared" si="10"/>
        <v>0.89051094890510951</v>
      </c>
      <c r="L382" s="62">
        <f t="shared" si="11"/>
        <v>5.8394160583941604E-2</v>
      </c>
      <c r="M382" s="36"/>
      <c r="N382" s="36"/>
      <c r="O382" s="36"/>
      <c r="P382" s="36"/>
    </row>
    <row r="383" spans="1:16" ht="15" customHeight="1">
      <c r="A383" s="193"/>
      <c r="B383" s="86" t="s">
        <v>9</v>
      </c>
      <c r="C383" s="58">
        <v>0</v>
      </c>
      <c r="D383" s="142" t="s">
        <v>300</v>
      </c>
      <c r="E383" s="146" t="s">
        <v>300</v>
      </c>
      <c r="F383" s="142" t="s">
        <v>300</v>
      </c>
      <c r="G383" s="146" t="s">
        <v>300</v>
      </c>
      <c r="H383" s="142" t="s">
        <v>300</v>
      </c>
      <c r="I383" s="143" t="s">
        <v>300</v>
      </c>
      <c r="J383" s="154"/>
      <c r="K383" s="153" t="str">
        <f t="shared" si="10"/>
        <v>-</v>
      </c>
      <c r="L383" s="143" t="str">
        <f t="shared" si="11"/>
        <v>-</v>
      </c>
      <c r="M383" s="36"/>
      <c r="N383" s="36"/>
      <c r="O383" s="36"/>
      <c r="P383" s="36"/>
    </row>
    <row r="384" spans="1:16" ht="15" customHeight="1">
      <c r="A384" s="193"/>
      <c r="B384" s="86" t="s">
        <v>10</v>
      </c>
      <c r="C384" s="58">
        <v>430</v>
      </c>
      <c r="D384" s="59">
        <v>0.29767441860465116</v>
      </c>
      <c r="E384" s="60">
        <v>0.48837209302325579</v>
      </c>
      <c r="F384" s="59">
        <v>0.1186046511627907</v>
      </c>
      <c r="G384" s="60">
        <v>2.7906976744186046E-2</v>
      </c>
      <c r="H384" s="59">
        <v>5.3488372093023255E-2</v>
      </c>
      <c r="I384" s="62">
        <v>1.3953488372093023E-2</v>
      </c>
      <c r="J384" s="57"/>
      <c r="K384" s="69">
        <f t="shared" si="10"/>
        <v>0.78604651162790695</v>
      </c>
      <c r="L384" s="62">
        <f t="shared" si="11"/>
        <v>0.14651162790697675</v>
      </c>
      <c r="M384" s="36"/>
      <c r="N384" s="36"/>
      <c r="O384" s="36"/>
      <c r="P384" s="36"/>
    </row>
    <row r="385" spans="1:16" ht="15" customHeight="1">
      <c r="A385" s="193"/>
      <c r="B385" s="86" t="s">
        <v>85</v>
      </c>
      <c r="C385" s="58">
        <v>429</v>
      </c>
      <c r="D385" s="59">
        <v>0.24708624708624707</v>
      </c>
      <c r="E385" s="60">
        <v>0.49184149184149184</v>
      </c>
      <c r="F385" s="59">
        <v>0.1655011655011655</v>
      </c>
      <c r="G385" s="60">
        <v>5.5944055944055944E-2</v>
      </c>
      <c r="H385" s="59">
        <v>3.9627039627039624E-2</v>
      </c>
      <c r="I385" s="62">
        <v>0</v>
      </c>
      <c r="J385" s="57"/>
      <c r="K385" s="69">
        <f t="shared" si="10"/>
        <v>0.73892773892773889</v>
      </c>
      <c r="L385" s="62">
        <f t="shared" si="11"/>
        <v>0.22144522144522144</v>
      </c>
      <c r="M385" s="36"/>
      <c r="N385" s="36"/>
      <c r="O385" s="36"/>
      <c r="P385" s="36"/>
    </row>
    <row r="386" spans="1:16" ht="15" customHeight="1">
      <c r="A386" s="193"/>
      <c r="B386" s="86" t="s">
        <v>86</v>
      </c>
      <c r="C386" s="58">
        <v>476</v>
      </c>
      <c r="D386" s="59">
        <v>0.18697478991596639</v>
      </c>
      <c r="E386" s="60">
        <v>0.63445378151260501</v>
      </c>
      <c r="F386" s="59">
        <v>0.13865546218487396</v>
      </c>
      <c r="G386" s="60">
        <v>1.680672268907563E-2</v>
      </c>
      <c r="H386" s="59">
        <v>2.3109243697478993E-2</v>
      </c>
      <c r="I386" s="62">
        <v>0</v>
      </c>
      <c r="J386" s="57"/>
      <c r="K386" s="69">
        <f t="shared" si="10"/>
        <v>0.8214285714285714</v>
      </c>
      <c r="L386" s="62">
        <f t="shared" si="11"/>
        <v>0.15546218487394958</v>
      </c>
      <c r="M386" s="36"/>
      <c r="N386" s="36"/>
      <c r="O386" s="36"/>
      <c r="P386" s="36"/>
    </row>
    <row r="387" spans="1:16" ht="15" customHeight="1">
      <c r="A387" s="193"/>
      <c r="B387" s="86" t="s">
        <v>87</v>
      </c>
      <c r="C387" s="58">
        <v>332</v>
      </c>
      <c r="D387" s="59">
        <v>0.2289156626506024</v>
      </c>
      <c r="E387" s="60">
        <v>0.58734939759036142</v>
      </c>
      <c r="F387" s="59">
        <v>0.12349397590361445</v>
      </c>
      <c r="G387" s="60">
        <v>3.0120481927710843E-2</v>
      </c>
      <c r="H387" s="59">
        <v>1.8072289156626505E-2</v>
      </c>
      <c r="I387" s="62">
        <v>1.2048192771084338E-2</v>
      </c>
      <c r="J387" s="57"/>
      <c r="K387" s="69">
        <f t="shared" si="10"/>
        <v>0.81626506024096379</v>
      </c>
      <c r="L387" s="62">
        <f t="shared" si="11"/>
        <v>0.1536144578313253</v>
      </c>
      <c r="M387" s="36"/>
      <c r="N387" s="36"/>
      <c r="O387" s="36"/>
      <c r="P387" s="36"/>
    </row>
    <row r="388" spans="1:16" ht="15" customHeight="1">
      <c r="A388" s="193"/>
      <c r="B388" s="86" t="s">
        <v>88</v>
      </c>
      <c r="C388" s="58">
        <v>154</v>
      </c>
      <c r="D388" s="59">
        <v>0.35064935064935066</v>
      </c>
      <c r="E388" s="60">
        <v>0.46753246753246752</v>
      </c>
      <c r="F388" s="59">
        <v>8.4415584415584416E-2</v>
      </c>
      <c r="G388" s="60">
        <v>3.2467532467532464E-2</v>
      </c>
      <c r="H388" s="59">
        <v>4.5454545454545456E-2</v>
      </c>
      <c r="I388" s="62">
        <v>1.948051948051948E-2</v>
      </c>
      <c r="J388" s="57"/>
      <c r="K388" s="69">
        <f t="shared" si="10"/>
        <v>0.81818181818181812</v>
      </c>
      <c r="L388" s="62">
        <f t="shared" si="11"/>
        <v>0.11688311688311688</v>
      </c>
      <c r="M388" s="36"/>
      <c r="N388" s="36"/>
      <c r="O388" s="36"/>
      <c r="P388" s="36"/>
    </row>
    <row r="389" spans="1:16" ht="15" customHeight="1">
      <c r="A389" s="193"/>
      <c r="B389" s="86" t="s">
        <v>11</v>
      </c>
      <c r="C389" s="58">
        <v>0</v>
      </c>
      <c r="D389" s="142" t="s">
        <v>300</v>
      </c>
      <c r="E389" s="146" t="s">
        <v>300</v>
      </c>
      <c r="F389" s="142" t="s">
        <v>300</v>
      </c>
      <c r="G389" s="146" t="s">
        <v>300</v>
      </c>
      <c r="H389" s="142" t="s">
        <v>300</v>
      </c>
      <c r="I389" s="143" t="s">
        <v>300</v>
      </c>
      <c r="J389" s="154"/>
      <c r="K389" s="153" t="str">
        <f t="shared" si="10"/>
        <v>-</v>
      </c>
      <c r="L389" s="143" t="str">
        <f t="shared" si="11"/>
        <v>-</v>
      </c>
      <c r="M389" s="36"/>
      <c r="N389" s="36"/>
      <c r="O389" s="36"/>
      <c r="P389" s="36"/>
    </row>
    <row r="390" spans="1:16" ht="15" customHeight="1">
      <c r="A390" s="194"/>
      <c r="B390" s="118" t="s">
        <v>145</v>
      </c>
      <c r="C390" s="77">
        <v>39</v>
      </c>
      <c r="D390" s="75">
        <v>7.6923076923076927E-2</v>
      </c>
      <c r="E390" s="76">
        <v>0.51282051282051277</v>
      </c>
      <c r="F390" s="75">
        <v>7.6923076923076927E-2</v>
      </c>
      <c r="G390" s="76">
        <v>0.10256410256410256</v>
      </c>
      <c r="H390" s="75">
        <v>0.15384615384615385</v>
      </c>
      <c r="I390" s="71">
        <v>7.6923076923076927E-2</v>
      </c>
      <c r="J390" s="57"/>
      <c r="K390" s="70">
        <f t="shared" si="10"/>
        <v>0.58974358974358965</v>
      </c>
      <c r="L390" s="71">
        <f t="shared" si="11"/>
        <v>0.17948717948717949</v>
      </c>
      <c r="M390" s="36"/>
      <c r="N390" s="36"/>
      <c r="O390" s="36"/>
      <c r="P390" s="36"/>
    </row>
    <row r="391" spans="1:16" ht="15" customHeight="1">
      <c r="A391" s="192" t="s">
        <v>72</v>
      </c>
      <c r="B391" s="86" t="s">
        <v>258</v>
      </c>
      <c r="C391" s="58">
        <v>39</v>
      </c>
      <c r="D391" s="59">
        <v>0.28205128205128205</v>
      </c>
      <c r="E391" s="60">
        <v>0.58974358974358976</v>
      </c>
      <c r="F391" s="59">
        <v>0.10256410256410256</v>
      </c>
      <c r="G391" s="60">
        <v>0</v>
      </c>
      <c r="H391" s="59">
        <v>0</v>
      </c>
      <c r="I391" s="62">
        <v>2.564102564102564E-2</v>
      </c>
      <c r="J391" s="57"/>
      <c r="K391" s="69">
        <f t="shared" si="10"/>
        <v>0.87179487179487181</v>
      </c>
      <c r="L391" s="62">
        <f t="shared" si="11"/>
        <v>0.10256410256410256</v>
      </c>
      <c r="M391" s="36"/>
      <c r="N391" s="36"/>
      <c r="O391" s="36"/>
      <c r="P391" s="36"/>
    </row>
    <row r="392" spans="1:16" ht="15" customHeight="1">
      <c r="A392" s="193"/>
      <c r="B392" s="86" t="s">
        <v>89</v>
      </c>
      <c r="C392" s="58">
        <v>256</v>
      </c>
      <c r="D392" s="59">
        <v>0.26953125</v>
      </c>
      <c r="E392" s="60">
        <v>0.50390625</v>
      </c>
      <c r="F392" s="59">
        <v>0.1015625</v>
      </c>
      <c r="G392" s="60">
        <v>8.59375E-2</v>
      </c>
      <c r="H392" s="59">
        <v>3.125E-2</v>
      </c>
      <c r="I392" s="62">
        <v>7.8125E-3</v>
      </c>
      <c r="J392" s="57"/>
      <c r="K392" s="69">
        <f t="shared" si="10"/>
        <v>0.7734375</v>
      </c>
      <c r="L392" s="62">
        <f t="shared" si="11"/>
        <v>0.1875</v>
      </c>
      <c r="M392" s="36"/>
      <c r="N392" s="36"/>
      <c r="O392" s="36"/>
      <c r="P392" s="36"/>
    </row>
    <row r="393" spans="1:16" ht="15" customHeight="1">
      <c r="A393" s="194"/>
      <c r="B393" s="86" t="s">
        <v>90</v>
      </c>
      <c r="C393" s="58">
        <v>1255</v>
      </c>
      <c r="D393" s="59">
        <v>0.18645418326693228</v>
      </c>
      <c r="E393" s="60">
        <v>0.5808764940239044</v>
      </c>
      <c r="F393" s="59">
        <v>0.13625498007968129</v>
      </c>
      <c r="G393" s="60">
        <v>5.8167330677290838E-2</v>
      </c>
      <c r="H393" s="59">
        <v>3.3466135458167331E-2</v>
      </c>
      <c r="I393" s="62">
        <v>4.7808764940239041E-3</v>
      </c>
      <c r="J393" s="57"/>
      <c r="K393" s="69">
        <f t="shared" si="10"/>
        <v>0.7673306772908367</v>
      </c>
      <c r="L393" s="62">
        <f t="shared" si="11"/>
        <v>0.19442231075697214</v>
      </c>
      <c r="M393" s="36"/>
      <c r="N393" s="36"/>
      <c r="O393" s="36"/>
      <c r="P393" s="36"/>
    </row>
    <row r="394" spans="1:16" ht="15" customHeight="1">
      <c r="A394" s="192"/>
      <c r="B394" s="129" t="s">
        <v>91</v>
      </c>
      <c r="C394" s="58">
        <v>638</v>
      </c>
      <c r="D394" s="59">
        <v>0.23667711598746083</v>
      </c>
      <c r="E394" s="60">
        <v>0.5219435736677116</v>
      </c>
      <c r="F394" s="59">
        <v>0.18495297805642633</v>
      </c>
      <c r="G394" s="60">
        <v>2.1943573667711599E-2</v>
      </c>
      <c r="H394" s="59">
        <v>3.1347962382445138E-2</v>
      </c>
      <c r="I394" s="62">
        <v>3.134796238244514E-3</v>
      </c>
      <c r="J394" s="57"/>
      <c r="K394" s="69">
        <f t="shared" si="10"/>
        <v>0.75862068965517238</v>
      </c>
      <c r="L394" s="62">
        <f t="shared" si="11"/>
        <v>0.20689655172413793</v>
      </c>
      <c r="M394" s="36"/>
      <c r="N394" s="36"/>
      <c r="O394" s="36"/>
      <c r="P394" s="36"/>
    </row>
    <row r="395" spans="1:16" ht="15" customHeight="1">
      <c r="A395" s="193"/>
      <c r="B395" s="86" t="s">
        <v>92</v>
      </c>
      <c r="C395" s="58">
        <v>240</v>
      </c>
      <c r="D395" s="59">
        <v>0.20833333333333334</v>
      </c>
      <c r="E395" s="60">
        <v>0.55833333333333335</v>
      </c>
      <c r="F395" s="59">
        <v>0.10833333333333334</v>
      </c>
      <c r="G395" s="60">
        <v>6.6666666666666666E-2</v>
      </c>
      <c r="H395" s="59">
        <v>0.05</v>
      </c>
      <c r="I395" s="62">
        <v>8.3333333333333332E-3</v>
      </c>
      <c r="J395" s="57"/>
      <c r="K395" s="69">
        <f t="shared" si="10"/>
        <v>0.76666666666666672</v>
      </c>
      <c r="L395" s="62">
        <f t="shared" si="11"/>
        <v>0.17499999999999999</v>
      </c>
      <c r="M395" s="36"/>
      <c r="N395" s="36"/>
      <c r="O395" s="36"/>
      <c r="P395" s="36"/>
    </row>
    <row r="396" spans="1:16" ht="15" customHeight="1">
      <c r="A396" s="193"/>
      <c r="B396" s="86" t="s">
        <v>23</v>
      </c>
      <c r="C396" s="58">
        <v>281</v>
      </c>
      <c r="D396" s="59">
        <v>0.4377224199288256</v>
      </c>
      <c r="E396" s="60">
        <v>0.37010676156583627</v>
      </c>
      <c r="F396" s="59">
        <v>7.1174377224199295E-2</v>
      </c>
      <c r="G396" s="60">
        <v>3.5587188612099648E-2</v>
      </c>
      <c r="H396" s="59">
        <v>7.1174377224199295E-2</v>
      </c>
      <c r="I396" s="62">
        <v>1.4234875444839857E-2</v>
      </c>
      <c r="J396" s="57"/>
      <c r="K396" s="69">
        <f t="shared" si="10"/>
        <v>0.80782918149466187</v>
      </c>
      <c r="L396" s="62">
        <f t="shared" si="11"/>
        <v>0.10676156583629895</v>
      </c>
      <c r="M396" s="36"/>
      <c r="N396" s="36"/>
      <c r="O396" s="36"/>
      <c r="P396" s="36"/>
    </row>
    <row r="397" spans="1:16" ht="15" customHeight="1">
      <c r="A397" s="193"/>
      <c r="B397" s="86" t="s">
        <v>24</v>
      </c>
      <c r="C397" s="58">
        <v>353</v>
      </c>
      <c r="D397" s="59">
        <v>0.2719546742209632</v>
      </c>
      <c r="E397" s="60">
        <v>0.57507082152974509</v>
      </c>
      <c r="F397" s="59">
        <v>0.10198300283286119</v>
      </c>
      <c r="G397" s="60">
        <v>3.39943342776204E-2</v>
      </c>
      <c r="H397" s="59">
        <v>1.69971671388102E-2</v>
      </c>
      <c r="I397" s="62">
        <v>0</v>
      </c>
      <c r="J397" s="57"/>
      <c r="K397" s="69">
        <f t="shared" si="10"/>
        <v>0.84702549575070829</v>
      </c>
      <c r="L397" s="62">
        <f t="shared" si="11"/>
        <v>0.1359773371104816</v>
      </c>
      <c r="M397" s="36"/>
      <c r="N397" s="36"/>
      <c r="O397" s="36"/>
      <c r="P397" s="36"/>
    </row>
    <row r="398" spans="1:16" ht="15" customHeight="1">
      <c r="A398" s="193"/>
      <c r="B398" s="86" t="s">
        <v>93</v>
      </c>
      <c r="C398" s="58">
        <v>539</v>
      </c>
      <c r="D398" s="59">
        <v>0.19109461966604824</v>
      </c>
      <c r="E398" s="60">
        <v>0.56029684601113172</v>
      </c>
      <c r="F398" s="59">
        <v>0.12430426716141002</v>
      </c>
      <c r="G398" s="60">
        <v>5.9369202226345084E-2</v>
      </c>
      <c r="H398" s="59">
        <v>4.267161410018553E-2</v>
      </c>
      <c r="I398" s="62">
        <v>2.2263450834879406E-2</v>
      </c>
      <c r="J398" s="57"/>
      <c r="K398" s="69">
        <f t="shared" si="10"/>
        <v>0.75139146567717996</v>
      </c>
      <c r="L398" s="62">
        <f t="shared" si="11"/>
        <v>0.18367346938775511</v>
      </c>
      <c r="M398" s="36"/>
      <c r="N398" s="36"/>
      <c r="O398" s="36"/>
      <c r="P398" s="36"/>
    </row>
    <row r="399" spans="1:16" ht="15" customHeight="1">
      <c r="A399" s="194"/>
      <c r="B399" s="118" t="s">
        <v>22</v>
      </c>
      <c r="C399" s="77">
        <v>28</v>
      </c>
      <c r="D399" s="75">
        <v>0.21428571428571427</v>
      </c>
      <c r="E399" s="76">
        <v>0.42857142857142855</v>
      </c>
      <c r="F399" s="75">
        <v>0.10714285714285714</v>
      </c>
      <c r="G399" s="76">
        <v>0</v>
      </c>
      <c r="H399" s="75">
        <v>7.1428571428571425E-2</v>
      </c>
      <c r="I399" s="71">
        <v>0.17857142857142858</v>
      </c>
      <c r="J399" s="57"/>
      <c r="K399" s="70">
        <f t="shared" si="10"/>
        <v>0.64285714285714279</v>
      </c>
      <c r="L399" s="71">
        <f t="shared" si="11"/>
        <v>0.10714285714285714</v>
      </c>
      <c r="M399" s="36"/>
      <c r="N399" s="36"/>
      <c r="O399" s="36"/>
      <c r="P399" s="36"/>
    </row>
    <row r="400" spans="1:16" ht="15" customHeight="1">
      <c r="A400" s="209" t="s">
        <v>73</v>
      </c>
      <c r="B400" s="86" t="s">
        <v>25</v>
      </c>
      <c r="C400" s="58">
        <v>372</v>
      </c>
      <c r="D400" s="59">
        <v>0.22580645161290322</v>
      </c>
      <c r="E400" s="60">
        <v>0.56451612903225812</v>
      </c>
      <c r="F400" s="59">
        <v>9.6774193548387094E-2</v>
      </c>
      <c r="G400" s="60">
        <v>6.4516129032258063E-2</v>
      </c>
      <c r="H400" s="59">
        <v>4.3010752688172046E-2</v>
      </c>
      <c r="I400" s="62">
        <v>5.3763440860215058E-3</v>
      </c>
      <c r="J400" s="57"/>
      <c r="K400" s="69">
        <f t="shared" si="10"/>
        <v>0.79032258064516137</v>
      </c>
      <c r="L400" s="62">
        <f t="shared" si="11"/>
        <v>0.16129032258064516</v>
      </c>
      <c r="M400" s="36"/>
      <c r="N400" s="36"/>
      <c r="O400" s="36"/>
      <c r="P400" s="36"/>
    </row>
    <row r="401" spans="1:16" ht="15" customHeight="1">
      <c r="A401" s="210"/>
      <c r="B401" s="86" t="s">
        <v>26</v>
      </c>
      <c r="C401" s="58">
        <v>1030</v>
      </c>
      <c r="D401" s="59">
        <v>0.23106796116504855</v>
      </c>
      <c r="E401" s="60">
        <v>0.53883495145631066</v>
      </c>
      <c r="F401" s="59">
        <v>0.1436893203883495</v>
      </c>
      <c r="G401" s="60">
        <v>3.8834951456310676E-2</v>
      </c>
      <c r="H401" s="59">
        <v>4.2718446601941747E-2</v>
      </c>
      <c r="I401" s="62">
        <v>4.8543689320388345E-3</v>
      </c>
      <c r="J401" s="57"/>
      <c r="K401" s="69">
        <f t="shared" si="10"/>
        <v>0.76990291262135924</v>
      </c>
      <c r="L401" s="62">
        <f t="shared" si="11"/>
        <v>0.18252427184466019</v>
      </c>
      <c r="M401" s="36"/>
      <c r="N401" s="36"/>
      <c r="O401" s="36"/>
      <c r="P401" s="36"/>
    </row>
    <row r="402" spans="1:16" ht="15" customHeight="1">
      <c r="A402" s="211"/>
      <c r="B402" s="86" t="s">
        <v>259</v>
      </c>
      <c r="C402" s="58">
        <v>868</v>
      </c>
      <c r="D402" s="59">
        <v>0.20391705069124424</v>
      </c>
      <c r="E402" s="60">
        <v>0.53801843317972353</v>
      </c>
      <c r="F402" s="59">
        <v>0.15898617511520738</v>
      </c>
      <c r="G402" s="60">
        <v>6.1059907834101382E-2</v>
      </c>
      <c r="H402" s="59">
        <v>3.1105990783410139E-2</v>
      </c>
      <c r="I402" s="62">
        <v>6.9124423963133645E-3</v>
      </c>
      <c r="J402" s="57"/>
      <c r="K402" s="69">
        <f t="shared" si="10"/>
        <v>0.74193548387096775</v>
      </c>
      <c r="L402" s="62">
        <f t="shared" si="11"/>
        <v>0.22004608294930877</v>
      </c>
      <c r="M402" s="36"/>
      <c r="N402" s="36"/>
      <c r="O402" s="36"/>
      <c r="P402" s="36"/>
    </row>
    <row r="403" spans="1:16" ht="15" customHeight="1">
      <c r="A403" s="209"/>
      <c r="B403" s="86" t="s">
        <v>27</v>
      </c>
      <c r="C403" s="58">
        <v>433</v>
      </c>
      <c r="D403" s="59">
        <v>0.31639722863741337</v>
      </c>
      <c r="E403" s="60">
        <v>0.50346420323325636</v>
      </c>
      <c r="F403" s="59">
        <v>9.9307159353348731E-2</v>
      </c>
      <c r="G403" s="60">
        <v>4.1570438799076209E-2</v>
      </c>
      <c r="H403" s="59">
        <v>3.4642032332563508E-2</v>
      </c>
      <c r="I403" s="62">
        <v>4.6189376443418013E-3</v>
      </c>
      <c r="J403" s="57"/>
      <c r="K403" s="69">
        <f t="shared" si="10"/>
        <v>0.81986143187066973</v>
      </c>
      <c r="L403" s="62">
        <f t="shared" si="11"/>
        <v>0.14087759815242495</v>
      </c>
      <c r="M403" s="36"/>
      <c r="N403" s="36"/>
      <c r="O403" s="36"/>
      <c r="P403" s="36"/>
    </row>
    <row r="404" spans="1:16" ht="15" customHeight="1">
      <c r="A404" s="211"/>
      <c r="B404" s="118" t="s">
        <v>22</v>
      </c>
      <c r="C404" s="77">
        <v>6</v>
      </c>
      <c r="D404" s="75">
        <v>0.33333333333333331</v>
      </c>
      <c r="E404" s="76">
        <v>0.33333333333333331</v>
      </c>
      <c r="F404" s="75">
        <v>0</v>
      </c>
      <c r="G404" s="76">
        <v>0</v>
      </c>
      <c r="H404" s="75">
        <v>0</v>
      </c>
      <c r="I404" s="71">
        <v>0.33333333333333331</v>
      </c>
      <c r="J404" s="57"/>
      <c r="K404" s="70">
        <f t="shared" si="10"/>
        <v>0.66666666666666663</v>
      </c>
      <c r="L404" s="71">
        <f t="shared" si="11"/>
        <v>0</v>
      </c>
      <c r="M404" s="36"/>
      <c r="N404" s="36"/>
      <c r="O404" s="36"/>
      <c r="P404" s="36"/>
    </row>
    <row r="405" spans="1:16" ht="15" customHeight="1">
      <c r="A405" s="192" t="s">
        <v>74</v>
      </c>
      <c r="B405" s="86" t="s">
        <v>28</v>
      </c>
      <c r="C405" s="58">
        <v>1858</v>
      </c>
      <c r="D405" s="59">
        <v>0.2163616792249731</v>
      </c>
      <c r="E405" s="60">
        <v>0.53444564047362753</v>
      </c>
      <c r="F405" s="59">
        <v>0.14531754574811626</v>
      </c>
      <c r="G405" s="60">
        <v>5.7050592034445638E-2</v>
      </c>
      <c r="H405" s="59">
        <v>3.9827771797631861E-2</v>
      </c>
      <c r="I405" s="62">
        <v>6.9967707212055972E-3</v>
      </c>
      <c r="J405" s="57"/>
      <c r="K405" s="69">
        <f t="shared" si="10"/>
        <v>0.75080731969860059</v>
      </c>
      <c r="L405" s="62">
        <f t="shared" si="11"/>
        <v>0.20236813778256191</v>
      </c>
      <c r="M405" s="36"/>
      <c r="N405" s="36"/>
      <c r="O405" s="36"/>
      <c r="P405" s="36"/>
    </row>
    <row r="406" spans="1:16" ht="15" customHeight="1">
      <c r="A406" s="193"/>
      <c r="B406" s="86" t="s">
        <v>29</v>
      </c>
      <c r="C406" s="58">
        <v>481</v>
      </c>
      <c r="D406" s="59">
        <v>0.21829521829521831</v>
      </c>
      <c r="E406" s="60">
        <v>0.55093555093555091</v>
      </c>
      <c r="F406" s="59">
        <v>0.13097713097713098</v>
      </c>
      <c r="G406" s="60">
        <v>6.8607068607068611E-2</v>
      </c>
      <c r="H406" s="59">
        <v>2.4948024948024949E-2</v>
      </c>
      <c r="I406" s="62">
        <v>6.2370062370062374E-3</v>
      </c>
      <c r="J406" s="57"/>
      <c r="K406" s="69">
        <f t="shared" si="10"/>
        <v>0.76923076923076916</v>
      </c>
      <c r="L406" s="62">
        <f t="shared" si="11"/>
        <v>0.1995841995841996</v>
      </c>
      <c r="M406" s="36"/>
      <c r="N406" s="36"/>
      <c r="O406" s="36"/>
      <c r="P406" s="36"/>
    </row>
    <row r="407" spans="1:16" ht="15" customHeight="1">
      <c r="A407" s="194"/>
      <c r="B407" s="86" t="s">
        <v>30</v>
      </c>
      <c r="C407" s="58">
        <v>1257</v>
      </c>
      <c r="D407" s="59">
        <v>0.26173428798727127</v>
      </c>
      <c r="E407" s="60">
        <v>0.55767700875099446</v>
      </c>
      <c r="F407" s="59">
        <v>0.10580747812251393</v>
      </c>
      <c r="G407" s="60">
        <v>3.1821797931583136E-2</v>
      </c>
      <c r="H407" s="59">
        <v>3.5799522673031027E-2</v>
      </c>
      <c r="I407" s="62">
        <v>7.1599045346062056E-3</v>
      </c>
      <c r="J407" s="57"/>
      <c r="K407" s="69">
        <f t="shared" si="10"/>
        <v>0.81941129673826574</v>
      </c>
      <c r="L407" s="62">
        <f t="shared" si="11"/>
        <v>0.13762927605409706</v>
      </c>
      <c r="M407" s="36"/>
      <c r="N407" s="36"/>
      <c r="O407" s="36"/>
      <c r="P407" s="36"/>
    </row>
    <row r="408" spans="1:16" ht="15" customHeight="1">
      <c r="A408" s="212"/>
      <c r="B408" s="118" t="s">
        <v>22</v>
      </c>
      <c r="C408" s="77">
        <v>33</v>
      </c>
      <c r="D408" s="75">
        <v>0.21212121212121213</v>
      </c>
      <c r="E408" s="76">
        <v>0.30303030303030304</v>
      </c>
      <c r="F408" s="75">
        <v>0.15151515151515152</v>
      </c>
      <c r="G408" s="76">
        <v>0</v>
      </c>
      <c r="H408" s="75">
        <v>6.0606060606060608E-2</v>
      </c>
      <c r="I408" s="71">
        <v>0.27272727272727271</v>
      </c>
      <c r="J408" s="57"/>
      <c r="K408" s="70">
        <f t="shared" si="10"/>
        <v>0.51515151515151514</v>
      </c>
      <c r="L408" s="71">
        <f t="shared" si="11"/>
        <v>0.15151515151515152</v>
      </c>
      <c r="M408" s="36"/>
      <c r="N408" s="36"/>
      <c r="O408" s="36"/>
      <c r="P408" s="36"/>
    </row>
    <row r="409" spans="1:16" ht="15" customHeight="1">
      <c r="A409" s="205" t="s">
        <v>75</v>
      </c>
      <c r="B409" s="86" t="s">
        <v>31</v>
      </c>
      <c r="C409" s="58">
        <v>122</v>
      </c>
      <c r="D409" s="59">
        <v>0.22950819672131148</v>
      </c>
      <c r="E409" s="60">
        <v>0.55737704918032782</v>
      </c>
      <c r="F409" s="59">
        <v>0.13114754098360656</v>
      </c>
      <c r="G409" s="60">
        <v>4.9180327868852458E-2</v>
      </c>
      <c r="H409" s="59">
        <v>1.6393442622950821E-2</v>
      </c>
      <c r="I409" s="62">
        <v>1.6393442622950821E-2</v>
      </c>
      <c r="J409" s="57"/>
      <c r="K409" s="68">
        <f t="shared" si="10"/>
        <v>0.78688524590163933</v>
      </c>
      <c r="L409" s="56">
        <f t="shared" si="11"/>
        <v>0.18032786885245902</v>
      </c>
      <c r="M409" s="57"/>
      <c r="N409" s="57"/>
      <c r="O409" s="57"/>
      <c r="P409" s="57"/>
    </row>
    <row r="410" spans="1:16" ht="15" customHeight="1">
      <c r="A410" s="206"/>
      <c r="B410" s="86" t="s">
        <v>32</v>
      </c>
      <c r="C410" s="58">
        <v>224</v>
      </c>
      <c r="D410" s="59">
        <v>0.29464285714285715</v>
      </c>
      <c r="E410" s="60">
        <v>0.48214285714285715</v>
      </c>
      <c r="F410" s="59">
        <v>0.13392857142857142</v>
      </c>
      <c r="G410" s="60">
        <v>4.4642857142857144E-2</v>
      </c>
      <c r="H410" s="59">
        <v>4.0178571428571432E-2</v>
      </c>
      <c r="I410" s="62">
        <v>4.464285714285714E-3</v>
      </c>
      <c r="J410" s="57"/>
      <c r="K410" s="69">
        <f t="shared" si="10"/>
        <v>0.7767857142857143</v>
      </c>
      <c r="L410" s="62">
        <f t="shared" si="11"/>
        <v>0.17857142857142858</v>
      </c>
      <c r="M410" s="57"/>
      <c r="N410" s="57"/>
      <c r="O410" s="57"/>
      <c r="P410" s="57"/>
    </row>
    <row r="411" spans="1:16" ht="15" customHeight="1">
      <c r="A411" s="207"/>
      <c r="B411" s="86" t="s">
        <v>33</v>
      </c>
      <c r="C411" s="58">
        <v>1364</v>
      </c>
      <c r="D411" s="59">
        <v>0.24486803519061584</v>
      </c>
      <c r="E411" s="60">
        <v>0.56891495601173026</v>
      </c>
      <c r="F411" s="59">
        <v>0.10703812316715543</v>
      </c>
      <c r="G411" s="60">
        <v>4.0322580645161289E-2</v>
      </c>
      <c r="H411" s="59">
        <v>3.2258064516129031E-2</v>
      </c>
      <c r="I411" s="62">
        <v>6.5982404692082114E-3</v>
      </c>
      <c r="J411" s="57"/>
      <c r="K411" s="69">
        <f t="shared" si="10"/>
        <v>0.8137829912023461</v>
      </c>
      <c r="L411" s="62">
        <f t="shared" si="11"/>
        <v>0.14736070381231672</v>
      </c>
      <c r="M411" s="57"/>
      <c r="N411" s="57"/>
      <c r="O411" s="57"/>
      <c r="P411" s="57"/>
    </row>
    <row r="412" spans="1:16" ht="15" customHeight="1">
      <c r="A412" s="221"/>
      <c r="B412" s="118" t="s">
        <v>22</v>
      </c>
      <c r="C412" s="77">
        <v>28</v>
      </c>
      <c r="D412" s="75">
        <v>0.21428571428571427</v>
      </c>
      <c r="E412" s="76">
        <v>0.5</v>
      </c>
      <c r="F412" s="75">
        <v>0.14285714285714285</v>
      </c>
      <c r="G412" s="76">
        <v>7.1428571428571425E-2</v>
      </c>
      <c r="H412" s="75">
        <v>7.1428571428571425E-2</v>
      </c>
      <c r="I412" s="71">
        <v>0</v>
      </c>
      <c r="J412" s="57"/>
      <c r="K412" s="70">
        <f t="shared" si="10"/>
        <v>0.7142857142857143</v>
      </c>
      <c r="L412" s="71">
        <f t="shared" si="11"/>
        <v>0.21428571428571427</v>
      </c>
      <c r="M412" s="57"/>
      <c r="N412" s="57"/>
      <c r="O412" s="57"/>
      <c r="P412" s="57"/>
    </row>
    <row r="413" spans="1:16" ht="12" customHeight="1">
      <c r="A413" s="209" t="s">
        <v>283</v>
      </c>
      <c r="B413" s="86" t="s">
        <v>117</v>
      </c>
      <c r="C413" s="58">
        <v>2758</v>
      </c>
      <c r="D413" s="59">
        <v>0.24510514865844815</v>
      </c>
      <c r="E413" s="60">
        <v>0.57215373459028285</v>
      </c>
      <c r="F413" s="59">
        <v>0.12001450326323423</v>
      </c>
      <c r="G413" s="60">
        <v>3.7345902828136331E-2</v>
      </c>
      <c r="H413" s="59">
        <v>1.9941986947063089E-2</v>
      </c>
      <c r="I413" s="62">
        <v>5.4387237128353883E-3</v>
      </c>
      <c r="J413" s="57"/>
      <c r="K413" s="69">
        <f t="shared" si="10"/>
        <v>0.81725888324873097</v>
      </c>
      <c r="L413" s="62">
        <f t="shared" si="11"/>
        <v>0.15736040609137056</v>
      </c>
    </row>
    <row r="414" spans="1:16" ht="24">
      <c r="A414" s="210"/>
      <c r="B414" s="86" t="s">
        <v>116</v>
      </c>
      <c r="C414" s="58">
        <v>123</v>
      </c>
      <c r="D414" s="59">
        <v>0.23577235772357724</v>
      </c>
      <c r="E414" s="60">
        <v>0.31707317073170732</v>
      </c>
      <c r="F414" s="59">
        <v>0.17073170731707318</v>
      </c>
      <c r="G414" s="60">
        <v>0.16260162601626016</v>
      </c>
      <c r="H414" s="59">
        <v>9.7560975609756101E-2</v>
      </c>
      <c r="I414" s="62">
        <v>1.6260162601626018E-2</v>
      </c>
      <c r="J414" s="57"/>
      <c r="K414" s="69">
        <f t="shared" si="10"/>
        <v>0.55284552845528456</v>
      </c>
      <c r="L414" s="62">
        <f t="shared" si="11"/>
        <v>0.33333333333333337</v>
      </c>
    </row>
    <row r="415" spans="1:16" ht="12" customHeight="1">
      <c r="A415" s="211"/>
      <c r="B415" s="86" t="s">
        <v>112</v>
      </c>
      <c r="C415" s="58">
        <v>733</v>
      </c>
      <c r="D415" s="59">
        <v>0.18553888130968621</v>
      </c>
      <c r="E415" s="60">
        <v>0.47748976807639837</v>
      </c>
      <c r="F415" s="59">
        <v>0.16234652114597545</v>
      </c>
      <c r="G415" s="60">
        <v>7.6398362892223737E-2</v>
      </c>
      <c r="H415" s="59">
        <v>9.0040927694406553E-2</v>
      </c>
      <c r="I415" s="62">
        <v>8.1855388813096858E-3</v>
      </c>
      <c r="J415" s="57"/>
      <c r="K415" s="69">
        <f t="shared" si="10"/>
        <v>0.66302864938608463</v>
      </c>
      <c r="L415" s="62">
        <f t="shared" si="11"/>
        <v>0.23874488403819918</v>
      </c>
    </row>
    <row r="416" spans="1:16" ht="12" customHeight="1">
      <c r="A416" s="228"/>
      <c r="B416" s="118" t="s">
        <v>22</v>
      </c>
      <c r="C416" s="77">
        <v>15</v>
      </c>
      <c r="D416" s="75">
        <v>0.13333333333333333</v>
      </c>
      <c r="E416" s="76">
        <v>0.13333333333333333</v>
      </c>
      <c r="F416" s="75">
        <v>0</v>
      </c>
      <c r="G416" s="76">
        <v>0</v>
      </c>
      <c r="H416" s="75">
        <v>0</v>
      </c>
      <c r="I416" s="71">
        <v>0.73333333333333328</v>
      </c>
      <c r="J416" s="57"/>
      <c r="K416" s="70">
        <f t="shared" si="10"/>
        <v>0.26666666666666666</v>
      </c>
      <c r="L416" s="71">
        <f t="shared" si="11"/>
        <v>0</v>
      </c>
    </row>
    <row r="417" spans="1:22" ht="15" customHeight="1">
      <c r="A417" s="223" t="s">
        <v>289</v>
      </c>
      <c r="B417" s="134" t="s">
        <v>290</v>
      </c>
      <c r="C417" s="131">
        <v>1189</v>
      </c>
      <c r="D417" s="132">
        <v>0.36501261564339782</v>
      </c>
      <c r="E417" s="135">
        <v>0.50378469301934403</v>
      </c>
      <c r="F417" s="132">
        <v>8.4945332211942809E-2</v>
      </c>
      <c r="G417" s="135">
        <v>2.2708158116063918E-2</v>
      </c>
      <c r="H417" s="132">
        <v>1.7661900756938603E-2</v>
      </c>
      <c r="I417" s="133">
        <v>5.8873002523128683E-3</v>
      </c>
      <c r="J417" s="57"/>
      <c r="K417" s="69">
        <f t="shared" si="10"/>
        <v>0.86879730866274185</v>
      </c>
      <c r="L417" s="62">
        <f t="shared" si="11"/>
        <v>0.10765349032800672</v>
      </c>
    </row>
    <row r="418" spans="1:22" ht="24">
      <c r="A418" s="210"/>
      <c r="B418" s="86" t="s">
        <v>291</v>
      </c>
      <c r="C418" s="55">
        <v>1532</v>
      </c>
      <c r="D418" s="59">
        <v>0.17624020887728459</v>
      </c>
      <c r="E418" s="60">
        <v>0.61161879895561355</v>
      </c>
      <c r="F418" s="59">
        <v>0.1325065274151436</v>
      </c>
      <c r="G418" s="60">
        <v>4.1122715404699736E-2</v>
      </c>
      <c r="H418" s="59">
        <v>3.1331592689295036E-2</v>
      </c>
      <c r="I418" s="62">
        <v>7.1801566579634468E-3</v>
      </c>
      <c r="J418" s="57"/>
      <c r="K418" s="69">
        <f t="shared" si="10"/>
        <v>0.78785900783289819</v>
      </c>
      <c r="L418" s="62">
        <f t="shared" si="11"/>
        <v>0.17362924281984332</v>
      </c>
    </row>
    <row r="419" spans="1:22" ht="15" customHeight="1">
      <c r="A419" s="226"/>
      <c r="B419" s="86" t="s">
        <v>292</v>
      </c>
      <c r="C419" s="58">
        <v>701</v>
      </c>
      <c r="D419" s="59">
        <v>0.14693295292439373</v>
      </c>
      <c r="E419" s="60">
        <v>0.51497860199714696</v>
      </c>
      <c r="F419" s="59">
        <v>0.18687589158345222</v>
      </c>
      <c r="G419" s="60">
        <v>8.98716119828816E-2</v>
      </c>
      <c r="H419" s="59">
        <v>5.7061340941512127E-2</v>
      </c>
      <c r="I419" s="62">
        <v>4.2796005706134095E-3</v>
      </c>
      <c r="J419" s="57"/>
      <c r="K419" s="69">
        <f t="shared" si="10"/>
        <v>0.66191155492154063</v>
      </c>
      <c r="L419" s="62">
        <f t="shared" si="11"/>
        <v>0.27674750356633382</v>
      </c>
    </row>
    <row r="420" spans="1:22" ht="15" customHeight="1">
      <c r="A420" s="211"/>
      <c r="B420" s="86" t="s">
        <v>293</v>
      </c>
      <c r="C420" s="58">
        <v>178</v>
      </c>
      <c r="D420" s="59">
        <v>0.20224719101123595</v>
      </c>
      <c r="E420" s="60">
        <v>0.33707865168539325</v>
      </c>
      <c r="F420" s="59">
        <v>0.20224719101123595</v>
      </c>
      <c r="G420" s="60">
        <v>0.14606741573033707</v>
      </c>
      <c r="H420" s="59">
        <v>0.11235955056179775</v>
      </c>
      <c r="I420" s="62">
        <v>0</v>
      </c>
      <c r="J420" s="57"/>
      <c r="K420" s="69">
        <f t="shared" si="10"/>
        <v>0.5393258426966292</v>
      </c>
      <c r="L420" s="62">
        <f t="shared" si="11"/>
        <v>0.348314606741573</v>
      </c>
    </row>
    <row r="421" spans="1:22" ht="15" customHeight="1">
      <c r="A421" s="228"/>
      <c r="B421" s="118" t="s">
        <v>22</v>
      </c>
      <c r="C421" s="77">
        <v>29</v>
      </c>
      <c r="D421" s="70">
        <v>0</v>
      </c>
      <c r="E421" s="76">
        <v>0.41379310344827586</v>
      </c>
      <c r="F421" s="75">
        <v>0</v>
      </c>
      <c r="G421" s="76">
        <v>0</v>
      </c>
      <c r="H421" s="75">
        <v>0.13793103448275862</v>
      </c>
      <c r="I421" s="71">
        <v>0.44827586206896552</v>
      </c>
      <c r="J421" s="57"/>
      <c r="K421" s="70">
        <f t="shared" si="10"/>
        <v>0.41379310344827586</v>
      </c>
      <c r="L421" s="71">
        <f t="shared" si="11"/>
        <v>0</v>
      </c>
    </row>
    <row r="422" spans="1:22" ht="15" customHeight="1">
      <c r="A422" s="209" t="s">
        <v>284</v>
      </c>
      <c r="B422" s="86" t="s">
        <v>115</v>
      </c>
      <c r="C422" s="58">
        <v>601</v>
      </c>
      <c r="D422" s="59">
        <v>0.32945091514143093</v>
      </c>
      <c r="E422" s="60">
        <v>0.50748752079866888</v>
      </c>
      <c r="F422" s="59">
        <v>0.10149750415973377</v>
      </c>
      <c r="G422" s="60">
        <v>4.6589018302828619E-2</v>
      </c>
      <c r="H422" s="59">
        <v>1.1647254575707155E-2</v>
      </c>
      <c r="I422" s="62">
        <v>3.3277870216306157E-3</v>
      </c>
      <c r="J422" s="57"/>
      <c r="K422" s="69">
        <f t="shared" si="10"/>
        <v>0.83693843594009976</v>
      </c>
      <c r="L422" s="62">
        <f t="shared" si="11"/>
        <v>0.14808652246256238</v>
      </c>
    </row>
    <row r="423" spans="1:22" ht="15" customHeight="1">
      <c r="A423" s="210"/>
      <c r="B423" s="86" t="s">
        <v>114</v>
      </c>
      <c r="C423" s="55">
        <v>1603</v>
      </c>
      <c r="D423" s="59">
        <v>0.22208359326263255</v>
      </c>
      <c r="E423" s="60">
        <v>0.60074859638178413</v>
      </c>
      <c r="F423" s="59">
        <v>0.11728009981285091</v>
      </c>
      <c r="G423" s="60">
        <v>2.8072364316905803E-2</v>
      </c>
      <c r="H423" s="59">
        <v>2.6200873362445413E-2</v>
      </c>
      <c r="I423" s="62">
        <v>5.6144728633811605E-3</v>
      </c>
      <c r="J423" s="57"/>
      <c r="K423" s="69">
        <f t="shared" si="10"/>
        <v>0.82283218964441662</v>
      </c>
      <c r="L423" s="62">
        <f t="shared" si="11"/>
        <v>0.14535246412975672</v>
      </c>
    </row>
    <row r="424" spans="1:22" ht="15" customHeight="1">
      <c r="A424" s="226"/>
      <c r="B424" s="86" t="s">
        <v>113</v>
      </c>
      <c r="C424" s="58">
        <v>1108</v>
      </c>
      <c r="D424" s="59">
        <v>0.19855595667870035</v>
      </c>
      <c r="E424" s="60">
        <v>0.5126353790613718</v>
      </c>
      <c r="F424" s="59">
        <v>0.16967509025270758</v>
      </c>
      <c r="G424" s="60">
        <v>6.7689530685920582E-2</v>
      </c>
      <c r="H424" s="59">
        <v>4.9638989169675088E-2</v>
      </c>
      <c r="I424" s="62">
        <v>1.8050541516245488E-3</v>
      </c>
      <c r="J424" s="57"/>
      <c r="K424" s="69">
        <f>IF(ISERROR(D424+E424),"-",(D424+E424))</f>
        <v>0.71119133574007209</v>
      </c>
      <c r="L424" s="62">
        <f>IF(ISERROR(F424+G424),"-",(F424+G424))</f>
        <v>0.23736462093862815</v>
      </c>
    </row>
    <row r="425" spans="1:22" ht="15" customHeight="1">
      <c r="A425" s="211"/>
      <c r="B425" s="86" t="s">
        <v>99</v>
      </c>
      <c r="C425" s="58">
        <v>296</v>
      </c>
      <c r="D425" s="59">
        <v>0.23310810810810811</v>
      </c>
      <c r="E425" s="60">
        <v>0.44256756756756754</v>
      </c>
      <c r="F425" s="59">
        <v>0.11486486486486487</v>
      </c>
      <c r="G425" s="60">
        <v>0.10472972972972973</v>
      </c>
      <c r="H425" s="59">
        <v>8.4459459459459457E-2</v>
      </c>
      <c r="I425" s="62">
        <v>2.0270270270270271E-2</v>
      </c>
      <c r="J425" s="57"/>
      <c r="K425" s="69">
        <f>IF(ISERROR(D425+E425),"-",(D425+E425))</f>
        <v>0.67567567567567566</v>
      </c>
      <c r="L425" s="62">
        <f>IF(ISERROR(F425+G425),"-",(F425+G425))</f>
        <v>0.2195945945945946</v>
      </c>
    </row>
    <row r="426" spans="1:22" ht="15" customHeight="1" thickBot="1">
      <c r="A426" s="227"/>
      <c r="B426" s="116" t="s">
        <v>22</v>
      </c>
      <c r="C426" s="63">
        <v>21</v>
      </c>
      <c r="D426" s="72">
        <v>0</v>
      </c>
      <c r="E426" s="65">
        <v>9.5238095238095233E-2</v>
      </c>
      <c r="F426" s="64">
        <v>0</v>
      </c>
      <c r="G426" s="65">
        <v>0</v>
      </c>
      <c r="H426" s="64">
        <v>0.19047619047619047</v>
      </c>
      <c r="I426" s="67">
        <v>0.7142857142857143</v>
      </c>
      <c r="J426" s="57"/>
      <c r="K426" s="72">
        <f>IF(ISERROR(D426+E426),"-",(D426+E426))</f>
        <v>9.5238095238095233E-2</v>
      </c>
      <c r="L426" s="67">
        <f>IF(ISERROR(F426+G426),"-",(F426+G426))</f>
        <v>0</v>
      </c>
    </row>
    <row r="427" spans="1:22" ht="12.75" customHeight="1" thickBot="1">
      <c r="A427" s="216" t="s">
        <v>521</v>
      </c>
      <c r="B427" s="217"/>
      <c r="C427" s="217"/>
      <c r="D427" s="217"/>
      <c r="E427" s="217"/>
      <c r="F427" s="217"/>
      <c r="G427" s="217"/>
      <c r="H427" s="217"/>
      <c r="I427" s="217"/>
      <c r="J427" s="217"/>
      <c r="K427" s="217"/>
      <c r="L427" s="218"/>
      <c r="M427" s="36"/>
      <c r="N427" s="36"/>
      <c r="O427" s="36"/>
      <c r="P427" s="36"/>
      <c r="Q427" s="36"/>
      <c r="R427" s="36"/>
      <c r="S427" s="36"/>
      <c r="T427" s="36"/>
      <c r="U427" s="36"/>
      <c r="V427" s="36"/>
    </row>
    <row r="428" spans="1:22" ht="12.75" thickBot="1"/>
    <row r="429" spans="1:22" s="41" customFormat="1">
      <c r="A429" s="197"/>
      <c r="B429" s="198"/>
      <c r="C429" s="229" t="s">
        <v>64</v>
      </c>
      <c r="D429" s="39">
        <v>1</v>
      </c>
      <c r="E429" s="40">
        <v>2</v>
      </c>
      <c r="F429" s="40">
        <v>3</v>
      </c>
      <c r="G429" s="40">
        <v>4</v>
      </c>
      <c r="H429" s="40">
        <v>5</v>
      </c>
      <c r="I429" s="231" t="s">
        <v>95</v>
      </c>
      <c r="K429" s="42" t="s">
        <v>126</v>
      </c>
      <c r="L429" s="43" t="s">
        <v>212</v>
      </c>
    </row>
    <row r="430" spans="1:22" s="41" customFormat="1" ht="36.75" thickBot="1">
      <c r="A430" s="199"/>
      <c r="B430" s="200"/>
      <c r="C430" s="230"/>
      <c r="D430" s="93" t="s">
        <v>158</v>
      </c>
      <c r="E430" s="94" t="s">
        <v>159</v>
      </c>
      <c r="F430" s="94" t="s">
        <v>160</v>
      </c>
      <c r="G430" s="94" t="s">
        <v>161</v>
      </c>
      <c r="H430" s="94" t="s">
        <v>97</v>
      </c>
      <c r="I430" s="232"/>
      <c r="K430" s="121" t="s">
        <v>162</v>
      </c>
      <c r="L430" s="122" t="s">
        <v>163</v>
      </c>
    </row>
    <row r="431" spans="1:22" ht="15" customHeight="1" thickBot="1">
      <c r="A431" s="195" t="s">
        <v>65</v>
      </c>
      <c r="B431" s="196"/>
      <c r="C431" s="124">
        <v>3629</v>
      </c>
      <c r="D431" s="136">
        <v>0.17194819509506751</v>
      </c>
      <c r="E431" s="125">
        <v>0.47891981262055661</v>
      </c>
      <c r="F431" s="136">
        <v>0.19233948746211077</v>
      </c>
      <c r="G431" s="125">
        <v>9.3965279691375039E-2</v>
      </c>
      <c r="H431" s="136">
        <v>5.4009368972168639E-2</v>
      </c>
      <c r="I431" s="127">
        <v>8.8178561587214117E-3</v>
      </c>
      <c r="J431" s="57"/>
      <c r="K431" s="138">
        <f t="shared" ref="K431:K494" si="12">IF(ISERROR(D431+E431),"-",(D431+E431))</f>
        <v>0.65086800771562414</v>
      </c>
      <c r="L431" s="127">
        <f t="shared" ref="L431:L494" si="13">IF(ISERROR(F431+G431),"-",(F431+G431))</f>
        <v>0.2863047671534858</v>
      </c>
      <c r="M431" s="36"/>
      <c r="N431" s="36"/>
      <c r="O431" s="36"/>
      <c r="P431" s="36"/>
    </row>
    <row r="432" spans="1:22" ht="15" customHeight="1">
      <c r="A432" s="192" t="s">
        <v>66</v>
      </c>
      <c r="B432" s="86" t="s">
        <v>15</v>
      </c>
      <c r="C432" s="58">
        <v>884</v>
      </c>
      <c r="D432" s="59">
        <v>0.19230769230769232</v>
      </c>
      <c r="E432" s="60">
        <v>0.4434389140271493</v>
      </c>
      <c r="F432" s="59">
        <v>0.21266968325791855</v>
      </c>
      <c r="G432" s="60">
        <v>7.9185520361990946E-2</v>
      </c>
      <c r="H432" s="59">
        <v>6.561085972850679E-2</v>
      </c>
      <c r="I432" s="62">
        <v>6.7873303167420816E-3</v>
      </c>
      <c r="J432" s="57"/>
      <c r="K432" s="69">
        <f t="shared" si="12"/>
        <v>0.63574660633484159</v>
      </c>
      <c r="L432" s="62">
        <f t="shared" si="13"/>
        <v>0.29185520361990946</v>
      </c>
      <c r="M432" s="36"/>
      <c r="N432" s="36"/>
      <c r="O432" s="36"/>
      <c r="P432" s="36"/>
    </row>
    <row r="433" spans="1:16" ht="15" customHeight="1">
      <c r="A433" s="193"/>
      <c r="B433" s="86" t="s">
        <v>16</v>
      </c>
      <c r="C433" s="58">
        <v>944</v>
      </c>
      <c r="D433" s="59">
        <v>0.22669491525423729</v>
      </c>
      <c r="E433" s="60">
        <v>0.5423728813559322</v>
      </c>
      <c r="F433" s="59">
        <v>0.1228813559322034</v>
      </c>
      <c r="G433" s="60">
        <v>6.3559322033898302E-2</v>
      </c>
      <c r="H433" s="59">
        <v>4.025423728813559E-2</v>
      </c>
      <c r="I433" s="62">
        <v>4.2372881355932203E-3</v>
      </c>
      <c r="J433" s="57"/>
      <c r="K433" s="69">
        <f t="shared" si="12"/>
        <v>0.76906779661016955</v>
      </c>
      <c r="L433" s="62">
        <f t="shared" si="13"/>
        <v>0.1864406779661017</v>
      </c>
      <c r="M433" s="36"/>
      <c r="N433" s="36"/>
      <c r="O433" s="36"/>
      <c r="P433" s="36"/>
    </row>
    <row r="434" spans="1:16" ht="15" customHeight="1">
      <c r="A434" s="193"/>
      <c r="B434" s="86" t="s">
        <v>17</v>
      </c>
      <c r="C434" s="58">
        <v>324</v>
      </c>
      <c r="D434" s="59">
        <v>0.12345679012345678</v>
      </c>
      <c r="E434" s="60">
        <v>0.4567901234567901</v>
      </c>
      <c r="F434" s="59">
        <v>0.21604938271604937</v>
      </c>
      <c r="G434" s="60">
        <v>0.10493827160493827</v>
      </c>
      <c r="H434" s="59">
        <v>9.2592592592592587E-2</v>
      </c>
      <c r="I434" s="62">
        <v>6.1728395061728392E-3</v>
      </c>
      <c r="J434" s="57"/>
      <c r="K434" s="69">
        <f t="shared" si="12"/>
        <v>0.58024691358024683</v>
      </c>
      <c r="L434" s="62">
        <f t="shared" si="13"/>
        <v>0.32098765432098764</v>
      </c>
      <c r="M434" s="36"/>
      <c r="N434" s="36"/>
      <c r="O434" s="36"/>
      <c r="P434" s="36"/>
    </row>
    <row r="435" spans="1:16" ht="15" customHeight="1">
      <c r="A435" s="193"/>
      <c r="B435" s="86" t="s">
        <v>18</v>
      </c>
      <c r="C435" s="58">
        <v>572</v>
      </c>
      <c r="D435" s="59">
        <v>0.15734265734265734</v>
      </c>
      <c r="E435" s="60">
        <v>0.52447552447552448</v>
      </c>
      <c r="F435" s="59">
        <v>0.19230769230769232</v>
      </c>
      <c r="G435" s="60">
        <v>8.0419580419580416E-2</v>
      </c>
      <c r="H435" s="59">
        <v>3.4965034965034968E-2</v>
      </c>
      <c r="I435" s="62">
        <v>1.048951048951049E-2</v>
      </c>
      <c r="J435" s="57"/>
      <c r="K435" s="69">
        <f t="shared" si="12"/>
        <v>0.68181818181818188</v>
      </c>
      <c r="L435" s="62">
        <f t="shared" si="13"/>
        <v>0.27272727272727271</v>
      </c>
      <c r="M435" s="36"/>
      <c r="N435" s="36"/>
      <c r="O435" s="36"/>
      <c r="P435" s="36"/>
    </row>
    <row r="436" spans="1:16" ht="15" customHeight="1">
      <c r="A436" s="193"/>
      <c r="B436" s="86" t="s">
        <v>19</v>
      </c>
      <c r="C436" s="58">
        <v>376</v>
      </c>
      <c r="D436" s="59">
        <v>8.5106382978723402E-2</v>
      </c>
      <c r="E436" s="60">
        <v>0.42021276595744683</v>
      </c>
      <c r="F436" s="59">
        <v>0.23936170212765959</v>
      </c>
      <c r="G436" s="60">
        <v>0.16489361702127658</v>
      </c>
      <c r="H436" s="59">
        <v>7.9787234042553196E-2</v>
      </c>
      <c r="I436" s="62">
        <v>1.0638297872340425E-2</v>
      </c>
      <c r="J436" s="57"/>
      <c r="K436" s="69">
        <f t="shared" si="12"/>
        <v>0.50531914893617025</v>
      </c>
      <c r="L436" s="62">
        <f t="shared" si="13"/>
        <v>0.4042553191489362</v>
      </c>
      <c r="M436" s="36"/>
      <c r="N436" s="36"/>
      <c r="O436" s="36"/>
      <c r="P436" s="36"/>
    </row>
    <row r="437" spans="1:16" ht="15" customHeight="1">
      <c r="A437" s="193"/>
      <c r="B437" s="86" t="s">
        <v>20</v>
      </c>
      <c r="C437" s="58">
        <v>398</v>
      </c>
      <c r="D437" s="59">
        <v>0.1407035175879397</v>
      </c>
      <c r="E437" s="60">
        <v>0.45226130653266333</v>
      </c>
      <c r="F437" s="59">
        <v>0.23115577889447236</v>
      </c>
      <c r="G437" s="60">
        <v>0.1306532663316583</v>
      </c>
      <c r="H437" s="59">
        <v>3.5175879396984924E-2</v>
      </c>
      <c r="I437" s="62">
        <v>1.0050251256281407E-2</v>
      </c>
      <c r="J437" s="57"/>
      <c r="K437" s="69">
        <f t="shared" si="12"/>
        <v>0.59296482412060303</v>
      </c>
      <c r="L437" s="62">
        <f t="shared" si="13"/>
        <v>0.36180904522613067</v>
      </c>
      <c r="M437" s="36"/>
      <c r="N437" s="36"/>
      <c r="O437" s="36"/>
      <c r="P437" s="36"/>
    </row>
    <row r="438" spans="1:16" ht="15" customHeight="1">
      <c r="A438" s="193"/>
      <c r="B438" s="86" t="s">
        <v>21</v>
      </c>
      <c r="C438" s="58">
        <v>114</v>
      </c>
      <c r="D438" s="59">
        <v>0.17543859649122806</v>
      </c>
      <c r="E438" s="60">
        <v>0.37719298245614036</v>
      </c>
      <c r="F438" s="59">
        <v>0.24561403508771928</v>
      </c>
      <c r="G438" s="60">
        <v>0.12280701754385964</v>
      </c>
      <c r="H438" s="59">
        <v>5.2631578947368418E-2</v>
      </c>
      <c r="I438" s="62">
        <v>2.6315789473684209E-2</v>
      </c>
      <c r="J438" s="57"/>
      <c r="K438" s="69">
        <f t="shared" si="12"/>
        <v>0.55263157894736836</v>
      </c>
      <c r="L438" s="62">
        <f t="shared" si="13"/>
        <v>0.36842105263157893</v>
      </c>
      <c r="M438" s="36"/>
      <c r="N438" s="36"/>
      <c r="O438" s="36"/>
      <c r="P438" s="36"/>
    </row>
    <row r="439" spans="1:16" ht="15" customHeight="1">
      <c r="A439" s="194"/>
      <c r="B439" s="118" t="s">
        <v>22</v>
      </c>
      <c r="C439" s="77">
        <v>17</v>
      </c>
      <c r="D439" s="75">
        <v>0.11764705882352941</v>
      </c>
      <c r="E439" s="76">
        <v>0.29411764705882354</v>
      </c>
      <c r="F439" s="75">
        <v>0.23529411764705882</v>
      </c>
      <c r="G439" s="76">
        <v>0.17647058823529413</v>
      </c>
      <c r="H439" s="75">
        <v>0</v>
      </c>
      <c r="I439" s="71">
        <v>0.17647058823529413</v>
      </c>
      <c r="J439" s="57"/>
      <c r="K439" s="70">
        <f t="shared" si="12"/>
        <v>0.41176470588235292</v>
      </c>
      <c r="L439" s="71">
        <f t="shared" si="13"/>
        <v>0.41176470588235292</v>
      </c>
      <c r="M439" s="36"/>
      <c r="N439" s="36"/>
      <c r="O439" s="36"/>
      <c r="P439" s="36"/>
    </row>
    <row r="440" spans="1:16" ht="15" customHeight="1">
      <c r="A440" s="192" t="s">
        <v>67</v>
      </c>
      <c r="B440" s="86" t="s">
        <v>68</v>
      </c>
      <c r="C440" s="58">
        <v>1769</v>
      </c>
      <c r="D440" s="59">
        <v>0.17354437535330694</v>
      </c>
      <c r="E440" s="60">
        <v>0.47710570944036179</v>
      </c>
      <c r="F440" s="59">
        <v>0.1859807801017524</v>
      </c>
      <c r="G440" s="60">
        <v>0.10175240248728094</v>
      </c>
      <c r="H440" s="59">
        <v>5.2572074618428492E-2</v>
      </c>
      <c r="I440" s="62">
        <v>9.0446579988694171E-3</v>
      </c>
      <c r="J440" s="57"/>
      <c r="K440" s="69">
        <f t="shared" si="12"/>
        <v>0.6506500847936687</v>
      </c>
      <c r="L440" s="62">
        <f t="shared" si="13"/>
        <v>0.28773318258903335</v>
      </c>
      <c r="M440" s="36"/>
      <c r="N440" s="36"/>
      <c r="O440" s="36"/>
      <c r="P440" s="36"/>
    </row>
    <row r="441" spans="1:16" ht="15" customHeight="1">
      <c r="A441" s="193"/>
      <c r="B441" s="86" t="s">
        <v>69</v>
      </c>
      <c r="C441" s="58">
        <v>1821</v>
      </c>
      <c r="D441" s="59">
        <v>0.16968698517298189</v>
      </c>
      <c r="E441" s="60">
        <v>0.48160351455244371</v>
      </c>
      <c r="F441" s="59">
        <v>0.19879187259747391</v>
      </c>
      <c r="G441" s="60">
        <v>8.7863811092806152E-2</v>
      </c>
      <c r="H441" s="59">
        <v>5.546403075233388E-2</v>
      </c>
      <c r="I441" s="62">
        <v>6.5897858319604614E-3</v>
      </c>
      <c r="J441" s="57"/>
      <c r="K441" s="69">
        <f t="shared" si="12"/>
        <v>0.65129049972542563</v>
      </c>
      <c r="L441" s="62">
        <f t="shared" si="13"/>
        <v>0.28665568369028005</v>
      </c>
      <c r="M441" s="36"/>
      <c r="N441" s="36"/>
      <c r="O441" s="36"/>
      <c r="P441" s="36"/>
    </row>
    <row r="442" spans="1:16" ht="15" customHeight="1">
      <c r="A442" s="194"/>
      <c r="B442" s="130" t="s">
        <v>7</v>
      </c>
      <c r="C442" s="77">
        <v>39</v>
      </c>
      <c r="D442" s="75">
        <v>0.20512820512820512</v>
      </c>
      <c r="E442" s="76">
        <v>0.4358974358974359</v>
      </c>
      <c r="F442" s="75">
        <v>0.17948717948717949</v>
      </c>
      <c r="G442" s="76">
        <v>2.564102564102564E-2</v>
      </c>
      <c r="H442" s="75">
        <v>5.128205128205128E-2</v>
      </c>
      <c r="I442" s="71">
        <v>0.10256410256410256</v>
      </c>
      <c r="J442" s="57"/>
      <c r="K442" s="70">
        <f t="shared" si="12"/>
        <v>0.64102564102564097</v>
      </c>
      <c r="L442" s="71">
        <f t="shared" si="13"/>
        <v>0.20512820512820512</v>
      </c>
      <c r="M442" s="36"/>
      <c r="N442" s="36"/>
      <c r="O442" s="36"/>
      <c r="P442" s="36"/>
    </row>
    <row r="443" spans="1:16" ht="15" customHeight="1">
      <c r="A443" s="192" t="s">
        <v>70</v>
      </c>
      <c r="B443" s="86" t="s">
        <v>6</v>
      </c>
      <c r="C443" s="58">
        <v>856</v>
      </c>
      <c r="D443" s="59">
        <v>0.23831775700934579</v>
      </c>
      <c r="E443" s="60">
        <v>0.43341121495327101</v>
      </c>
      <c r="F443" s="59">
        <v>0.1647196261682243</v>
      </c>
      <c r="G443" s="60">
        <v>9.4626168224299062E-2</v>
      </c>
      <c r="H443" s="59">
        <v>5.8411214953271028E-2</v>
      </c>
      <c r="I443" s="62">
        <v>1.0514018691588784E-2</v>
      </c>
      <c r="J443" s="57"/>
      <c r="K443" s="69">
        <f t="shared" si="12"/>
        <v>0.67172897196261683</v>
      </c>
      <c r="L443" s="62">
        <f t="shared" si="13"/>
        <v>0.25934579439252337</v>
      </c>
      <c r="M443" s="36"/>
      <c r="N443" s="36"/>
      <c r="O443" s="36"/>
      <c r="P443" s="36"/>
    </row>
    <row r="444" spans="1:16" ht="15" customHeight="1">
      <c r="A444" s="194"/>
      <c r="B444" s="86" t="s">
        <v>77</v>
      </c>
      <c r="C444" s="58">
        <v>829</v>
      </c>
      <c r="D444" s="59">
        <v>0.16164053075995174</v>
      </c>
      <c r="E444" s="60">
        <v>0.43305186972255733</v>
      </c>
      <c r="F444" s="59">
        <v>0.2074788902291918</v>
      </c>
      <c r="G444" s="60">
        <v>0.1278648974668275</v>
      </c>
      <c r="H444" s="59">
        <v>5.9107358262967431E-2</v>
      </c>
      <c r="I444" s="62">
        <v>1.0856453558504222E-2</v>
      </c>
      <c r="J444" s="57"/>
      <c r="K444" s="69">
        <f t="shared" si="12"/>
        <v>0.59469240048250904</v>
      </c>
      <c r="L444" s="62">
        <f t="shared" si="13"/>
        <v>0.3353437876960193</v>
      </c>
      <c r="M444" s="36"/>
      <c r="N444" s="36"/>
      <c r="O444" s="36"/>
      <c r="P444" s="36"/>
    </row>
    <row r="445" spans="1:16" ht="15" customHeight="1">
      <c r="A445" s="192"/>
      <c r="B445" s="86" t="s">
        <v>78</v>
      </c>
      <c r="C445" s="58">
        <v>937</v>
      </c>
      <c r="D445" s="59">
        <v>0.11099252934898612</v>
      </c>
      <c r="E445" s="60">
        <v>0.51654215581643548</v>
      </c>
      <c r="F445" s="59">
        <v>0.22198505869797225</v>
      </c>
      <c r="G445" s="60">
        <v>9.4983991462113129E-2</v>
      </c>
      <c r="H445" s="59">
        <v>5.1227321237993596E-2</v>
      </c>
      <c r="I445" s="62">
        <v>4.2689434364994666E-3</v>
      </c>
      <c r="J445" s="57"/>
      <c r="K445" s="69">
        <f t="shared" si="12"/>
        <v>0.62753468516542155</v>
      </c>
      <c r="L445" s="62">
        <f t="shared" si="13"/>
        <v>0.31696905016008536</v>
      </c>
      <c r="M445" s="36"/>
      <c r="N445" s="36"/>
      <c r="O445" s="36"/>
      <c r="P445" s="36"/>
    </row>
    <row r="446" spans="1:16" ht="15" customHeight="1">
      <c r="A446" s="193"/>
      <c r="B446" s="86" t="s">
        <v>79</v>
      </c>
      <c r="C446" s="58">
        <v>702</v>
      </c>
      <c r="D446" s="59">
        <v>0.15384615384615385</v>
      </c>
      <c r="E446" s="60">
        <v>0.5242165242165242</v>
      </c>
      <c r="F446" s="59">
        <v>0.19800569800569801</v>
      </c>
      <c r="G446" s="60">
        <v>6.9800569800569798E-2</v>
      </c>
      <c r="H446" s="59">
        <v>4.843304843304843E-2</v>
      </c>
      <c r="I446" s="62">
        <v>5.6980056980056983E-3</v>
      </c>
      <c r="J446" s="57"/>
      <c r="K446" s="69">
        <f t="shared" si="12"/>
        <v>0.67806267806267806</v>
      </c>
      <c r="L446" s="62">
        <f t="shared" si="13"/>
        <v>0.26780626780626782</v>
      </c>
      <c r="M446" s="36"/>
      <c r="N446" s="36"/>
      <c r="O446" s="36"/>
      <c r="P446" s="36"/>
    </row>
    <row r="447" spans="1:16" ht="15" customHeight="1">
      <c r="A447" s="193"/>
      <c r="B447" s="86" t="s">
        <v>80</v>
      </c>
      <c r="C447" s="58">
        <v>291</v>
      </c>
      <c r="D447" s="59">
        <v>0.24742268041237114</v>
      </c>
      <c r="E447" s="60">
        <v>0.51890034364261173</v>
      </c>
      <c r="F447" s="59">
        <v>0.12027491408934708</v>
      </c>
      <c r="G447" s="60">
        <v>5.1546391752577317E-2</v>
      </c>
      <c r="H447" s="59">
        <v>5.1546391752577317E-2</v>
      </c>
      <c r="I447" s="62">
        <v>1.0309278350515464E-2</v>
      </c>
      <c r="J447" s="57"/>
      <c r="K447" s="69">
        <f t="shared" si="12"/>
        <v>0.76632302405498287</v>
      </c>
      <c r="L447" s="62">
        <f t="shared" si="13"/>
        <v>0.1718213058419244</v>
      </c>
      <c r="M447" s="36"/>
      <c r="N447" s="36"/>
      <c r="O447" s="36"/>
      <c r="P447" s="36"/>
    </row>
    <row r="448" spans="1:16" ht="15" customHeight="1">
      <c r="A448" s="194"/>
      <c r="B448" s="118" t="s">
        <v>22</v>
      </c>
      <c r="C448" s="77">
        <v>14</v>
      </c>
      <c r="D448" s="75">
        <v>0.14285714285714285</v>
      </c>
      <c r="E448" s="76">
        <v>0.35714285714285715</v>
      </c>
      <c r="F448" s="75">
        <v>0.21428571428571427</v>
      </c>
      <c r="G448" s="76">
        <v>7.1428571428571425E-2</v>
      </c>
      <c r="H448" s="75">
        <v>0</v>
      </c>
      <c r="I448" s="71">
        <v>0.21428571428571427</v>
      </c>
      <c r="J448" s="57"/>
      <c r="K448" s="70">
        <f t="shared" si="12"/>
        <v>0.5</v>
      </c>
      <c r="L448" s="71">
        <f t="shared" si="13"/>
        <v>0.2857142857142857</v>
      </c>
      <c r="M448" s="36"/>
      <c r="N448" s="36"/>
      <c r="O448" s="36"/>
      <c r="P448" s="36"/>
    </row>
    <row r="449" spans="1:16" ht="15" customHeight="1">
      <c r="A449" s="192" t="s">
        <v>71</v>
      </c>
      <c r="B449" s="86" t="s">
        <v>8</v>
      </c>
      <c r="C449" s="55">
        <v>414</v>
      </c>
      <c r="D449" s="139">
        <v>0.25120772946859904</v>
      </c>
      <c r="E449" s="140">
        <v>0.40338164251207731</v>
      </c>
      <c r="F449" s="139">
        <v>0.16666666666666666</v>
      </c>
      <c r="G449" s="140">
        <v>0.12318840579710146</v>
      </c>
      <c r="H449" s="139">
        <v>4.8309178743961352E-2</v>
      </c>
      <c r="I449" s="56">
        <v>7.246376811594203E-3</v>
      </c>
      <c r="J449" s="57"/>
      <c r="K449" s="68">
        <f t="shared" si="12"/>
        <v>0.65458937198067635</v>
      </c>
      <c r="L449" s="56">
        <f t="shared" si="13"/>
        <v>0.28985507246376813</v>
      </c>
      <c r="M449" s="36"/>
      <c r="N449" s="36"/>
      <c r="O449" s="36"/>
      <c r="P449" s="36"/>
    </row>
    <row r="450" spans="1:16" ht="15" customHeight="1">
      <c r="A450" s="193"/>
      <c r="B450" s="86" t="s">
        <v>81</v>
      </c>
      <c r="C450" s="58">
        <v>393</v>
      </c>
      <c r="D450" s="59">
        <v>0.12977099236641221</v>
      </c>
      <c r="E450" s="60">
        <v>0.44529262086513993</v>
      </c>
      <c r="F450" s="59">
        <v>0.18829516539440203</v>
      </c>
      <c r="G450" s="60">
        <v>0.14249363867684478</v>
      </c>
      <c r="H450" s="59">
        <v>7.3791348600508899E-2</v>
      </c>
      <c r="I450" s="62">
        <v>2.0356234096692113E-2</v>
      </c>
      <c r="J450" s="57"/>
      <c r="K450" s="69">
        <f t="shared" si="12"/>
        <v>0.57506361323155208</v>
      </c>
      <c r="L450" s="62">
        <f t="shared" si="13"/>
        <v>0.33078880407124678</v>
      </c>
      <c r="M450" s="36"/>
      <c r="N450" s="36"/>
      <c r="O450" s="36"/>
      <c r="P450" s="36"/>
    </row>
    <row r="451" spans="1:16" ht="15" customHeight="1">
      <c r="A451" s="194"/>
      <c r="B451" s="86" t="s">
        <v>82</v>
      </c>
      <c r="C451" s="58">
        <v>457</v>
      </c>
      <c r="D451" s="59">
        <v>0.12910284463894967</v>
      </c>
      <c r="E451" s="60">
        <v>0.51203501094091908</v>
      </c>
      <c r="F451" s="59">
        <v>0.19693654266958424</v>
      </c>
      <c r="G451" s="60">
        <v>0.10065645514223195</v>
      </c>
      <c r="H451" s="59">
        <v>5.2516411378555797E-2</v>
      </c>
      <c r="I451" s="62">
        <v>8.7527352297592995E-3</v>
      </c>
      <c r="J451" s="57"/>
      <c r="K451" s="69">
        <f t="shared" si="12"/>
        <v>0.6411378555798688</v>
      </c>
      <c r="L451" s="62">
        <f t="shared" si="13"/>
        <v>0.2975929978118162</v>
      </c>
      <c r="M451" s="36"/>
      <c r="N451" s="36"/>
      <c r="O451" s="36"/>
      <c r="P451" s="36"/>
    </row>
    <row r="452" spans="1:16" ht="15" customHeight="1">
      <c r="A452" s="192"/>
      <c r="B452" s="86" t="s">
        <v>83</v>
      </c>
      <c r="C452" s="58">
        <v>368</v>
      </c>
      <c r="D452" s="59">
        <v>0.16576086956521738</v>
      </c>
      <c r="E452" s="60">
        <v>0.52173913043478259</v>
      </c>
      <c r="F452" s="59">
        <v>0.20652173913043478</v>
      </c>
      <c r="G452" s="60">
        <v>6.25E-2</v>
      </c>
      <c r="H452" s="59">
        <v>4.3478260869565216E-2</v>
      </c>
      <c r="I452" s="62">
        <v>0</v>
      </c>
      <c r="J452" s="57"/>
      <c r="K452" s="69">
        <f t="shared" si="12"/>
        <v>0.6875</v>
      </c>
      <c r="L452" s="62">
        <f t="shared" si="13"/>
        <v>0.26902173913043481</v>
      </c>
      <c r="M452" s="36"/>
      <c r="N452" s="36"/>
      <c r="O452" s="36"/>
      <c r="P452" s="36"/>
    </row>
    <row r="453" spans="1:16" ht="15" customHeight="1">
      <c r="A453" s="193"/>
      <c r="B453" s="86" t="s">
        <v>84</v>
      </c>
      <c r="C453" s="58">
        <v>137</v>
      </c>
      <c r="D453" s="59">
        <v>0.23357664233576642</v>
      </c>
      <c r="E453" s="60">
        <v>0.55474452554744524</v>
      </c>
      <c r="F453" s="59">
        <v>0.145985401459854</v>
      </c>
      <c r="G453" s="60">
        <v>2.9197080291970802E-2</v>
      </c>
      <c r="H453" s="59">
        <v>2.9197080291970802E-2</v>
      </c>
      <c r="I453" s="62">
        <v>7.2992700729927005E-3</v>
      </c>
      <c r="J453" s="57"/>
      <c r="K453" s="69">
        <f t="shared" si="12"/>
        <v>0.7883211678832116</v>
      </c>
      <c r="L453" s="62">
        <f t="shared" si="13"/>
        <v>0.1751824817518248</v>
      </c>
      <c r="M453" s="36"/>
      <c r="N453" s="36"/>
      <c r="O453" s="36"/>
      <c r="P453" s="36"/>
    </row>
    <row r="454" spans="1:16" ht="15" customHeight="1">
      <c r="A454" s="193"/>
      <c r="B454" s="86" t="s">
        <v>9</v>
      </c>
      <c r="C454" s="58">
        <v>0</v>
      </c>
      <c r="D454" s="142" t="s">
        <v>300</v>
      </c>
      <c r="E454" s="146" t="s">
        <v>300</v>
      </c>
      <c r="F454" s="142" t="s">
        <v>300</v>
      </c>
      <c r="G454" s="146" t="s">
        <v>300</v>
      </c>
      <c r="H454" s="142" t="s">
        <v>300</v>
      </c>
      <c r="I454" s="143" t="s">
        <v>300</v>
      </c>
      <c r="J454" s="154"/>
      <c r="K454" s="153" t="str">
        <f t="shared" si="12"/>
        <v>-</v>
      </c>
      <c r="L454" s="143" t="str">
        <f t="shared" si="13"/>
        <v>-</v>
      </c>
      <c r="M454" s="36"/>
      <c r="N454" s="36"/>
      <c r="O454" s="36"/>
      <c r="P454" s="36"/>
    </row>
    <row r="455" spans="1:16" ht="15" customHeight="1">
      <c r="A455" s="193"/>
      <c r="B455" s="86" t="s">
        <v>10</v>
      </c>
      <c r="C455" s="58">
        <v>430</v>
      </c>
      <c r="D455" s="59">
        <v>0.22325581395348837</v>
      </c>
      <c r="E455" s="60">
        <v>0.46046511627906977</v>
      </c>
      <c r="F455" s="59">
        <v>0.16279069767441862</v>
      </c>
      <c r="G455" s="60">
        <v>6.9767441860465115E-2</v>
      </c>
      <c r="H455" s="59">
        <v>6.9767441860465115E-2</v>
      </c>
      <c r="I455" s="62">
        <v>1.3953488372093023E-2</v>
      </c>
      <c r="J455" s="57"/>
      <c r="K455" s="69">
        <f t="shared" si="12"/>
        <v>0.6837209302325582</v>
      </c>
      <c r="L455" s="62">
        <f t="shared" si="13"/>
        <v>0.23255813953488375</v>
      </c>
      <c r="M455" s="36"/>
      <c r="N455" s="36"/>
      <c r="O455" s="36"/>
      <c r="P455" s="36"/>
    </row>
    <row r="456" spans="1:16" ht="15" customHeight="1">
      <c r="A456" s="193"/>
      <c r="B456" s="86" t="s">
        <v>85</v>
      </c>
      <c r="C456" s="58">
        <v>429</v>
      </c>
      <c r="D456" s="59">
        <v>0.19347319347319347</v>
      </c>
      <c r="E456" s="60">
        <v>0.41958041958041958</v>
      </c>
      <c r="F456" s="59">
        <v>0.22843822843822845</v>
      </c>
      <c r="G456" s="60">
        <v>0.11655011655011654</v>
      </c>
      <c r="H456" s="59">
        <v>4.195804195804196E-2</v>
      </c>
      <c r="I456" s="62">
        <v>0</v>
      </c>
      <c r="J456" s="57"/>
      <c r="K456" s="69">
        <f t="shared" si="12"/>
        <v>0.61305361305361306</v>
      </c>
      <c r="L456" s="62">
        <f t="shared" si="13"/>
        <v>0.34498834498834496</v>
      </c>
      <c r="M456" s="36"/>
      <c r="N456" s="36"/>
      <c r="O456" s="36"/>
      <c r="P456" s="36"/>
    </row>
    <row r="457" spans="1:16" ht="15" customHeight="1">
      <c r="A457" s="193"/>
      <c r="B457" s="86" t="s">
        <v>86</v>
      </c>
      <c r="C457" s="58">
        <v>476</v>
      </c>
      <c r="D457" s="59">
        <v>9.0336134453781511E-2</v>
      </c>
      <c r="E457" s="60">
        <v>0.52521008403361347</v>
      </c>
      <c r="F457" s="59">
        <v>0.24369747899159663</v>
      </c>
      <c r="G457" s="60">
        <v>9.0336134453781511E-2</v>
      </c>
      <c r="H457" s="59">
        <v>5.0420168067226892E-2</v>
      </c>
      <c r="I457" s="62">
        <v>0</v>
      </c>
      <c r="J457" s="57"/>
      <c r="K457" s="69">
        <f t="shared" si="12"/>
        <v>0.61554621848739499</v>
      </c>
      <c r="L457" s="62">
        <f t="shared" si="13"/>
        <v>0.33403361344537813</v>
      </c>
      <c r="M457" s="36"/>
      <c r="N457" s="36"/>
      <c r="O457" s="36"/>
      <c r="P457" s="36"/>
    </row>
    <row r="458" spans="1:16" ht="15" customHeight="1">
      <c r="A458" s="193"/>
      <c r="B458" s="86" t="s">
        <v>87</v>
      </c>
      <c r="C458" s="58">
        <v>332</v>
      </c>
      <c r="D458" s="59">
        <v>0.14156626506024098</v>
      </c>
      <c r="E458" s="60">
        <v>0.52409638554216864</v>
      </c>
      <c r="F458" s="59">
        <v>0.18975903614457831</v>
      </c>
      <c r="G458" s="60">
        <v>7.8313253012048195E-2</v>
      </c>
      <c r="H458" s="59">
        <v>5.4216867469879519E-2</v>
      </c>
      <c r="I458" s="62">
        <v>1.2048192771084338E-2</v>
      </c>
      <c r="J458" s="57"/>
      <c r="K458" s="69">
        <f t="shared" si="12"/>
        <v>0.66566265060240959</v>
      </c>
      <c r="L458" s="62">
        <f t="shared" si="13"/>
        <v>0.26807228915662651</v>
      </c>
      <c r="M458" s="36"/>
      <c r="N458" s="36"/>
      <c r="O458" s="36"/>
      <c r="P458" s="36"/>
    </row>
    <row r="459" spans="1:16" ht="15" customHeight="1">
      <c r="A459" s="193"/>
      <c r="B459" s="86" t="s">
        <v>88</v>
      </c>
      <c r="C459" s="58">
        <v>154</v>
      </c>
      <c r="D459" s="59">
        <v>0.25974025974025972</v>
      </c>
      <c r="E459" s="60">
        <v>0.48701298701298701</v>
      </c>
      <c r="F459" s="59">
        <v>9.7402597402597407E-2</v>
      </c>
      <c r="G459" s="60">
        <v>7.1428571428571425E-2</v>
      </c>
      <c r="H459" s="59">
        <v>7.1428571428571425E-2</v>
      </c>
      <c r="I459" s="62">
        <v>1.2987012987012988E-2</v>
      </c>
      <c r="J459" s="57"/>
      <c r="K459" s="69">
        <f t="shared" si="12"/>
        <v>0.74675324675324672</v>
      </c>
      <c r="L459" s="62">
        <f t="shared" si="13"/>
        <v>0.16883116883116883</v>
      </c>
      <c r="M459" s="36"/>
      <c r="N459" s="36"/>
      <c r="O459" s="36"/>
      <c r="P459" s="36"/>
    </row>
    <row r="460" spans="1:16" ht="15" customHeight="1">
      <c r="A460" s="193"/>
      <c r="B460" s="86" t="s">
        <v>11</v>
      </c>
      <c r="C460" s="58">
        <v>0</v>
      </c>
      <c r="D460" s="142" t="s">
        <v>300</v>
      </c>
      <c r="E460" s="146" t="s">
        <v>300</v>
      </c>
      <c r="F460" s="142" t="s">
        <v>300</v>
      </c>
      <c r="G460" s="146" t="s">
        <v>300</v>
      </c>
      <c r="H460" s="142" t="s">
        <v>300</v>
      </c>
      <c r="I460" s="143" t="s">
        <v>300</v>
      </c>
      <c r="J460" s="154"/>
      <c r="K460" s="153" t="str">
        <f t="shared" si="12"/>
        <v>-</v>
      </c>
      <c r="L460" s="143" t="str">
        <f t="shared" si="13"/>
        <v>-</v>
      </c>
      <c r="M460" s="36"/>
      <c r="N460" s="36"/>
      <c r="O460" s="36"/>
      <c r="P460" s="36"/>
    </row>
    <row r="461" spans="1:16" ht="15" customHeight="1">
      <c r="A461" s="194"/>
      <c r="B461" s="118" t="s">
        <v>145</v>
      </c>
      <c r="C461" s="77">
        <v>39</v>
      </c>
      <c r="D461" s="75">
        <v>0.20512820512820512</v>
      </c>
      <c r="E461" s="76">
        <v>0.4358974358974359</v>
      </c>
      <c r="F461" s="75">
        <v>0.17948717948717949</v>
      </c>
      <c r="G461" s="76">
        <v>2.564102564102564E-2</v>
      </c>
      <c r="H461" s="75">
        <v>5.128205128205128E-2</v>
      </c>
      <c r="I461" s="71">
        <v>0.10256410256410256</v>
      </c>
      <c r="J461" s="57"/>
      <c r="K461" s="70">
        <f t="shared" si="12"/>
        <v>0.64102564102564097</v>
      </c>
      <c r="L461" s="71">
        <f t="shared" si="13"/>
        <v>0.20512820512820512</v>
      </c>
      <c r="M461" s="36"/>
      <c r="N461" s="36"/>
      <c r="O461" s="36"/>
      <c r="P461" s="36"/>
    </row>
    <row r="462" spans="1:16" ht="15" customHeight="1">
      <c r="A462" s="192" t="s">
        <v>72</v>
      </c>
      <c r="B462" s="86" t="s">
        <v>258</v>
      </c>
      <c r="C462" s="58">
        <v>39</v>
      </c>
      <c r="D462" s="59">
        <v>0.10256410256410256</v>
      </c>
      <c r="E462" s="60">
        <v>0.4358974358974359</v>
      </c>
      <c r="F462" s="59">
        <v>0.28205128205128205</v>
      </c>
      <c r="G462" s="60">
        <v>0.10256410256410256</v>
      </c>
      <c r="H462" s="59">
        <v>5.128205128205128E-2</v>
      </c>
      <c r="I462" s="62">
        <v>2.564102564102564E-2</v>
      </c>
      <c r="J462" s="57"/>
      <c r="K462" s="69">
        <f t="shared" si="12"/>
        <v>0.53846153846153844</v>
      </c>
      <c r="L462" s="62">
        <f t="shared" si="13"/>
        <v>0.38461538461538458</v>
      </c>
      <c r="M462" s="36"/>
      <c r="N462" s="36"/>
      <c r="O462" s="36"/>
      <c r="P462" s="36"/>
    </row>
    <row r="463" spans="1:16" ht="15" customHeight="1">
      <c r="A463" s="193"/>
      <c r="B463" s="86" t="s">
        <v>89</v>
      </c>
      <c r="C463" s="58">
        <v>256</v>
      </c>
      <c r="D463" s="59">
        <v>0.18359375</v>
      </c>
      <c r="E463" s="60">
        <v>0.46875</v>
      </c>
      <c r="F463" s="59">
        <v>0.1953125</v>
      </c>
      <c r="G463" s="60">
        <v>9.375E-2</v>
      </c>
      <c r="H463" s="59">
        <v>5.078125E-2</v>
      </c>
      <c r="I463" s="62">
        <v>7.8125E-3</v>
      </c>
      <c r="J463" s="57"/>
      <c r="K463" s="69">
        <f t="shared" si="12"/>
        <v>0.65234375</v>
      </c>
      <c r="L463" s="62">
        <f t="shared" si="13"/>
        <v>0.2890625</v>
      </c>
      <c r="M463" s="36"/>
      <c r="N463" s="36"/>
      <c r="O463" s="36"/>
      <c r="P463" s="36"/>
    </row>
    <row r="464" spans="1:16" ht="15" customHeight="1">
      <c r="A464" s="194"/>
      <c r="B464" s="86" t="s">
        <v>90</v>
      </c>
      <c r="C464" s="58">
        <v>1255</v>
      </c>
      <c r="D464" s="59">
        <v>0.14661354581673305</v>
      </c>
      <c r="E464" s="60">
        <v>0.48127490039840637</v>
      </c>
      <c r="F464" s="59">
        <v>0.20557768924302788</v>
      </c>
      <c r="G464" s="60">
        <v>0.1051792828685259</v>
      </c>
      <c r="H464" s="59">
        <v>5.4980079681274899E-2</v>
      </c>
      <c r="I464" s="62">
        <v>6.3745019920318727E-3</v>
      </c>
      <c r="J464" s="57"/>
      <c r="K464" s="69">
        <f t="shared" si="12"/>
        <v>0.6278884462151394</v>
      </c>
      <c r="L464" s="62">
        <f t="shared" si="13"/>
        <v>0.31075697211155379</v>
      </c>
      <c r="M464" s="36"/>
      <c r="N464" s="36"/>
      <c r="O464" s="36"/>
      <c r="P464" s="36"/>
    </row>
    <row r="465" spans="1:16" ht="15" customHeight="1">
      <c r="A465" s="192"/>
      <c r="B465" s="129" t="s">
        <v>91</v>
      </c>
      <c r="C465" s="58">
        <v>638</v>
      </c>
      <c r="D465" s="59">
        <v>0.14106583072100312</v>
      </c>
      <c r="E465" s="60">
        <v>0.5219435736677116</v>
      </c>
      <c r="F465" s="59">
        <v>0.20689655172413793</v>
      </c>
      <c r="G465" s="60">
        <v>7.6802507836990594E-2</v>
      </c>
      <c r="H465" s="59">
        <v>5.0156739811912224E-2</v>
      </c>
      <c r="I465" s="62">
        <v>3.134796238244514E-3</v>
      </c>
      <c r="J465" s="57"/>
      <c r="K465" s="69">
        <f t="shared" si="12"/>
        <v>0.6630094043887147</v>
      </c>
      <c r="L465" s="62">
        <f t="shared" si="13"/>
        <v>0.28369905956112851</v>
      </c>
      <c r="M465" s="36"/>
      <c r="N465" s="36"/>
      <c r="O465" s="36"/>
      <c r="P465" s="36"/>
    </row>
    <row r="466" spans="1:16" ht="15" customHeight="1">
      <c r="A466" s="193"/>
      <c r="B466" s="86" t="s">
        <v>92</v>
      </c>
      <c r="C466" s="58">
        <v>240</v>
      </c>
      <c r="D466" s="59">
        <v>0.14583333333333334</v>
      </c>
      <c r="E466" s="60">
        <v>0.44583333333333336</v>
      </c>
      <c r="F466" s="59">
        <v>0.22083333333333333</v>
      </c>
      <c r="G466" s="60">
        <v>0.1125</v>
      </c>
      <c r="H466" s="59">
        <v>6.6666666666666666E-2</v>
      </c>
      <c r="I466" s="62">
        <v>8.3333333333333332E-3</v>
      </c>
      <c r="J466" s="57"/>
      <c r="K466" s="69">
        <f t="shared" si="12"/>
        <v>0.59166666666666667</v>
      </c>
      <c r="L466" s="62">
        <f t="shared" si="13"/>
        <v>0.33333333333333331</v>
      </c>
      <c r="M466" s="36"/>
      <c r="N466" s="36"/>
      <c r="O466" s="36"/>
      <c r="P466" s="36"/>
    </row>
    <row r="467" spans="1:16" ht="15" customHeight="1">
      <c r="A467" s="193"/>
      <c r="B467" s="86" t="s">
        <v>23</v>
      </c>
      <c r="C467" s="58">
        <v>281</v>
      </c>
      <c r="D467" s="59">
        <v>0.33807829181494664</v>
      </c>
      <c r="E467" s="60">
        <v>0.37366548042704628</v>
      </c>
      <c r="F467" s="59">
        <v>9.9644128113879002E-2</v>
      </c>
      <c r="G467" s="60">
        <v>8.8967971530249115E-2</v>
      </c>
      <c r="H467" s="59">
        <v>8.5409252669039148E-2</v>
      </c>
      <c r="I467" s="62">
        <v>1.4234875444839857E-2</v>
      </c>
      <c r="J467" s="57"/>
      <c r="K467" s="69">
        <f t="shared" si="12"/>
        <v>0.71174377224199292</v>
      </c>
      <c r="L467" s="62">
        <f t="shared" si="13"/>
        <v>0.18861209964412812</v>
      </c>
      <c r="M467" s="36"/>
      <c r="N467" s="36"/>
      <c r="O467" s="36"/>
      <c r="P467" s="36"/>
    </row>
    <row r="468" spans="1:16" ht="15" customHeight="1">
      <c r="A468" s="193"/>
      <c r="B468" s="86" t="s">
        <v>24</v>
      </c>
      <c r="C468" s="58">
        <v>353</v>
      </c>
      <c r="D468" s="59">
        <v>0.15580736543909349</v>
      </c>
      <c r="E468" s="60">
        <v>0.50141643059490082</v>
      </c>
      <c r="F468" s="59">
        <v>0.19546742209631729</v>
      </c>
      <c r="G468" s="60">
        <v>9.6317280453257784E-2</v>
      </c>
      <c r="H468" s="59">
        <v>4.5325779036827198E-2</v>
      </c>
      <c r="I468" s="62">
        <v>5.6657223796033997E-3</v>
      </c>
      <c r="J468" s="57"/>
      <c r="K468" s="69">
        <f t="shared" si="12"/>
        <v>0.65722379603399428</v>
      </c>
      <c r="L468" s="62">
        <f t="shared" si="13"/>
        <v>0.29178470254957506</v>
      </c>
      <c r="M468" s="36"/>
      <c r="N468" s="36"/>
      <c r="O468" s="36"/>
      <c r="P468" s="36"/>
    </row>
    <row r="469" spans="1:16" ht="15" customHeight="1">
      <c r="A469" s="193"/>
      <c r="B469" s="86" t="s">
        <v>93</v>
      </c>
      <c r="C469" s="58">
        <v>539</v>
      </c>
      <c r="D469" s="59">
        <v>0.20408163265306123</v>
      </c>
      <c r="E469" s="60">
        <v>0.49536178107606677</v>
      </c>
      <c r="F469" s="59">
        <v>0.16697588126159554</v>
      </c>
      <c r="G469" s="60">
        <v>8.3487940630797772E-2</v>
      </c>
      <c r="H469" s="59">
        <v>4.0816326530612242E-2</v>
      </c>
      <c r="I469" s="62">
        <v>9.2764378478664197E-3</v>
      </c>
      <c r="J469" s="57"/>
      <c r="K469" s="69">
        <f t="shared" si="12"/>
        <v>0.69944341372912799</v>
      </c>
      <c r="L469" s="62">
        <f t="shared" si="13"/>
        <v>0.2504638218923933</v>
      </c>
      <c r="M469" s="36"/>
      <c r="N469" s="36"/>
      <c r="O469" s="36"/>
      <c r="P469" s="36"/>
    </row>
    <row r="470" spans="1:16" ht="15" customHeight="1">
      <c r="A470" s="194"/>
      <c r="B470" s="118" t="s">
        <v>22</v>
      </c>
      <c r="C470" s="77">
        <v>28</v>
      </c>
      <c r="D470" s="75">
        <v>0.14285714285714285</v>
      </c>
      <c r="E470" s="76">
        <v>0.2857142857142857</v>
      </c>
      <c r="F470" s="75">
        <v>0.25</v>
      </c>
      <c r="G470" s="76">
        <v>3.5714285714285712E-2</v>
      </c>
      <c r="H470" s="75">
        <v>7.1428571428571425E-2</v>
      </c>
      <c r="I470" s="71">
        <v>0.21428571428571427</v>
      </c>
      <c r="J470" s="57"/>
      <c r="K470" s="70">
        <f t="shared" si="12"/>
        <v>0.42857142857142855</v>
      </c>
      <c r="L470" s="71">
        <f t="shared" si="13"/>
        <v>0.2857142857142857</v>
      </c>
      <c r="M470" s="36"/>
      <c r="N470" s="36"/>
      <c r="O470" s="36"/>
      <c r="P470" s="36"/>
    </row>
    <row r="471" spans="1:16" ht="15" customHeight="1">
      <c r="A471" s="209" t="s">
        <v>73</v>
      </c>
      <c r="B471" s="86" t="s">
        <v>25</v>
      </c>
      <c r="C471" s="58">
        <v>372</v>
      </c>
      <c r="D471" s="59">
        <v>0.18279569892473119</v>
      </c>
      <c r="E471" s="60">
        <v>0.44892473118279569</v>
      </c>
      <c r="F471" s="59">
        <v>0.21236559139784947</v>
      </c>
      <c r="G471" s="60">
        <v>8.3333333333333329E-2</v>
      </c>
      <c r="H471" s="59">
        <v>6.1827956989247312E-2</v>
      </c>
      <c r="I471" s="62">
        <v>1.0752688172043012E-2</v>
      </c>
      <c r="J471" s="57"/>
      <c r="K471" s="69">
        <f t="shared" si="12"/>
        <v>0.63172043010752688</v>
      </c>
      <c r="L471" s="62">
        <f t="shared" si="13"/>
        <v>0.29569892473118281</v>
      </c>
      <c r="M471" s="36"/>
      <c r="N471" s="36"/>
      <c r="O471" s="36"/>
      <c r="P471" s="36"/>
    </row>
    <row r="472" spans="1:16" ht="15" customHeight="1">
      <c r="A472" s="210"/>
      <c r="B472" s="86" t="s">
        <v>26</v>
      </c>
      <c r="C472" s="58">
        <v>1030</v>
      </c>
      <c r="D472" s="59">
        <v>0.16310679611650486</v>
      </c>
      <c r="E472" s="60">
        <v>0.47961165048543691</v>
      </c>
      <c r="F472" s="59">
        <v>0.18640776699029127</v>
      </c>
      <c r="G472" s="60">
        <v>0.11553398058252427</v>
      </c>
      <c r="H472" s="59">
        <v>5.0485436893203881E-2</v>
      </c>
      <c r="I472" s="62">
        <v>4.8543689320388345E-3</v>
      </c>
      <c r="J472" s="57"/>
      <c r="K472" s="69">
        <f t="shared" si="12"/>
        <v>0.64271844660194177</v>
      </c>
      <c r="L472" s="62">
        <f t="shared" si="13"/>
        <v>0.30194174757281556</v>
      </c>
      <c r="M472" s="36"/>
      <c r="N472" s="36"/>
      <c r="O472" s="36"/>
      <c r="P472" s="36"/>
    </row>
    <row r="473" spans="1:16" ht="15" customHeight="1">
      <c r="A473" s="211"/>
      <c r="B473" s="86" t="s">
        <v>259</v>
      </c>
      <c r="C473" s="58">
        <v>868</v>
      </c>
      <c r="D473" s="59">
        <v>0.15092165898617513</v>
      </c>
      <c r="E473" s="60">
        <v>0.48732718894009219</v>
      </c>
      <c r="F473" s="59">
        <v>0.21774193548387097</v>
      </c>
      <c r="G473" s="60">
        <v>7.3732718894009217E-2</v>
      </c>
      <c r="H473" s="59">
        <v>6.3364055299539174E-2</v>
      </c>
      <c r="I473" s="62">
        <v>6.9124423963133645E-3</v>
      </c>
      <c r="J473" s="57"/>
      <c r="K473" s="69">
        <f t="shared" si="12"/>
        <v>0.63824884792626735</v>
      </c>
      <c r="L473" s="62">
        <f t="shared" si="13"/>
        <v>0.29147465437788017</v>
      </c>
      <c r="M473" s="36"/>
      <c r="N473" s="36"/>
      <c r="O473" s="36"/>
      <c r="P473" s="36"/>
    </row>
    <row r="474" spans="1:16" ht="15" customHeight="1">
      <c r="A474" s="209"/>
      <c r="B474" s="86" t="s">
        <v>27</v>
      </c>
      <c r="C474" s="58">
        <v>433</v>
      </c>
      <c r="D474" s="59">
        <v>0.20323325635103925</v>
      </c>
      <c r="E474" s="60">
        <v>0.46189376443418012</v>
      </c>
      <c r="F474" s="59">
        <v>0.16628175519630484</v>
      </c>
      <c r="G474" s="60">
        <v>0.10854503464203233</v>
      </c>
      <c r="H474" s="59">
        <v>5.5427251732101619E-2</v>
      </c>
      <c r="I474" s="62">
        <v>4.6189376443418013E-3</v>
      </c>
      <c r="J474" s="57"/>
      <c r="K474" s="69">
        <f t="shared" si="12"/>
        <v>0.66512702078521935</v>
      </c>
      <c r="L474" s="62">
        <f t="shared" si="13"/>
        <v>0.27482678983833719</v>
      </c>
      <c r="M474" s="36"/>
      <c r="N474" s="36"/>
      <c r="O474" s="36"/>
      <c r="P474" s="36"/>
    </row>
    <row r="475" spans="1:16" ht="15" customHeight="1">
      <c r="A475" s="211"/>
      <c r="B475" s="118" t="s">
        <v>22</v>
      </c>
      <c r="C475" s="77">
        <v>6</v>
      </c>
      <c r="D475" s="75">
        <v>0</v>
      </c>
      <c r="E475" s="76">
        <v>0.33333333333333331</v>
      </c>
      <c r="F475" s="75">
        <v>0</v>
      </c>
      <c r="G475" s="76">
        <v>0</v>
      </c>
      <c r="H475" s="75">
        <v>0.33333333333333331</v>
      </c>
      <c r="I475" s="71">
        <v>0.33333333333333331</v>
      </c>
      <c r="J475" s="57"/>
      <c r="K475" s="70">
        <f t="shared" si="12"/>
        <v>0.33333333333333331</v>
      </c>
      <c r="L475" s="71">
        <f t="shared" si="13"/>
        <v>0</v>
      </c>
      <c r="M475" s="36"/>
      <c r="N475" s="36"/>
      <c r="O475" s="36"/>
      <c r="P475" s="36"/>
    </row>
    <row r="476" spans="1:16" ht="15" customHeight="1">
      <c r="A476" s="192" t="s">
        <v>74</v>
      </c>
      <c r="B476" s="86" t="s">
        <v>28</v>
      </c>
      <c r="C476" s="58">
        <v>1858</v>
      </c>
      <c r="D476" s="59">
        <v>0.1759956942949408</v>
      </c>
      <c r="E476" s="60">
        <v>0.47308934337997849</v>
      </c>
      <c r="F476" s="59">
        <v>0.20505920344456405</v>
      </c>
      <c r="G476" s="60">
        <v>9.0419806243272338E-2</v>
      </c>
      <c r="H476" s="59">
        <v>5.0592034445640477E-2</v>
      </c>
      <c r="I476" s="62">
        <v>4.8439181916038751E-3</v>
      </c>
      <c r="J476" s="57"/>
      <c r="K476" s="69">
        <f t="shared" si="12"/>
        <v>0.64908503767491932</v>
      </c>
      <c r="L476" s="62">
        <f t="shared" si="13"/>
        <v>0.29547900968783636</v>
      </c>
      <c r="M476" s="36"/>
      <c r="N476" s="36"/>
      <c r="O476" s="36"/>
      <c r="P476" s="36"/>
    </row>
    <row r="477" spans="1:16" ht="15" customHeight="1">
      <c r="A477" s="193"/>
      <c r="B477" s="86" t="s">
        <v>29</v>
      </c>
      <c r="C477" s="58">
        <v>481</v>
      </c>
      <c r="D477" s="59">
        <v>0.17671517671517672</v>
      </c>
      <c r="E477" s="60">
        <v>0.47401247401247404</v>
      </c>
      <c r="F477" s="59">
        <v>0.19750519750519752</v>
      </c>
      <c r="G477" s="60">
        <v>0.10187110187110188</v>
      </c>
      <c r="H477" s="59">
        <v>4.5738045738045741E-2</v>
      </c>
      <c r="I477" s="62">
        <v>4.1580041580041582E-3</v>
      </c>
      <c r="J477" s="57"/>
      <c r="K477" s="69">
        <f t="shared" si="12"/>
        <v>0.65072765072765071</v>
      </c>
      <c r="L477" s="62">
        <f t="shared" si="13"/>
        <v>0.29937629937629939</v>
      </c>
      <c r="M477" s="36"/>
      <c r="N477" s="36"/>
      <c r="O477" s="36"/>
      <c r="P477" s="36"/>
    </row>
    <row r="478" spans="1:16" ht="15" customHeight="1">
      <c r="A478" s="194"/>
      <c r="B478" s="86" t="s">
        <v>30</v>
      </c>
      <c r="C478" s="58">
        <v>1257</v>
      </c>
      <c r="D478" s="59">
        <v>0.16706443914081145</v>
      </c>
      <c r="E478" s="60">
        <v>0.49323786793953861</v>
      </c>
      <c r="F478" s="59">
        <v>0.17422434367541767</v>
      </c>
      <c r="G478" s="60">
        <v>9.6260938743038982E-2</v>
      </c>
      <c r="H478" s="59">
        <v>6.0461416070007955E-2</v>
      </c>
      <c r="I478" s="62">
        <v>8.7509944311853615E-3</v>
      </c>
      <c r="J478" s="57"/>
      <c r="K478" s="69">
        <f t="shared" si="12"/>
        <v>0.66030230708035009</v>
      </c>
      <c r="L478" s="62">
        <f t="shared" si="13"/>
        <v>0.27048528241845665</v>
      </c>
      <c r="M478" s="36"/>
      <c r="N478" s="36"/>
      <c r="O478" s="36"/>
      <c r="P478" s="36"/>
    </row>
    <row r="479" spans="1:16" ht="15" customHeight="1">
      <c r="A479" s="212"/>
      <c r="B479" s="118" t="s">
        <v>22</v>
      </c>
      <c r="C479" s="77">
        <v>33</v>
      </c>
      <c r="D479" s="75">
        <v>6.0606060606060608E-2</v>
      </c>
      <c r="E479" s="76">
        <v>0.33333333333333331</v>
      </c>
      <c r="F479" s="75">
        <v>9.0909090909090912E-2</v>
      </c>
      <c r="G479" s="76">
        <v>9.0909090909090912E-2</v>
      </c>
      <c r="H479" s="75">
        <v>0.12121212121212122</v>
      </c>
      <c r="I479" s="71">
        <v>0.30303030303030304</v>
      </c>
      <c r="J479" s="57"/>
      <c r="K479" s="70">
        <f t="shared" si="12"/>
        <v>0.39393939393939392</v>
      </c>
      <c r="L479" s="71">
        <f t="shared" si="13"/>
        <v>0.18181818181818182</v>
      </c>
      <c r="M479" s="36"/>
      <c r="N479" s="36"/>
      <c r="O479" s="36"/>
      <c r="P479" s="36"/>
    </row>
    <row r="480" spans="1:16" ht="15" customHeight="1">
      <c r="A480" s="205" t="s">
        <v>75</v>
      </c>
      <c r="B480" s="86" t="s">
        <v>31</v>
      </c>
      <c r="C480" s="58">
        <v>122</v>
      </c>
      <c r="D480" s="59">
        <v>0.12295081967213115</v>
      </c>
      <c r="E480" s="60">
        <v>0.39344262295081966</v>
      </c>
      <c r="F480" s="59">
        <v>0.20491803278688525</v>
      </c>
      <c r="G480" s="60">
        <v>0.16393442622950818</v>
      </c>
      <c r="H480" s="59">
        <v>9.8360655737704916E-2</v>
      </c>
      <c r="I480" s="62">
        <v>1.6393442622950821E-2</v>
      </c>
      <c r="J480" s="57"/>
      <c r="K480" s="68">
        <f t="shared" si="12"/>
        <v>0.51639344262295084</v>
      </c>
      <c r="L480" s="56">
        <f t="shared" si="13"/>
        <v>0.36885245901639341</v>
      </c>
      <c r="M480" s="57"/>
      <c r="N480" s="57"/>
      <c r="O480" s="57"/>
      <c r="P480" s="57"/>
    </row>
    <row r="481" spans="1:16" ht="15" customHeight="1">
      <c r="A481" s="206"/>
      <c r="B481" s="86" t="s">
        <v>32</v>
      </c>
      <c r="C481" s="58">
        <v>224</v>
      </c>
      <c r="D481" s="59">
        <v>0.18303571428571427</v>
      </c>
      <c r="E481" s="60">
        <v>0.44642857142857145</v>
      </c>
      <c r="F481" s="59">
        <v>0.24553571428571427</v>
      </c>
      <c r="G481" s="60">
        <v>0.10267857142857142</v>
      </c>
      <c r="H481" s="59">
        <v>1.7857142857142856E-2</v>
      </c>
      <c r="I481" s="62">
        <v>4.464285714285714E-3</v>
      </c>
      <c r="J481" s="57"/>
      <c r="K481" s="69">
        <f t="shared" si="12"/>
        <v>0.6294642857142857</v>
      </c>
      <c r="L481" s="62">
        <f t="shared" si="13"/>
        <v>0.3482142857142857</v>
      </c>
      <c r="M481" s="57"/>
      <c r="N481" s="57"/>
      <c r="O481" s="57"/>
      <c r="P481" s="57"/>
    </row>
    <row r="482" spans="1:16" ht="15" customHeight="1">
      <c r="A482" s="207"/>
      <c r="B482" s="86" t="s">
        <v>33</v>
      </c>
      <c r="C482" s="58">
        <v>1364</v>
      </c>
      <c r="D482" s="59">
        <v>0.17375366568914957</v>
      </c>
      <c r="E482" s="60">
        <v>0.50439882697947214</v>
      </c>
      <c r="F482" s="59">
        <v>0.16715542521994134</v>
      </c>
      <c r="G482" s="60">
        <v>9.0175953079178889E-2</v>
      </c>
      <c r="H482" s="59">
        <v>5.7184750733137828E-2</v>
      </c>
      <c r="I482" s="62">
        <v>7.331378299120235E-3</v>
      </c>
      <c r="J482" s="57"/>
      <c r="K482" s="69">
        <f t="shared" si="12"/>
        <v>0.67815249266862176</v>
      </c>
      <c r="L482" s="62">
        <f t="shared" si="13"/>
        <v>0.25733137829912023</v>
      </c>
      <c r="M482" s="57"/>
      <c r="N482" s="57"/>
      <c r="O482" s="57"/>
      <c r="P482" s="57"/>
    </row>
    <row r="483" spans="1:16" ht="15" customHeight="1">
      <c r="A483" s="221"/>
      <c r="B483" s="118" t="s">
        <v>22</v>
      </c>
      <c r="C483" s="77">
        <v>28</v>
      </c>
      <c r="D483" s="75">
        <v>7.1428571428571425E-2</v>
      </c>
      <c r="E483" s="76">
        <v>0.42857142857142855</v>
      </c>
      <c r="F483" s="75">
        <v>0.21428571428571427</v>
      </c>
      <c r="G483" s="76">
        <v>0.14285714285714285</v>
      </c>
      <c r="H483" s="75">
        <v>0.14285714285714285</v>
      </c>
      <c r="I483" s="71">
        <v>0</v>
      </c>
      <c r="J483" s="57"/>
      <c r="K483" s="70">
        <f t="shared" si="12"/>
        <v>0.5</v>
      </c>
      <c r="L483" s="71">
        <f t="shared" si="13"/>
        <v>0.3571428571428571</v>
      </c>
      <c r="M483" s="57"/>
      <c r="N483" s="57"/>
      <c r="O483" s="57"/>
      <c r="P483" s="57"/>
    </row>
    <row r="484" spans="1:16" ht="12" customHeight="1">
      <c r="A484" s="209" t="s">
        <v>283</v>
      </c>
      <c r="B484" s="86" t="s">
        <v>117</v>
      </c>
      <c r="C484" s="58">
        <v>2758</v>
      </c>
      <c r="D484" s="59">
        <v>0.18564176939811458</v>
      </c>
      <c r="E484" s="60">
        <v>0.49746192893401014</v>
      </c>
      <c r="F484" s="59">
        <v>0.1896301667875272</v>
      </c>
      <c r="G484" s="60">
        <v>7.9042784626540977E-2</v>
      </c>
      <c r="H484" s="59">
        <v>4.2422044960116027E-2</v>
      </c>
      <c r="I484" s="62">
        <v>5.8013052936910807E-3</v>
      </c>
      <c r="J484" s="57"/>
      <c r="K484" s="69">
        <f t="shared" si="12"/>
        <v>0.6831036983321247</v>
      </c>
      <c r="L484" s="62">
        <f t="shared" si="13"/>
        <v>0.26867295141406816</v>
      </c>
    </row>
    <row r="485" spans="1:16" ht="24">
      <c r="A485" s="210"/>
      <c r="B485" s="86" t="s">
        <v>116</v>
      </c>
      <c r="C485" s="58">
        <v>123</v>
      </c>
      <c r="D485" s="59">
        <v>0.16260162601626016</v>
      </c>
      <c r="E485" s="60">
        <v>0.31707317073170732</v>
      </c>
      <c r="F485" s="59">
        <v>0.16260162601626016</v>
      </c>
      <c r="G485" s="60">
        <v>0.29268292682926828</v>
      </c>
      <c r="H485" s="59">
        <v>6.5040650406504072E-2</v>
      </c>
      <c r="I485" s="62">
        <v>0</v>
      </c>
      <c r="J485" s="57"/>
      <c r="K485" s="69">
        <f t="shared" si="12"/>
        <v>0.47967479674796748</v>
      </c>
      <c r="L485" s="62">
        <f t="shared" si="13"/>
        <v>0.45528455284552843</v>
      </c>
    </row>
    <row r="486" spans="1:16" ht="12" customHeight="1">
      <c r="A486" s="211"/>
      <c r="B486" s="86" t="s">
        <v>112</v>
      </c>
      <c r="C486" s="58">
        <v>733</v>
      </c>
      <c r="D486" s="59">
        <v>0.12278308321964529</v>
      </c>
      <c r="E486" s="60">
        <v>0.44338335607094131</v>
      </c>
      <c r="F486" s="59">
        <v>0.21145975443383355</v>
      </c>
      <c r="G486" s="60">
        <v>0.11869031377899045</v>
      </c>
      <c r="H486" s="59">
        <v>9.6862210095497947E-2</v>
      </c>
      <c r="I486" s="62">
        <v>6.8212824010914054E-3</v>
      </c>
      <c r="J486" s="57"/>
      <c r="K486" s="69">
        <f t="shared" si="12"/>
        <v>0.56616643929058663</v>
      </c>
      <c r="L486" s="62">
        <f t="shared" si="13"/>
        <v>0.330150068212824</v>
      </c>
    </row>
    <row r="487" spans="1:16" ht="12" customHeight="1">
      <c r="A487" s="228"/>
      <c r="B487" s="118" t="s">
        <v>22</v>
      </c>
      <c r="C487" s="77">
        <v>15</v>
      </c>
      <c r="D487" s="75">
        <v>0.13333333333333333</v>
      </c>
      <c r="E487" s="76">
        <v>0.13333333333333333</v>
      </c>
      <c r="F487" s="75">
        <v>0</v>
      </c>
      <c r="G487" s="76">
        <v>0</v>
      </c>
      <c r="H487" s="75">
        <v>0</v>
      </c>
      <c r="I487" s="71">
        <v>0.73333333333333328</v>
      </c>
      <c r="J487" s="57"/>
      <c r="K487" s="70">
        <f t="shared" si="12"/>
        <v>0.26666666666666666</v>
      </c>
      <c r="L487" s="71">
        <f t="shared" si="13"/>
        <v>0</v>
      </c>
    </row>
    <row r="488" spans="1:16" ht="15" customHeight="1">
      <c r="A488" s="223" t="s">
        <v>289</v>
      </c>
      <c r="B488" s="134" t="s">
        <v>290</v>
      </c>
      <c r="C488" s="131">
        <v>1189</v>
      </c>
      <c r="D488" s="132">
        <v>0.26072329688814128</v>
      </c>
      <c r="E488" s="135">
        <v>0.48864592094196801</v>
      </c>
      <c r="F488" s="132">
        <v>0.1614802354920101</v>
      </c>
      <c r="G488" s="135">
        <v>5.298570227081581E-2</v>
      </c>
      <c r="H488" s="132">
        <v>3.1959629941126999E-2</v>
      </c>
      <c r="I488" s="133">
        <v>4.2052144659377629E-3</v>
      </c>
      <c r="J488" s="57"/>
      <c r="K488" s="69">
        <f t="shared" si="12"/>
        <v>0.74936921783010924</v>
      </c>
      <c r="L488" s="62">
        <f t="shared" si="13"/>
        <v>0.21446593776282591</v>
      </c>
    </row>
    <row r="489" spans="1:16" ht="24">
      <c r="A489" s="210"/>
      <c r="B489" s="86" t="s">
        <v>291</v>
      </c>
      <c r="C489" s="55">
        <v>1532</v>
      </c>
      <c r="D489" s="59">
        <v>0.14686684073107051</v>
      </c>
      <c r="E489" s="60">
        <v>0.52741514360313313</v>
      </c>
      <c r="F489" s="59">
        <v>0.19451697127937337</v>
      </c>
      <c r="G489" s="60">
        <v>6.5926892950391641E-2</v>
      </c>
      <c r="H489" s="59">
        <v>5.7441253263707574E-2</v>
      </c>
      <c r="I489" s="62">
        <v>7.832898172323759E-3</v>
      </c>
      <c r="J489" s="57"/>
      <c r="K489" s="69">
        <f t="shared" si="12"/>
        <v>0.67428198433420361</v>
      </c>
      <c r="L489" s="62">
        <f t="shared" si="13"/>
        <v>0.26044386422976501</v>
      </c>
    </row>
    <row r="490" spans="1:16" ht="15" customHeight="1">
      <c r="A490" s="226"/>
      <c r="B490" s="86" t="s">
        <v>292</v>
      </c>
      <c r="C490" s="58">
        <v>701</v>
      </c>
      <c r="D490" s="59">
        <v>9.843081312410841E-2</v>
      </c>
      <c r="E490" s="60">
        <v>0.38944365192582026</v>
      </c>
      <c r="F490" s="59">
        <v>0.25677603423680456</v>
      </c>
      <c r="G490" s="60">
        <v>0.1797432239657632</v>
      </c>
      <c r="H490" s="59">
        <v>7.2753209700427965E-2</v>
      </c>
      <c r="I490" s="62">
        <v>2.8530670470756064E-3</v>
      </c>
      <c r="J490" s="57"/>
      <c r="K490" s="69">
        <f t="shared" si="12"/>
        <v>0.48787446504992865</v>
      </c>
      <c r="L490" s="62">
        <f t="shared" si="13"/>
        <v>0.43651925820256776</v>
      </c>
    </row>
    <row r="491" spans="1:16" ht="15" customHeight="1">
      <c r="A491" s="211"/>
      <c r="B491" s="86" t="s">
        <v>293</v>
      </c>
      <c r="C491" s="58">
        <v>178</v>
      </c>
      <c r="D491" s="59">
        <v>9.5505617977528087E-2</v>
      </c>
      <c r="E491" s="60">
        <v>0.38202247191011235</v>
      </c>
      <c r="F491" s="59">
        <v>0.15730337078651685</v>
      </c>
      <c r="G491" s="60">
        <v>0.2808988764044944</v>
      </c>
      <c r="H491" s="59">
        <v>8.4269662921348312E-2</v>
      </c>
      <c r="I491" s="62">
        <v>0</v>
      </c>
      <c r="J491" s="57"/>
      <c r="K491" s="69">
        <f t="shared" si="12"/>
        <v>0.47752808988764045</v>
      </c>
      <c r="L491" s="62">
        <f t="shared" si="13"/>
        <v>0.43820224719101125</v>
      </c>
    </row>
    <row r="492" spans="1:16" ht="15" customHeight="1">
      <c r="A492" s="228"/>
      <c r="B492" s="118" t="s">
        <v>22</v>
      </c>
      <c r="C492" s="77">
        <v>29</v>
      </c>
      <c r="D492" s="70">
        <v>0.10344827586206896</v>
      </c>
      <c r="E492" s="76">
        <v>0.27586206896551724</v>
      </c>
      <c r="F492" s="75">
        <v>0</v>
      </c>
      <c r="G492" s="76">
        <v>3.4482758620689655E-2</v>
      </c>
      <c r="H492" s="75">
        <v>0.13793103448275862</v>
      </c>
      <c r="I492" s="71">
        <v>0.44827586206896552</v>
      </c>
      <c r="J492" s="57"/>
      <c r="K492" s="70">
        <f t="shared" si="12"/>
        <v>0.37931034482758619</v>
      </c>
      <c r="L492" s="71">
        <f t="shared" si="13"/>
        <v>3.4482758620689655E-2</v>
      </c>
    </row>
    <row r="493" spans="1:16" ht="15" customHeight="1">
      <c r="A493" s="209" t="s">
        <v>284</v>
      </c>
      <c r="B493" s="86" t="s">
        <v>115</v>
      </c>
      <c r="C493" s="58">
        <v>601</v>
      </c>
      <c r="D493" s="59">
        <v>0.20798668885191349</v>
      </c>
      <c r="E493" s="60">
        <v>0.47420965058236275</v>
      </c>
      <c r="F493" s="59">
        <v>0.19467554076539101</v>
      </c>
      <c r="G493" s="60">
        <v>9.8169717138103157E-2</v>
      </c>
      <c r="H493" s="59">
        <v>2.1630615640599003E-2</v>
      </c>
      <c r="I493" s="62">
        <v>3.3277870216306157E-3</v>
      </c>
      <c r="J493" s="57"/>
      <c r="K493" s="69">
        <f t="shared" si="12"/>
        <v>0.68219633943427627</v>
      </c>
      <c r="L493" s="62">
        <f t="shared" si="13"/>
        <v>0.29284525790349414</v>
      </c>
    </row>
    <row r="494" spans="1:16" ht="15" customHeight="1">
      <c r="A494" s="210"/>
      <c r="B494" s="86" t="s">
        <v>114</v>
      </c>
      <c r="C494" s="55">
        <v>1603</v>
      </c>
      <c r="D494" s="59">
        <v>0.17155333749220211</v>
      </c>
      <c r="E494" s="60">
        <v>0.52464129756706179</v>
      </c>
      <c r="F494" s="59">
        <v>0.20586400499064256</v>
      </c>
      <c r="G494" s="60">
        <v>6.2383031815346227E-2</v>
      </c>
      <c r="H494" s="59">
        <v>3.1191515907673113E-2</v>
      </c>
      <c r="I494" s="62">
        <v>4.3668122270742356E-3</v>
      </c>
      <c r="J494" s="57"/>
      <c r="K494" s="69">
        <f t="shared" si="12"/>
        <v>0.69619463505926393</v>
      </c>
      <c r="L494" s="62">
        <f t="shared" si="13"/>
        <v>0.26824703680598877</v>
      </c>
    </row>
    <row r="495" spans="1:16" ht="15" customHeight="1">
      <c r="A495" s="226"/>
      <c r="B495" s="86" t="s">
        <v>113</v>
      </c>
      <c r="C495" s="58">
        <v>1108</v>
      </c>
      <c r="D495" s="59">
        <v>0.15794223826714801</v>
      </c>
      <c r="E495" s="60">
        <v>0.45306859205776173</v>
      </c>
      <c r="F495" s="59">
        <v>0.18953068592057762</v>
      </c>
      <c r="G495" s="60">
        <v>0.11732851985559567</v>
      </c>
      <c r="H495" s="59">
        <v>7.9422382671480149E-2</v>
      </c>
      <c r="I495" s="62">
        <v>2.707581227436823E-3</v>
      </c>
      <c r="J495" s="57"/>
      <c r="K495" s="69">
        <f>IF(ISERROR(D495+E495),"-",(D495+E495))</f>
        <v>0.61101083032490977</v>
      </c>
      <c r="L495" s="62">
        <f>IF(ISERROR(F495+G495),"-",(F495+G495))</f>
        <v>0.30685920577617332</v>
      </c>
    </row>
    <row r="496" spans="1:16" ht="15" customHeight="1">
      <c r="A496" s="211"/>
      <c r="B496" s="86" t="s">
        <v>99</v>
      </c>
      <c r="C496" s="58">
        <v>296</v>
      </c>
      <c r="D496" s="59">
        <v>0.16554054054054054</v>
      </c>
      <c r="E496" s="60">
        <v>0.36486486486486486</v>
      </c>
      <c r="F496" s="59">
        <v>0.13851351351351351</v>
      </c>
      <c r="G496" s="60">
        <v>0.16891891891891891</v>
      </c>
      <c r="H496" s="59">
        <v>0.14527027027027026</v>
      </c>
      <c r="I496" s="62">
        <v>1.6891891891891893E-2</v>
      </c>
      <c r="J496" s="57"/>
      <c r="K496" s="69">
        <f>IF(ISERROR(D496+E496),"-",(D496+E496))</f>
        <v>0.53040540540540537</v>
      </c>
      <c r="L496" s="62">
        <f>IF(ISERROR(F496+G496),"-",(F496+G496))</f>
        <v>0.30743243243243246</v>
      </c>
    </row>
    <row r="497" spans="1:22" ht="15" customHeight="1" thickBot="1">
      <c r="A497" s="227"/>
      <c r="B497" s="116" t="s">
        <v>22</v>
      </c>
      <c r="C497" s="63">
        <v>21</v>
      </c>
      <c r="D497" s="72">
        <v>0</v>
      </c>
      <c r="E497" s="65">
        <v>9.5238095238095233E-2</v>
      </c>
      <c r="F497" s="64">
        <v>0</v>
      </c>
      <c r="G497" s="65">
        <v>9.5238095238095233E-2</v>
      </c>
      <c r="H497" s="64">
        <v>9.5238095238095233E-2</v>
      </c>
      <c r="I497" s="67">
        <v>0.7142857142857143</v>
      </c>
      <c r="J497" s="57"/>
      <c r="K497" s="72">
        <f>IF(ISERROR(D497+E497),"-",(D497+E497))</f>
        <v>9.5238095238095233E-2</v>
      </c>
      <c r="L497" s="67">
        <f>IF(ISERROR(F497+G497),"-",(F497+G497))</f>
        <v>9.5238095238095233E-2</v>
      </c>
    </row>
    <row r="498" spans="1:22" ht="12.75" thickBot="1">
      <c r="A498" s="216" t="s">
        <v>522</v>
      </c>
      <c r="B498" s="217"/>
      <c r="C498" s="217"/>
      <c r="D498" s="217"/>
      <c r="E498" s="217"/>
      <c r="F498" s="217"/>
      <c r="G498" s="217"/>
      <c r="H498" s="217"/>
      <c r="I498" s="217"/>
      <c r="J498" s="217"/>
      <c r="K498" s="217"/>
      <c r="L498" s="218"/>
      <c r="M498" s="36"/>
      <c r="N498" s="36"/>
      <c r="O498" s="36"/>
      <c r="P498" s="36"/>
      <c r="Q498" s="36"/>
      <c r="R498" s="36"/>
      <c r="S498" s="36"/>
      <c r="T498" s="36"/>
      <c r="U498" s="36"/>
      <c r="V498" s="36"/>
    </row>
    <row r="499" spans="1:22" ht="12.75" thickBot="1"/>
    <row r="500" spans="1:22" s="41" customFormat="1">
      <c r="A500" s="197"/>
      <c r="B500" s="198"/>
      <c r="C500" s="229" t="s">
        <v>64</v>
      </c>
      <c r="D500" s="39">
        <v>1</v>
      </c>
      <c r="E500" s="40">
        <v>2</v>
      </c>
      <c r="F500" s="40">
        <v>3</v>
      </c>
      <c r="G500" s="40">
        <v>4</v>
      </c>
      <c r="H500" s="40">
        <v>5</v>
      </c>
      <c r="I500" s="231" t="s">
        <v>95</v>
      </c>
      <c r="K500" s="42" t="s">
        <v>126</v>
      </c>
      <c r="L500" s="43" t="s">
        <v>212</v>
      </c>
    </row>
    <row r="501" spans="1:22" s="41" customFormat="1" ht="36.75" thickBot="1">
      <c r="A501" s="199"/>
      <c r="B501" s="200"/>
      <c r="C501" s="230"/>
      <c r="D501" s="93" t="s">
        <v>158</v>
      </c>
      <c r="E501" s="94" t="s">
        <v>159</v>
      </c>
      <c r="F501" s="94" t="s">
        <v>160</v>
      </c>
      <c r="G501" s="94" t="s">
        <v>161</v>
      </c>
      <c r="H501" s="94" t="s">
        <v>97</v>
      </c>
      <c r="I501" s="232"/>
      <c r="K501" s="121" t="s">
        <v>162</v>
      </c>
      <c r="L501" s="122" t="s">
        <v>163</v>
      </c>
    </row>
    <row r="502" spans="1:22" ht="15" customHeight="1" thickBot="1">
      <c r="A502" s="195" t="s">
        <v>65</v>
      </c>
      <c r="B502" s="196"/>
      <c r="C502" s="124">
        <v>3629</v>
      </c>
      <c r="D502" s="136">
        <v>9.9200881785615869E-2</v>
      </c>
      <c r="E502" s="125">
        <v>0.37338109672085973</v>
      </c>
      <c r="F502" s="136">
        <v>0.24662441443923946</v>
      </c>
      <c r="G502" s="125">
        <v>8.6800771562413892E-2</v>
      </c>
      <c r="H502" s="136">
        <v>0.18241939928354919</v>
      </c>
      <c r="I502" s="127">
        <v>1.1573436208321852E-2</v>
      </c>
      <c r="J502" s="57"/>
      <c r="K502" s="138">
        <f t="shared" ref="K502:K565" si="14">IF(ISERROR(D502+E502),"-",(D502+E502))</f>
        <v>0.4725819785064756</v>
      </c>
      <c r="L502" s="127">
        <f t="shared" ref="L502:L565" si="15">IF(ISERROR(F502+G502),"-",(F502+G502))</f>
        <v>0.33342518600165338</v>
      </c>
      <c r="M502" s="36"/>
      <c r="N502" s="36"/>
      <c r="O502" s="36"/>
      <c r="P502" s="36"/>
    </row>
    <row r="503" spans="1:22" ht="15" customHeight="1">
      <c r="A503" s="192" t="s">
        <v>66</v>
      </c>
      <c r="B503" s="86" t="s">
        <v>15</v>
      </c>
      <c r="C503" s="58">
        <v>884</v>
      </c>
      <c r="D503" s="59">
        <v>0.12669683257918551</v>
      </c>
      <c r="E503" s="60">
        <v>0.32579185520361992</v>
      </c>
      <c r="F503" s="59">
        <v>0.24434389140271492</v>
      </c>
      <c r="G503" s="60">
        <v>6.561085972850679E-2</v>
      </c>
      <c r="H503" s="59">
        <v>0.22624434389140272</v>
      </c>
      <c r="I503" s="62">
        <v>1.1312217194570135E-2</v>
      </c>
      <c r="J503" s="57"/>
      <c r="K503" s="69">
        <f t="shared" si="14"/>
        <v>0.45248868778280543</v>
      </c>
      <c r="L503" s="62">
        <f t="shared" si="15"/>
        <v>0.30995475113122173</v>
      </c>
      <c r="M503" s="36"/>
      <c r="N503" s="36"/>
      <c r="O503" s="36"/>
      <c r="P503" s="36"/>
    </row>
    <row r="504" spans="1:22" ht="15" customHeight="1">
      <c r="A504" s="193"/>
      <c r="B504" s="86" t="s">
        <v>16</v>
      </c>
      <c r="C504" s="58">
        <v>944</v>
      </c>
      <c r="D504" s="59">
        <v>0.11440677966101695</v>
      </c>
      <c r="E504" s="60">
        <v>0.39194915254237289</v>
      </c>
      <c r="F504" s="59">
        <v>0.23728813559322035</v>
      </c>
      <c r="G504" s="60">
        <v>7.2033898305084748E-2</v>
      </c>
      <c r="H504" s="59">
        <v>0.18008474576271186</v>
      </c>
      <c r="I504" s="62">
        <v>4.2372881355932203E-3</v>
      </c>
      <c r="J504" s="57"/>
      <c r="K504" s="69">
        <f t="shared" si="14"/>
        <v>0.50635593220338981</v>
      </c>
      <c r="L504" s="62">
        <f t="shared" si="15"/>
        <v>0.30932203389830509</v>
      </c>
      <c r="M504" s="36"/>
      <c r="N504" s="36"/>
      <c r="O504" s="36"/>
      <c r="P504" s="36"/>
    </row>
    <row r="505" spans="1:22" ht="15" customHeight="1">
      <c r="A505" s="193"/>
      <c r="B505" s="86" t="s">
        <v>17</v>
      </c>
      <c r="C505" s="58">
        <v>324</v>
      </c>
      <c r="D505" s="59">
        <v>6.1728395061728392E-2</v>
      </c>
      <c r="E505" s="60">
        <v>0.36419753086419754</v>
      </c>
      <c r="F505" s="59">
        <v>0.25308641975308643</v>
      </c>
      <c r="G505" s="60">
        <v>0.12345679012345678</v>
      </c>
      <c r="H505" s="59">
        <v>0.18518518518518517</v>
      </c>
      <c r="I505" s="62">
        <v>1.2345679012345678E-2</v>
      </c>
      <c r="J505" s="57"/>
      <c r="K505" s="69">
        <f t="shared" si="14"/>
        <v>0.42592592592592593</v>
      </c>
      <c r="L505" s="62">
        <f t="shared" si="15"/>
        <v>0.37654320987654322</v>
      </c>
      <c r="M505" s="36"/>
      <c r="N505" s="36"/>
      <c r="O505" s="36"/>
      <c r="P505" s="36"/>
    </row>
    <row r="506" spans="1:22" ht="15" customHeight="1">
      <c r="A506" s="193"/>
      <c r="B506" s="86" t="s">
        <v>18</v>
      </c>
      <c r="C506" s="58">
        <v>572</v>
      </c>
      <c r="D506" s="59">
        <v>8.3916083916083919E-2</v>
      </c>
      <c r="E506" s="60">
        <v>0.38811188811188813</v>
      </c>
      <c r="F506" s="59">
        <v>0.25524475524475526</v>
      </c>
      <c r="G506" s="60">
        <v>9.4405594405594401E-2</v>
      </c>
      <c r="H506" s="59">
        <v>0.16083916083916083</v>
      </c>
      <c r="I506" s="62">
        <v>1.7482517482517484E-2</v>
      </c>
      <c r="J506" s="57"/>
      <c r="K506" s="69">
        <f t="shared" si="14"/>
        <v>0.47202797202797203</v>
      </c>
      <c r="L506" s="62">
        <f t="shared" si="15"/>
        <v>0.34965034965034969</v>
      </c>
      <c r="M506" s="36"/>
      <c r="N506" s="36"/>
      <c r="O506" s="36"/>
      <c r="P506" s="36"/>
    </row>
    <row r="507" spans="1:22" ht="15" customHeight="1">
      <c r="A507" s="193"/>
      <c r="B507" s="86" t="s">
        <v>19</v>
      </c>
      <c r="C507" s="58">
        <v>376</v>
      </c>
      <c r="D507" s="59">
        <v>5.3191489361702128E-2</v>
      </c>
      <c r="E507" s="60">
        <v>0.37765957446808512</v>
      </c>
      <c r="F507" s="59">
        <v>0.23936170212765959</v>
      </c>
      <c r="G507" s="60">
        <v>0.11702127659574468</v>
      </c>
      <c r="H507" s="59">
        <v>0.20212765957446807</v>
      </c>
      <c r="I507" s="62">
        <v>1.0638297872340425E-2</v>
      </c>
      <c r="J507" s="57"/>
      <c r="K507" s="69">
        <f t="shared" si="14"/>
        <v>0.43085106382978727</v>
      </c>
      <c r="L507" s="62">
        <f t="shared" si="15"/>
        <v>0.3563829787234043</v>
      </c>
      <c r="M507" s="36"/>
      <c r="N507" s="36"/>
      <c r="O507" s="36"/>
      <c r="P507" s="36"/>
    </row>
    <row r="508" spans="1:22" ht="15" customHeight="1">
      <c r="A508" s="193"/>
      <c r="B508" s="86" t="s">
        <v>20</v>
      </c>
      <c r="C508" s="58">
        <v>398</v>
      </c>
      <c r="D508" s="59">
        <v>9.5477386934673364E-2</v>
      </c>
      <c r="E508" s="60">
        <v>0.41708542713567837</v>
      </c>
      <c r="F508" s="59">
        <v>0.27638190954773867</v>
      </c>
      <c r="G508" s="60">
        <v>9.5477386934673364E-2</v>
      </c>
      <c r="H508" s="59">
        <v>0.10552763819095477</v>
      </c>
      <c r="I508" s="62">
        <v>1.0050251256281407E-2</v>
      </c>
      <c r="J508" s="57"/>
      <c r="K508" s="69">
        <f t="shared" si="14"/>
        <v>0.51256281407035176</v>
      </c>
      <c r="L508" s="62">
        <f t="shared" si="15"/>
        <v>0.37185929648241201</v>
      </c>
      <c r="M508" s="36"/>
      <c r="N508" s="36"/>
      <c r="O508" s="36"/>
      <c r="P508" s="36"/>
    </row>
    <row r="509" spans="1:22" ht="15" customHeight="1">
      <c r="A509" s="193"/>
      <c r="B509" s="86" t="s">
        <v>21</v>
      </c>
      <c r="C509" s="58">
        <v>114</v>
      </c>
      <c r="D509" s="59">
        <v>0.11403508771929824</v>
      </c>
      <c r="E509" s="60">
        <v>0.38596491228070173</v>
      </c>
      <c r="F509" s="59">
        <v>0.21052631578947367</v>
      </c>
      <c r="G509" s="60">
        <v>7.8947368421052627E-2</v>
      </c>
      <c r="H509" s="59">
        <v>0.17543859649122806</v>
      </c>
      <c r="I509" s="62">
        <v>3.5087719298245612E-2</v>
      </c>
      <c r="J509" s="57"/>
      <c r="K509" s="69">
        <f t="shared" si="14"/>
        <v>0.5</v>
      </c>
      <c r="L509" s="62">
        <f t="shared" si="15"/>
        <v>0.28947368421052633</v>
      </c>
      <c r="M509" s="36"/>
      <c r="N509" s="36"/>
      <c r="O509" s="36"/>
      <c r="P509" s="36"/>
    </row>
    <row r="510" spans="1:22" ht="15" customHeight="1">
      <c r="A510" s="194"/>
      <c r="B510" s="118" t="s">
        <v>22</v>
      </c>
      <c r="C510" s="77">
        <v>17</v>
      </c>
      <c r="D510" s="75">
        <v>5.8823529411764705E-2</v>
      </c>
      <c r="E510" s="76">
        <v>0.29411764705882354</v>
      </c>
      <c r="F510" s="75">
        <v>0.17647058823529413</v>
      </c>
      <c r="G510" s="76">
        <v>0.23529411764705882</v>
      </c>
      <c r="H510" s="75">
        <v>0.11764705882352941</v>
      </c>
      <c r="I510" s="71">
        <v>0.11764705882352941</v>
      </c>
      <c r="J510" s="57"/>
      <c r="K510" s="70">
        <f t="shared" si="14"/>
        <v>0.35294117647058826</v>
      </c>
      <c r="L510" s="71">
        <f t="shared" si="15"/>
        <v>0.41176470588235292</v>
      </c>
      <c r="M510" s="36"/>
      <c r="N510" s="36"/>
      <c r="O510" s="36"/>
      <c r="P510" s="36"/>
    </row>
    <row r="511" spans="1:22" ht="15" customHeight="1">
      <c r="A511" s="192" t="s">
        <v>67</v>
      </c>
      <c r="B511" s="86" t="s">
        <v>68</v>
      </c>
      <c r="C511" s="58">
        <v>1769</v>
      </c>
      <c r="D511" s="59">
        <v>9.2707744488411528E-2</v>
      </c>
      <c r="E511" s="60">
        <v>0.35274166195590728</v>
      </c>
      <c r="F511" s="59">
        <v>0.26172979084228376</v>
      </c>
      <c r="G511" s="60">
        <v>9.9491237987563597E-2</v>
      </c>
      <c r="H511" s="59">
        <v>0.18202374222724704</v>
      </c>
      <c r="I511" s="62">
        <v>1.1305822498586773E-2</v>
      </c>
      <c r="J511" s="57"/>
      <c r="K511" s="69">
        <f t="shared" si="14"/>
        <v>0.4454494064443188</v>
      </c>
      <c r="L511" s="62">
        <f t="shared" si="15"/>
        <v>0.36122102882984736</v>
      </c>
      <c r="M511" s="36"/>
      <c r="N511" s="36"/>
      <c r="O511" s="36"/>
      <c r="P511" s="36"/>
    </row>
    <row r="512" spans="1:22" ht="15" customHeight="1">
      <c r="A512" s="193"/>
      <c r="B512" s="86" t="s">
        <v>69</v>
      </c>
      <c r="C512" s="58">
        <v>1821</v>
      </c>
      <c r="D512" s="59">
        <v>0.10598572213069742</v>
      </c>
      <c r="E512" s="60">
        <v>0.39373970345963755</v>
      </c>
      <c r="F512" s="59">
        <v>0.23338824821526633</v>
      </c>
      <c r="G512" s="60">
        <v>7.4684239428885232E-2</v>
      </c>
      <c r="H512" s="59">
        <v>0.18286655683690281</v>
      </c>
      <c r="I512" s="62">
        <v>9.335529928610654E-3</v>
      </c>
      <c r="J512" s="57"/>
      <c r="K512" s="69">
        <f t="shared" si="14"/>
        <v>0.49972542559033495</v>
      </c>
      <c r="L512" s="62">
        <f t="shared" si="15"/>
        <v>0.30807248764415157</v>
      </c>
      <c r="M512" s="36"/>
      <c r="N512" s="36"/>
      <c r="O512" s="36"/>
      <c r="P512" s="36"/>
    </row>
    <row r="513" spans="1:16" ht="15" customHeight="1">
      <c r="A513" s="194"/>
      <c r="B513" s="130" t="s">
        <v>7</v>
      </c>
      <c r="C513" s="77">
        <v>39</v>
      </c>
      <c r="D513" s="75">
        <v>7.6923076923076927E-2</v>
      </c>
      <c r="E513" s="76">
        <v>0.35897435897435898</v>
      </c>
      <c r="F513" s="75">
        <v>0.17948717948717949</v>
      </c>
      <c r="G513" s="76">
        <v>7.6923076923076927E-2</v>
      </c>
      <c r="H513" s="75">
        <v>0.17948717948717949</v>
      </c>
      <c r="I513" s="71">
        <v>0.12820512820512819</v>
      </c>
      <c r="J513" s="57"/>
      <c r="K513" s="70">
        <f t="shared" si="14"/>
        <v>0.4358974358974359</v>
      </c>
      <c r="L513" s="71">
        <f t="shared" si="15"/>
        <v>0.25641025641025639</v>
      </c>
      <c r="M513" s="36"/>
      <c r="N513" s="36"/>
      <c r="O513" s="36"/>
      <c r="P513" s="36"/>
    </row>
    <row r="514" spans="1:16" ht="15" customHeight="1">
      <c r="A514" s="192" t="s">
        <v>70</v>
      </c>
      <c r="B514" s="86" t="s">
        <v>6</v>
      </c>
      <c r="C514" s="58">
        <v>856</v>
      </c>
      <c r="D514" s="59">
        <v>0.13785046728971961</v>
      </c>
      <c r="E514" s="60">
        <v>0.33060747663551404</v>
      </c>
      <c r="F514" s="59">
        <v>0.19392523364485981</v>
      </c>
      <c r="G514" s="60">
        <v>8.5280373831775697E-2</v>
      </c>
      <c r="H514" s="59">
        <v>0.2324766355140187</v>
      </c>
      <c r="I514" s="62">
        <v>1.9859813084112148E-2</v>
      </c>
      <c r="J514" s="57"/>
      <c r="K514" s="69">
        <f t="shared" si="14"/>
        <v>0.46845794392523366</v>
      </c>
      <c r="L514" s="62">
        <f t="shared" si="15"/>
        <v>0.27920560747663548</v>
      </c>
      <c r="M514" s="36"/>
      <c r="N514" s="36"/>
      <c r="O514" s="36"/>
      <c r="P514" s="36"/>
    </row>
    <row r="515" spans="1:16" ht="15" customHeight="1">
      <c r="A515" s="194"/>
      <c r="B515" s="86" t="s">
        <v>77</v>
      </c>
      <c r="C515" s="58">
        <v>829</v>
      </c>
      <c r="D515" s="59">
        <v>7.3582629674306399E-2</v>
      </c>
      <c r="E515" s="60">
        <v>0.36791314837153194</v>
      </c>
      <c r="F515" s="59">
        <v>0.25090470446320867</v>
      </c>
      <c r="G515" s="60">
        <v>0.10494571773220748</v>
      </c>
      <c r="H515" s="59">
        <v>0.19179734620024125</v>
      </c>
      <c r="I515" s="62">
        <v>1.0856453558504222E-2</v>
      </c>
      <c r="J515" s="57"/>
      <c r="K515" s="69">
        <f t="shared" si="14"/>
        <v>0.44149577804583834</v>
      </c>
      <c r="L515" s="62">
        <f t="shared" si="15"/>
        <v>0.35585042219541618</v>
      </c>
      <c r="M515" s="36"/>
      <c r="N515" s="36"/>
      <c r="O515" s="36"/>
      <c r="P515" s="36"/>
    </row>
    <row r="516" spans="1:16" ht="15" customHeight="1">
      <c r="A516" s="192"/>
      <c r="B516" s="86" t="s">
        <v>78</v>
      </c>
      <c r="C516" s="58">
        <v>937</v>
      </c>
      <c r="D516" s="59">
        <v>7.0437566702241189E-2</v>
      </c>
      <c r="E516" s="60">
        <v>0.34685165421558162</v>
      </c>
      <c r="F516" s="59">
        <v>0.29882604055496265</v>
      </c>
      <c r="G516" s="60">
        <v>9.9252934898612588E-2</v>
      </c>
      <c r="H516" s="59">
        <v>0.18036286019210246</v>
      </c>
      <c r="I516" s="62">
        <v>4.2689434364994666E-3</v>
      </c>
      <c r="J516" s="57"/>
      <c r="K516" s="69">
        <f t="shared" si="14"/>
        <v>0.41728922091782283</v>
      </c>
      <c r="L516" s="62">
        <f t="shared" si="15"/>
        <v>0.39807897545357523</v>
      </c>
      <c r="M516" s="36"/>
      <c r="N516" s="36"/>
      <c r="O516" s="36"/>
      <c r="P516" s="36"/>
    </row>
    <row r="517" spans="1:16" ht="15" customHeight="1">
      <c r="A517" s="193"/>
      <c r="B517" s="86" t="s">
        <v>79</v>
      </c>
      <c r="C517" s="58">
        <v>702</v>
      </c>
      <c r="D517" s="59">
        <v>8.11965811965812E-2</v>
      </c>
      <c r="E517" s="60">
        <v>0.44729344729344728</v>
      </c>
      <c r="F517" s="59">
        <v>0.26638176638176636</v>
      </c>
      <c r="G517" s="60">
        <v>6.5527065527065526E-2</v>
      </c>
      <c r="H517" s="59">
        <v>0.13390313390313391</v>
      </c>
      <c r="I517" s="62">
        <v>5.6980056980056983E-3</v>
      </c>
      <c r="J517" s="57"/>
      <c r="K517" s="69">
        <f t="shared" si="14"/>
        <v>0.52849002849002846</v>
      </c>
      <c r="L517" s="62">
        <f t="shared" si="15"/>
        <v>0.33190883190883191</v>
      </c>
      <c r="M517" s="36"/>
      <c r="N517" s="36"/>
      <c r="O517" s="36"/>
      <c r="P517" s="36"/>
    </row>
    <row r="518" spans="1:16" ht="15" customHeight="1">
      <c r="A518" s="193"/>
      <c r="B518" s="86" t="s">
        <v>80</v>
      </c>
      <c r="C518" s="58">
        <v>291</v>
      </c>
      <c r="D518" s="59">
        <v>0.19587628865979381</v>
      </c>
      <c r="E518" s="60">
        <v>0.42611683848797249</v>
      </c>
      <c r="F518" s="59">
        <v>0.17525773195876287</v>
      </c>
      <c r="G518" s="60">
        <v>4.4673539518900345E-2</v>
      </c>
      <c r="H518" s="59">
        <v>0.13745704467353953</v>
      </c>
      <c r="I518" s="62">
        <v>2.0618556701030927E-2</v>
      </c>
      <c r="J518" s="57"/>
      <c r="K518" s="69">
        <f t="shared" si="14"/>
        <v>0.62199312714776633</v>
      </c>
      <c r="L518" s="62">
        <f t="shared" si="15"/>
        <v>0.21993127147766323</v>
      </c>
      <c r="M518" s="36"/>
      <c r="N518" s="36"/>
      <c r="O518" s="36"/>
      <c r="P518" s="36"/>
    </row>
    <row r="519" spans="1:16" ht="15" customHeight="1">
      <c r="A519" s="194"/>
      <c r="B519" s="118" t="s">
        <v>22</v>
      </c>
      <c r="C519" s="77">
        <v>14</v>
      </c>
      <c r="D519" s="75">
        <v>7.1428571428571425E-2</v>
      </c>
      <c r="E519" s="76">
        <v>0.2857142857142857</v>
      </c>
      <c r="F519" s="75">
        <v>0.21428571428571427</v>
      </c>
      <c r="G519" s="76">
        <v>0.21428571428571427</v>
      </c>
      <c r="H519" s="75">
        <v>7.1428571428571425E-2</v>
      </c>
      <c r="I519" s="71">
        <v>0.14285714285714285</v>
      </c>
      <c r="J519" s="57"/>
      <c r="K519" s="70">
        <f t="shared" si="14"/>
        <v>0.3571428571428571</v>
      </c>
      <c r="L519" s="71">
        <f t="shared" si="15"/>
        <v>0.42857142857142855</v>
      </c>
      <c r="M519" s="36"/>
      <c r="N519" s="36"/>
      <c r="O519" s="36"/>
      <c r="P519" s="36"/>
    </row>
    <row r="520" spans="1:16" ht="15" customHeight="1">
      <c r="A520" s="192" t="s">
        <v>71</v>
      </c>
      <c r="B520" s="86" t="s">
        <v>8</v>
      </c>
      <c r="C520" s="55">
        <v>414</v>
      </c>
      <c r="D520" s="139">
        <v>0.13526570048309178</v>
      </c>
      <c r="E520" s="140">
        <v>0.33816425120772947</v>
      </c>
      <c r="F520" s="139">
        <v>0.20289855072463769</v>
      </c>
      <c r="G520" s="140">
        <v>0.10628019323671498</v>
      </c>
      <c r="H520" s="139">
        <v>0.20531400966183574</v>
      </c>
      <c r="I520" s="56">
        <v>1.2077294685990338E-2</v>
      </c>
      <c r="J520" s="57"/>
      <c r="K520" s="68">
        <f t="shared" si="14"/>
        <v>0.47342995169082125</v>
      </c>
      <c r="L520" s="56">
        <f t="shared" si="15"/>
        <v>0.3091787439613527</v>
      </c>
      <c r="M520" s="36"/>
      <c r="N520" s="36"/>
      <c r="O520" s="36"/>
      <c r="P520" s="36"/>
    </row>
    <row r="521" spans="1:16" ht="15" customHeight="1">
      <c r="A521" s="193"/>
      <c r="B521" s="86" t="s">
        <v>81</v>
      </c>
      <c r="C521" s="58">
        <v>393</v>
      </c>
      <c r="D521" s="59">
        <v>5.8524173027989825E-2</v>
      </c>
      <c r="E521" s="60">
        <v>0.33587786259541985</v>
      </c>
      <c r="F521" s="59">
        <v>0.26208651399491095</v>
      </c>
      <c r="G521" s="60">
        <v>0.12213740458015267</v>
      </c>
      <c r="H521" s="59">
        <v>0.2010178117048346</v>
      </c>
      <c r="I521" s="62">
        <v>2.0356234096692113E-2</v>
      </c>
      <c r="J521" s="57"/>
      <c r="K521" s="69">
        <f t="shared" si="14"/>
        <v>0.3944020356234097</v>
      </c>
      <c r="L521" s="62">
        <f t="shared" si="15"/>
        <v>0.38422391857506361</v>
      </c>
      <c r="M521" s="36"/>
      <c r="N521" s="36"/>
      <c r="O521" s="36"/>
      <c r="P521" s="36"/>
    </row>
    <row r="522" spans="1:16" ht="15" customHeight="1">
      <c r="A522" s="194"/>
      <c r="B522" s="86" t="s">
        <v>82</v>
      </c>
      <c r="C522" s="58">
        <v>457</v>
      </c>
      <c r="D522" s="59">
        <v>7.8774617067833702E-2</v>
      </c>
      <c r="E522" s="60">
        <v>0.31072210065645517</v>
      </c>
      <c r="F522" s="59">
        <v>0.29540481400437635</v>
      </c>
      <c r="G522" s="60">
        <v>0.11816192560175055</v>
      </c>
      <c r="H522" s="59">
        <v>0.18818380743982493</v>
      </c>
      <c r="I522" s="62">
        <v>8.7527352297592995E-3</v>
      </c>
      <c r="J522" s="57"/>
      <c r="K522" s="69">
        <f t="shared" si="14"/>
        <v>0.38949671772428884</v>
      </c>
      <c r="L522" s="62">
        <f t="shared" si="15"/>
        <v>0.41356673960612689</v>
      </c>
      <c r="M522" s="36"/>
      <c r="N522" s="36"/>
      <c r="O522" s="36"/>
      <c r="P522" s="36"/>
    </row>
    <row r="523" spans="1:16" ht="15" customHeight="1">
      <c r="A523" s="192"/>
      <c r="B523" s="86" t="s">
        <v>83</v>
      </c>
      <c r="C523" s="58">
        <v>368</v>
      </c>
      <c r="D523" s="59">
        <v>7.6086956521739135E-2</v>
      </c>
      <c r="E523" s="60">
        <v>0.4375</v>
      </c>
      <c r="F523" s="59">
        <v>0.27445652173913043</v>
      </c>
      <c r="G523" s="60">
        <v>6.5217391304347824E-2</v>
      </c>
      <c r="H523" s="59">
        <v>0.14673913043478262</v>
      </c>
      <c r="I523" s="62">
        <v>0</v>
      </c>
      <c r="J523" s="57"/>
      <c r="K523" s="69">
        <f t="shared" si="14"/>
        <v>0.51358695652173914</v>
      </c>
      <c r="L523" s="62">
        <f t="shared" si="15"/>
        <v>0.33967391304347827</v>
      </c>
      <c r="M523" s="36"/>
      <c r="N523" s="36"/>
      <c r="O523" s="36"/>
      <c r="P523" s="36"/>
    </row>
    <row r="524" spans="1:16" ht="15" customHeight="1">
      <c r="A524" s="193"/>
      <c r="B524" s="86" t="s">
        <v>84</v>
      </c>
      <c r="C524" s="58">
        <v>137</v>
      </c>
      <c r="D524" s="59">
        <v>0.15328467153284672</v>
      </c>
      <c r="E524" s="60">
        <v>0.35766423357664234</v>
      </c>
      <c r="F524" s="59">
        <v>0.29197080291970801</v>
      </c>
      <c r="G524" s="60">
        <v>4.3795620437956206E-2</v>
      </c>
      <c r="H524" s="59">
        <v>0.13138686131386862</v>
      </c>
      <c r="I524" s="62">
        <v>2.1897810218978103E-2</v>
      </c>
      <c r="J524" s="57"/>
      <c r="K524" s="69">
        <f t="shared" si="14"/>
        <v>0.51094890510948909</v>
      </c>
      <c r="L524" s="62">
        <f t="shared" si="15"/>
        <v>0.33576642335766421</v>
      </c>
      <c r="M524" s="36"/>
      <c r="N524" s="36"/>
      <c r="O524" s="36"/>
      <c r="P524" s="36"/>
    </row>
    <row r="525" spans="1:16" ht="15" customHeight="1">
      <c r="A525" s="193"/>
      <c r="B525" s="86" t="s">
        <v>9</v>
      </c>
      <c r="C525" s="58">
        <v>0</v>
      </c>
      <c r="D525" s="142" t="s">
        <v>300</v>
      </c>
      <c r="E525" s="146" t="s">
        <v>300</v>
      </c>
      <c r="F525" s="142" t="s">
        <v>300</v>
      </c>
      <c r="G525" s="146" t="s">
        <v>300</v>
      </c>
      <c r="H525" s="142" t="s">
        <v>300</v>
      </c>
      <c r="I525" s="143" t="s">
        <v>300</v>
      </c>
      <c r="J525" s="154"/>
      <c r="K525" s="153" t="str">
        <f t="shared" si="14"/>
        <v>-</v>
      </c>
      <c r="L525" s="143" t="str">
        <f t="shared" si="15"/>
        <v>-</v>
      </c>
      <c r="M525" s="36"/>
      <c r="N525" s="36"/>
      <c r="O525" s="36"/>
      <c r="P525" s="36"/>
    </row>
    <row r="526" spans="1:16" ht="15" customHeight="1">
      <c r="A526" s="193"/>
      <c r="B526" s="86" t="s">
        <v>10</v>
      </c>
      <c r="C526" s="58">
        <v>430</v>
      </c>
      <c r="D526" s="59">
        <v>0.13953488372093023</v>
      </c>
      <c r="E526" s="60">
        <v>0.32325581395348835</v>
      </c>
      <c r="F526" s="59">
        <v>0.18604651162790697</v>
      </c>
      <c r="G526" s="60">
        <v>6.7441860465116285E-2</v>
      </c>
      <c r="H526" s="59">
        <v>0.2558139534883721</v>
      </c>
      <c r="I526" s="62">
        <v>2.7906976744186046E-2</v>
      </c>
      <c r="J526" s="57"/>
      <c r="K526" s="69">
        <f t="shared" si="14"/>
        <v>0.46279069767441861</v>
      </c>
      <c r="L526" s="62">
        <f t="shared" si="15"/>
        <v>0.25348837209302327</v>
      </c>
      <c r="M526" s="36"/>
      <c r="N526" s="36"/>
      <c r="O526" s="36"/>
      <c r="P526" s="36"/>
    </row>
    <row r="527" spans="1:16" ht="15" customHeight="1">
      <c r="A527" s="193"/>
      <c r="B527" s="86" t="s">
        <v>85</v>
      </c>
      <c r="C527" s="58">
        <v>429</v>
      </c>
      <c r="D527" s="59">
        <v>8.8578088578088576E-2</v>
      </c>
      <c r="E527" s="60">
        <v>0.39393939393939392</v>
      </c>
      <c r="F527" s="59">
        <v>0.24475524475524477</v>
      </c>
      <c r="G527" s="60">
        <v>9.0909090909090912E-2</v>
      </c>
      <c r="H527" s="59">
        <v>0.18181818181818182</v>
      </c>
      <c r="I527" s="62">
        <v>0</v>
      </c>
      <c r="J527" s="57"/>
      <c r="K527" s="69">
        <f t="shared" si="14"/>
        <v>0.4825174825174825</v>
      </c>
      <c r="L527" s="62">
        <f t="shared" si="15"/>
        <v>0.33566433566433568</v>
      </c>
      <c r="M527" s="36"/>
      <c r="N527" s="36"/>
      <c r="O527" s="36"/>
      <c r="P527" s="36"/>
    </row>
    <row r="528" spans="1:16" ht="15" customHeight="1">
      <c r="A528" s="193"/>
      <c r="B528" s="86" t="s">
        <v>86</v>
      </c>
      <c r="C528" s="58">
        <v>476</v>
      </c>
      <c r="D528" s="59">
        <v>6.3025210084033612E-2</v>
      </c>
      <c r="E528" s="60">
        <v>0.38025210084033612</v>
      </c>
      <c r="F528" s="59">
        <v>0.30042016806722688</v>
      </c>
      <c r="G528" s="60">
        <v>8.1932773109243698E-2</v>
      </c>
      <c r="H528" s="59">
        <v>0.17436974789915966</v>
      </c>
      <c r="I528" s="62">
        <v>0</v>
      </c>
      <c r="J528" s="57"/>
      <c r="K528" s="69">
        <f t="shared" si="14"/>
        <v>0.44327731092436973</v>
      </c>
      <c r="L528" s="62">
        <f t="shared" si="15"/>
        <v>0.38235294117647056</v>
      </c>
      <c r="M528" s="36"/>
      <c r="N528" s="36"/>
      <c r="O528" s="36"/>
      <c r="P528" s="36"/>
    </row>
    <row r="529" spans="1:16" ht="15" customHeight="1">
      <c r="A529" s="193"/>
      <c r="B529" s="86" t="s">
        <v>87</v>
      </c>
      <c r="C529" s="58">
        <v>332</v>
      </c>
      <c r="D529" s="59">
        <v>8.7349397590361449E-2</v>
      </c>
      <c r="E529" s="60">
        <v>0.46084337349397592</v>
      </c>
      <c r="F529" s="59">
        <v>0.25903614457831325</v>
      </c>
      <c r="G529" s="60">
        <v>6.6265060240963861E-2</v>
      </c>
      <c r="H529" s="59">
        <v>0.12048192771084337</v>
      </c>
      <c r="I529" s="62">
        <v>6.024096385542169E-3</v>
      </c>
      <c r="J529" s="57"/>
      <c r="K529" s="69">
        <f t="shared" si="14"/>
        <v>0.54819277108433739</v>
      </c>
      <c r="L529" s="62">
        <f t="shared" si="15"/>
        <v>0.3253012048192771</v>
      </c>
      <c r="M529" s="36"/>
      <c r="N529" s="36"/>
      <c r="O529" s="36"/>
      <c r="P529" s="36"/>
    </row>
    <row r="530" spans="1:16" ht="15" customHeight="1">
      <c r="A530" s="193"/>
      <c r="B530" s="86" t="s">
        <v>88</v>
      </c>
      <c r="C530" s="58">
        <v>154</v>
      </c>
      <c r="D530" s="59">
        <v>0.23376623376623376</v>
      </c>
      <c r="E530" s="60">
        <v>0.48701298701298701</v>
      </c>
      <c r="F530" s="59">
        <v>7.1428571428571425E-2</v>
      </c>
      <c r="G530" s="60">
        <v>4.5454545454545456E-2</v>
      </c>
      <c r="H530" s="59">
        <v>0.14285714285714285</v>
      </c>
      <c r="I530" s="62">
        <v>1.948051948051948E-2</v>
      </c>
      <c r="J530" s="57"/>
      <c r="K530" s="69">
        <f t="shared" si="14"/>
        <v>0.72077922077922074</v>
      </c>
      <c r="L530" s="62">
        <f t="shared" si="15"/>
        <v>0.11688311688311688</v>
      </c>
      <c r="M530" s="36"/>
      <c r="N530" s="36"/>
      <c r="O530" s="36"/>
      <c r="P530" s="36"/>
    </row>
    <row r="531" spans="1:16" ht="15" customHeight="1">
      <c r="A531" s="193"/>
      <c r="B531" s="86" t="s">
        <v>11</v>
      </c>
      <c r="C531" s="58">
        <v>0</v>
      </c>
      <c r="D531" s="142" t="s">
        <v>300</v>
      </c>
      <c r="E531" s="146" t="s">
        <v>300</v>
      </c>
      <c r="F531" s="142" t="s">
        <v>300</v>
      </c>
      <c r="G531" s="146" t="s">
        <v>300</v>
      </c>
      <c r="H531" s="142" t="s">
        <v>300</v>
      </c>
      <c r="I531" s="143" t="s">
        <v>300</v>
      </c>
      <c r="J531" s="154"/>
      <c r="K531" s="153" t="str">
        <f t="shared" si="14"/>
        <v>-</v>
      </c>
      <c r="L531" s="143" t="str">
        <f t="shared" si="15"/>
        <v>-</v>
      </c>
      <c r="M531" s="36"/>
      <c r="N531" s="36"/>
      <c r="O531" s="36"/>
      <c r="P531" s="36"/>
    </row>
    <row r="532" spans="1:16" ht="15" customHeight="1">
      <c r="A532" s="194"/>
      <c r="B532" s="118" t="s">
        <v>145</v>
      </c>
      <c r="C532" s="77">
        <v>39</v>
      </c>
      <c r="D532" s="75">
        <v>7.6923076923076927E-2</v>
      </c>
      <c r="E532" s="76">
        <v>0.35897435897435898</v>
      </c>
      <c r="F532" s="75">
        <v>0.17948717948717949</v>
      </c>
      <c r="G532" s="76">
        <v>7.6923076923076927E-2</v>
      </c>
      <c r="H532" s="75">
        <v>0.17948717948717949</v>
      </c>
      <c r="I532" s="71">
        <v>0.12820512820512819</v>
      </c>
      <c r="J532" s="57"/>
      <c r="K532" s="70">
        <f t="shared" si="14"/>
        <v>0.4358974358974359</v>
      </c>
      <c r="L532" s="71">
        <f t="shared" si="15"/>
        <v>0.25641025641025639</v>
      </c>
      <c r="M532" s="36"/>
      <c r="N532" s="36"/>
      <c r="O532" s="36"/>
      <c r="P532" s="36"/>
    </row>
    <row r="533" spans="1:16" ht="15" customHeight="1">
      <c r="A533" s="192" t="s">
        <v>72</v>
      </c>
      <c r="B533" s="86" t="s">
        <v>258</v>
      </c>
      <c r="C533" s="58">
        <v>39</v>
      </c>
      <c r="D533" s="59">
        <v>0.10256410256410256</v>
      </c>
      <c r="E533" s="60">
        <v>0.66666666666666663</v>
      </c>
      <c r="F533" s="59">
        <v>0.20512820512820512</v>
      </c>
      <c r="G533" s="60">
        <v>0</v>
      </c>
      <c r="H533" s="59">
        <v>0</v>
      </c>
      <c r="I533" s="62">
        <v>2.564102564102564E-2</v>
      </c>
      <c r="J533" s="57"/>
      <c r="K533" s="69">
        <f t="shared" si="14"/>
        <v>0.76923076923076916</v>
      </c>
      <c r="L533" s="62">
        <f t="shared" si="15"/>
        <v>0.20512820512820512</v>
      </c>
      <c r="M533" s="36"/>
      <c r="N533" s="36"/>
      <c r="O533" s="36"/>
      <c r="P533" s="36"/>
    </row>
    <row r="534" spans="1:16" ht="15" customHeight="1">
      <c r="A534" s="193"/>
      <c r="B534" s="86" t="s">
        <v>89</v>
      </c>
      <c r="C534" s="58">
        <v>256</v>
      </c>
      <c r="D534" s="59">
        <v>0.12890625</v>
      </c>
      <c r="E534" s="60">
        <v>0.3984375</v>
      </c>
      <c r="F534" s="59">
        <v>0.2734375</v>
      </c>
      <c r="G534" s="60">
        <v>7.03125E-2</v>
      </c>
      <c r="H534" s="59">
        <v>0.12109375</v>
      </c>
      <c r="I534" s="62">
        <v>7.8125E-3</v>
      </c>
      <c r="J534" s="57"/>
      <c r="K534" s="69">
        <f t="shared" si="14"/>
        <v>0.52734375</v>
      </c>
      <c r="L534" s="62">
        <f t="shared" si="15"/>
        <v>0.34375</v>
      </c>
      <c r="M534" s="36"/>
      <c r="N534" s="36"/>
      <c r="O534" s="36"/>
      <c r="P534" s="36"/>
    </row>
    <row r="535" spans="1:16" ht="15" customHeight="1">
      <c r="A535" s="194"/>
      <c r="B535" s="86" t="s">
        <v>90</v>
      </c>
      <c r="C535" s="58">
        <v>1255</v>
      </c>
      <c r="D535" s="59">
        <v>6.4541832669322716E-2</v>
      </c>
      <c r="E535" s="60">
        <v>0.35378486055776892</v>
      </c>
      <c r="F535" s="59">
        <v>0.26932270916334661</v>
      </c>
      <c r="G535" s="60">
        <v>0.10677290836653386</v>
      </c>
      <c r="H535" s="59">
        <v>0.19760956175298805</v>
      </c>
      <c r="I535" s="62">
        <v>7.9681274900398405E-3</v>
      </c>
      <c r="J535" s="57"/>
      <c r="K535" s="69">
        <f t="shared" si="14"/>
        <v>0.41832669322709165</v>
      </c>
      <c r="L535" s="62">
        <f t="shared" si="15"/>
        <v>0.37609561752988047</v>
      </c>
      <c r="M535" s="36"/>
      <c r="N535" s="36"/>
      <c r="O535" s="36"/>
      <c r="P535" s="36"/>
    </row>
    <row r="536" spans="1:16" ht="15" customHeight="1">
      <c r="A536" s="192"/>
      <c r="B536" s="129" t="s">
        <v>91</v>
      </c>
      <c r="C536" s="58">
        <v>638</v>
      </c>
      <c r="D536" s="59">
        <v>7.6802507836990594E-2</v>
      </c>
      <c r="E536" s="60">
        <v>0.39028213166144199</v>
      </c>
      <c r="F536" s="59">
        <v>0.25235109717868337</v>
      </c>
      <c r="G536" s="60">
        <v>9.4043887147335428E-2</v>
      </c>
      <c r="H536" s="59">
        <v>0.18025078369905956</v>
      </c>
      <c r="I536" s="62">
        <v>6.269592476489028E-3</v>
      </c>
      <c r="J536" s="57"/>
      <c r="K536" s="69">
        <f t="shared" si="14"/>
        <v>0.4670846394984326</v>
      </c>
      <c r="L536" s="62">
        <f t="shared" si="15"/>
        <v>0.34639498432601878</v>
      </c>
      <c r="M536" s="36"/>
      <c r="N536" s="36"/>
      <c r="O536" s="36"/>
      <c r="P536" s="36"/>
    </row>
    <row r="537" spans="1:16" ht="15" customHeight="1">
      <c r="A537" s="193"/>
      <c r="B537" s="86" t="s">
        <v>92</v>
      </c>
      <c r="C537" s="58">
        <v>240</v>
      </c>
      <c r="D537" s="59">
        <v>0.10416666666666667</v>
      </c>
      <c r="E537" s="60">
        <v>0.3</v>
      </c>
      <c r="F537" s="59">
        <v>0.28749999999999998</v>
      </c>
      <c r="G537" s="60">
        <v>9.166666666666666E-2</v>
      </c>
      <c r="H537" s="59">
        <v>0.20833333333333334</v>
      </c>
      <c r="I537" s="62">
        <v>8.3333333333333332E-3</v>
      </c>
      <c r="J537" s="57"/>
      <c r="K537" s="69">
        <f t="shared" si="14"/>
        <v>0.40416666666666667</v>
      </c>
      <c r="L537" s="62">
        <f t="shared" si="15"/>
        <v>0.37916666666666665</v>
      </c>
      <c r="M537" s="36"/>
      <c r="N537" s="36"/>
      <c r="O537" s="36"/>
      <c r="P537" s="36"/>
    </row>
    <row r="538" spans="1:16" ht="15" customHeight="1">
      <c r="A538" s="193"/>
      <c r="B538" s="86" t="s">
        <v>23</v>
      </c>
      <c r="C538" s="58">
        <v>281</v>
      </c>
      <c r="D538" s="59">
        <v>0.199288256227758</v>
      </c>
      <c r="E538" s="60">
        <v>0.33451957295373663</v>
      </c>
      <c r="F538" s="59">
        <v>0.11387900355871886</v>
      </c>
      <c r="G538" s="60">
        <v>7.1174377224199295E-2</v>
      </c>
      <c r="H538" s="59">
        <v>0.2597864768683274</v>
      </c>
      <c r="I538" s="62">
        <v>2.1352313167259787E-2</v>
      </c>
      <c r="J538" s="57"/>
      <c r="K538" s="69">
        <f t="shared" si="14"/>
        <v>0.53380782918149461</v>
      </c>
      <c r="L538" s="62">
        <f t="shared" si="15"/>
        <v>0.18505338078291816</v>
      </c>
      <c r="M538" s="36"/>
      <c r="N538" s="36"/>
      <c r="O538" s="36"/>
      <c r="P538" s="36"/>
    </row>
    <row r="539" spans="1:16" ht="15" customHeight="1">
      <c r="A539" s="193"/>
      <c r="B539" s="86" t="s">
        <v>24</v>
      </c>
      <c r="C539" s="58">
        <v>353</v>
      </c>
      <c r="D539" s="59">
        <v>9.9150141643059492E-2</v>
      </c>
      <c r="E539" s="60">
        <v>0.47308781869688388</v>
      </c>
      <c r="F539" s="59">
        <v>0.19263456090651557</v>
      </c>
      <c r="G539" s="60">
        <v>5.3824362606232294E-2</v>
      </c>
      <c r="H539" s="59">
        <v>0.18130311614730879</v>
      </c>
      <c r="I539" s="62">
        <v>0</v>
      </c>
      <c r="J539" s="57"/>
      <c r="K539" s="69">
        <f t="shared" si="14"/>
        <v>0.57223796033994334</v>
      </c>
      <c r="L539" s="62">
        <f t="shared" si="15"/>
        <v>0.24645892351274787</v>
      </c>
      <c r="M539" s="36"/>
      <c r="N539" s="36"/>
      <c r="O539" s="36"/>
      <c r="P539" s="36"/>
    </row>
    <row r="540" spans="1:16" ht="15" customHeight="1">
      <c r="A540" s="193"/>
      <c r="B540" s="86" t="s">
        <v>93</v>
      </c>
      <c r="C540" s="58">
        <v>539</v>
      </c>
      <c r="D540" s="59">
        <v>0.13729128014842301</v>
      </c>
      <c r="E540" s="60">
        <v>0.36178107606679033</v>
      </c>
      <c r="F540" s="59">
        <v>0.26345083487940629</v>
      </c>
      <c r="G540" s="60">
        <v>7.2356215213358069E-2</v>
      </c>
      <c r="H540" s="59">
        <v>0.14656771799628943</v>
      </c>
      <c r="I540" s="62">
        <v>1.8552875695732839E-2</v>
      </c>
      <c r="J540" s="57"/>
      <c r="K540" s="69">
        <f t="shared" si="14"/>
        <v>0.49907235621521334</v>
      </c>
      <c r="L540" s="62">
        <f t="shared" si="15"/>
        <v>0.33580705009276435</v>
      </c>
      <c r="M540" s="36"/>
      <c r="N540" s="36"/>
      <c r="O540" s="36"/>
      <c r="P540" s="36"/>
    </row>
    <row r="541" spans="1:16" ht="15" customHeight="1">
      <c r="A541" s="194"/>
      <c r="B541" s="118" t="s">
        <v>22</v>
      </c>
      <c r="C541" s="77">
        <v>28</v>
      </c>
      <c r="D541" s="75">
        <v>0.10714285714285714</v>
      </c>
      <c r="E541" s="76">
        <v>0.21428571428571427</v>
      </c>
      <c r="F541" s="75">
        <v>0.25</v>
      </c>
      <c r="G541" s="76">
        <v>0.10714285714285714</v>
      </c>
      <c r="H541" s="75">
        <v>7.1428571428571425E-2</v>
      </c>
      <c r="I541" s="71">
        <v>0.25</v>
      </c>
      <c r="J541" s="57"/>
      <c r="K541" s="70">
        <f t="shared" si="14"/>
        <v>0.3214285714285714</v>
      </c>
      <c r="L541" s="71">
        <f t="shared" si="15"/>
        <v>0.35714285714285715</v>
      </c>
      <c r="M541" s="36"/>
      <c r="N541" s="36"/>
      <c r="O541" s="36"/>
      <c r="P541" s="36"/>
    </row>
    <row r="542" spans="1:16" ht="15" customHeight="1">
      <c r="A542" s="209" t="s">
        <v>73</v>
      </c>
      <c r="B542" s="86" t="s">
        <v>25</v>
      </c>
      <c r="C542" s="58">
        <v>372</v>
      </c>
      <c r="D542" s="59">
        <v>0.10752688172043011</v>
      </c>
      <c r="E542" s="60">
        <v>0.38709677419354838</v>
      </c>
      <c r="F542" s="59">
        <v>0.2446236559139785</v>
      </c>
      <c r="G542" s="60">
        <v>8.3333333333333329E-2</v>
      </c>
      <c r="H542" s="59">
        <v>0.16666666666666666</v>
      </c>
      <c r="I542" s="62">
        <v>1.0752688172043012E-2</v>
      </c>
      <c r="J542" s="57"/>
      <c r="K542" s="69">
        <f t="shared" si="14"/>
        <v>0.4946236559139785</v>
      </c>
      <c r="L542" s="62">
        <f t="shared" si="15"/>
        <v>0.32795698924731181</v>
      </c>
      <c r="M542" s="36"/>
      <c r="N542" s="36"/>
      <c r="O542" s="36"/>
      <c r="P542" s="36"/>
    </row>
    <row r="543" spans="1:16" ht="15" customHeight="1">
      <c r="A543" s="210"/>
      <c r="B543" s="86" t="s">
        <v>26</v>
      </c>
      <c r="C543" s="58">
        <v>1030</v>
      </c>
      <c r="D543" s="59">
        <v>8.8349514563106801E-2</v>
      </c>
      <c r="E543" s="60">
        <v>0.38932038834951455</v>
      </c>
      <c r="F543" s="59">
        <v>0.24854368932038834</v>
      </c>
      <c r="G543" s="60">
        <v>0.10097087378640776</v>
      </c>
      <c r="H543" s="59">
        <v>0.16407766990291262</v>
      </c>
      <c r="I543" s="62">
        <v>8.7378640776699032E-3</v>
      </c>
      <c r="J543" s="57"/>
      <c r="K543" s="69">
        <f t="shared" si="14"/>
        <v>0.47766990291262135</v>
      </c>
      <c r="L543" s="62">
        <f t="shared" si="15"/>
        <v>0.34951456310679607</v>
      </c>
      <c r="M543" s="36"/>
      <c r="N543" s="36"/>
      <c r="O543" s="36"/>
      <c r="P543" s="36"/>
    </row>
    <row r="544" spans="1:16" ht="15" customHeight="1">
      <c r="A544" s="211"/>
      <c r="B544" s="86" t="s">
        <v>259</v>
      </c>
      <c r="C544" s="58">
        <v>868</v>
      </c>
      <c r="D544" s="59">
        <v>8.4101382488479259E-2</v>
      </c>
      <c r="E544" s="60">
        <v>0.35138248847926268</v>
      </c>
      <c r="F544" s="59">
        <v>0.26728110599078342</v>
      </c>
      <c r="G544" s="60">
        <v>9.1013824884792621E-2</v>
      </c>
      <c r="H544" s="59">
        <v>0.19930875576036866</v>
      </c>
      <c r="I544" s="62">
        <v>6.9124423963133645E-3</v>
      </c>
      <c r="J544" s="57"/>
      <c r="K544" s="69">
        <f t="shared" si="14"/>
        <v>0.43548387096774194</v>
      </c>
      <c r="L544" s="62">
        <f t="shared" si="15"/>
        <v>0.35829493087557607</v>
      </c>
      <c r="M544" s="36"/>
      <c r="N544" s="36"/>
      <c r="O544" s="36"/>
      <c r="P544" s="36"/>
    </row>
    <row r="545" spans="1:16" ht="15" customHeight="1">
      <c r="A545" s="209"/>
      <c r="B545" s="86" t="s">
        <v>27</v>
      </c>
      <c r="C545" s="58">
        <v>433</v>
      </c>
      <c r="D545" s="59">
        <v>0.10161662817551963</v>
      </c>
      <c r="E545" s="60">
        <v>0.31177829099307158</v>
      </c>
      <c r="F545" s="59">
        <v>0.22863741339491916</v>
      </c>
      <c r="G545" s="60">
        <v>9.237875288683603E-2</v>
      </c>
      <c r="H545" s="59">
        <v>0.25635103926096997</v>
      </c>
      <c r="I545" s="62">
        <v>9.2378752886836026E-3</v>
      </c>
      <c r="J545" s="57"/>
      <c r="K545" s="69">
        <f t="shared" si="14"/>
        <v>0.41339491916859122</v>
      </c>
      <c r="L545" s="62">
        <f t="shared" si="15"/>
        <v>0.32101616628175522</v>
      </c>
      <c r="M545" s="36"/>
      <c r="N545" s="36"/>
      <c r="O545" s="36"/>
      <c r="P545" s="36"/>
    </row>
    <row r="546" spans="1:16" ht="15" customHeight="1">
      <c r="A546" s="211"/>
      <c r="B546" s="118" t="s">
        <v>22</v>
      </c>
      <c r="C546" s="77">
        <v>6</v>
      </c>
      <c r="D546" s="75">
        <v>0</v>
      </c>
      <c r="E546" s="76">
        <v>0.33333333333333331</v>
      </c>
      <c r="F546" s="75">
        <v>0</v>
      </c>
      <c r="G546" s="76">
        <v>0</v>
      </c>
      <c r="H546" s="75">
        <v>0.33333333333333331</v>
      </c>
      <c r="I546" s="71">
        <v>0.33333333333333331</v>
      </c>
      <c r="J546" s="57"/>
      <c r="K546" s="70">
        <f t="shared" si="14"/>
        <v>0.33333333333333331</v>
      </c>
      <c r="L546" s="71">
        <f t="shared" si="15"/>
        <v>0</v>
      </c>
      <c r="M546" s="36"/>
      <c r="N546" s="36"/>
      <c r="O546" s="36"/>
      <c r="P546" s="36"/>
    </row>
    <row r="547" spans="1:16" ht="15" customHeight="1">
      <c r="A547" s="192" t="s">
        <v>74</v>
      </c>
      <c r="B547" s="86" t="s">
        <v>28</v>
      </c>
      <c r="C547" s="58">
        <v>1858</v>
      </c>
      <c r="D547" s="59">
        <v>0.10495156081808396</v>
      </c>
      <c r="E547" s="60">
        <v>0.38213132400430572</v>
      </c>
      <c r="F547" s="59">
        <v>0.26480086114101187</v>
      </c>
      <c r="G547" s="60">
        <v>8.503767491926803E-2</v>
      </c>
      <c r="H547" s="59">
        <v>0.15231431646932186</v>
      </c>
      <c r="I547" s="62">
        <v>1.0764262648008612E-2</v>
      </c>
      <c r="J547" s="57"/>
      <c r="K547" s="69">
        <f t="shared" si="14"/>
        <v>0.48708288482238971</v>
      </c>
      <c r="L547" s="62">
        <f t="shared" si="15"/>
        <v>0.34983853606027993</v>
      </c>
      <c r="M547" s="36"/>
      <c r="N547" s="36"/>
      <c r="O547" s="36"/>
      <c r="P547" s="36"/>
    </row>
    <row r="548" spans="1:16" ht="15" customHeight="1">
      <c r="A548" s="193"/>
      <c r="B548" s="86" t="s">
        <v>29</v>
      </c>
      <c r="C548" s="58">
        <v>481</v>
      </c>
      <c r="D548" s="59">
        <v>0.10395010395010396</v>
      </c>
      <c r="E548" s="60">
        <v>0.37629937629937632</v>
      </c>
      <c r="F548" s="59">
        <v>0.25571725571725573</v>
      </c>
      <c r="G548" s="60">
        <v>0.10395010395010396</v>
      </c>
      <c r="H548" s="59">
        <v>0.15176715176715178</v>
      </c>
      <c r="I548" s="62">
        <v>8.3160083160083165E-3</v>
      </c>
      <c r="J548" s="57"/>
      <c r="K548" s="69">
        <f t="shared" si="14"/>
        <v>0.48024948024948028</v>
      </c>
      <c r="L548" s="62">
        <f t="shared" si="15"/>
        <v>0.35966735966735969</v>
      </c>
      <c r="M548" s="36"/>
      <c r="N548" s="36"/>
      <c r="O548" s="36"/>
      <c r="P548" s="36"/>
    </row>
    <row r="549" spans="1:16" ht="15" customHeight="1">
      <c r="A549" s="194"/>
      <c r="B549" s="86" t="s">
        <v>30</v>
      </c>
      <c r="C549" s="58">
        <v>1257</v>
      </c>
      <c r="D549" s="59">
        <v>9.0692124105011929E-2</v>
      </c>
      <c r="E549" s="60">
        <v>0.36117740652346858</v>
      </c>
      <c r="F549" s="59">
        <v>0.21877486077963404</v>
      </c>
      <c r="G549" s="60">
        <v>8.2736674622116146E-2</v>
      </c>
      <c r="H549" s="59">
        <v>0.23945902943516309</v>
      </c>
      <c r="I549" s="62">
        <v>7.1599045346062056E-3</v>
      </c>
      <c r="J549" s="57"/>
      <c r="K549" s="69">
        <f t="shared" si="14"/>
        <v>0.45186953062848051</v>
      </c>
      <c r="L549" s="62">
        <f t="shared" si="15"/>
        <v>0.30151153540175019</v>
      </c>
      <c r="M549" s="36"/>
      <c r="N549" s="36"/>
      <c r="O549" s="36"/>
      <c r="P549" s="36"/>
    </row>
    <row r="550" spans="1:16" ht="15" customHeight="1">
      <c r="A550" s="212"/>
      <c r="B550" s="118" t="s">
        <v>22</v>
      </c>
      <c r="C550" s="77">
        <v>33</v>
      </c>
      <c r="D550" s="75">
        <v>3.0303030303030304E-2</v>
      </c>
      <c r="E550" s="76">
        <v>0.30303030303030304</v>
      </c>
      <c r="F550" s="75">
        <v>0.15151515151515152</v>
      </c>
      <c r="G550" s="76">
        <v>9.0909090909090912E-2</v>
      </c>
      <c r="H550" s="75">
        <v>0.15151515151515152</v>
      </c>
      <c r="I550" s="71">
        <v>0.27272727272727271</v>
      </c>
      <c r="J550" s="57"/>
      <c r="K550" s="70">
        <f t="shared" si="14"/>
        <v>0.33333333333333337</v>
      </c>
      <c r="L550" s="71">
        <f t="shared" si="15"/>
        <v>0.24242424242424243</v>
      </c>
      <c r="M550" s="36"/>
      <c r="N550" s="36"/>
      <c r="O550" s="36"/>
      <c r="P550" s="36"/>
    </row>
    <row r="551" spans="1:16" ht="15" customHeight="1">
      <c r="A551" s="205" t="s">
        <v>75</v>
      </c>
      <c r="B551" s="86" t="s">
        <v>31</v>
      </c>
      <c r="C551" s="58">
        <v>122</v>
      </c>
      <c r="D551" s="59">
        <v>4.9180327868852458E-2</v>
      </c>
      <c r="E551" s="60">
        <v>0.25409836065573771</v>
      </c>
      <c r="F551" s="59">
        <v>0.22131147540983606</v>
      </c>
      <c r="G551" s="60">
        <v>0.19672131147540983</v>
      </c>
      <c r="H551" s="59">
        <v>0.26229508196721313</v>
      </c>
      <c r="I551" s="62">
        <v>1.6393442622950821E-2</v>
      </c>
      <c r="J551" s="57"/>
      <c r="K551" s="68">
        <f t="shared" si="14"/>
        <v>0.30327868852459017</v>
      </c>
      <c r="L551" s="56">
        <f t="shared" si="15"/>
        <v>0.41803278688524592</v>
      </c>
      <c r="M551" s="57"/>
      <c r="N551" s="57"/>
      <c r="O551" s="57"/>
      <c r="P551" s="57"/>
    </row>
    <row r="552" spans="1:16" ht="15" customHeight="1">
      <c r="A552" s="206"/>
      <c r="B552" s="86" t="s">
        <v>32</v>
      </c>
      <c r="C552" s="58">
        <v>224</v>
      </c>
      <c r="D552" s="59">
        <v>0.10714285714285714</v>
      </c>
      <c r="E552" s="60">
        <v>0.3080357142857143</v>
      </c>
      <c r="F552" s="59">
        <v>0.24107142857142858</v>
      </c>
      <c r="G552" s="60">
        <v>6.25E-2</v>
      </c>
      <c r="H552" s="59">
        <v>0.2767857142857143</v>
      </c>
      <c r="I552" s="62">
        <v>4.464285714285714E-3</v>
      </c>
      <c r="J552" s="57"/>
      <c r="K552" s="69">
        <f t="shared" si="14"/>
        <v>0.41517857142857145</v>
      </c>
      <c r="L552" s="62">
        <f t="shared" si="15"/>
        <v>0.3035714285714286</v>
      </c>
      <c r="M552" s="57"/>
      <c r="N552" s="57"/>
      <c r="O552" s="57"/>
      <c r="P552" s="57"/>
    </row>
    <row r="553" spans="1:16" ht="15" customHeight="1">
      <c r="A553" s="207"/>
      <c r="B553" s="86" t="s">
        <v>33</v>
      </c>
      <c r="C553" s="58">
        <v>1364</v>
      </c>
      <c r="D553" s="59">
        <v>9.824046920821114E-2</v>
      </c>
      <c r="E553" s="60">
        <v>0.38489736070381231</v>
      </c>
      <c r="F553" s="59">
        <v>0.22947214076246333</v>
      </c>
      <c r="G553" s="60">
        <v>8.2111436950146624E-2</v>
      </c>
      <c r="H553" s="59">
        <v>0.19941348973607037</v>
      </c>
      <c r="I553" s="62">
        <v>5.8651026392961877E-3</v>
      </c>
      <c r="J553" s="57"/>
      <c r="K553" s="69">
        <f t="shared" si="14"/>
        <v>0.48313782991202348</v>
      </c>
      <c r="L553" s="62">
        <f t="shared" si="15"/>
        <v>0.31158357771260997</v>
      </c>
      <c r="M553" s="57"/>
      <c r="N553" s="57"/>
      <c r="O553" s="57"/>
      <c r="P553" s="57"/>
    </row>
    <row r="554" spans="1:16" ht="15" customHeight="1">
      <c r="A554" s="221"/>
      <c r="B554" s="118" t="s">
        <v>22</v>
      </c>
      <c r="C554" s="77">
        <v>28</v>
      </c>
      <c r="D554" s="75">
        <v>0</v>
      </c>
      <c r="E554" s="76">
        <v>0.35714285714285715</v>
      </c>
      <c r="F554" s="75">
        <v>0.14285714285714285</v>
      </c>
      <c r="G554" s="76">
        <v>0.14285714285714285</v>
      </c>
      <c r="H554" s="75">
        <v>0.2857142857142857</v>
      </c>
      <c r="I554" s="71">
        <v>7.1428571428571425E-2</v>
      </c>
      <c r="J554" s="57"/>
      <c r="K554" s="70">
        <f t="shared" si="14"/>
        <v>0.35714285714285715</v>
      </c>
      <c r="L554" s="71">
        <f t="shared" si="15"/>
        <v>0.2857142857142857</v>
      </c>
      <c r="M554" s="57"/>
      <c r="N554" s="57"/>
      <c r="O554" s="57"/>
      <c r="P554" s="57"/>
    </row>
    <row r="555" spans="1:16" ht="12" customHeight="1">
      <c r="A555" s="209" t="s">
        <v>283</v>
      </c>
      <c r="B555" s="86" t="s">
        <v>117</v>
      </c>
      <c r="C555" s="58">
        <v>2758</v>
      </c>
      <c r="D555" s="59">
        <v>0.10841189267585206</v>
      </c>
      <c r="E555" s="60">
        <v>0.40935460478607688</v>
      </c>
      <c r="F555" s="59">
        <v>0.2480058013052937</v>
      </c>
      <c r="G555" s="60">
        <v>6.9978245105148662E-2</v>
      </c>
      <c r="H555" s="59">
        <v>0.15699782451051486</v>
      </c>
      <c r="I555" s="62">
        <v>7.251631617113851E-3</v>
      </c>
      <c r="J555" s="57"/>
      <c r="K555" s="69">
        <f t="shared" si="14"/>
        <v>0.51776649746192893</v>
      </c>
      <c r="L555" s="62">
        <f t="shared" si="15"/>
        <v>0.31798404641044237</v>
      </c>
    </row>
    <row r="556" spans="1:16" ht="24">
      <c r="A556" s="210"/>
      <c r="B556" s="86" t="s">
        <v>116</v>
      </c>
      <c r="C556" s="58">
        <v>123</v>
      </c>
      <c r="D556" s="59">
        <v>8.943089430894309E-2</v>
      </c>
      <c r="E556" s="60">
        <v>0.21138211382113822</v>
      </c>
      <c r="F556" s="59">
        <v>0.10569105691056911</v>
      </c>
      <c r="G556" s="60">
        <v>0.30894308943089432</v>
      </c>
      <c r="H556" s="59">
        <v>0.26829268292682928</v>
      </c>
      <c r="I556" s="62">
        <v>1.6260162601626018E-2</v>
      </c>
      <c r="J556" s="57"/>
      <c r="K556" s="69">
        <f t="shared" si="14"/>
        <v>0.30081300813008133</v>
      </c>
      <c r="L556" s="62">
        <f t="shared" si="15"/>
        <v>0.41463414634146345</v>
      </c>
    </row>
    <row r="557" spans="1:16" ht="12" customHeight="1">
      <c r="A557" s="211"/>
      <c r="B557" s="86" t="s">
        <v>112</v>
      </c>
      <c r="C557" s="58">
        <v>733</v>
      </c>
      <c r="D557" s="59">
        <v>6.2755798090040935E-2</v>
      </c>
      <c r="E557" s="60">
        <v>0.27285129604365621</v>
      </c>
      <c r="F557" s="59">
        <v>0.27012278308321963</v>
      </c>
      <c r="G557" s="60">
        <v>0.11459754433833561</v>
      </c>
      <c r="H557" s="59">
        <v>0.26739427012278311</v>
      </c>
      <c r="I557" s="62">
        <v>1.227830832196453E-2</v>
      </c>
      <c r="J557" s="57"/>
      <c r="K557" s="69">
        <f t="shared" si="14"/>
        <v>0.33560709413369716</v>
      </c>
      <c r="L557" s="62">
        <f t="shared" si="15"/>
        <v>0.38472032742155526</v>
      </c>
    </row>
    <row r="558" spans="1:16" ht="12" customHeight="1">
      <c r="A558" s="228"/>
      <c r="B558" s="118" t="s">
        <v>22</v>
      </c>
      <c r="C558" s="77">
        <v>15</v>
      </c>
      <c r="D558" s="75">
        <v>0.26666666666666666</v>
      </c>
      <c r="E558" s="76">
        <v>0</v>
      </c>
      <c r="F558" s="75">
        <v>0</v>
      </c>
      <c r="G558" s="76">
        <v>0</v>
      </c>
      <c r="H558" s="75">
        <v>0</v>
      </c>
      <c r="I558" s="71">
        <v>0.73333333333333328</v>
      </c>
      <c r="J558" s="57"/>
      <c r="K558" s="70">
        <f t="shared" si="14"/>
        <v>0.26666666666666666</v>
      </c>
      <c r="L558" s="71">
        <f t="shared" si="15"/>
        <v>0</v>
      </c>
    </row>
    <row r="559" spans="1:16" ht="15" customHeight="1">
      <c r="A559" s="223" t="s">
        <v>289</v>
      </c>
      <c r="B559" s="134" t="s">
        <v>290</v>
      </c>
      <c r="C559" s="131">
        <v>1189</v>
      </c>
      <c r="D559" s="132">
        <v>0.16400336417157274</v>
      </c>
      <c r="E559" s="135">
        <v>0.46005046257359128</v>
      </c>
      <c r="F559" s="132">
        <v>0.20689655172413793</v>
      </c>
      <c r="G559" s="135">
        <v>4.2052144659377629E-2</v>
      </c>
      <c r="H559" s="132">
        <v>0.11858704793944491</v>
      </c>
      <c r="I559" s="133">
        <v>8.4104289318755257E-3</v>
      </c>
      <c r="J559" s="57"/>
      <c r="K559" s="69">
        <f t="shared" si="14"/>
        <v>0.62405382674516408</v>
      </c>
      <c r="L559" s="62">
        <f t="shared" si="15"/>
        <v>0.24894869638351555</v>
      </c>
    </row>
    <row r="560" spans="1:16" ht="24">
      <c r="A560" s="210"/>
      <c r="B560" s="86" t="s">
        <v>291</v>
      </c>
      <c r="C560" s="55">
        <v>1532</v>
      </c>
      <c r="D560" s="59">
        <v>8.0287206266318537E-2</v>
      </c>
      <c r="E560" s="60">
        <v>0.38054830287206265</v>
      </c>
      <c r="F560" s="59">
        <v>0.27872062663185376</v>
      </c>
      <c r="G560" s="60">
        <v>6.2010443864229763E-2</v>
      </c>
      <c r="H560" s="59">
        <v>0.18733681462140991</v>
      </c>
      <c r="I560" s="62">
        <v>1.1096605744125326E-2</v>
      </c>
      <c r="J560" s="57"/>
      <c r="K560" s="69">
        <f t="shared" si="14"/>
        <v>0.46083550913838117</v>
      </c>
      <c r="L560" s="62">
        <f t="shared" si="15"/>
        <v>0.34073107049608353</v>
      </c>
    </row>
    <row r="561" spans="1:22" ht="15" customHeight="1">
      <c r="A561" s="226"/>
      <c r="B561" s="86" t="s">
        <v>292</v>
      </c>
      <c r="C561" s="58">
        <v>701</v>
      </c>
      <c r="D561" s="59">
        <v>3.4236804564907276E-2</v>
      </c>
      <c r="E561" s="60">
        <v>0.26390870185449355</v>
      </c>
      <c r="F561" s="59">
        <v>0.25534950071326679</v>
      </c>
      <c r="G561" s="60">
        <v>0.1783166904422254</v>
      </c>
      <c r="H561" s="59">
        <v>0.26533523537803139</v>
      </c>
      <c r="I561" s="62">
        <v>2.8530670470756064E-3</v>
      </c>
      <c r="J561" s="57"/>
      <c r="K561" s="69">
        <f t="shared" si="14"/>
        <v>0.29814550641940085</v>
      </c>
      <c r="L561" s="62">
        <f t="shared" si="15"/>
        <v>0.43366619115549221</v>
      </c>
    </row>
    <row r="562" spans="1:22" ht="15" customHeight="1">
      <c r="A562" s="211"/>
      <c r="B562" s="86" t="s">
        <v>293</v>
      </c>
      <c r="C562" s="58">
        <v>178</v>
      </c>
      <c r="D562" s="59">
        <v>8.4269662921348312E-2</v>
      </c>
      <c r="E562" s="60">
        <v>0.21348314606741572</v>
      </c>
      <c r="F562" s="59">
        <v>0.21910112359550563</v>
      </c>
      <c r="G562" s="60">
        <v>0.24719101123595505</v>
      </c>
      <c r="H562" s="59">
        <v>0.23595505617977527</v>
      </c>
      <c r="I562" s="62">
        <v>0</v>
      </c>
      <c r="J562" s="57"/>
      <c r="K562" s="69">
        <f t="shared" si="14"/>
        <v>0.29775280898876405</v>
      </c>
      <c r="L562" s="62">
        <f t="shared" si="15"/>
        <v>0.4662921348314607</v>
      </c>
    </row>
    <row r="563" spans="1:22" ht="15" customHeight="1">
      <c r="A563" s="228"/>
      <c r="B563" s="118" t="s">
        <v>22</v>
      </c>
      <c r="C563" s="77">
        <v>29</v>
      </c>
      <c r="D563" s="70">
        <v>0.10344827586206896</v>
      </c>
      <c r="E563" s="76">
        <v>6.8965517241379309E-2</v>
      </c>
      <c r="F563" s="75">
        <v>0.13793103448275862</v>
      </c>
      <c r="G563" s="76">
        <v>3.4482758620689655E-2</v>
      </c>
      <c r="H563" s="75">
        <v>0.20689655172413793</v>
      </c>
      <c r="I563" s="71">
        <v>0.44827586206896552</v>
      </c>
      <c r="J563" s="57"/>
      <c r="K563" s="70">
        <f t="shared" si="14"/>
        <v>0.17241379310344829</v>
      </c>
      <c r="L563" s="71">
        <f t="shared" si="15"/>
        <v>0.17241379310344829</v>
      </c>
    </row>
    <row r="564" spans="1:22" ht="15" customHeight="1">
      <c r="A564" s="209" t="s">
        <v>284</v>
      </c>
      <c r="B564" s="86" t="s">
        <v>115</v>
      </c>
      <c r="C564" s="58">
        <v>601</v>
      </c>
      <c r="D564" s="59">
        <v>0.12479201331114809</v>
      </c>
      <c r="E564" s="60">
        <v>0.40266222961730447</v>
      </c>
      <c r="F564" s="59">
        <v>0.25457570715474209</v>
      </c>
      <c r="G564" s="60">
        <v>8.8186356073211319E-2</v>
      </c>
      <c r="H564" s="59">
        <v>0.12312811980033278</v>
      </c>
      <c r="I564" s="62">
        <v>6.6555740432612314E-3</v>
      </c>
      <c r="J564" s="57"/>
      <c r="K564" s="69">
        <f t="shared" si="14"/>
        <v>0.52745424292845255</v>
      </c>
      <c r="L564" s="62">
        <f t="shared" si="15"/>
        <v>0.34276206322795344</v>
      </c>
    </row>
    <row r="565" spans="1:22" ht="15" customHeight="1">
      <c r="A565" s="210"/>
      <c r="B565" s="86" t="s">
        <v>114</v>
      </c>
      <c r="C565" s="55">
        <v>1603</v>
      </c>
      <c r="D565" s="59">
        <v>0.10355583281347473</v>
      </c>
      <c r="E565" s="60">
        <v>0.42170929507174049</v>
      </c>
      <c r="F565" s="59">
        <v>0.25452276980661259</v>
      </c>
      <c r="G565" s="60">
        <v>5.9263880224578916E-2</v>
      </c>
      <c r="H565" s="59">
        <v>0.15346225826575172</v>
      </c>
      <c r="I565" s="62">
        <v>7.4859638178415471E-3</v>
      </c>
      <c r="J565" s="57"/>
      <c r="K565" s="69">
        <f t="shared" si="14"/>
        <v>0.52526512788521518</v>
      </c>
      <c r="L565" s="62">
        <f t="shared" si="15"/>
        <v>0.31378665003119149</v>
      </c>
    </row>
    <row r="566" spans="1:22" ht="15" customHeight="1">
      <c r="A566" s="226"/>
      <c r="B566" s="86" t="s">
        <v>113</v>
      </c>
      <c r="C566" s="58">
        <v>1108</v>
      </c>
      <c r="D566" s="59">
        <v>7.4007220216606495E-2</v>
      </c>
      <c r="E566" s="60">
        <v>0.32310469314079421</v>
      </c>
      <c r="F566" s="59">
        <v>0.2563176895306859</v>
      </c>
      <c r="G566" s="60">
        <v>0.11552346570397112</v>
      </c>
      <c r="H566" s="59">
        <v>0.22653429602888087</v>
      </c>
      <c r="I566" s="62">
        <v>4.5126353790613718E-3</v>
      </c>
      <c r="J566" s="57"/>
      <c r="K566" s="69">
        <f>IF(ISERROR(D566+E566),"-",(D566+E566))</f>
        <v>0.3971119133574007</v>
      </c>
      <c r="L566" s="62">
        <f>IF(ISERROR(F566+G566),"-",(F566+G566))</f>
        <v>0.37184115523465699</v>
      </c>
    </row>
    <row r="567" spans="1:22" ht="15" customHeight="1">
      <c r="A567" s="211"/>
      <c r="B567" s="86" t="s">
        <v>99</v>
      </c>
      <c r="C567" s="58">
        <v>296</v>
      </c>
      <c r="D567" s="59">
        <v>0.125</v>
      </c>
      <c r="E567" s="60">
        <v>0.26013513513513514</v>
      </c>
      <c r="F567" s="59">
        <v>0.16891891891891891</v>
      </c>
      <c r="G567" s="60">
        <v>0.125</v>
      </c>
      <c r="H567" s="59">
        <v>0.30067567567567566</v>
      </c>
      <c r="I567" s="62">
        <v>2.0270270270270271E-2</v>
      </c>
      <c r="J567" s="57"/>
      <c r="K567" s="69">
        <f>IF(ISERROR(D567+E567),"-",(D567+E567))</f>
        <v>0.38513513513513514</v>
      </c>
      <c r="L567" s="62">
        <f>IF(ISERROR(F567+G567),"-",(F567+G567))</f>
        <v>0.29391891891891891</v>
      </c>
    </row>
    <row r="568" spans="1:22" ht="15" customHeight="1" thickBot="1">
      <c r="A568" s="227"/>
      <c r="B568" s="116" t="s">
        <v>22</v>
      </c>
      <c r="C568" s="63">
        <v>21</v>
      </c>
      <c r="D568" s="72">
        <v>0</v>
      </c>
      <c r="E568" s="65">
        <v>9.5238095238095233E-2</v>
      </c>
      <c r="F568" s="64">
        <v>0</v>
      </c>
      <c r="G568" s="65">
        <v>9.5238095238095233E-2</v>
      </c>
      <c r="H568" s="64">
        <v>9.5238095238095233E-2</v>
      </c>
      <c r="I568" s="67">
        <v>0.7142857142857143</v>
      </c>
      <c r="J568" s="57"/>
      <c r="K568" s="72">
        <f>IF(ISERROR(D568+E568),"-",(D568+E568))</f>
        <v>9.5238095238095233E-2</v>
      </c>
      <c r="L568" s="67">
        <f>IF(ISERROR(F568+G568),"-",(F568+G568))</f>
        <v>9.5238095238095233E-2</v>
      </c>
    </row>
    <row r="569" spans="1:22" ht="12.75" thickBot="1">
      <c r="A569" s="216" t="s">
        <v>523</v>
      </c>
      <c r="B569" s="217"/>
      <c r="C569" s="217"/>
      <c r="D569" s="217"/>
      <c r="E569" s="217"/>
      <c r="F569" s="217"/>
      <c r="G569" s="217"/>
      <c r="H569" s="217"/>
      <c r="I569" s="217"/>
      <c r="J569" s="217"/>
      <c r="K569" s="217"/>
      <c r="L569" s="218"/>
      <c r="M569" s="36"/>
      <c r="N569" s="36"/>
      <c r="O569" s="36"/>
      <c r="P569" s="36"/>
      <c r="Q569" s="36"/>
      <c r="R569" s="36"/>
      <c r="S569" s="36"/>
      <c r="T569" s="36"/>
      <c r="U569" s="36"/>
      <c r="V569" s="36"/>
    </row>
    <row r="570" spans="1:22" ht="12.75" thickBot="1"/>
    <row r="571" spans="1:22" s="41" customFormat="1">
      <c r="A571" s="197"/>
      <c r="B571" s="198"/>
      <c r="C571" s="229" t="s">
        <v>64</v>
      </c>
      <c r="D571" s="39">
        <v>1</v>
      </c>
      <c r="E571" s="40">
        <v>2</v>
      </c>
      <c r="F571" s="40">
        <v>3</v>
      </c>
      <c r="G571" s="40">
        <v>4</v>
      </c>
      <c r="H571" s="40">
        <v>5</v>
      </c>
      <c r="I571" s="231" t="s">
        <v>95</v>
      </c>
      <c r="K571" s="42" t="s">
        <v>126</v>
      </c>
      <c r="L571" s="43" t="s">
        <v>212</v>
      </c>
    </row>
    <row r="572" spans="1:22" s="41" customFormat="1" ht="36.75" thickBot="1">
      <c r="A572" s="199"/>
      <c r="B572" s="200"/>
      <c r="C572" s="230"/>
      <c r="D572" s="93" t="s">
        <v>158</v>
      </c>
      <c r="E572" s="94" t="s">
        <v>159</v>
      </c>
      <c r="F572" s="94" t="s">
        <v>160</v>
      </c>
      <c r="G572" s="94" t="s">
        <v>161</v>
      </c>
      <c r="H572" s="94" t="s">
        <v>97</v>
      </c>
      <c r="I572" s="232"/>
      <c r="K572" s="121" t="s">
        <v>162</v>
      </c>
      <c r="L572" s="122" t="s">
        <v>163</v>
      </c>
    </row>
    <row r="573" spans="1:22" ht="15" customHeight="1" thickBot="1">
      <c r="A573" s="195" t="s">
        <v>65</v>
      </c>
      <c r="B573" s="196"/>
      <c r="C573" s="124">
        <v>3629</v>
      </c>
      <c r="D573" s="136">
        <v>6.0622761091209697E-2</v>
      </c>
      <c r="E573" s="125">
        <v>0.29953155139156795</v>
      </c>
      <c r="F573" s="136">
        <v>0.29346927528244693</v>
      </c>
      <c r="G573" s="125">
        <v>0.10388536786993662</v>
      </c>
      <c r="H573" s="136">
        <v>0.22788647010195645</v>
      </c>
      <c r="I573" s="127">
        <v>1.4604574262882336E-2</v>
      </c>
      <c r="J573" s="57"/>
      <c r="K573" s="138">
        <f t="shared" ref="K573:K636" si="16">IF(ISERROR(D573+E573),"-",(D573+E573))</f>
        <v>0.36015431248277763</v>
      </c>
      <c r="L573" s="127">
        <f t="shared" ref="L573:L636" si="17">IF(ISERROR(F573+G573),"-",(F573+G573))</f>
        <v>0.39735464315238356</v>
      </c>
      <c r="M573" s="36"/>
      <c r="N573" s="36"/>
      <c r="O573" s="36"/>
      <c r="P573" s="36"/>
    </row>
    <row r="574" spans="1:22" ht="15" customHeight="1">
      <c r="A574" s="192" t="s">
        <v>66</v>
      </c>
      <c r="B574" s="86" t="s">
        <v>15</v>
      </c>
      <c r="C574" s="58">
        <v>884</v>
      </c>
      <c r="D574" s="59">
        <v>7.9185520361990946E-2</v>
      </c>
      <c r="E574" s="60">
        <v>0.32805429864253394</v>
      </c>
      <c r="F574" s="59">
        <v>0.25339366515837103</v>
      </c>
      <c r="G574" s="60">
        <v>8.1447963800904979E-2</v>
      </c>
      <c r="H574" s="59">
        <v>0.23529411764705882</v>
      </c>
      <c r="I574" s="62">
        <v>2.2624434389140271E-2</v>
      </c>
      <c r="J574" s="57"/>
      <c r="K574" s="69">
        <f t="shared" si="16"/>
        <v>0.40723981900452488</v>
      </c>
      <c r="L574" s="62">
        <f t="shared" si="17"/>
        <v>0.33484162895927599</v>
      </c>
      <c r="M574" s="36"/>
      <c r="N574" s="36"/>
      <c r="O574" s="36"/>
      <c r="P574" s="36"/>
    </row>
    <row r="575" spans="1:22" ht="15" customHeight="1">
      <c r="A575" s="193"/>
      <c r="B575" s="86" t="s">
        <v>16</v>
      </c>
      <c r="C575" s="58">
        <v>944</v>
      </c>
      <c r="D575" s="59">
        <v>6.991525423728813E-2</v>
      </c>
      <c r="E575" s="60">
        <v>0.30296610169491528</v>
      </c>
      <c r="F575" s="59">
        <v>0.33050847457627119</v>
      </c>
      <c r="G575" s="60">
        <v>8.050847457627118E-2</v>
      </c>
      <c r="H575" s="59">
        <v>0.21186440677966101</v>
      </c>
      <c r="I575" s="62">
        <v>4.2372881355932203E-3</v>
      </c>
      <c r="J575" s="57"/>
      <c r="K575" s="69">
        <f t="shared" si="16"/>
        <v>0.3728813559322034</v>
      </c>
      <c r="L575" s="62">
        <f t="shared" si="17"/>
        <v>0.41101694915254239</v>
      </c>
      <c r="M575" s="36"/>
      <c r="N575" s="36"/>
      <c r="O575" s="36"/>
      <c r="P575" s="36"/>
    </row>
    <row r="576" spans="1:22" ht="15" customHeight="1">
      <c r="A576" s="193"/>
      <c r="B576" s="86" t="s">
        <v>17</v>
      </c>
      <c r="C576" s="58">
        <v>324</v>
      </c>
      <c r="D576" s="59">
        <v>5.5555555555555552E-2</v>
      </c>
      <c r="E576" s="60">
        <v>0.33950617283950618</v>
      </c>
      <c r="F576" s="59">
        <v>0.26543209876543211</v>
      </c>
      <c r="G576" s="60">
        <v>0.12962962962962962</v>
      </c>
      <c r="H576" s="59">
        <v>0.19753086419753085</v>
      </c>
      <c r="I576" s="62">
        <v>1.2345679012345678E-2</v>
      </c>
      <c r="J576" s="57"/>
      <c r="K576" s="69">
        <f t="shared" si="16"/>
        <v>0.39506172839506171</v>
      </c>
      <c r="L576" s="62">
        <f t="shared" si="17"/>
        <v>0.39506172839506171</v>
      </c>
      <c r="M576" s="36"/>
      <c r="N576" s="36"/>
      <c r="O576" s="36"/>
      <c r="P576" s="36"/>
    </row>
    <row r="577" spans="1:16" ht="15" customHeight="1">
      <c r="A577" s="193"/>
      <c r="B577" s="86" t="s">
        <v>18</v>
      </c>
      <c r="C577" s="58">
        <v>572</v>
      </c>
      <c r="D577" s="59">
        <v>5.944055944055944E-2</v>
      </c>
      <c r="E577" s="60">
        <v>0.29720279720279719</v>
      </c>
      <c r="F577" s="59">
        <v>0.25874125874125875</v>
      </c>
      <c r="G577" s="60">
        <v>0.14335664335664336</v>
      </c>
      <c r="H577" s="59">
        <v>0.22027972027972029</v>
      </c>
      <c r="I577" s="62">
        <v>2.097902097902098E-2</v>
      </c>
      <c r="J577" s="57"/>
      <c r="K577" s="69">
        <f t="shared" si="16"/>
        <v>0.35664335664335661</v>
      </c>
      <c r="L577" s="62">
        <f t="shared" si="17"/>
        <v>0.40209790209790208</v>
      </c>
      <c r="M577" s="36"/>
      <c r="N577" s="36"/>
      <c r="O577" s="36"/>
      <c r="P577" s="36"/>
    </row>
    <row r="578" spans="1:16" ht="15" customHeight="1">
      <c r="A578" s="193"/>
      <c r="B578" s="86" t="s">
        <v>19</v>
      </c>
      <c r="C578" s="58">
        <v>376</v>
      </c>
      <c r="D578" s="59">
        <v>4.2553191489361701E-2</v>
      </c>
      <c r="E578" s="60">
        <v>0.26063829787234044</v>
      </c>
      <c r="F578" s="59">
        <v>0.27127659574468083</v>
      </c>
      <c r="G578" s="60">
        <v>0.1276595744680851</v>
      </c>
      <c r="H578" s="59">
        <v>0.28723404255319152</v>
      </c>
      <c r="I578" s="62">
        <v>1.0638297872340425E-2</v>
      </c>
      <c r="J578" s="57"/>
      <c r="K578" s="69">
        <f t="shared" si="16"/>
        <v>0.30319148936170215</v>
      </c>
      <c r="L578" s="62">
        <f t="shared" si="17"/>
        <v>0.39893617021276595</v>
      </c>
      <c r="M578" s="36"/>
      <c r="N578" s="36"/>
      <c r="O578" s="36"/>
      <c r="P578" s="36"/>
    </row>
    <row r="579" spans="1:16" ht="15" customHeight="1">
      <c r="A579" s="193"/>
      <c r="B579" s="86" t="s">
        <v>20</v>
      </c>
      <c r="C579" s="58">
        <v>398</v>
      </c>
      <c r="D579" s="59">
        <v>2.5125628140703519E-2</v>
      </c>
      <c r="E579" s="60">
        <v>0.25125628140703515</v>
      </c>
      <c r="F579" s="59">
        <v>0.37185929648241206</v>
      </c>
      <c r="G579" s="60">
        <v>0.11055276381909548</v>
      </c>
      <c r="H579" s="59">
        <v>0.23115577889447236</v>
      </c>
      <c r="I579" s="62">
        <v>1.0050251256281407E-2</v>
      </c>
      <c r="J579" s="57"/>
      <c r="K579" s="69">
        <f t="shared" si="16"/>
        <v>0.27638190954773867</v>
      </c>
      <c r="L579" s="62">
        <f t="shared" si="17"/>
        <v>0.48241206030150752</v>
      </c>
      <c r="M579" s="36"/>
      <c r="N579" s="36"/>
      <c r="O579" s="36"/>
      <c r="P579" s="36"/>
    </row>
    <row r="580" spans="1:16" ht="15" customHeight="1">
      <c r="A580" s="193"/>
      <c r="B580" s="86" t="s">
        <v>21</v>
      </c>
      <c r="C580" s="58">
        <v>114</v>
      </c>
      <c r="D580" s="59">
        <v>5.2631578947368418E-2</v>
      </c>
      <c r="E580" s="60">
        <v>0.26315789473684209</v>
      </c>
      <c r="F580" s="59">
        <v>0.34210526315789475</v>
      </c>
      <c r="G580" s="60">
        <v>7.8947368421052627E-2</v>
      </c>
      <c r="H580" s="59">
        <v>0.23684210526315788</v>
      </c>
      <c r="I580" s="62">
        <v>2.6315789473684209E-2</v>
      </c>
      <c r="J580" s="57"/>
      <c r="K580" s="69">
        <f t="shared" si="16"/>
        <v>0.31578947368421051</v>
      </c>
      <c r="L580" s="62">
        <f t="shared" si="17"/>
        <v>0.42105263157894735</v>
      </c>
      <c r="M580" s="36"/>
      <c r="N580" s="36"/>
      <c r="O580" s="36"/>
      <c r="P580" s="36"/>
    </row>
    <row r="581" spans="1:16" ht="15" customHeight="1">
      <c r="A581" s="194"/>
      <c r="B581" s="118" t="s">
        <v>22</v>
      </c>
      <c r="C581" s="77">
        <v>17</v>
      </c>
      <c r="D581" s="75">
        <v>0</v>
      </c>
      <c r="E581" s="76">
        <v>0.17647058823529413</v>
      </c>
      <c r="F581" s="75">
        <v>0.35294117647058826</v>
      </c>
      <c r="G581" s="76">
        <v>0.23529411764705882</v>
      </c>
      <c r="H581" s="75">
        <v>0.11764705882352941</v>
      </c>
      <c r="I581" s="71">
        <v>0.11764705882352941</v>
      </c>
      <c r="J581" s="57"/>
      <c r="K581" s="70">
        <f t="shared" si="16"/>
        <v>0.17647058823529413</v>
      </c>
      <c r="L581" s="71">
        <f t="shared" si="17"/>
        <v>0.58823529411764708</v>
      </c>
      <c r="M581" s="36"/>
      <c r="N581" s="36"/>
      <c r="O581" s="36"/>
      <c r="P581" s="36"/>
    </row>
    <row r="582" spans="1:16" ht="15" customHeight="1">
      <c r="A582" s="192" t="s">
        <v>67</v>
      </c>
      <c r="B582" s="86" t="s">
        <v>68</v>
      </c>
      <c r="C582" s="58">
        <v>1769</v>
      </c>
      <c r="D582" s="59">
        <v>5.2572074618428492E-2</v>
      </c>
      <c r="E582" s="60">
        <v>0.28264556246466932</v>
      </c>
      <c r="F582" s="59">
        <v>0.30525720746184287</v>
      </c>
      <c r="G582" s="60">
        <v>0.12945166760881854</v>
      </c>
      <c r="H582" s="59">
        <v>0.21650650084793668</v>
      </c>
      <c r="I582" s="62">
        <v>1.3566986998304126E-2</v>
      </c>
      <c r="J582" s="57"/>
      <c r="K582" s="69">
        <f t="shared" si="16"/>
        <v>0.33521763708309782</v>
      </c>
      <c r="L582" s="62">
        <f t="shared" si="17"/>
        <v>0.43470887507066142</v>
      </c>
      <c r="M582" s="36"/>
      <c r="N582" s="36"/>
      <c r="O582" s="36"/>
      <c r="P582" s="36"/>
    </row>
    <row r="583" spans="1:16" ht="15" customHeight="1">
      <c r="A583" s="193"/>
      <c r="B583" s="86" t="s">
        <v>69</v>
      </c>
      <c r="C583" s="58">
        <v>1821</v>
      </c>
      <c r="D583" s="59">
        <v>6.8643602416254806E-2</v>
      </c>
      <c r="E583" s="60">
        <v>0.31466227347611203</v>
      </c>
      <c r="F583" s="59">
        <v>0.28390993959362987</v>
      </c>
      <c r="G583" s="60">
        <v>7.9626578802855577E-2</v>
      </c>
      <c r="H583" s="59">
        <v>0.23997803404722678</v>
      </c>
      <c r="I583" s="62">
        <v>1.3179571663920923E-2</v>
      </c>
      <c r="J583" s="57"/>
      <c r="K583" s="69">
        <f t="shared" si="16"/>
        <v>0.38330587589236687</v>
      </c>
      <c r="L583" s="62">
        <f t="shared" si="17"/>
        <v>0.36353651839648543</v>
      </c>
      <c r="M583" s="36"/>
      <c r="N583" s="36"/>
      <c r="O583" s="36"/>
      <c r="P583" s="36"/>
    </row>
    <row r="584" spans="1:16" ht="15" customHeight="1">
      <c r="A584" s="194"/>
      <c r="B584" s="130" t="s">
        <v>7</v>
      </c>
      <c r="C584" s="77">
        <v>39</v>
      </c>
      <c r="D584" s="75">
        <v>5.128205128205128E-2</v>
      </c>
      <c r="E584" s="76">
        <v>0.35897435897435898</v>
      </c>
      <c r="F584" s="75">
        <v>0.20512820512820512</v>
      </c>
      <c r="G584" s="76">
        <v>7.6923076923076927E-2</v>
      </c>
      <c r="H584" s="75">
        <v>0.17948717948717949</v>
      </c>
      <c r="I584" s="71">
        <v>0.12820512820512819</v>
      </c>
      <c r="J584" s="57"/>
      <c r="K584" s="70">
        <f t="shared" si="16"/>
        <v>0.41025641025641024</v>
      </c>
      <c r="L584" s="71">
        <f t="shared" si="17"/>
        <v>0.28205128205128205</v>
      </c>
      <c r="M584" s="36"/>
      <c r="N584" s="36"/>
      <c r="O584" s="36"/>
      <c r="P584" s="36"/>
    </row>
    <row r="585" spans="1:16" ht="15" customHeight="1">
      <c r="A585" s="192" t="s">
        <v>70</v>
      </c>
      <c r="B585" s="86" t="s">
        <v>6</v>
      </c>
      <c r="C585" s="58">
        <v>856</v>
      </c>
      <c r="D585" s="59">
        <v>0.1191588785046729</v>
      </c>
      <c r="E585" s="60">
        <v>0.2885514018691589</v>
      </c>
      <c r="F585" s="59">
        <v>0.21261682242990654</v>
      </c>
      <c r="G585" s="60">
        <v>0.10163551401869159</v>
      </c>
      <c r="H585" s="59">
        <v>0.25584112149532712</v>
      </c>
      <c r="I585" s="62">
        <v>2.219626168224299E-2</v>
      </c>
      <c r="J585" s="57"/>
      <c r="K585" s="69">
        <f t="shared" si="16"/>
        <v>0.40771028037383178</v>
      </c>
      <c r="L585" s="62">
        <f t="shared" si="17"/>
        <v>0.31425233644859812</v>
      </c>
      <c r="M585" s="36"/>
      <c r="N585" s="36"/>
      <c r="O585" s="36"/>
      <c r="P585" s="36"/>
    </row>
    <row r="586" spans="1:16" ht="15" customHeight="1">
      <c r="A586" s="194"/>
      <c r="B586" s="86" t="s">
        <v>77</v>
      </c>
      <c r="C586" s="58">
        <v>829</v>
      </c>
      <c r="D586" s="59">
        <v>5.9107358262967431E-2</v>
      </c>
      <c r="E586" s="60">
        <v>0.30156815440289503</v>
      </c>
      <c r="F586" s="59">
        <v>0.28347406513872137</v>
      </c>
      <c r="G586" s="60">
        <v>0.10253317249698432</v>
      </c>
      <c r="H586" s="59">
        <v>0.24246079613992763</v>
      </c>
      <c r="I586" s="62">
        <v>1.0856453558504222E-2</v>
      </c>
      <c r="J586" s="57"/>
      <c r="K586" s="69">
        <f t="shared" si="16"/>
        <v>0.36067551266586245</v>
      </c>
      <c r="L586" s="62">
        <f t="shared" si="17"/>
        <v>0.38600723763570566</v>
      </c>
      <c r="M586" s="36"/>
      <c r="N586" s="36"/>
      <c r="O586" s="36"/>
      <c r="P586" s="36"/>
    </row>
    <row r="587" spans="1:16" ht="15" customHeight="1">
      <c r="A587" s="192"/>
      <c r="B587" s="86" t="s">
        <v>78</v>
      </c>
      <c r="C587" s="58">
        <v>937</v>
      </c>
      <c r="D587" s="59">
        <v>2.2411953041622197E-2</v>
      </c>
      <c r="E587" s="60">
        <v>0.29455709711846317</v>
      </c>
      <c r="F587" s="59">
        <v>0.33084311632870866</v>
      </c>
      <c r="G587" s="60">
        <v>0.12059765208110992</v>
      </c>
      <c r="H587" s="59">
        <v>0.22732123799359658</v>
      </c>
      <c r="I587" s="62">
        <v>4.2689434364994666E-3</v>
      </c>
      <c r="J587" s="57"/>
      <c r="K587" s="69">
        <f t="shared" si="16"/>
        <v>0.31696905016008536</v>
      </c>
      <c r="L587" s="62">
        <f t="shared" si="17"/>
        <v>0.45144076840981862</v>
      </c>
      <c r="M587" s="36"/>
      <c r="N587" s="36"/>
      <c r="O587" s="36"/>
      <c r="P587" s="36"/>
    </row>
    <row r="588" spans="1:16" ht="15" customHeight="1">
      <c r="A588" s="193"/>
      <c r="B588" s="86" t="s">
        <v>79</v>
      </c>
      <c r="C588" s="58">
        <v>702</v>
      </c>
      <c r="D588" s="59">
        <v>4.2735042735042736E-2</v>
      </c>
      <c r="E588" s="60">
        <v>0.28774928774928776</v>
      </c>
      <c r="F588" s="59">
        <v>0.36752136752136755</v>
      </c>
      <c r="G588" s="60">
        <v>8.5470085470085472E-2</v>
      </c>
      <c r="H588" s="59">
        <v>0.20227920227920229</v>
      </c>
      <c r="I588" s="62">
        <v>1.4245014245014245E-2</v>
      </c>
      <c r="J588" s="57"/>
      <c r="K588" s="69">
        <f t="shared" si="16"/>
        <v>0.33048433048433051</v>
      </c>
      <c r="L588" s="62">
        <f t="shared" si="17"/>
        <v>0.45299145299145305</v>
      </c>
      <c r="M588" s="36"/>
      <c r="N588" s="36"/>
      <c r="O588" s="36"/>
      <c r="P588" s="36"/>
    </row>
    <row r="589" spans="1:16" ht="15" customHeight="1">
      <c r="A589" s="193"/>
      <c r="B589" s="86" t="s">
        <v>80</v>
      </c>
      <c r="C589" s="58">
        <v>291</v>
      </c>
      <c r="D589" s="59">
        <v>6.1855670103092786E-2</v>
      </c>
      <c r="E589" s="60">
        <v>0.37800687285223367</v>
      </c>
      <c r="F589" s="59">
        <v>0.25429553264604809</v>
      </c>
      <c r="G589" s="60">
        <v>9.9656357388316158E-2</v>
      </c>
      <c r="H589" s="59">
        <v>0.17525773195876287</v>
      </c>
      <c r="I589" s="62">
        <v>3.0927835051546393E-2</v>
      </c>
      <c r="J589" s="57"/>
      <c r="K589" s="69">
        <f t="shared" si="16"/>
        <v>0.43986254295532645</v>
      </c>
      <c r="L589" s="62">
        <f t="shared" si="17"/>
        <v>0.35395189003436422</v>
      </c>
      <c r="M589" s="36"/>
      <c r="N589" s="36"/>
      <c r="O589" s="36"/>
      <c r="P589" s="36"/>
    </row>
    <row r="590" spans="1:16" ht="15" customHeight="1">
      <c r="A590" s="194"/>
      <c r="B590" s="118" t="s">
        <v>22</v>
      </c>
      <c r="C590" s="77">
        <v>14</v>
      </c>
      <c r="D590" s="75">
        <v>0</v>
      </c>
      <c r="E590" s="76">
        <v>0.14285714285714285</v>
      </c>
      <c r="F590" s="75">
        <v>0.42857142857142855</v>
      </c>
      <c r="G590" s="76">
        <v>0.21428571428571427</v>
      </c>
      <c r="H590" s="75">
        <v>7.1428571428571425E-2</v>
      </c>
      <c r="I590" s="71">
        <v>0.14285714285714285</v>
      </c>
      <c r="J590" s="57"/>
      <c r="K590" s="70">
        <f t="shared" si="16"/>
        <v>0.14285714285714285</v>
      </c>
      <c r="L590" s="71">
        <f t="shared" si="17"/>
        <v>0.64285714285714279</v>
      </c>
      <c r="M590" s="36"/>
      <c r="N590" s="36"/>
      <c r="O590" s="36"/>
      <c r="P590" s="36"/>
    </row>
    <row r="591" spans="1:16" ht="15" customHeight="1">
      <c r="A591" s="192" t="s">
        <v>71</v>
      </c>
      <c r="B591" s="86" t="s">
        <v>8</v>
      </c>
      <c r="C591" s="55">
        <v>414</v>
      </c>
      <c r="D591" s="139">
        <v>0.12318840579710146</v>
      </c>
      <c r="E591" s="140">
        <v>0.27777777777777779</v>
      </c>
      <c r="F591" s="139">
        <v>0.20289855072463769</v>
      </c>
      <c r="G591" s="140">
        <v>0.1280193236714976</v>
      </c>
      <c r="H591" s="139">
        <v>0.2560386473429952</v>
      </c>
      <c r="I591" s="56">
        <v>1.2077294685990338E-2</v>
      </c>
      <c r="J591" s="57"/>
      <c r="K591" s="68">
        <f t="shared" si="16"/>
        <v>0.40096618357487923</v>
      </c>
      <c r="L591" s="56">
        <f t="shared" si="17"/>
        <v>0.33091787439613529</v>
      </c>
      <c r="M591" s="36"/>
      <c r="N591" s="36"/>
      <c r="O591" s="36"/>
      <c r="P591" s="36"/>
    </row>
    <row r="592" spans="1:16" ht="15" customHeight="1">
      <c r="A592" s="193"/>
      <c r="B592" s="86" t="s">
        <v>81</v>
      </c>
      <c r="C592" s="58">
        <v>393</v>
      </c>
      <c r="D592" s="59">
        <v>3.0534351145038167E-2</v>
      </c>
      <c r="E592" s="60">
        <v>0.26717557251908397</v>
      </c>
      <c r="F592" s="59">
        <v>0.27735368956743001</v>
      </c>
      <c r="G592" s="60">
        <v>0.15521628498727735</v>
      </c>
      <c r="H592" s="59">
        <v>0.24936386768447838</v>
      </c>
      <c r="I592" s="62">
        <v>2.0356234096692113E-2</v>
      </c>
      <c r="J592" s="57"/>
      <c r="K592" s="69">
        <f t="shared" si="16"/>
        <v>0.29770992366412213</v>
      </c>
      <c r="L592" s="62">
        <f t="shared" si="17"/>
        <v>0.43256997455470736</v>
      </c>
      <c r="M592" s="36"/>
      <c r="N592" s="36"/>
      <c r="O592" s="36"/>
      <c r="P592" s="36"/>
    </row>
    <row r="593" spans="1:16" ht="15" customHeight="1">
      <c r="A593" s="194"/>
      <c r="B593" s="86" t="s">
        <v>82</v>
      </c>
      <c r="C593" s="58">
        <v>457</v>
      </c>
      <c r="D593" s="59">
        <v>1.5317286652078774E-2</v>
      </c>
      <c r="E593" s="60">
        <v>0.28227571115973743</v>
      </c>
      <c r="F593" s="59">
        <v>0.36980306345733044</v>
      </c>
      <c r="G593" s="60">
        <v>0.12691466083150985</v>
      </c>
      <c r="H593" s="59">
        <v>0.19693654266958424</v>
      </c>
      <c r="I593" s="62">
        <v>8.7527352297592995E-3</v>
      </c>
      <c r="J593" s="57"/>
      <c r="K593" s="69">
        <f t="shared" si="16"/>
        <v>0.2975929978118162</v>
      </c>
      <c r="L593" s="62">
        <f t="shared" si="17"/>
        <v>0.49671772428884031</v>
      </c>
      <c r="M593" s="36"/>
      <c r="N593" s="36"/>
      <c r="O593" s="36"/>
      <c r="P593" s="36"/>
    </row>
    <row r="594" spans="1:16" ht="15" customHeight="1">
      <c r="A594" s="192"/>
      <c r="B594" s="86" t="s">
        <v>83</v>
      </c>
      <c r="C594" s="58">
        <v>368</v>
      </c>
      <c r="D594" s="59">
        <v>3.5326086956521736E-2</v>
      </c>
      <c r="E594" s="60">
        <v>0.29891304347826086</v>
      </c>
      <c r="F594" s="59">
        <v>0.3641304347826087</v>
      </c>
      <c r="G594" s="60">
        <v>0.10597826086956522</v>
      </c>
      <c r="H594" s="59">
        <v>0.18478260869565216</v>
      </c>
      <c r="I594" s="62">
        <v>1.0869565217391304E-2</v>
      </c>
      <c r="J594" s="57"/>
      <c r="K594" s="69">
        <f t="shared" si="16"/>
        <v>0.33423913043478259</v>
      </c>
      <c r="L594" s="62">
        <f t="shared" si="17"/>
        <v>0.47010869565217395</v>
      </c>
      <c r="M594" s="36"/>
      <c r="N594" s="36"/>
      <c r="O594" s="36"/>
      <c r="P594" s="36"/>
    </row>
    <row r="595" spans="1:16" ht="15" customHeight="1">
      <c r="A595" s="193"/>
      <c r="B595" s="86" t="s">
        <v>84</v>
      </c>
      <c r="C595" s="58">
        <v>137</v>
      </c>
      <c r="D595" s="59">
        <v>7.2992700729927001E-2</v>
      </c>
      <c r="E595" s="60">
        <v>0.29927007299270075</v>
      </c>
      <c r="F595" s="59">
        <v>0.32116788321167883</v>
      </c>
      <c r="G595" s="60">
        <v>0.13138686131386862</v>
      </c>
      <c r="H595" s="59">
        <v>0.15328467153284672</v>
      </c>
      <c r="I595" s="62">
        <v>2.1897810218978103E-2</v>
      </c>
      <c r="J595" s="57"/>
      <c r="K595" s="69">
        <f t="shared" si="16"/>
        <v>0.37226277372262773</v>
      </c>
      <c r="L595" s="62">
        <f t="shared" si="17"/>
        <v>0.45255474452554745</v>
      </c>
      <c r="M595" s="36"/>
      <c r="N595" s="36"/>
      <c r="O595" s="36"/>
      <c r="P595" s="36"/>
    </row>
    <row r="596" spans="1:16" ht="15" customHeight="1">
      <c r="A596" s="193"/>
      <c r="B596" s="86" t="s">
        <v>9</v>
      </c>
      <c r="C596" s="58">
        <v>0</v>
      </c>
      <c r="D596" s="142" t="s">
        <v>300</v>
      </c>
      <c r="E596" s="146" t="s">
        <v>300</v>
      </c>
      <c r="F596" s="142" t="s">
        <v>300</v>
      </c>
      <c r="G596" s="146" t="s">
        <v>300</v>
      </c>
      <c r="H596" s="142" t="s">
        <v>300</v>
      </c>
      <c r="I596" s="143" t="s">
        <v>300</v>
      </c>
      <c r="J596" s="154"/>
      <c r="K596" s="153" t="str">
        <f t="shared" si="16"/>
        <v>-</v>
      </c>
      <c r="L596" s="143" t="str">
        <f t="shared" si="17"/>
        <v>-</v>
      </c>
      <c r="M596" s="36"/>
      <c r="N596" s="36"/>
      <c r="O596" s="36"/>
      <c r="P596" s="36"/>
    </row>
    <row r="597" spans="1:16" ht="15" customHeight="1">
      <c r="A597" s="193"/>
      <c r="B597" s="86" t="s">
        <v>10</v>
      </c>
      <c r="C597" s="58">
        <v>430</v>
      </c>
      <c r="D597" s="59">
        <v>0.1186046511627907</v>
      </c>
      <c r="E597" s="60">
        <v>0.2930232558139535</v>
      </c>
      <c r="F597" s="59">
        <v>0.22325581395348837</v>
      </c>
      <c r="G597" s="60">
        <v>7.9069767441860464E-2</v>
      </c>
      <c r="H597" s="59">
        <v>0.25348837209302327</v>
      </c>
      <c r="I597" s="62">
        <v>3.255813953488372E-2</v>
      </c>
      <c r="J597" s="57"/>
      <c r="K597" s="69">
        <f t="shared" si="16"/>
        <v>0.41162790697674423</v>
      </c>
      <c r="L597" s="62">
        <f t="shared" si="17"/>
        <v>0.30232558139534882</v>
      </c>
      <c r="M597" s="36"/>
      <c r="N597" s="36"/>
      <c r="O597" s="36"/>
      <c r="P597" s="36"/>
    </row>
    <row r="598" spans="1:16" ht="15" customHeight="1">
      <c r="A598" s="193"/>
      <c r="B598" s="86" t="s">
        <v>85</v>
      </c>
      <c r="C598" s="58">
        <v>429</v>
      </c>
      <c r="D598" s="59">
        <v>8.1585081585081584E-2</v>
      </c>
      <c r="E598" s="60">
        <v>0.32867132867132864</v>
      </c>
      <c r="F598" s="59">
        <v>0.2937062937062937</v>
      </c>
      <c r="G598" s="60">
        <v>5.5944055944055944E-2</v>
      </c>
      <c r="H598" s="59">
        <v>0.2400932400932401</v>
      </c>
      <c r="I598" s="62">
        <v>0</v>
      </c>
      <c r="J598" s="57"/>
      <c r="K598" s="69">
        <f t="shared" si="16"/>
        <v>0.41025641025641024</v>
      </c>
      <c r="L598" s="62">
        <f t="shared" si="17"/>
        <v>0.34965034965034963</v>
      </c>
      <c r="M598" s="36"/>
      <c r="N598" s="36"/>
      <c r="O598" s="36"/>
      <c r="P598" s="36"/>
    </row>
    <row r="599" spans="1:16" ht="15" customHeight="1">
      <c r="A599" s="193"/>
      <c r="B599" s="86" t="s">
        <v>86</v>
      </c>
      <c r="C599" s="58">
        <v>476</v>
      </c>
      <c r="D599" s="59">
        <v>2.9411764705882353E-2</v>
      </c>
      <c r="E599" s="60">
        <v>0.30462184873949577</v>
      </c>
      <c r="F599" s="59">
        <v>0.29621848739495799</v>
      </c>
      <c r="G599" s="60">
        <v>0.11554621848739496</v>
      </c>
      <c r="H599" s="59">
        <v>0.25420168067226889</v>
      </c>
      <c r="I599" s="62">
        <v>0</v>
      </c>
      <c r="J599" s="57"/>
      <c r="K599" s="69">
        <f t="shared" si="16"/>
        <v>0.33403361344537813</v>
      </c>
      <c r="L599" s="62">
        <f t="shared" si="17"/>
        <v>0.41176470588235292</v>
      </c>
      <c r="M599" s="36"/>
      <c r="N599" s="36"/>
      <c r="O599" s="36"/>
      <c r="P599" s="36"/>
    </row>
    <row r="600" spans="1:16" ht="15" customHeight="1">
      <c r="A600" s="193"/>
      <c r="B600" s="86" t="s">
        <v>87</v>
      </c>
      <c r="C600" s="58">
        <v>332</v>
      </c>
      <c r="D600" s="59">
        <v>5.1204819277108432E-2</v>
      </c>
      <c r="E600" s="60">
        <v>0.27710843373493976</v>
      </c>
      <c r="F600" s="59">
        <v>0.37349397590361444</v>
      </c>
      <c r="G600" s="60">
        <v>6.3253012048192767E-2</v>
      </c>
      <c r="H600" s="59">
        <v>0.22289156626506024</v>
      </c>
      <c r="I600" s="62">
        <v>1.2048192771084338E-2</v>
      </c>
      <c r="J600" s="57"/>
      <c r="K600" s="69">
        <f t="shared" si="16"/>
        <v>0.32831325301204817</v>
      </c>
      <c r="L600" s="62">
        <f t="shared" si="17"/>
        <v>0.43674698795180722</v>
      </c>
      <c r="M600" s="36"/>
      <c r="N600" s="36"/>
      <c r="O600" s="36"/>
      <c r="P600" s="36"/>
    </row>
    <row r="601" spans="1:16" ht="15" customHeight="1">
      <c r="A601" s="193"/>
      <c r="B601" s="86" t="s">
        <v>88</v>
      </c>
      <c r="C601" s="58">
        <v>154</v>
      </c>
      <c r="D601" s="59">
        <v>5.1948051948051951E-2</v>
      </c>
      <c r="E601" s="60">
        <v>0.44805194805194803</v>
      </c>
      <c r="F601" s="59">
        <v>0.19480519480519481</v>
      </c>
      <c r="G601" s="60">
        <v>7.1428571428571425E-2</v>
      </c>
      <c r="H601" s="59">
        <v>0.19480519480519481</v>
      </c>
      <c r="I601" s="62">
        <v>3.896103896103896E-2</v>
      </c>
      <c r="J601" s="57"/>
      <c r="K601" s="69">
        <f t="shared" si="16"/>
        <v>0.5</v>
      </c>
      <c r="L601" s="62">
        <f t="shared" si="17"/>
        <v>0.26623376623376627</v>
      </c>
      <c r="M601" s="36"/>
      <c r="N601" s="36"/>
      <c r="O601" s="36"/>
      <c r="P601" s="36"/>
    </row>
    <row r="602" spans="1:16" ht="15" customHeight="1">
      <c r="A602" s="193"/>
      <c r="B602" s="86" t="s">
        <v>11</v>
      </c>
      <c r="C602" s="58">
        <v>0</v>
      </c>
      <c r="D602" s="142" t="s">
        <v>300</v>
      </c>
      <c r="E602" s="146" t="s">
        <v>300</v>
      </c>
      <c r="F602" s="142" t="s">
        <v>300</v>
      </c>
      <c r="G602" s="146" t="s">
        <v>300</v>
      </c>
      <c r="H602" s="142" t="s">
        <v>300</v>
      </c>
      <c r="I602" s="143" t="s">
        <v>300</v>
      </c>
      <c r="J602" s="154"/>
      <c r="K602" s="153" t="str">
        <f t="shared" si="16"/>
        <v>-</v>
      </c>
      <c r="L602" s="143" t="str">
        <f t="shared" si="17"/>
        <v>-</v>
      </c>
      <c r="M602" s="36"/>
      <c r="N602" s="36"/>
      <c r="O602" s="36"/>
      <c r="P602" s="36"/>
    </row>
    <row r="603" spans="1:16" ht="15" customHeight="1">
      <c r="A603" s="194"/>
      <c r="B603" s="118" t="s">
        <v>145</v>
      </c>
      <c r="C603" s="77">
        <v>39</v>
      </c>
      <c r="D603" s="75">
        <v>5.128205128205128E-2</v>
      </c>
      <c r="E603" s="76">
        <v>0.35897435897435898</v>
      </c>
      <c r="F603" s="75">
        <v>0.20512820512820512</v>
      </c>
      <c r="G603" s="76">
        <v>7.6923076923076927E-2</v>
      </c>
      <c r="H603" s="75">
        <v>0.17948717948717949</v>
      </c>
      <c r="I603" s="71">
        <v>0.12820512820512819</v>
      </c>
      <c r="J603" s="57"/>
      <c r="K603" s="70">
        <f t="shared" si="16"/>
        <v>0.41025641025641024</v>
      </c>
      <c r="L603" s="71">
        <f t="shared" si="17"/>
        <v>0.28205128205128205</v>
      </c>
      <c r="M603" s="36"/>
      <c r="N603" s="36"/>
      <c r="O603" s="36"/>
      <c r="P603" s="36"/>
    </row>
    <row r="604" spans="1:16" ht="15" customHeight="1">
      <c r="A604" s="192" t="s">
        <v>72</v>
      </c>
      <c r="B604" s="86" t="s">
        <v>258</v>
      </c>
      <c r="C604" s="58">
        <v>39</v>
      </c>
      <c r="D604" s="59">
        <v>5.128205128205128E-2</v>
      </c>
      <c r="E604" s="60">
        <v>0.30769230769230771</v>
      </c>
      <c r="F604" s="59">
        <v>0.35897435897435898</v>
      </c>
      <c r="G604" s="60">
        <v>5.128205128205128E-2</v>
      </c>
      <c r="H604" s="59">
        <v>0.20512820512820512</v>
      </c>
      <c r="I604" s="62">
        <v>2.564102564102564E-2</v>
      </c>
      <c r="J604" s="57"/>
      <c r="K604" s="69">
        <f t="shared" si="16"/>
        <v>0.35897435897435898</v>
      </c>
      <c r="L604" s="62">
        <f t="shared" si="17"/>
        <v>0.41025641025641024</v>
      </c>
      <c r="M604" s="36"/>
      <c r="N604" s="36"/>
      <c r="O604" s="36"/>
      <c r="P604" s="36"/>
    </row>
    <row r="605" spans="1:16" ht="15" customHeight="1">
      <c r="A605" s="193"/>
      <c r="B605" s="86" t="s">
        <v>89</v>
      </c>
      <c r="C605" s="58">
        <v>256</v>
      </c>
      <c r="D605" s="59">
        <v>8.984375E-2</v>
      </c>
      <c r="E605" s="60">
        <v>0.3046875</v>
      </c>
      <c r="F605" s="59">
        <v>0.28125</v>
      </c>
      <c r="G605" s="60">
        <v>0.12890625</v>
      </c>
      <c r="H605" s="59">
        <v>0.1796875</v>
      </c>
      <c r="I605" s="62">
        <v>1.5625E-2</v>
      </c>
      <c r="J605" s="57"/>
      <c r="K605" s="69">
        <f t="shared" si="16"/>
        <v>0.39453125</v>
      </c>
      <c r="L605" s="62">
        <f t="shared" si="17"/>
        <v>0.41015625</v>
      </c>
      <c r="M605" s="36"/>
      <c r="N605" s="36"/>
      <c r="O605" s="36"/>
      <c r="P605" s="36"/>
    </row>
    <row r="606" spans="1:16" ht="15" customHeight="1">
      <c r="A606" s="194"/>
      <c r="B606" s="86" t="s">
        <v>90</v>
      </c>
      <c r="C606" s="58">
        <v>1255</v>
      </c>
      <c r="D606" s="59">
        <v>5.0996015936254982E-2</v>
      </c>
      <c r="E606" s="60">
        <v>0.29163346613545815</v>
      </c>
      <c r="F606" s="59">
        <v>0.29322709163346611</v>
      </c>
      <c r="G606" s="60">
        <v>0.11792828685258964</v>
      </c>
      <c r="H606" s="59">
        <v>0.23824701195219122</v>
      </c>
      <c r="I606" s="62">
        <v>7.9681274900398405E-3</v>
      </c>
      <c r="J606" s="57"/>
      <c r="K606" s="69">
        <f t="shared" si="16"/>
        <v>0.34262948207171312</v>
      </c>
      <c r="L606" s="62">
        <f t="shared" si="17"/>
        <v>0.41115537848605577</v>
      </c>
      <c r="M606" s="36"/>
      <c r="N606" s="36"/>
      <c r="O606" s="36"/>
      <c r="P606" s="36"/>
    </row>
    <row r="607" spans="1:16" ht="15" customHeight="1">
      <c r="A607" s="192"/>
      <c r="B607" s="129" t="s">
        <v>91</v>
      </c>
      <c r="C607" s="58">
        <v>638</v>
      </c>
      <c r="D607" s="59">
        <v>4.7021943573667714E-2</v>
      </c>
      <c r="E607" s="60">
        <v>0.28369905956112851</v>
      </c>
      <c r="F607" s="59">
        <v>0.34012539184952978</v>
      </c>
      <c r="G607" s="60">
        <v>9.7178683385579931E-2</v>
      </c>
      <c r="H607" s="59">
        <v>0.22570532915360503</v>
      </c>
      <c r="I607" s="62">
        <v>6.269592476489028E-3</v>
      </c>
      <c r="J607" s="57"/>
      <c r="K607" s="69">
        <f t="shared" si="16"/>
        <v>0.33072100313479624</v>
      </c>
      <c r="L607" s="62">
        <f t="shared" si="17"/>
        <v>0.43730407523510972</v>
      </c>
      <c r="M607" s="36"/>
      <c r="N607" s="36"/>
      <c r="O607" s="36"/>
      <c r="P607" s="36"/>
    </row>
    <row r="608" spans="1:16" ht="15" customHeight="1">
      <c r="A608" s="193"/>
      <c r="B608" s="86" t="s">
        <v>92</v>
      </c>
      <c r="C608" s="58">
        <v>240</v>
      </c>
      <c r="D608" s="59">
        <v>4.1666666666666664E-2</v>
      </c>
      <c r="E608" s="60">
        <v>0.27500000000000002</v>
      </c>
      <c r="F608" s="59">
        <v>0.32500000000000001</v>
      </c>
      <c r="G608" s="60">
        <v>0.1</v>
      </c>
      <c r="H608" s="59">
        <v>0.25</v>
      </c>
      <c r="I608" s="62">
        <v>8.3333333333333332E-3</v>
      </c>
      <c r="J608" s="57"/>
      <c r="K608" s="69">
        <f t="shared" si="16"/>
        <v>0.31666666666666671</v>
      </c>
      <c r="L608" s="62">
        <f t="shared" si="17"/>
        <v>0.42500000000000004</v>
      </c>
      <c r="M608" s="36"/>
      <c r="N608" s="36"/>
      <c r="O608" s="36"/>
      <c r="P608" s="36"/>
    </row>
    <row r="609" spans="1:16" ht="15" customHeight="1">
      <c r="A609" s="193"/>
      <c r="B609" s="86" t="s">
        <v>23</v>
      </c>
      <c r="C609" s="58">
        <v>281</v>
      </c>
      <c r="D609" s="59">
        <v>0.16014234875444841</v>
      </c>
      <c r="E609" s="60">
        <v>0.32028469750889682</v>
      </c>
      <c r="F609" s="59">
        <v>0.15302491103202848</v>
      </c>
      <c r="G609" s="60">
        <v>9.2526690391459068E-2</v>
      </c>
      <c r="H609" s="59">
        <v>0.24555160142348753</v>
      </c>
      <c r="I609" s="62">
        <v>2.8469750889679714E-2</v>
      </c>
      <c r="J609" s="57"/>
      <c r="K609" s="69">
        <f t="shared" si="16"/>
        <v>0.4804270462633452</v>
      </c>
      <c r="L609" s="62">
        <f t="shared" si="17"/>
        <v>0.24555160142348753</v>
      </c>
      <c r="M609" s="36"/>
      <c r="N609" s="36"/>
      <c r="O609" s="36"/>
      <c r="P609" s="36"/>
    </row>
    <row r="610" spans="1:16" ht="15" customHeight="1">
      <c r="A610" s="193"/>
      <c r="B610" s="86" t="s">
        <v>24</v>
      </c>
      <c r="C610" s="58">
        <v>353</v>
      </c>
      <c r="D610" s="59">
        <v>4.2492917847025496E-2</v>
      </c>
      <c r="E610" s="60">
        <v>0.37110481586402266</v>
      </c>
      <c r="F610" s="59">
        <v>0.28328611898016998</v>
      </c>
      <c r="G610" s="60">
        <v>4.8158640226628892E-2</v>
      </c>
      <c r="H610" s="59">
        <v>0.24929178470254956</v>
      </c>
      <c r="I610" s="62">
        <v>5.6657223796033997E-3</v>
      </c>
      <c r="J610" s="57"/>
      <c r="K610" s="69">
        <f t="shared" si="16"/>
        <v>0.41359773371104813</v>
      </c>
      <c r="L610" s="62">
        <f t="shared" si="17"/>
        <v>0.33144475920679889</v>
      </c>
      <c r="M610" s="36"/>
      <c r="N610" s="36"/>
      <c r="O610" s="36"/>
      <c r="P610" s="36"/>
    </row>
    <row r="611" spans="1:16" ht="15" customHeight="1">
      <c r="A611" s="193"/>
      <c r="B611" s="86" t="s">
        <v>93</v>
      </c>
      <c r="C611" s="58">
        <v>539</v>
      </c>
      <c r="D611" s="59">
        <v>5.3803339517625233E-2</v>
      </c>
      <c r="E611" s="60">
        <v>0.29499072356215211</v>
      </c>
      <c r="F611" s="59">
        <v>0.30241187384044527</v>
      </c>
      <c r="G611" s="60">
        <v>0.11502782931354361</v>
      </c>
      <c r="H611" s="59">
        <v>0.20593692022263452</v>
      </c>
      <c r="I611" s="62">
        <v>2.7829313543599257E-2</v>
      </c>
      <c r="J611" s="57"/>
      <c r="K611" s="69">
        <f t="shared" si="16"/>
        <v>0.34879406307977734</v>
      </c>
      <c r="L611" s="62">
        <f t="shared" si="17"/>
        <v>0.41743970315398887</v>
      </c>
      <c r="M611" s="36"/>
      <c r="N611" s="36"/>
      <c r="O611" s="36"/>
      <c r="P611" s="36"/>
    </row>
    <row r="612" spans="1:16" ht="15" customHeight="1">
      <c r="A612" s="194"/>
      <c r="B612" s="118" t="s">
        <v>22</v>
      </c>
      <c r="C612" s="77">
        <v>28</v>
      </c>
      <c r="D612" s="75">
        <v>7.1428571428571425E-2</v>
      </c>
      <c r="E612" s="76">
        <v>0.14285714285714285</v>
      </c>
      <c r="F612" s="75">
        <v>0.35714285714285715</v>
      </c>
      <c r="G612" s="76">
        <v>0.10714285714285714</v>
      </c>
      <c r="H612" s="75">
        <v>7.1428571428571425E-2</v>
      </c>
      <c r="I612" s="71">
        <v>0.25</v>
      </c>
      <c r="J612" s="57"/>
      <c r="K612" s="70">
        <f t="shared" si="16"/>
        <v>0.21428571428571427</v>
      </c>
      <c r="L612" s="71">
        <f t="shared" si="17"/>
        <v>0.4642857142857143</v>
      </c>
      <c r="M612" s="36"/>
      <c r="N612" s="36"/>
      <c r="O612" s="36"/>
      <c r="P612" s="36"/>
    </row>
    <row r="613" spans="1:16" ht="15" customHeight="1">
      <c r="A613" s="209" t="s">
        <v>73</v>
      </c>
      <c r="B613" s="86" t="s">
        <v>25</v>
      </c>
      <c r="C613" s="58">
        <v>372</v>
      </c>
      <c r="D613" s="59">
        <v>3.4946236559139782E-2</v>
      </c>
      <c r="E613" s="60">
        <v>0.33870967741935482</v>
      </c>
      <c r="F613" s="59">
        <v>0.260752688172043</v>
      </c>
      <c r="G613" s="60">
        <v>0.12903225806451613</v>
      </c>
      <c r="H613" s="59">
        <v>0.22580645161290322</v>
      </c>
      <c r="I613" s="62">
        <v>1.0752688172043012E-2</v>
      </c>
      <c r="J613" s="57"/>
      <c r="K613" s="69">
        <f t="shared" si="16"/>
        <v>0.37365591397849462</v>
      </c>
      <c r="L613" s="62">
        <f t="shared" si="17"/>
        <v>0.38978494623655913</v>
      </c>
      <c r="M613" s="36"/>
      <c r="N613" s="36"/>
      <c r="O613" s="36"/>
      <c r="P613" s="36"/>
    </row>
    <row r="614" spans="1:16" ht="15" customHeight="1">
      <c r="A614" s="210"/>
      <c r="B614" s="86" t="s">
        <v>26</v>
      </c>
      <c r="C614" s="58">
        <v>1030</v>
      </c>
      <c r="D614" s="59">
        <v>6.1165048543689322E-2</v>
      </c>
      <c r="E614" s="60">
        <v>0.29223300970873789</v>
      </c>
      <c r="F614" s="59">
        <v>0.3087378640776699</v>
      </c>
      <c r="G614" s="60">
        <v>9.7087378640776698E-2</v>
      </c>
      <c r="H614" s="59">
        <v>0.23009708737864076</v>
      </c>
      <c r="I614" s="62">
        <v>1.0679611650485437E-2</v>
      </c>
      <c r="J614" s="57"/>
      <c r="K614" s="69">
        <f t="shared" si="16"/>
        <v>0.35339805825242721</v>
      </c>
      <c r="L614" s="62">
        <f t="shared" si="17"/>
        <v>0.40582524271844661</v>
      </c>
      <c r="M614" s="36"/>
      <c r="N614" s="36"/>
      <c r="O614" s="36"/>
      <c r="P614" s="36"/>
    </row>
    <row r="615" spans="1:16" ht="15" customHeight="1">
      <c r="A615" s="211"/>
      <c r="B615" s="86" t="s">
        <v>259</v>
      </c>
      <c r="C615" s="58">
        <v>868</v>
      </c>
      <c r="D615" s="59">
        <v>7.4884792626728106E-2</v>
      </c>
      <c r="E615" s="60">
        <v>0.28686635944700462</v>
      </c>
      <c r="F615" s="59">
        <v>0.31451612903225806</v>
      </c>
      <c r="G615" s="60">
        <v>0.10253456221198157</v>
      </c>
      <c r="H615" s="59">
        <v>0.21428571428571427</v>
      </c>
      <c r="I615" s="62">
        <v>6.9124423963133645E-3</v>
      </c>
      <c r="J615" s="57"/>
      <c r="K615" s="69">
        <f t="shared" si="16"/>
        <v>0.36175115207373271</v>
      </c>
      <c r="L615" s="62">
        <f t="shared" si="17"/>
        <v>0.41705069124423966</v>
      </c>
      <c r="M615" s="36"/>
      <c r="N615" s="36"/>
      <c r="O615" s="36"/>
      <c r="P615" s="36"/>
    </row>
    <row r="616" spans="1:16" ht="15" customHeight="1">
      <c r="A616" s="209"/>
      <c r="B616" s="86" t="s">
        <v>27</v>
      </c>
      <c r="C616" s="58">
        <v>433</v>
      </c>
      <c r="D616" s="59">
        <v>7.6212471131639717E-2</v>
      </c>
      <c r="E616" s="60">
        <v>0.2702078521939954</v>
      </c>
      <c r="F616" s="59">
        <v>0.23556581986143188</v>
      </c>
      <c r="G616" s="60">
        <v>0.13394919168591224</v>
      </c>
      <c r="H616" s="59">
        <v>0.2702078521939954</v>
      </c>
      <c r="I616" s="62">
        <v>1.3856812933025405E-2</v>
      </c>
      <c r="J616" s="57"/>
      <c r="K616" s="69">
        <f t="shared" si="16"/>
        <v>0.3464203233256351</v>
      </c>
      <c r="L616" s="62">
        <f t="shared" si="17"/>
        <v>0.36951501154734412</v>
      </c>
      <c r="M616" s="36"/>
      <c r="N616" s="36"/>
      <c r="O616" s="36"/>
      <c r="P616" s="36"/>
    </row>
    <row r="617" spans="1:16" ht="15" customHeight="1">
      <c r="A617" s="211"/>
      <c r="B617" s="118" t="s">
        <v>22</v>
      </c>
      <c r="C617" s="77">
        <v>6</v>
      </c>
      <c r="D617" s="75">
        <v>0</v>
      </c>
      <c r="E617" s="76">
        <v>0</v>
      </c>
      <c r="F617" s="75">
        <v>0.33333333333333331</v>
      </c>
      <c r="G617" s="76">
        <v>0</v>
      </c>
      <c r="H617" s="75">
        <v>0.33333333333333331</v>
      </c>
      <c r="I617" s="71">
        <v>0.33333333333333331</v>
      </c>
      <c r="J617" s="57"/>
      <c r="K617" s="70">
        <f t="shared" si="16"/>
        <v>0</v>
      </c>
      <c r="L617" s="71">
        <f t="shared" si="17"/>
        <v>0.33333333333333331</v>
      </c>
      <c r="M617" s="36"/>
      <c r="N617" s="36"/>
      <c r="O617" s="36"/>
      <c r="P617" s="36"/>
    </row>
    <row r="618" spans="1:16" ht="15" customHeight="1">
      <c r="A618" s="192" t="s">
        <v>74</v>
      </c>
      <c r="B618" s="86" t="s">
        <v>28</v>
      </c>
      <c r="C618" s="58">
        <v>1858</v>
      </c>
      <c r="D618" s="59">
        <v>5.6512378902045211E-2</v>
      </c>
      <c r="E618" s="60">
        <v>0.29709364908503766</v>
      </c>
      <c r="F618" s="59">
        <v>0.28740581270182991</v>
      </c>
      <c r="G618" s="60">
        <v>0.11141011840688912</v>
      </c>
      <c r="H618" s="59">
        <v>0.23304628632938643</v>
      </c>
      <c r="I618" s="62">
        <v>1.4531754574811625E-2</v>
      </c>
      <c r="J618" s="57"/>
      <c r="K618" s="69">
        <f t="shared" si="16"/>
        <v>0.35360602798708285</v>
      </c>
      <c r="L618" s="62">
        <f t="shared" si="17"/>
        <v>0.39881593110871905</v>
      </c>
      <c r="M618" s="36"/>
      <c r="N618" s="36"/>
      <c r="O618" s="36"/>
      <c r="P618" s="36"/>
    </row>
    <row r="619" spans="1:16" ht="15" customHeight="1">
      <c r="A619" s="193"/>
      <c r="B619" s="86" t="s">
        <v>29</v>
      </c>
      <c r="C619" s="58">
        <v>481</v>
      </c>
      <c r="D619" s="59">
        <v>6.0291060291060294E-2</v>
      </c>
      <c r="E619" s="60">
        <v>0.32016632016632018</v>
      </c>
      <c r="F619" s="59">
        <v>0.33679833679833682</v>
      </c>
      <c r="G619" s="60">
        <v>9.355509355509356E-2</v>
      </c>
      <c r="H619" s="59">
        <v>0.18087318087318088</v>
      </c>
      <c r="I619" s="62">
        <v>8.3160083160083165E-3</v>
      </c>
      <c r="J619" s="57"/>
      <c r="K619" s="69">
        <f t="shared" si="16"/>
        <v>0.38045738045738048</v>
      </c>
      <c r="L619" s="62">
        <f t="shared" si="17"/>
        <v>0.43035343035343038</v>
      </c>
      <c r="M619" s="36"/>
      <c r="N619" s="36"/>
      <c r="O619" s="36"/>
      <c r="P619" s="36"/>
    </row>
    <row r="620" spans="1:16" ht="15" customHeight="1">
      <c r="A620" s="194"/>
      <c r="B620" s="86" t="s">
        <v>30</v>
      </c>
      <c r="C620" s="58">
        <v>1257</v>
      </c>
      <c r="D620" s="59">
        <v>6.6825775656324582E-2</v>
      </c>
      <c r="E620" s="60">
        <v>0.29832935560859186</v>
      </c>
      <c r="F620" s="59">
        <v>0.28719172633253781</v>
      </c>
      <c r="G620" s="60">
        <v>9.7056483691328563E-2</v>
      </c>
      <c r="H620" s="59">
        <v>0.24025457438345266</v>
      </c>
      <c r="I620" s="62">
        <v>1.0342084327764518E-2</v>
      </c>
      <c r="J620" s="57"/>
      <c r="K620" s="69">
        <f t="shared" si="16"/>
        <v>0.36515513126491644</v>
      </c>
      <c r="L620" s="62">
        <f t="shared" si="17"/>
        <v>0.38424821002386639</v>
      </c>
      <c r="M620" s="36"/>
      <c r="N620" s="36"/>
      <c r="O620" s="36"/>
      <c r="P620" s="36"/>
    </row>
    <row r="621" spans="1:16" ht="15" customHeight="1">
      <c r="A621" s="212"/>
      <c r="B621" s="118" t="s">
        <v>22</v>
      </c>
      <c r="C621" s="77">
        <v>33</v>
      </c>
      <c r="D621" s="75">
        <v>6.0606060606060608E-2</v>
      </c>
      <c r="E621" s="76">
        <v>0.18181818181818182</v>
      </c>
      <c r="F621" s="75">
        <v>0.24242424242424243</v>
      </c>
      <c r="G621" s="76">
        <v>9.0909090909090912E-2</v>
      </c>
      <c r="H621" s="75">
        <v>0.15151515151515152</v>
      </c>
      <c r="I621" s="71">
        <v>0.27272727272727271</v>
      </c>
      <c r="J621" s="57"/>
      <c r="K621" s="70">
        <f t="shared" si="16"/>
        <v>0.24242424242424243</v>
      </c>
      <c r="L621" s="71">
        <f t="shared" si="17"/>
        <v>0.33333333333333337</v>
      </c>
      <c r="M621" s="36"/>
      <c r="N621" s="36"/>
      <c r="O621" s="36"/>
      <c r="P621" s="36"/>
    </row>
    <row r="622" spans="1:16" ht="15" customHeight="1">
      <c r="A622" s="205" t="s">
        <v>75</v>
      </c>
      <c r="B622" s="86" t="s">
        <v>31</v>
      </c>
      <c r="C622" s="58">
        <v>122</v>
      </c>
      <c r="D622" s="59">
        <v>6.5573770491803282E-2</v>
      </c>
      <c r="E622" s="60">
        <v>0.21311475409836064</v>
      </c>
      <c r="F622" s="59">
        <v>0.25409836065573771</v>
      </c>
      <c r="G622" s="60">
        <v>0.15573770491803279</v>
      </c>
      <c r="H622" s="59">
        <v>0.29508196721311475</v>
      </c>
      <c r="I622" s="62">
        <v>1.6393442622950821E-2</v>
      </c>
      <c r="J622" s="57"/>
      <c r="K622" s="68">
        <f t="shared" si="16"/>
        <v>0.27868852459016391</v>
      </c>
      <c r="L622" s="56">
        <f t="shared" si="17"/>
        <v>0.4098360655737705</v>
      </c>
      <c r="M622" s="57"/>
      <c r="N622" s="57"/>
      <c r="O622" s="57"/>
      <c r="P622" s="57"/>
    </row>
    <row r="623" spans="1:16" ht="15" customHeight="1">
      <c r="A623" s="206"/>
      <c r="B623" s="86" t="s">
        <v>32</v>
      </c>
      <c r="C623" s="58">
        <v>224</v>
      </c>
      <c r="D623" s="59">
        <v>0.11607142857142858</v>
      </c>
      <c r="E623" s="60">
        <v>0.26339285714285715</v>
      </c>
      <c r="F623" s="59">
        <v>0.26785714285714285</v>
      </c>
      <c r="G623" s="60">
        <v>0.125</v>
      </c>
      <c r="H623" s="59">
        <v>0.22321428571428573</v>
      </c>
      <c r="I623" s="62">
        <v>4.464285714285714E-3</v>
      </c>
      <c r="J623" s="57"/>
      <c r="K623" s="69">
        <f t="shared" si="16"/>
        <v>0.3794642857142857</v>
      </c>
      <c r="L623" s="62">
        <f t="shared" si="17"/>
        <v>0.39285714285714285</v>
      </c>
      <c r="M623" s="57"/>
      <c r="N623" s="57"/>
      <c r="O623" s="57"/>
      <c r="P623" s="57"/>
    </row>
    <row r="624" spans="1:16" ht="15" customHeight="1">
      <c r="A624" s="207"/>
      <c r="B624" s="86" t="s">
        <v>33</v>
      </c>
      <c r="C624" s="58">
        <v>1364</v>
      </c>
      <c r="D624" s="59">
        <v>5.7917888563049851E-2</v>
      </c>
      <c r="E624" s="60">
        <v>0.32111436950146627</v>
      </c>
      <c r="F624" s="59">
        <v>0.3093841642228739</v>
      </c>
      <c r="G624" s="60">
        <v>8.6510263929618775E-2</v>
      </c>
      <c r="H624" s="59">
        <v>0.21480938416422288</v>
      </c>
      <c r="I624" s="62">
        <v>1.0263929618768328E-2</v>
      </c>
      <c r="J624" s="57"/>
      <c r="K624" s="69">
        <f t="shared" si="16"/>
        <v>0.37903225806451613</v>
      </c>
      <c r="L624" s="62">
        <f t="shared" si="17"/>
        <v>0.39589442815249265</v>
      </c>
      <c r="M624" s="57"/>
      <c r="N624" s="57"/>
      <c r="O624" s="57"/>
      <c r="P624" s="57"/>
    </row>
    <row r="625" spans="1:22" ht="15" customHeight="1">
      <c r="A625" s="221"/>
      <c r="B625" s="118" t="s">
        <v>22</v>
      </c>
      <c r="C625" s="77">
        <v>28</v>
      </c>
      <c r="D625" s="75">
        <v>0</v>
      </c>
      <c r="E625" s="76">
        <v>0.21428571428571427</v>
      </c>
      <c r="F625" s="75">
        <v>0.35714285714285715</v>
      </c>
      <c r="G625" s="76">
        <v>7.1428571428571425E-2</v>
      </c>
      <c r="H625" s="75">
        <v>0.35714285714285715</v>
      </c>
      <c r="I625" s="71">
        <v>0</v>
      </c>
      <c r="J625" s="57"/>
      <c r="K625" s="70">
        <f t="shared" si="16"/>
        <v>0.21428571428571427</v>
      </c>
      <c r="L625" s="71">
        <f t="shared" si="17"/>
        <v>0.4285714285714286</v>
      </c>
      <c r="M625" s="57"/>
      <c r="N625" s="57"/>
      <c r="O625" s="57"/>
      <c r="P625" s="57"/>
    </row>
    <row r="626" spans="1:22" ht="12" customHeight="1">
      <c r="A626" s="209" t="s">
        <v>283</v>
      </c>
      <c r="B626" s="86" t="s">
        <v>117</v>
      </c>
      <c r="C626" s="58">
        <v>2758</v>
      </c>
      <c r="D626" s="59">
        <v>6.5627266134880347E-2</v>
      </c>
      <c r="E626" s="60">
        <v>0.32559825960841188</v>
      </c>
      <c r="F626" s="59">
        <v>0.30420594633792603</v>
      </c>
      <c r="G626" s="60">
        <v>8.3756345177664976E-2</v>
      </c>
      <c r="H626" s="59">
        <v>0.20957215373459029</v>
      </c>
      <c r="I626" s="62">
        <v>1.1240029006526469E-2</v>
      </c>
      <c r="J626" s="57"/>
      <c r="K626" s="69">
        <f t="shared" si="16"/>
        <v>0.39122552574329222</v>
      </c>
      <c r="L626" s="62">
        <f t="shared" si="17"/>
        <v>0.38796229151559103</v>
      </c>
    </row>
    <row r="627" spans="1:22" ht="24">
      <c r="A627" s="210"/>
      <c r="B627" s="86" t="s">
        <v>116</v>
      </c>
      <c r="C627" s="58">
        <v>123</v>
      </c>
      <c r="D627" s="59">
        <v>4.878048780487805E-2</v>
      </c>
      <c r="E627" s="60">
        <v>0.1951219512195122</v>
      </c>
      <c r="F627" s="59">
        <v>0.25203252032520324</v>
      </c>
      <c r="G627" s="60">
        <v>0.23577235772357724</v>
      </c>
      <c r="H627" s="59">
        <v>0.25203252032520324</v>
      </c>
      <c r="I627" s="62">
        <v>1.6260162601626018E-2</v>
      </c>
      <c r="J627" s="57"/>
      <c r="K627" s="69">
        <f t="shared" si="16"/>
        <v>0.24390243902439024</v>
      </c>
      <c r="L627" s="62">
        <f t="shared" si="17"/>
        <v>0.48780487804878048</v>
      </c>
    </row>
    <row r="628" spans="1:22" ht="12" customHeight="1">
      <c r="A628" s="211"/>
      <c r="B628" s="86" t="s">
        <v>112</v>
      </c>
      <c r="C628" s="58">
        <v>733</v>
      </c>
      <c r="D628" s="59">
        <v>4.229195088676671E-2</v>
      </c>
      <c r="E628" s="60">
        <v>0.22237380627557982</v>
      </c>
      <c r="F628" s="59">
        <v>0.26603001364256479</v>
      </c>
      <c r="G628" s="60">
        <v>0.15961800818553887</v>
      </c>
      <c r="H628" s="59">
        <v>0.29740791268758526</v>
      </c>
      <c r="I628" s="62">
        <v>1.227830832196453E-2</v>
      </c>
      <c r="J628" s="57"/>
      <c r="K628" s="69">
        <f t="shared" si="16"/>
        <v>0.26466575716234653</v>
      </c>
      <c r="L628" s="62">
        <f t="shared" si="17"/>
        <v>0.42564802182810368</v>
      </c>
    </row>
    <row r="629" spans="1:22" ht="12" customHeight="1">
      <c r="A629" s="228"/>
      <c r="B629" s="118" t="s">
        <v>22</v>
      </c>
      <c r="C629" s="77">
        <v>15</v>
      </c>
      <c r="D629" s="75">
        <v>0.13333333333333333</v>
      </c>
      <c r="E629" s="76">
        <v>0.13333333333333333</v>
      </c>
      <c r="F629" s="75">
        <v>0</v>
      </c>
      <c r="G629" s="76">
        <v>0</v>
      </c>
      <c r="H629" s="75">
        <v>0</v>
      </c>
      <c r="I629" s="71">
        <v>0.73333333333333328</v>
      </c>
      <c r="J629" s="57"/>
      <c r="K629" s="70">
        <f t="shared" si="16"/>
        <v>0.26666666666666666</v>
      </c>
      <c r="L629" s="71">
        <f t="shared" si="17"/>
        <v>0</v>
      </c>
    </row>
    <row r="630" spans="1:22" ht="15" customHeight="1">
      <c r="A630" s="223" t="s">
        <v>289</v>
      </c>
      <c r="B630" s="134" t="s">
        <v>290</v>
      </c>
      <c r="C630" s="131">
        <v>1189</v>
      </c>
      <c r="D630" s="132">
        <v>9.1673675357443224E-2</v>
      </c>
      <c r="E630" s="135">
        <v>0.39529015979814969</v>
      </c>
      <c r="F630" s="132">
        <v>0.25399495374264086</v>
      </c>
      <c r="G630" s="135">
        <v>7.4011774600504621E-2</v>
      </c>
      <c r="H630" s="132">
        <v>0.17241379310344829</v>
      </c>
      <c r="I630" s="133">
        <v>1.2615643397813289E-2</v>
      </c>
      <c r="J630" s="57"/>
      <c r="K630" s="69">
        <f t="shared" si="16"/>
        <v>0.48696383515559294</v>
      </c>
      <c r="L630" s="62">
        <f t="shared" si="17"/>
        <v>0.32800672834314548</v>
      </c>
    </row>
    <row r="631" spans="1:22" ht="24">
      <c r="A631" s="210"/>
      <c r="B631" s="86" t="s">
        <v>291</v>
      </c>
      <c r="C631" s="55">
        <v>1532</v>
      </c>
      <c r="D631" s="59">
        <v>4.6344647519582248E-2</v>
      </c>
      <c r="E631" s="60">
        <v>0.29960835509138384</v>
      </c>
      <c r="F631" s="59">
        <v>0.32571801566579633</v>
      </c>
      <c r="G631" s="60">
        <v>8.4856396866840725E-2</v>
      </c>
      <c r="H631" s="59">
        <v>0.2297650130548303</v>
      </c>
      <c r="I631" s="62">
        <v>1.370757180156658E-2</v>
      </c>
      <c r="J631" s="57"/>
      <c r="K631" s="69">
        <f t="shared" si="16"/>
        <v>0.34595300261096606</v>
      </c>
      <c r="L631" s="62">
        <f t="shared" si="17"/>
        <v>0.41057441253263705</v>
      </c>
    </row>
    <row r="632" spans="1:22" ht="15" customHeight="1">
      <c r="A632" s="226"/>
      <c r="B632" s="86" t="s">
        <v>292</v>
      </c>
      <c r="C632" s="58">
        <v>701</v>
      </c>
      <c r="D632" s="59">
        <v>3.9942938659058486E-2</v>
      </c>
      <c r="E632" s="60">
        <v>0.18830242510699002</v>
      </c>
      <c r="F632" s="59">
        <v>0.31669044222539228</v>
      </c>
      <c r="G632" s="60">
        <v>0.16975748930099857</v>
      </c>
      <c r="H632" s="59">
        <v>0.27960057061340943</v>
      </c>
      <c r="I632" s="62">
        <v>5.7061340941512127E-3</v>
      </c>
      <c r="J632" s="57"/>
      <c r="K632" s="69">
        <f t="shared" si="16"/>
        <v>0.22824536376604851</v>
      </c>
      <c r="L632" s="62">
        <f t="shared" si="17"/>
        <v>0.48644793152639088</v>
      </c>
    </row>
    <row r="633" spans="1:22" ht="15" customHeight="1">
      <c r="A633" s="211"/>
      <c r="B633" s="86" t="s">
        <v>293</v>
      </c>
      <c r="C633" s="58">
        <v>178</v>
      </c>
      <c r="D633" s="59">
        <v>6.1797752808988762E-2</v>
      </c>
      <c r="E633" s="60">
        <v>0.12359550561797752</v>
      </c>
      <c r="F633" s="59">
        <v>0.21348314606741572</v>
      </c>
      <c r="G633" s="60">
        <v>0.2247191011235955</v>
      </c>
      <c r="H633" s="59">
        <v>0.37640449438202245</v>
      </c>
      <c r="I633" s="62">
        <v>0</v>
      </c>
      <c r="J633" s="57"/>
      <c r="K633" s="69">
        <f t="shared" si="16"/>
        <v>0.1853932584269663</v>
      </c>
      <c r="L633" s="62">
        <f t="shared" si="17"/>
        <v>0.4382022471910112</v>
      </c>
    </row>
    <row r="634" spans="1:22" ht="15" customHeight="1">
      <c r="A634" s="228"/>
      <c r="B634" s="118" t="s">
        <v>22</v>
      </c>
      <c r="C634" s="77">
        <v>29</v>
      </c>
      <c r="D634" s="70">
        <v>3.4482758620689655E-2</v>
      </c>
      <c r="E634" s="76">
        <v>0.13793103448275862</v>
      </c>
      <c r="F634" s="75">
        <v>0.13793103448275862</v>
      </c>
      <c r="G634" s="76">
        <v>0</v>
      </c>
      <c r="H634" s="75">
        <v>0.2413793103448276</v>
      </c>
      <c r="I634" s="71">
        <v>0.44827586206896552</v>
      </c>
      <c r="J634" s="57"/>
      <c r="K634" s="70">
        <f t="shared" si="16"/>
        <v>0.17241379310344829</v>
      </c>
      <c r="L634" s="71">
        <f t="shared" si="17"/>
        <v>0.13793103448275862</v>
      </c>
    </row>
    <row r="635" spans="1:22" ht="15" customHeight="1">
      <c r="A635" s="209" t="s">
        <v>284</v>
      </c>
      <c r="B635" s="86" t="s">
        <v>115</v>
      </c>
      <c r="C635" s="58">
        <v>601</v>
      </c>
      <c r="D635" s="59">
        <v>0.10316139767054909</v>
      </c>
      <c r="E635" s="60">
        <v>0.34775374376039936</v>
      </c>
      <c r="F635" s="59">
        <v>0.28785357737104827</v>
      </c>
      <c r="G635" s="60">
        <v>0.1281198003327787</v>
      </c>
      <c r="H635" s="59">
        <v>0.11647254575707154</v>
      </c>
      <c r="I635" s="62">
        <v>1.6638935108153077E-2</v>
      </c>
      <c r="J635" s="57"/>
      <c r="K635" s="69">
        <f t="shared" si="16"/>
        <v>0.45091514143094846</v>
      </c>
      <c r="L635" s="62">
        <f t="shared" si="17"/>
        <v>0.41597337770382697</v>
      </c>
    </row>
    <row r="636" spans="1:22" ht="15" customHeight="1">
      <c r="A636" s="210"/>
      <c r="B636" s="86" t="s">
        <v>114</v>
      </c>
      <c r="C636" s="55">
        <v>1603</v>
      </c>
      <c r="D636" s="59">
        <v>5.5520898315658138E-2</v>
      </c>
      <c r="E636" s="60">
        <v>0.35433562071116659</v>
      </c>
      <c r="F636" s="59">
        <v>0.32376793512164692</v>
      </c>
      <c r="G636" s="60">
        <v>8.296943231441048E-2</v>
      </c>
      <c r="H636" s="59">
        <v>0.17280099812850905</v>
      </c>
      <c r="I636" s="62">
        <v>1.0605115408608859E-2</v>
      </c>
      <c r="J636" s="57"/>
      <c r="K636" s="69">
        <f t="shared" si="16"/>
        <v>0.40985651902682474</v>
      </c>
      <c r="L636" s="62">
        <f t="shared" si="17"/>
        <v>0.40673736743605737</v>
      </c>
    </row>
    <row r="637" spans="1:22" ht="15" customHeight="1">
      <c r="A637" s="226"/>
      <c r="B637" s="86" t="s">
        <v>113</v>
      </c>
      <c r="C637" s="58">
        <v>1108</v>
      </c>
      <c r="D637" s="59">
        <v>4.4223826714801441E-2</v>
      </c>
      <c r="E637" s="60">
        <v>0.23375451263537905</v>
      </c>
      <c r="F637" s="59">
        <v>0.29783393501805056</v>
      </c>
      <c r="G637" s="60">
        <v>0.10649819494584838</v>
      </c>
      <c r="H637" s="59">
        <v>0.31317689530685922</v>
      </c>
      <c r="I637" s="62">
        <v>4.5126353790613718E-3</v>
      </c>
      <c r="J637" s="57"/>
      <c r="K637" s="69">
        <f>IF(ISERROR(D637+E637),"-",(D637+E637))</f>
        <v>0.27797833935018051</v>
      </c>
      <c r="L637" s="62">
        <f>IF(ISERROR(F637+G637),"-",(F637+G637))</f>
        <v>0.40433212996389895</v>
      </c>
    </row>
    <row r="638" spans="1:22" ht="15" customHeight="1">
      <c r="A638" s="211"/>
      <c r="B638" s="86" t="s">
        <v>99</v>
      </c>
      <c r="C638" s="58">
        <v>296</v>
      </c>
      <c r="D638" s="59">
        <v>6.7567567567567571E-2</v>
      </c>
      <c r="E638" s="60">
        <v>0.16554054054054054</v>
      </c>
      <c r="F638" s="59">
        <v>0.14527027027027026</v>
      </c>
      <c r="G638" s="60">
        <v>0.16554054054054054</v>
      </c>
      <c r="H638" s="59">
        <v>0.4358108108108108</v>
      </c>
      <c r="I638" s="62">
        <v>2.0270270270270271E-2</v>
      </c>
      <c r="J638" s="57"/>
      <c r="K638" s="69">
        <f>IF(ISERROR(D638+E638),"-",(D638+E638))</f>
        <v>0.23310810810810811</v>
      </c>
      <c r="L638" s="62">
        <f>IF(ISERROR(F638+G638),"-",(F638+G638))</f>
        <v>0.3108108108108108</v>
      </c>
    </row>
    <row r="639" spans="1:22" ht="15" customHeight="1" thickBot="1">
      <c r="A639" s="227"/>
      <c r="B639" s="116" t="s">
        <v>22</v>
      </c>
      <c r="C639" s="63">
        <v>21</v>
      </c>
      <c r="D639" s="72">
        <v>0</v>
      </c>
      <c r="E639" s="65">
        <v>9.5238095238095233E-2</v>
      </c>
      <c r="F639" s="64">
        <v>0</v>
      </c>
      <c r="G639" s="65">
        <v>0</v>
      </c>
      <c r="H639" s="64">
        <v>0.19047619047619047</v>
      </c>
      <c r="I639" s="67">
        <v>0.7142857142857143</v>
      </c>
      <c r="J639" s="57"/>
      <c r="K639" s="72">
        <f>IF(ISERROR(D639+E639),"-",(D639+E639))</f>
        <v>9.5238095238095233E-2</v>
      </c>
      <c r="L639" s="67">
        <f>IF(ISERROR(F639+G639),"-",(F639+G639))</f>
        <v>0</v>
      </c>
    </row>
    <row r="640" spans="1:22" ht="12.75" thickBot="1">
      <c r="A640" s="216" t="s">
        <v>524</v>
      </c>
      <c r="B640" s="217"/>
      <c r="C640" s="217"/>
      <c r="D640" s="217"/>
      <c r="E640" s="217"/>
      <c r="F640" s="217"/>
      <c r="G640" s="217"/>
      <c r="H640" s="217"/>
      <c r="I640" s="217"/>
      <c r="J640" s="217"/>
      <c r="K640" s="217"/>
      <c r="L640" s="218"/>
      <c r="M640" s="36"/>
      <c r="N640" s="36"/>
      <c r="O640" s="36"/>
      <c r="P640" s="36"/>
      <c r="Q640" s="36"/>
      <c r="R640" s="36"/>
      <c r="S640" s="36"/>
      <c r="T640" s="36"/>
      <c r="U640" s="36"/>
      <c r="V640" s="36"/>
    </row>
    <row r="641" spans="1:16" ht="12.75" thickBot="1"/>
    <row r="642" spans="1:16" s="41" customFormat="1">
      <c r="A642" s="197"/>
      <c r="B642" s="198"/>
      <c r="C642" s="229" t="s">
        <v>64</v>
      </c>
      <c r="D642" s="39">
        <v>1</v>
      </c>
      <c r="E642" s="40">
        <v>2</v>
      </c>
      <c r="F642" s="40">
        <v>3</v>
      </c>
      <c r="G642" s="40">
        <v>4</v>
      </c>
      <c r="H642" s="40">
        <v>5</v>
      </c>
      <c r="I642" s="231" t="s">
        <v>95</v>
      </c>
      <c r="K642" s="42" t="s">
        <v>126</v>
      </c>
      <c r="L642" s="43" t="s">
        <v>212</v>
      </c>
    </row>
    <row r="643" spans="1:16" s="41" customFormat="1" ht="36.75" thickBot="1">
      <c r="A643" s="199"/>
      <c r="B643" s="200"/>
      <c r="C643" s="230"/>
      <c r="D643" s="93" t="s">
        <v>158</v>
      </c>
      <c r="E643" s="94" t="s">
        <v>159</v>
      </c>
      <c r="F643" s="94" t="s">
        <v>160</v>
      </c>
      <c r="G643" s="94" t="s">
        <v>161</v>
      </c>
      <c r="H643" s="94" t="s">
        <v>97</v>
      </c>
      <c r="I643" s="232"/>
      <c r="K643" s="121" t="s">
        <v>162</v>
      </c>
      <c r="L643" s="122" t="s">
        <v>163</v>
      </c>
    </row>
    <row r="644" spans="1:16" ht="15" customHeight="1" thickBot="1">
      <c r="A644" s="195" t="s">
        <v>65</v>
      </c>
      <c r="B644" s="196"/>
      <c r="C644" s="124">
        <v>3629</v>
      </c>
      <c r="D644" s="136">
        <v>8.1014053458252966E-2</v>
      </c>
      <c r="E644" s="125">
        <v>0.35822540644805734</v>
      </c>
      <c r="F644" s="136">
        <v>0.28051804904932487</v>
      </c>
      <c r="G644" s="125">
        <v>0.1143565720584183</v>
      </c>
      <c r="H644" s="136">
        <v>0.15513915679250481</v>
      </c>
      <c r="I644" s="127">
        <v>1.0746762193441719E-2</v>
      </c>
      <c r="J644" s="57"/>
      <c r="K644" s="138">
        <f t="shared" ref="K644:K707" si="18">IF(ISERROR(D644+E644),"-",(D644+E644))</f>
        <v>0.4392394599063103</v>
      </c>
      <c r="L644" s="127">
        <f t="shared" ref="L644:L707" si="19">IF(ISERROR(F644+G644),"-",(F644+G644))</f>
        <v>0.39487462110774318</v>
      </c>
      <c r="M644" s="36"/>
      <c r="N644" s="36"/>
      <c r="O644" s="36"/>
      <c r="P644" s="36"/>
    </row>
    <row r="645" spans="1:16" ht="15" customHeight="1">
      <c r="A645" s="192" t="s">
        <v>66</v>
      </c>
      <c r="B645" s="86" t="s">
        <v>15</v>
      </c>
      <c r="C645" s="58">
        <v>884</v>
      </c>
      <c r="D645" s="59">
        <v>8.3710407239818999E-2</v>
      </c>
      <c r="E645" s="60">
        <v>0.35067873303167418</v>
      </c>
      <c r="F645" s="59">
        <v>0.26244343891402716</v>
      </c>
      <c r="G645" s="60">
        <v>0.11538461538461539</v>
      </c>
      <c r="H645" s="59">
        <v>0.17873303167420815</v>
      </c>
      <c r="I645" s="62">
        <v>9.0497737556561094E-3</v>
      </c>
      <c r="J645" s="57"/>
      <c r="K645" s="69">
        <f t="shared" si="18"/>
        <v>0.43438914027149317</v>
      </c>
      <c r="L645" s="62">
        <f t="shared" si="19"/>
        <v>0.37782805429864252</v>
      </c>
      <c r="M645" s="36"/>
      <c r="N645" s="36"/>
      <c r="O645" s="36"/>
      <c r="P645" s="36"/>
    </row>
    <row r="646" spans="1:16" ht="15" customHeight="1">
      <c r="A646" s="193"/>
      <c r="B646" s="86" t="s">
        <v>16</v>
      </c>
      <c r="C646" s="58">
        <v>944</v>
      </c>
      <c r="D646" s="59">
        <v>9.3220338983050849E-2</v>
      </c>
      <c r="E646" s="60">
        <v>0.3940677966101695</v>
      </c>
      <c r="F646" s="59">
        <v>0.28601694915254239</v>
      </c>
      <c r="G646" s="60">
        <v>0.1038135593220339</v>
      </c>
      <c r="H646" s="59">
        <v>0.11652542372881355</v>
      </c>
      <c r="I646" s="62">
        <v>6.3559322033898309E-3</v>
      </c>
      <c r="J646" s="57"/>
      <c r="K646" s="69">
        <f t="shared" si="18"/>
        <v>0.48728813559322037</v>
      </c>
      <c r="L646" s="62">
        <f t="shared" si="19"/>
        <v>0.38983050847457629</v>
      </c>
      <c r="M646" s="36"/>
      <c r="N646" s="36"/>
      <c r="O646" s="36"/>
      <c r="P646" s="36"/>
    </row>
    <row r="647" spans="1:16" ht="15" customHeight="1">
      <c r="A647" s="193"/>
      <c r="B647" s="86" t="s">
        <v>17</v>
      </c>
      <c r="C647" s="58">
        <v>324</v>
      </c>
      <c r="D647" s="59">
        <v>4.9382716049382713E-2</v>
      </c>
      <c r="E647" s="60">
        <v>0.38271604938271603</v>
      </c>
      <c r="F647" s="59">
        <v>0.27160493827160492</v>
      </c>
      <c r="G647" s="60">
        <v>0.1111111111111111</v>
      </c>
      <c r="H647" s="59">
        <v>0.1728395061728395</v>
      </c>
      <c r="I647" s="62">
        <v>1.2345679012345678E-2</v>
      </c>
      <c r="J647" s="57"/>
      <c r="K647" s="69">
        <f t="shared" si="18"/>
        <v>0.43209876543209874</v>
      </c>
      <c r="L647" s="62">
        <f t="shared" si="19"/>
        <v>0.38271604938271603</v>
      </c>
      <c r="M647" s="36"/>
      <c r="N647" s="36"/>
      <c r="O647" s="36"/>
      <c r="P647" s="36"/>
    </row>
    <row r="648" spans="1:16" ht="15" customHeight="1">
      <c r="A648" s="193"/>
      <c r="B648" s="86" t="s">
        <v>18</v>
      </c>
      <c r="C648" s="58">
        <v>572</v>
      </c>
      <c r="D648" s="59">
        <v>9.4405594405594401E-2</v>
      </c>
      <c r="E648" s="60">
        <v>0.37412587412587411</v>
      </c>
      <c r="F648" s="59">
        <v>0.25524475524475526</v>
      </c>
      <c r="G648" s="60">
        <v>0.12237762237762238</v>
      </c>
      <c r="H648" s="59">
        <v>0.13986013986013987</v>
      </c>
      <c r="I648" s="62">
        <v>1.3986013986013986E-2</v>
      </c>
      <c r="J648" s="57"/>
      <c r="K648" s="69">
        <f t="shared" si="18"/>
        <v>0.46853146853146854</v>
      </c>
      <c r="L648" s="62">
        <f t="shared" si="19"/>
        <v>0.37762237762237766</v>
      </c>
      <c r="M648" s="36"/>
      <c r="N648" s="36"/>
      <c r="O648" s="36"/>
      <c r="P648" s="36"/>
    </row>
    <row r="649" spans="1:16" ht="15" customHeight="1">
      <c r="A649" s="193"/>
      <c r="B649" s="86" t="s">
        <v>19</v>
      </c>
      <c r="C649" s="58">
        <v>376</v>
      </c>
      <c r="D649" s="59">
        <v>7.4468085106382975E-2</v>
      </c>
      <c r="E649" s="60">
        <v>0.31914893617021278</v>
      </c>
      <c r="F649" s="59">
        <v>0.26595744680851063</v>
      </c>
      <c r="G649" s="60">
        <v>0.13297872340425532</v>
      </c>
      <c r="H649" s="59">
        <v>0.19680851063829788</v>
      </c>
      <c r="I649" s="62">
        <v>1.0638297872340425E-2</v>
      </c>
      <c r="J649" s="57"/>
      <c r="K649" s="69">
        <f t="shared" si="18"/>
        <v>0.39361702127659576</v>
      </c>
      <c r="L649" s="62">
        <f t="shared" si="19"/>
        <v>0.39893617021276595</v>
      </c>
      <c r="M649" s="36"/>
      <c r="N649" s="36"/>
      <c r="O649" s="36"/>
      <c r="P649" s="36"/>
    </row>
    <row r="650" spans="1:16" ht="15" customHeight="1">
      <c r="A650" s="193"/>
      <c r="B650" s="86" t="s">
        <v>20</v>
      </c>
      <c r="C650" s="58">
        <v>398</v>
      </c>
      <c r="D650" s="59">
        <v>6.5326633165829151E-2</v>
      </c>
      <c r="E650" s="60">
        <v>0.30150753768844218</v>
      </c>
      <c r="F650" s="59">
        <v>0.35175879396984927</v>
      </c>
      <c r="G650" s="60">
        <v>0.10552763819095477</v>
      </c>
      <c r="H650" s="59">
        <v>0.16582914572864321</v>
      </c>
      <c r="I650" s="62">
        <v>1.0050251256281407E-2</v>
      </c>
      <c r="J650" s="57"/>
      <c r="K650" s="69">
        <f t="shared" si="18"/>
        <v>0.36683417085427134</v>
      </c>
      <c r="L650" s="62">
        <f t="shared" si="19"/>
        <v>0.45728643216080406</v>
      </c>
      <c r="M650" s="36"/>
      <c r="N650" s="36"/>
      <c r="O650" s="36"/>
      <c r="P650" s="36"/>
    </row>
    <row r="651" spans="1:16" ht="15" customHeight="1">
      <c r="A651" s="193"/>
      <c r="B651" s="86" t="s">
        <v>21</v>
      </c>
      <c r="C651" s="58">
        <v>114</v>
      </c>
      <c r="D651" s="59">
        <v>6.1403508771929821E-2</v>
      </c>
      <c r="E651" s="60">
        <v>0.31578947368421051</v>
      </c>
      <c r="F651" s="59">
        <v>0.32456140350877194</v>
      </c>
      <c r="G651" s="60">
        <v>0.11403508771929824</v>
      </c>
      <c r="H651" s="59">
        <v>0.15789473684210525</v>
      </c>
      <c r="I651" s="62">
        <v>2.6315789473684209E-2</v>
      </c>
      <c r="J651" s="57"/>
      <c r="K651" s="69">
        <f t="shared" si="18"/>
        <v>0.3771929824561403</v>
      </c>
      <c r="L651" s="62">
        <f t="shared" si="19"/>
        <v>0.43859649122807021</v>
      </c>
      <c r="M651" s="36"/>
      <c r="N651" s="36"/>
      <c r="O651" s="36"/>
      <c r="P651" s="36"/>
    </row>
    <row r="652" spans="1:16" ht="15" customHeight="1">
      <c r="A652" s="194"/>
      <c r="B652" s="118" t="s">
        <v>22</v>
      </c>
      <c r="C652" s="77">
        <v>17</v>
      </c>
      <c r="D652" s="75">
        <v>5.8823529411764705E-2</v>
      </c>
      <c r="E652" s="76">
        <v>0.23529411764705882</v>
      </c>
      <c r="F652" s="75">
        <v>0.29411764705882354</v>
      </c>
      <c r="G652" s="76">
        <v>0.23529411764705882</v>
      </c>
      <c r="H652" s="75">
        <v>5.8823529411764705E-2</v>
      </c>
      <c r="I652" s="71">
        <v>0.11764705882352941</v>
      </c>
      <c r="J652" s="57"/>
      <c r="K652" s="70">
        <f t="shared" si="18"/>
        <v>0.29411764705882354</v>
      </c>
      <c r="L652" s="71">
        <f t="shared" si="19"/>
        <v>0.52941176470588236</v>
      </c>
      <c r="M652" s="36"/>
      <c r="N652" s="36"/>
      <c r="O652" s="36"/>
      <c r="P652" s="36"/>
    </row>
    <row r="653" spans="1:16" ht="15" customHeight="1">
      <c r="A653" s="192" t="s">
        <v>67</v>
      </c>
      <c r="B653" s="86" t="s">
        <v>68</v>
      </c>
      <c r="C653" s="58">
        <v>1769</v>
      </c>
      <c r="D653" s="59">
        <v>7.8575466365178065E-2</v>
      </c>
      <c r="E653" s="60">
        <v>0.34708875070661388</v>
      </c>
      <c r="F653" s="59">
        <v>0.28773318258903335</v>
      </c>
      <c r="G653" s="60">
        <v>0.14414923685698133</v>
      </c>
      <c r="H653" s="59">
        <v>0.13227812323346524</v>
      </c>
      <c r="I653" s="62">
        <v>1.0175240248728096E-2</v>
      </c>
      <c r="J653" s="57"/>
      <c r="K653" s="69">
        <f t="shared" si="18"/>
        <v>0.42566421707179192</v>
      </c>
      <c r="L653" s="62">
        <f t="shared" si="19"/>
        <v>0.43188241944601469</v>
      </c>
      <c r="M653" s="36"/>
      <c r="N653" s="36"/>
      <c r="O653" s="36"/>
      <c r="P653" s="36"/>
    </row>
    <row r="654" spans="1:16" ht="15" customHeight="1">
      <c r="A654" s="193"/>
      <c r="B654" s="86" t="s">
        <v>69</v>
      </c>
      <c r="C654" s="58">
        <v>1821</v>
      </c>
      <c r="D654" s="59">
        <v>8.4019769357495888E-2</v>
      </c>
      <c r="E654" s="60">
        <v>0.37122460186710599</v>
      </c>
      <c r="F654" s="59">
        <v>0.27567270730367932</v>
      </c>
      <c r="G654" s="60">
        <v>8.6216364634816037E-2</v>
      </c>
      <c r="H654" s="59">
        <v>0.17408017572762219</v>
      </c>
      <c r="I654" s="62">
        <v>8.7863811092806152E-3</v>
      </c>
      <c r="J654" s="57"/>
      <c r="K654" s="69">
        <f t="shared" si="18"/>
        <v>0.45524437122460187</v>
      </c>
      <c r="L654" s="62">
        <f t="shared" si="19"/>
        <v>0.36188907193849534</v>
      </c>
      <c r="M654" s="36"/>
      <c r="N654" s="36"/>
      <c r="O654" s="36"/>
      <c r="P654" s="36"/>
    </row>
    <row r="655" spans="1:16" ht="15" customHeight="1">
      <c r="A655" s="194"/>
      <c r="B655" s="130" t="s">
        <v>7</v>
      </c>
      <c r="C655" s="77">
        <v>39</v>
      </c>
      <c r="D655" s="75">
        <v>5.128205128205128E-2</v>
      </c>
      <c r="E655" s="76">
        <v>0.25641025641025639</v>
      </c>
      <c r="F655" s="75">
        <v>0.17948717948717949</v>
      </c>
      <c r="G655" s="76">
        <v>7.6923076923076927E-2</v>
      </c>
      <c r="H655" s="75">
        <v>0.30769230769230771</v>
      </c>
      <c r="I655" s="71">
        <v>0.12820512820512819</v>
      </c>
      <c r="J655" s="57"/>
      <c r="K655" s="70">
        <f t="shared" si="18"/>
        <v>0.30769230769230765</v>
      </c>
      <c r="L655" s="71">
        <f t="shared" si="19"/>
        <v>0.25641025641025639</v>
      </c>
      <c r="M655" s="36"/>
      <c r="N655" s="36"/>
      <c r="O655" s="36"/>
      <c r="P655" s="36"/>
    </row>
    <row r="656" spans="1:16" ht="15" customHeight="1">
      <c r="A656" s="192" t="s">
        <v>70</v>
      </c>
      <c r="B656" s="86" t="s">
        <v>6</v>
      </c>
      <c r="C656" s="58">
        <v>856</v>
      </c>
      <c r="D656" s="59">
        <v>0.15887850467289719</v>
      </c>
      <c r="E656" s="60">
        <v>0.36565420560747663</v>
      </c>
      <c r="F656" s="59">
        <v>0.21144859813084113</v>
      </c>
      <c r="G656" s="60">
        <v>8.7616822429906538E-2</v>
      </c>
      <c r="H656" s="59">
        <v>0.15654205607476634</v>
      </c>
      <c r="I656" s="62">
        <v>1.9859813084112148E-2</v>
      </c>
      <c r="J656" s="57"/>
      <c r="K656" s="69">
        <f t="shared" si="18"/>
        <v>0.52453271028037385</v>
      </c>
      <c r="L656" s="62">
        <f t="shared" si="19"/>
        <v>0.2990654205607477</v>
      </c>
      <c r="M656" s="36"/>
      <c r="N656" s="36"/>
      <c r="O656" s="36"/>
      <c r="P656" s="36"/>
    </row>
    <row r="657" spans="1:16" ht="15" customHeight="1">
      <c r="A657" s="194"/>
      <c r="B657" s="86" t="s">
        <v>296</v>
      </c>
      <c r="C657" s="58">
        <v>829</v>
      </c>
      <c r="D657" s="59">
        <v>7.5995174909529548E-2</v>
      </c>
      <c r="E657" s="60">
        <v>0.39927623642943305</v>
      </c>
      <c r="F657" s="59">
        <v>0.25934861278648974</v>
      </c>
      <c r="G657" s="60">
        <v>0.1278648974668275</v>
      </c>
      <c r="H657" s="59">
        <v>0.12665862484921592</v>
      </c>
      <c r="I657" s="62">
        <v>1.0856453558504222E-2</v>
      </c>
      <c r="J657" s="57"/>
      <c r="K657" s="69">
        <f t="shared" si="18"/>
        <v>0.47527141133896261</v>
      </c>
      <c r="L657" s="62">
        <f t="shared" si="19"/>
        <v>0.38721351025331724</v>
      </c>
      <c r="M657" s="36"/>
      <c r="N657" s="36"/>
      <c r="O657" s="36"/>
      <c r="P657" s="36"/>
    </row>
    <row r="658" spans="1:16" ht="15" customHeight="1">
      <c r="A658" s="192"/>
      <c r="B658" s="86" t="s">
        <v>78</v>
      </c>
      <c r="C658" s="58">
        <v>937</v>
      </c>
      <c r="D658" s="59">
        <v>3.9487726787620067E-2</v>
      </c>
      <c r="E658" s="60">
        <v>0.34044823906083244</v>
      </c>
      <c r="F658" s="59">
        <v>0.30736392742796159</v>
      </c>
      <c r="G658" s="60">
        <v>0.1344717182497332</v>
      </c>
      <c r="H658" s="59">
        <v>0.17395944503735325</v>
      </c>
      <c r="I658" s="62">
        <v>4.2689434364994666E-3</v>
      </c>
      <c r="J658" s="57"/>
      <c r="K658" s="69">
        <f t="shared" si="18"/>
        <v>0.37993596584845252</v>
      </c>
      <c r="L658" s="62">
        <f t="shared" si="19"/>
        <v>0.44183564567769479</v>
      </c>
      <c r="M658" s="36"/>
      <c r="N658" s="36"/>
      <c r="O658" s="36"/>
      <c r="P658" s="36"/>
    </row>
    <row r="659" spans="1:16" ht="15" customHeight="1">
      <c r="A659" s="193"/>
      <c r="B659" s="86" t="s">
        <v>79</v>
      </c>
      <c r="C659" s="58">
        <v>702</v>
      </c>
      <c r="D659" s="59">
        <v>4.4159544159544158E-2</v>
      </c>
      <c r="E659" s="60">
        <v>0.31054131054131057</v>
      </c>
      <c r="F659" s="59">
        <v>0.35185185185185186</v>
      </c>
      <c r="G659" s="60">
        <v>0.11396011396011396</v>
      </c>
      <c r="H659" s="59">
        <v>0.1737891737891738</v>
      </c>
      <c r="I659" s="62">
        <v>5.6980056980056983E-3</v>
      </c>
      <c r="J659" s="57"/>
      <c r="K659" s="69">
        <f t="shared" si="18"/>
        <v>0.35470085470085472</v>
      </c>
      <c r="L659" s="62">
        <f t="shared" si="19"/>
        <v>0.46581196581196582</v>
      </c>
      <c r="M659" s="36"/>
      <c r="N659" s="36"/>
      <c r="O659" s="36"/>
      <c r="P659" s="36"/>
    </row>
    <row r="660" spans="1:16" ht="15" customHeight="1">
      <c r="A660" s="193"/>
      <c r="B660" s="86" t="s">
        <v>80</v>
      </c>
      <c r="C660" s="58">
        <v>291</v>
      </c>
      <c r="D660" s="59">
        <v>9.2783505154639179E-2</v>
      </c>
      <c r="E660" s="60">
        <v>0.3951890034364261</v>
      </c>
      <c r="F660" s="59">
        <v>0.28178694158075601</v>
      </c>
      <c r="G660" s="60">
        <v>8.5910652920962199E-2</v>
      </c>
      <c r="H660" s="59">
        <v>0.13402061855670103</v>
      </c>
      <c r="I660" s="62">
        <v>1.0309278350515464E-2</v>
      </c>
      <c r="J660" s="57"/>
      <c r="K660" s="69">
        <f t="shared" si="18"/>
        <v>0.48797250859106528</v>
      </c>
      <c r="L660" s="62">
        <f t="shared" si="19"/>
        <v>0.36769759450171824</v>
      </c>
      <c r="M660" s="36"/>
      <c r="N660" s="36"/>
      <c r="O660" s="36"/>
      <c r="P660" s="36"/>
    </row>
    <row r="661" spans="1:16" ht="15" customHeight="1">
      <c r="A661" s="194"/>
      <c r="B661" s="118" t="s">
        <v>22</v>
      </c>
      <c r="C661" s="77">
        <v>14</v>
      </c>
      <c r="D661" s="75">
        <v>0</v>
      </c>
      <c r="E661" s="76">
        <v>0.2857142857142857</v>
      </c>
      <c r="F661" s="75">
        <v>0.35714285714285715</v>
      </c>
      <c r="G661" s="76">
        <v>0.21428571428571427</v>
      </c>
      <c r="H661" s="75">
        <v>0</v>
      </c>
      <c r="I661" s="71">
        <v>0.14285714285714285</v>
      </c>
      <c r="J661" s="57"/>
      <c r="K661" s="70">
        <f t="shared" si="18"/>
        <v>0.2857142857142857</v>
      </c>
      <c r="L661" s="71">
        <f t="shared" si="19"/>
        <v>0.5714285714285714</v>
      </c>
      <c r="M661" s="36"/>
      <c r="N661" s="36"/>
      <c r="O661" s="36"/>
      <c r="P661" s="36"/>
    </row>
    <row r="662" spans="1:16" ht="15" customHeight="1">
      <c r="A662" s="192" t="s">
        <v>71</v>
      </c>
      <c r="B662" s="86" t="s">
        <v>8</v>
      </c>
      <c r="C662" s="55">
        <v>414</v>
      </c>
      <c r="D662" s="139">
        <v>0.15458937198067632</v>
      </c>
      <c r="E662" s="140">
        <v>0.3888888888888889</v>
      </c>
      <c r="F662" s="139">
        <v>0.19323671497584541</v>
      </c>
      <c r="G662" s="140">
        <v>0.11594202898550725</v>
      </c>
      <c r="H662" s="139">
        <v>0.13526570048309178</v>
      </c>
      <c r="I662" s="56">
        <v>1.2077294685990338E-2</v>
      </c>
      <c r="J662" s="57"/>
      <c r="K662" s="68">
        <f t="shared" si="18"/>
        <v>0.54347826086956519</v>
      </c>
      <c r="L662" s="56">
        <f t="shared" si="19"/>
        <v>0.30917874396135264</v>
      </c>
      <c r="M662" s="36"/>
      <c r="N662" s="36"/>
      <c r="O662" s="36"/>
      <c r="P662" s="36"/>
    </row>
    <row r="663" spans="1:16" ht="15" customHeight="1">
      <c r="A663" s="193"/>
      <c r="B663" s="86" t="s">
        <v>81</v>
      </c>
      <c r="C663" s="58">
        <v>393</v>
      </c>
      <c r="D663" s="59">
        <v>8.9058524173027995E-2</v>
      </c>
      <c r="E663" s="60">
        <v>0.33587786259541985</v>
      </c>
      <c r="F663" s="59">
        <v>0.25699745547073793</v>
      </c>
      <c r="G663" s="60">
        <v>0.19083969465648856</v>
      </c>
      <c r="H663" s="59">
        <v>0.10687022900763359</v>
      </c>
      <c r="I663" s="62">
        <v>2.0356234096692113E-2</v>
      </c>
      <c r="J663" s="57"/>
      <c r="K663" s="69">
        <f t="shared" si="18"/>
        <v>0.42493638676844786</v>
      </c>
      <c r="L663" s="62">
        <f t="shared" si="19"/>
        <v>0.44783715012722647</v>
      </c>
      <c r="M663" s="36"/>
      <c r="N663" s="36"/>
      <c r="O663" s="36"/>
      <c r="P663" s="36"/>
    </row>
    <row r="664" spans="1:16" ht="15" customHeight="1">
      <c r="A664" s="194"/>
      <c r="B664" s="86" t="s">
        <v>82</v>
      </c>
      <c r="C664" s="58">
        <v>457</v>
      </c>
      <c r="D664" s="59">
        <v>3.9387308533916851E-2</v>
      </c>
      <c r="E664" s="60">
        <v>0.32822757111597373</v>
      </c>
      <c r="F664" s="59">
        <v>0.33041575492341357</v>
      </c>
      <c r="G664" s="60">
        <v>0.14660831509846828</v>
      </c>
      <c r="H664" s="59">
        <v>0.14660831509846828</v>
      </c>
      <c r="I664" s="62">
        <v>8.7527352297592995E-3</v>
      </c>
      <c r="J664" s="57"/>
      <c r="K664" s="69">
        <f t="shared" si="18"/>
        <v>0.36761487964989059</v>
      </c>
      <c r="L664" s="62">
        <f t="shared" si="19"/>
        <v>0.47702407002188185</v>
      </c>
      <c r="M664" s="36"/>
      <c r="N664" s="36"/>
      <c r="O664" s="36"/>
      <c r="P664" s="36"/>
    </row>
    <row r="665" spans="1:16" ht="15" customHeight="1">
      <c r="A665" s="192"/>
      <c r="B665" s="86" t="s">
        <v>83</v>
      </c>
      <c r="C665" s="58">
        <v>368</v>
      </c>
      <c r="D665" s="59">
        <v>4.619565217391304E-2</v>
      </c>
      <c r="E665" s="60">
        <v>0.31793478260869568</v>
      </c>
      <c r="F665" s="59">
        <v>0.35054347826086957</v>
      </c>
      <c r="G665" s="60">
        <v>0.13858695652173914</v>
      </c>
      <c r="H665" s="59">
        <v>0.14673913043478262</v>
      </c>
      <c r="I665" s="62">
        <v>0</v>
      </c>
      <c r="J665" s="57"/>
      <c r="K665" s="69">
        <f t="shared" si="18"/>
        <v>0.3641304347826087</v>
      </c>
      <c r="L665" s="62">
        <f t="shared" si="19"/>
        <v>0.4891304347826087</v>
      </c>
      <c r="M665" s="36"/>
      <c r="N665" s="36"/>
      <c r="O665" s="36"/>
      <c r="P665" s="36"/>
    </row>
    <row r="666" spans="1:16" ht="15" customHeight="1">
      <c r="A666" s="193"/>
      <c r="B666" s="86" t="s">
        <v>84</v>
      </c>
      <c r="C666" s="58">
        <v>137</v>
      </c>
      <c r="D666" s="59">
        <v>3.6496350364963501E-2</v>
      </c>
      <c r="E666" s="60">
        <v>0.39416058394160586</v>
      </c>
      <c r="F666" s="59">
        <v>0.35036496350364965</v>
      </c>
      <c r="G666" s="60">
        <v>0.10218978102189781</v>
      </c>
      <c r="H666" s="59">
        <v>0.10948905109489052</v>
      </c>
      <c r="I666" s="62">
        <v>7.2992700729927005E-3</v>
      </c>
      <c r="J666" s="57"/>
      <c r="K666" s="69">
        <f t="shared" si="18"/>
        <v>0.43065693430656937</v>
      </c>
      <c r="L666" s="62">
        <f t="shared" si="19"/>
        <v>0.45255474452554745</v>
      </c>
      <c r="M666" s="36"/>
      <c r="N666" s="36"/>
      <c r="O666" s="36"/>
      <c r="P666" s="36"/>
    </row>
    <row r="667" spans="1:16" ht="15" customHeight="1">
      <c r="A667" s="193"/>
      <c r="B667" s="86" t="s">
        <v>9</v>
      </c>
      <c r="C667" s="58">
        <v>0</v>
      </c>
      <c r="D667" s="142" t="s">
        <v>300</v>
      </c>
      <c r="E667" s="146" t="s">
        <v>300</v>
      </c>
      <c r="F667" s="142" t="s">
        <v>300</v>
      </c>
      <c r="G667" s="146" t="s">
        <v>300</v>
      </c>
      <c r="H667" s="142" t="s">
        <v>300</v>
      </c>
      <c r="I667" s="143" t="s">
        <v>300</v>
      </c>
      <c r="J667" s="154"/>
      <c r="K667" s="153" t="str">
        <f t="shared" si="18"/>
        <v>-</v>
      </c>
      <c r="L667" s="143" t="str">
        <f t="shared" si="19"/>
        <v>-</v>
      </c>
      <c r="M667" s="36"/>
      <c r="N667" s="36"/>
      <c r="O667" s="36"/>
      <c r="P667" s="36"/>
    </row>
    <row r="668" spans="1:16" ht="15" customHeight="1">
      <c r="A668" s="193"/>
      <c r="B668" s="86" t="s">
        <v>10</v>
      </c>
      <c r="C668" s="58">
        <v>430</v>
      </c>
      <c r="D668" s="59">
        <v>0.16744186046511628</v>
      </c>
      <c r="E668" s="60">
        <v>0.34883720930232559</v>
      </c>
      <c r="F668" s="59">
        <v>0.23023255813953489</v>
      </c>
      <c r="G668" s="60">
        <v>6.2790697674418611E-2</v>
      </c>
      <c r="H668" s="59">
        <v>0.16279069767441862</v>
      </c>
      <c r="I668" s="62">
        <v>2.7906976744186046E-2</v>
      </c>
      <c r="J668" s="57"/>
      <c r="K668" s="69">
        <f t="shared" si="18"/>
        <v>0.51627906976744187</v>
      </c>
      <c r="L668" s="62">
        <f t="shared" si="19"/>
        <v>0.2930232558139535</v>
      </c>
      <c r="M668" s="36"/>
      <c r="N668" s="36"/>
      <c r="O668" s="36"/>
      <c r="P668" s="36"/>
    </row>
    <row r="669" spans="1:16" ht="15" customHeight="1">
      <c r="A669" s="193"/>
      <c r="B669" s="86" t="s">
        <v>297</v>
      </c>
      <c r="C669" s="58">
        <v>429</v>
      </c>
      <c r="D669" s="59">
        <v>6.0606060606060608E-2</v>
      </c>
      <c r="E669" s="60">
        <v>0.45454545454545453</v>
      </c>
      <c r="F669" s="59">
        <v>0.26573426573426573</v>
      </c>
      <c r="G669" s="60">
        <v>7.2261072261072257E-2</v>
      </c>
      <c r="H669" s="59">
        <v>0.14685314685314685</v>
      </c>
      <c r="I669" s="62">
        <v>0</v>
      </c>
      <c r="J669" s="57"/>
      <c r="K669" s="69">
        <f t="shared" si="18"/>
        <v>0.51515151515151514</v>
      </c>
      <c r="L669" s="62">
        <f t="shared" si="19"/>
        <v>0.33799533799533799</v>
      </c>
      <c r="M669" s="36"/>
      <c r="N669" s="36"/>
      <c r="O669" s="36"/>
      <c r="P669" s="36"/>
    </row>
    <row r="670" spans="1:16" ht="15" customHeight="1">
      <c r="A670" s="193"/>
      <c r="B670" s="86" t="s">
        <v>86</v>
      </c>
      <c r="C670" s="58">
        <v>476</v>
      </c>
      <c r="D670" s="59">
        <v>3.9915966386554619E-2</v>
      </c>
      <c r="E670" s="60">
        <v>0.3550420168067227</v>
      </c>
      <c r="F670" s="59">
        <v>0.28781512605042014</v>
      </c>
      <c r="G670" s="60">
        <v>0.12394957983193278</v>
      </c>
      <c r="H670" s="59">
        <v>0.19327731092436976</v>
      </c>
      <c r="I670" s="62">
        <v>0</v>
      </c>
      <c r="J670" s="57"/>
      <c r="K670" s="69">
        <f t="shared" si="18"/>
        <v>0.39495798319327735</v>
      </c>
      <c r="L670" s="62">
        <f t="shared" si="19"/>
        <v>0.41176470588235292</v>
      </c>
      <c r="M670" s="36"/>
      <c r="N670" s="36"/>
      <c r="O670" s="36"/>
      <c r="P670" s="36"/>
    </row>
    <row r="671" spans="1:16" ht="15" customHeight="1">
      <c r="A671" s="193"/>
      <c r="B671" s="86" t="s">
        <v>87</v>
      </c>
      <c r="C671" s="58">
        <v>332</v>
      </c>
      <c r="D671" s="59">
        <v>4.2168674698795178E-2</v>
      </c>
      <c r="E671" s="60">
        <v>0.30421686746987953</v>
      </c>
      <c r="F671" s="59">
        <v>0.35542168674698793</v>
      </c>
      <c r="G671" s="60">
        <v>8.7349397590361449E-2</v>
      </c>
      <c r="H671" s="59">
        <v>0.20481927710843373</v>
      </c>
      <c r="I671" s="62">
        <v>6.024096385542169E-3</v>
      </c>
      <c r="J671" s="57"/>
      <c r="K671" s="69">
        <f t="shared" si="18"/>
        <v>0.34638554216867468</v>
      </c>
      <c r="L671" s="62">
        <f t="shared" si="19"/>
        <v>0.44277108433734935</v>
      </c>
      <c r="M671" s="36"/>
      <c r="N671" s="36"/>
      <c r="O671" s="36"/>
      <c r="P671" s="36"/>
    </row>
    <row r="672" spans="1:16" ht="15" customHeight="1">
      <c r="A672" s="193"/>
      <c r="B672" s="86" t="s">
        <v>88</v>
      </c>
      <c r="C672" s="58">
        <v>154</v>
      </c>
      <c r="D672" s="59">
        <v>0.14285714285714285</v>
      </c>
      <c r="E672" s="60">
        <v>0.39610389610389612</v>
      </c>
      <c r="F672" s="59">
        <v>0.22077922077922077</v>
      </c>
      <c r="G672" s="60">
        <v>7.1428571428571425E-2</v>
      </c>
      <c r="H672" s="59">
        <v>0.15584415584415584</v>
      </c>
      <c r="I672" s="62">
        <v>1.2987012987012988E-2</v>
      </c>
      <c r="J672" s="57"/>
      <c r="K672" s="69">
        <f t="shared" si="18"/>
        <v>0.53896103896103897</v>
      </c>
      <c r="L672" s="62">
        <f t="shared" si="19"/>
        <v>0.29220779220779219</v>
      </c>
      <c r="M672" s="36"/>
      <c r="N672" s="36"/>
      <c r="O672" s="36"/>
      <c r="P672" s="36"/>
    </row>
    <row r="673" spans="1:16" ht="15" customHeight="1">
      <c r="A673" s="193"/>
      <c r="B673" s="86" t="s">
        <v>11</v>
      </c>
      <c r="C673" s="58">
        <v>0</v>
      </c>
      <c r="D673" s="142" t="s">
        <v>300</v>
      </c>
      <c r="E673" s="146" t="s">
        <v>300</v>
      </c>
      <c r="F673" s="142" t="s">
        <v>300</v>
      </c>
      <c r="G673" s="146" t="s">
        <v>300</v>
      </c>
      <c r="H673" s="142" t="s">
        <v>300</v>
      </c>
      <c r="I673" s="143" t="s">
        <v>300</v>
      </c>
      <c r="J673" s="154"/>
      <c r="K673" s="153" t="str">
        <f t="shared" si="18"/>
        <v>-</v>
      </c>
      <c r="L673" s="143" t="str">
        <f t="shared" si="19"/>
        <v>-</v>
      </c>
      <c r="M673" s="36"/>
      <c r="N673" s="36"/>
      <c r="O673" s="36"/>
      <c r="P673" s="36"/>
    </row>
    <row r="674" spans="1:16" ht="15" customHeight="1">
      <c r="A674" s="194"/>
      <c r="B674" s="118" t="s">
        <v>145</v>
      </c>
      <c r="C674" s="77">
        <v>39</v>
      </c>
      <c r="D674" s="75">
        <v>5.128205128205128E-2</v>
      </c>
      <c r="E674" s="76">
        <v>0.25641025641025639</v>
      </c>
      <c r="F674" s="75">
        <v>0.17948717948717949</v>
      </c>
      <c r="G674" s="76">
        <v>7.6923076923076927E-2</v>
      </c>
      <c r="H674" s="75">
        <v>0.30769230769230771</v>
      </c>
      <c r="I674" s="71">
        <v>0.12820512820512819</v>
      </c>
      <c r="J674" s="57"/>
      <c r="K674" s="70">
        <f t="shared" si="18"/>
        <v>0.30769230769230765</v>
      </c>
      <c r="L674" s="71">
        <f t="shared" si="19"/>
        <v>0.25641025641025639</v>
      </c>
      <c r="M674" s="36"/>
      <c r="N674" s="36"/>
      <c r="O674" s="36"/>
      <c r="P674" s="36"/>
    </row>
    <row r="675" spans="1:16" ht="15" customHeight="1">
      <c r="A675" s="192" t="s">
        <v>72</v>
      </c>
      <c r="B675" s="86" t="s">
        <v>258</v>
      </c>
      <c r="C675" s="58">
        <v>39</v>
      </c>
      <c r="D675" s="59">
        <v>5.128205128205128E-2</v>
      </c>
      <c r="E675" s="60">
        <v>0.33333333333333331</v>
      </c>
      <c r="F675" s="59">
        <v>0.41025641025641024</v>
      </c>
      <c r="G675" s="60">
        <v>0</v>
      </c>
      <c r="H675" s="59">
        <v>0.17948717948717949</v>
      </c>
      <c r="I675" s="62">
        <v>2.564102564102564E-2</v>
      </c>
      <c r="J675" s="57"/>
      <c r="K675" s="69">
        <f t="shared" si="18"/>
        <v>0.38461538461538458</v>
      </c>
      <c r="L675" s="62">
        <f t="shared" si="19"/>
        <v>0.41025641025641024</v>
      </c>
      <c r="M675" s="36"/>
      <c r="N675" s="36"/>
      <c r="O675" s="36"/>
      <c r="P675" s="36"/>
    </row>
    <row r="676" spans="1:16" ht="15" customHeight="1">
      <c r="A676" s="193"/>
      <c r="B676" s="86" t="s">
        <v>298</v>
      </c>
      <c r="C676" s="58">
        <v>256</v>
      </c>
      <c r="D676" s="59">
        <v>9.765625E-2</v>
      </c>
      <c r="E676" s="60">
        <v>0.3046875</v>
      </c>
      <c r="F676" s="59">
        <v>0.28125</v>
      </c>
      <c r="G676" s="60">
        <v>0.16015625</v>
      </c>
      <c r="H676" s="59">
        <v>0.1484375</v>
      </c>
      <c r="I676" s="62">
        <v>7.8125E-3</v>
      </c>
      <c r="J676" s="57"/>
      <c r="K676" s="69">
        <f t="shared" si="18"/>
        <v>0.40234375</v>
      </c>
      <c r="L676" s="62">
        <f t="shared" si="19"/>
        <v>0.44140625</v>
      </c>
      <c r="M676" s="36"/>
      <c r="N676" s="36"/>
      <c r="O676" s="36"/>
      <c r="P676" s="36"/>
    </row>
    <row r="677" spans="1:16" ht="15" customHeight="1">
      <c r="A677" s="194"/>
      <c r="B677" s="86" t="s">
        <v>90</v>
      </c>
      <c r="C677" s="58">
        <v>1255</v>
      </c>
      <c r="D677" s="59">
        <v>6.8525896414342632E-2</v>
      </c>
      <c r="E677" s="60">
        <v>0.35378486055776892</v>
      </c>
      <c r="F677" s="59">
        <v>0.28924302788844619</v>
      </c>
      <c r="G677" s="60">
        <v>0.13864541832669322</v>
      </c>
      <c r="H677" s="59">
        <v>0.14183266932270916</v>
      </c>
      <c r="I677" s="62">
        <v>7.9681274900398405E-3</v>
      </c>
      <c r="J677" s="57"/>
      <c r="K677" s="69">
        <f t="shared" si="18"/>
        <v>0.42231075697211157</v>
      </c>
      <c r="L677" s="62">
        <f t="shared" si="19"/>
        <v>0.42788844621513944</v>
      </c>
      <c r="M677" s="36"/>
      <c r="N677" s="36"/>
      <c r="O677" s="36"/>
      <c r="P677" s="36"/>
    </row>
    <row r="678" spans="1:16" ht="15" customHeight="1">
      <c r="A678" s="192"/>
      <c r="B678" s="129" t="s">
        <v>91</v>
      </c>
      <c r="C678" s="58">
        <v>638</v>
      </c>
      <c r="D678" s="59">
        <v>4.7021943573667714E-2</v>
      </c>
      <c r="E678" s="60">
        <v>0.38557993730407525</v>
      </c>
      <c r="F678" s="59">
        <v>0.29467084639498431</v>
      </c>
      <c r="G678" s="60">
        <v>0.10031347962382445</v>
      </c>
      <c r="H678" s="59">
        <v>0.16927899686520376</v>
      </c>
      <c r="I678" s="62">
        <v>3.134796238244514E-3</v>
      </c>
      <c r="J678" s="57"/>
      <c r="K678" s="69">
        <f t="shared" si="18"/>
        <v>0.43260188087774298</v>
      </c>
      <c r="L678" s="62">
        <f t="shared" si="19"/>
        <v>0.39498432601880873</v>
      </c>
      <c r="M678" s="36"/>
      <c r="N678" s="36"/>
      <c r="O678" s="36"/>
      <c r="P678" s="36"/>
    </row>
    <row r="679" spans="1:16" ht="15" customHeight="1">
      <c r="A679" s="193"/>
      <c r="B679" s="86" t="s">
        <v>92</v>
      </c>
      <c r="C679" s="58">
        <v>240</v>
      </c>
      <c r="D679" s="59">
        <v>5.4166666666666669E-2</v>
      </c>
      <c r="E679" s="60">
        <v>0.39166666666666666</v>
      </c>
      <c r="F679" s="59">
        <v>0.27916666666666667</v>
      </c>
      <c r="G679" s="60">
        <v>0.10416666666666667</v>
      </c>
      <c r="H679" s="59">
        <v>0.16250000000000001</v>
      </c>
      <c r="I679" s="62">
        <v>8.3333333333333332E-3</v>
      </c>
      <c r="J679" s="57"/>
      <c r="K679" s="69">
        <f t="shared" si="18"/>
        <v>0.4458333333333333</v>
      </c>
      <c r="L679" s="62">
        <f t="shared" si="19"/>
        <v>0.38333333333333336</v>
      </c>
      <c r="M679" s="36"/>
      <c r="N679" s="36"/>
      <c r="O679" s="36"/>
      <c r="P679" s="36"/>
    </row>
    <row r="680" spans="1:16" ht="15" customHeight="1">
      <c r="A680" s="193"/>
      <c r="B680" s="86" t="s">
        <v>23</v>
      </c>
      <c r="C680" s="58">
        <v>281</v>
      </c>
      <c r="D680" s="59">
        <v>0.24911032028469751</v>
      </c>
      <c r="E680" s="60">
        <v>0.36654804270462632</v>
      </c>
      <c r="F680" s="59">
        <v>0.16370106761565836</v>
      </c>
      <c r="G680" s="60">
        <v>6.4056939501779361E-2</v>
      </c>
      <c r="H680" s="59">
        <v>0.12811387900355872</v>
      </c>
      <c r="I680" s="62">
        <v>2.8469750889679714E-2</v>
      </c>
      <c r="J680" s="57"/>
      <c r="K680" s="69">
        <f t="shared" si="18"/>
        <v>0.61565836298932386</v>
      </c>
      <c r="L680" s="62">
        <f t="shared" si="19"/>
        <v>0.22775800711743771</v>
      </c>
      <c r="M680" s="36"/>
      <c r="N680" s="36"/>
      <c r="O680" s="36"/>
      <c r="P680" s="36"/>
    </row>
    <row r="681" spans="1:16" ht="15" customHeight="1">
      <c r="A681" s="193"/>
      <c r="B681" s="86" t="s">
        <v>24</v>
      </c>
      <c r="C681" s="58">
        <v>353</v>
      </c>
      <c r="D681" s="59">
        <v>7.6487252124645896E-2</v>
      </c>
      <c r="E681" s="60">
        <v>0.40226628895184136</v>
      </c>
      <c r="F681" s="59">
        <v>0.27762039660056659</v>
      </c>
      <c r="G681" s="60">
        <v>6.2322946175637391E-2</v>
      </c>
      <c r="H681" s="59">
        <v>0.18130311614730879</v>
      </c>
      <c r="I681" s="62">
        <v>0</v>
      </c>
      <c r="J681" s="57"/>
      <c r="K681" s="69">
        <f t="shared" si="18"/>
        <v>0.47875354107648727</v>
      </c>
      <c r="L681" s="62">
        <f t="shared" si="19"/>
        <v>0.33994334277620397</v>
      </c>
      <c r="M681" s="36"/>
      <c r="N681" s="36"/>
      <c r="O681" s="36"/>
      <c r="P681" s="36"/>
    </row>
    <row r="682" spans="1:16" ht="15" customHeight="1">
      <c r="A682" s="193"/>
      <c r="B682" s="86" t="s">
        <v>93</v>
      </c>
      <c r="C682" s="58">
        <v>539</v>
      </c>
      <c r="D682" s="59">
        <v>7.2356215213358069E-2</v>
      </c>
      <c r="E682" s="60">
        <v>0.31725417439703152</v>
      </c>
      <c r="F682" s="59">
        <v>0.29870129870129869</v>
      </c>
      <c r="G682" s="60">
        <v>0.12615955473098331</v>
      </c>
      <c r="H682" s="59">
        <v>0.17254174397031541</v>
      </c>
      <c r="I682" s="62">
        <v>1.2987012987012988E-2</v>
      </c>
      <c r="J682" s="57"/>
      <c r="K682" s="69">
        <f t="shared" si="18"/>
        <v>0.38961038961038957</v>
      </c>
      <c r="L682" s="62">
        <f t="shared" si="19"/>
        <v>0.42486085343228197</v>
      </c>
      <c r="M682" s="36"/>
      <c r="N682" s="36"/>
      <c r="O682" s="36"/>
      <c r="P682" s="36"/>
    </row>
    <row r="683" spans="1:16" ht="15" customHeight="1">
      <c r="A683" s="194"/>
      <c r="B683" s="118" t="s">
        <v>22</v>
      </c>
      <c r="C683" s="77">
        <v>28</v>
      </c>
      <c r="D683" s="75">
        <v>7.1428571428571425E-2</v>
      </c>
      <c r="E683" s="76">
        <v>0.32142857142857145</v>
      </c>
      <c r="F683" s="75">
        <v>0.25</v>
      </c>
      <c r="G683" s="76">
        <v>0.10714285714285714</v>
      </c>
      <c r="H683" s="75">
        <v>0</v>
      </c>
      <c r="I683" s="71">
        <v>0.25</v>
      </c>
      <c r="J683" s="57"/>
      <c r="K683" s="70">
        <f t="shared" si="18"/>
        <v>0.3928571428571429</v>
      </c>
      <c r="L683" s="71">
        <f t="shared" si="19"/>
        <v>0.35714285714285715</v>
      </c>
      <c r="M683" s="36"/>
      <c r="N683" s="36"/>
      <c r="O683" s="36"/>
      <c r="P683" s="36"/>
    </row>
    <row r="684" spans="1:16" ht="15" customHeight="1">
      <c r="A684" s="209" t="s">
        <v>73</v>
      </c>
      <c r="B684" s="86" t="s">
        <v>25</v>
      </c>
      <c r="C684" s="58">
        <v>372</v>
      </c>
      <c r="D684" s="59">
        <v>7.5268817204301078E-2</v>
      </c>
      <c r="E684" s="60">
        <v>0.38978494623655913</v>
      </c>
      <c r="F684" s="59">
        <v>0.2446236559139785</v>
      </c>
      <c r="G684" s="60">
        <v>0.12634408602150538</v>
      </c>
      <c r="H684" s="59">
        <v>0.15322580645161291</v>
      </c>
      <c r="I684" s="62">
        <v>1.0752688172043012E-2</v>
      </c>
      <c r="J684" s="57"/>
      <c r="K684" s="69">
        <f t="shared" si="18"/>
        <v>0.46505376344086019</v>
      </c>
      <c r="L684" s="62">
        <f t="shared" si="19"/>
        <v>0.37096774193548387</v>
      </c>
      <c r="M684" s="36"/>
      <c r="N684" s="36"/>
      <c r="O684" s="36"/>
      <c r="P684" s="36"/>
    </row>
    <row r="685" spans="1:16" ht="15" customHeight="1">
      <c r="A685" s="210"/>
      <c r="B685" s="86" t="s">
        <v>26</v>
      </c>
      <c r="C685" s="58">
        <v>1030</v>
      </c>
      <c r="D685" s="59">
        <v>6.3106796116504854E-2</v>
      </c>
      <c r="E685" s="60">
        <v>0.37669902912621361</v>
      </c>
      <c r="F685" s="59">
        <v>0.27864077669902915</v>
      </c>
      <c r="G685" s="60">
        <v>0.1145631067961165</v>
      </c>
      <c r="H685" s="59">
        <v>0.16019417475728157</v>
      </c>
      <c r="I685" s="62">
        <v>6.7961165048543689E-3</v>
      </c>
      <c r="J685" s="57"/>
      <c r="K685" s="69">
        <f t="shared" si="18"/>
        <v>0.4398058252427185</v>
      </c>
      <c r="L685" s="62">
        <f t="shared" si="19"/>
        <v>0.39320388349514568</v>
      </c>
      <c r="M685" s="36"/>
      <c r="N685" s="36"/>
      <c r="O685" s="36"/>
      <c r="P685" s="36"/>
    </row>
    <row r="686" spans="1:16" ht="15" customHeight="1">
      <c r="A686" s="211"/>
      <c r="B686" s="86" t="s">
        <v>259</v>
      </c>
      <c r="C686" s="58">
        <v>868</v>
      </c>
      <c r="D686" s="59">
        <v>0.11175115207373272</v>
      </c>
      <c r="E686" s="60">
        <v>0.34101382488479265</v>
      </c>
      <c r="F686" s="59">
        <v>0.30645161290322581</v>
      </c>
      <c r="G686" s="60">
        <v>0.10714285714285714</v>
      </c>
      <c r="H686" s="59">
        <v>0.12672811059907835</v>
      </c>
      <c r="I686" s="62">
        <v>6.9124423963133645E-3</v>
      </c>
      <c r="J686" s="57"/>
      <c r="K686" s="69">
        <f t="shared" si="18"/>
        <v>0.45276497695852536</v>
      </c>
      <c r="L686" s="62">
        <f t="shared" si="19"/>
        <v>0.41359447004608296</v>
      </c>
      <c r="M686" s="36"/>
      <c r="N686" s="36"/>
      <c r="O686" s="36"/>
      <c r="P686" s="36"/>
    </row>
    <row r="687" spans="1:16" ht="15" customHeight="1">
      <c r="A687" s="209"/>
      <c r="B687" s="86" t="s">
        <v>299</v>
      </c>
      <c r="C687" s="58">
        <v>433</v>
      </c>
      <c r="D687" s="59">
        <v>8.3140877598152418E-2</v>
      </c>
      <c r="E687" s="60">
        <v>0.34411085450346418</v>
      </c>
      <c r="F687" s="59">
        <v>0.24480369515011546</v>
      </c>
      <c r="G687" s="60">
        <v>0.14780600461893764</v>
      </c>
      <c r="H687" s="59">
        <v>0.16628175519630484</v>
      </c>
      <c r="I687" s="62">
        <v>1.3856812933025405E-2</v>
      </c>
      <c r="J687" s="57"/>
      <c r="K687" s="69">
        <f t="shared" si="18"/>
        <v>0.4272517321016166</v>
      </c>
      <c r="L687" s="62">
        <f t="shared" si="19"/>
        <v>0.39260969976905313</v>
      </c>
      <c r="M687" s="36"/>
      <c r="N687" s="36"/>
      <c r="O687" s="36"/>
      <c r="P687" s="36"/>
    </row>
    <row r="688" spans="1:16" ht="15" customHeight="1">
      <c r="A688" s="211"/>
      <c r="B688" s="118" t="s">
        <v>22</v>
      </c>
      <c r="C688" s="77">
        <v>6</v>
      </c>
      <c r="D688" s="75">
        <v>0</v>
      </c>
      <c r="E688" s="76">
        <v>0</v>
      </c>
      <c r="F688" s="75">
        <v>0.33333333333333331</v>
      </c>
      <c r="G688" s="76">
        <v>0</v>
      </c>
      <c r="H688" s="75">
        <v>0.33333333333333331</v>
      </c>
      <c r="I688" s="71">
        <v>0.33333333333333331</v>
      </c>
      <c r="J688" s="57"/>
      <c r="K688" s="70">
        <f t="shared" si="18"/>
        <v>0</v>
      </c>
      <c r="L688" s="71">
        <f t="shared" si="19"/>
        <v>0.33333333333333331</v>
      </c>
      <c r="M688" s="36"/>
      <c r="N688" s="36"/>
      <c r="O688" s="36"/>
      <c r="P688" s="36"/>
    </row>
    <row r="689" spans="1:16" ht="15" customHeight="1">
      <c r="A689" s="192" t="s">
        <v>74</v>
      </c>
      <c r="B689" s="86" t="s">
        <v>28</v>
      </c>
      <c r="C689" s="58">
        <v>1858</v>
      </c>
      <c r="D689" s="59">
        <v>8.9881593110871905E-2</v>
      </c>
      <c r="E689" s="60">
        <v>0.34607104413347684</v>
      </c>
      <c r="F689" s="59">
        <v>0.27717976318622173</v>
      </c>
      <c r="G689" s="60">
        <v>0.11840688912809473</v>
      </c>
      <c r="H689" s="59">
        <v>0.15823466092572658</v>
      </c>
      <c r="I689" s="62">
        <v>1.022604951560818E-2</v>
      </c>
      <c r="J689" s="57"/>
      <c r="K689" s="69">
        <f t="shared" si="18"/>
        <v>0.43595263724434874</v>
      </c>
      <c r="L689" s="62">
        <f t="shared" si="19"/>
        <v>0.39558665231431644</v>
      </c>
      <c r="M689" s="36"/>
      <c r="N689" s="36"/>
      <c r="O689" s="36"/>
      <c r="P689" s="36"/>
    </row>
    <row r="690" spans="1:16" ht="15" customHeight="1">
      <c r="A690" s="193"/>
      <c r="B690" s="86" t="s">
        <v>29</v>
      </c>
      <c r="C690" s="58">
        <v>481</v>
      </c>
      <c r="D690" s="59">
        <v>7.4844074844074848E-2</v>
      </c>
      <c r="E690" s="60">
        <v>0.37214137214137216</v>
      </c>
      <c r="F690" s="59">
        <v>0.33264033264033266</v>
      </c>
      <c r="G690" s="60">
        <v>0.11226611226611227</v>
      </c>
      <c r="H690" s="59">
        <v>0.10395010395010396</v>
      </c>
      <c r="I690" s="62">
        <v>4.1580041580041582E-3</v>
      </c>
      <c r="J690" s="57"/>
      <c r="K690" s="69">
        <f t="shared" si="18"/>
        <v>0.44698544698544701</v>
      </c>
      <c r="L690" s="62">
        <f t="shared" si="19"/>
        <v>0.44490644490644493</v>
      </c>
      <c r="M690" s="36"/>
      <c r="N690" s="36"/>
      <c r="O690" s="36"/>
      <c r="P690" s="36"/>
    </row>
    <row r="691" spans="1:16" ht="15" customHeight="1">
      <c r="A691" s="194"/>
      <c r="B691" s="86" t="s">
        <v>30</v>
      </c>
      <c r="C691" s="58">
        <v>1257</v>
      </c>
      <c r="D691" s="59">
        <v>7.2394590294351635E-2</v>
      </c>
      <c r="E691" s="60">
        <v>0.37390612569610182</v>
      </c>
      <c r="F691" s="59">
        <v>0.26571201272871919</v>
      </c>
      <c r="G691" s="60">
        <v>0.10978520286396182</v>
      </c>
      <c r="H691" s="59">
        <v>0.17104216388225935</v>
      </c>
      <c r="I691" s="62">
        <v>7.1599045346062056E-3</v>
      </c>
      <c r="J691" s="57"/>
      <c r="K691" s="69">
        <f t="shared" si="18"/>
        <v>0.44630071599045346</v>
      </c>
      <c r="L691" s="62">
        <f t="shared" si="19"/>
        <v>0.37549721559268101</v>
      </c>
      <c r="M691" s="36"/>
      <c r="N691" s="36"/>
      <c r="O691" s="36"/>
      <c r="P691" s="36"/>
    </row>
    <row r="692" spans="1:16" ht="15" customHeight="1">
      <c r="A692" s="212"/>
      <c r="B692" s="118" t="s">
        <v>22</v>
      </c>
      <c r="C692" s="77">
        <v>33</v>
      </c>
      <c r="D692" s="75">
        <v>0</v>
      </c>
      <c r="E692" s="76">
        <v>0.24242424242424243</v>
      </c>
      <c r="F692" s="75">
        <v>0.27272727272727271</v>
      </c>
      <c r="G692" s="76">
        <v>9.0909090909090912E-2</v>
      </c>
      <c r="H692" s="75">
        <v>0.12121212121212122</v>
      </c>
      <c r="I692" s="71">
        <v>0.27272727272727271</v>
      </c>
      <c r="J692" s="57"/>
      <c r="K692" s="70">
        <f t="shared" si="18"/>
        <v>0.24242424242424243</v>
      </c>
      <c r="L692" s="71">
        <f t="shared" si="19"/>
        <v>0.36363636363636365</v>
      </c>
      <c r="M692" s="36"/>
      <c r="N692" s="36"/>
      <c r="O692" s="36"/>
      <c r="P692" s="36"/>
    </row>
    <row r="693" spans="1:16" ht="15" customHeight="1">
      <c r="A693" s="205" t="s">
        <v>75</v>
      </c>
      <c r="B693" s="86" t="s">
        <v>31</v>
      </c>
      <c r="C693" s="58">
        <v>122</v>
      </c>
      <c r="D693" s="59">
        <v>6.5573770491803282E-2</v>
      </c>
      <c r="E693" s="60">
        <v>0.39344262295081966</v>
      </c>
      <c r="F693" s="59">
        <v>0.20491803278688525</v>
      </c>
      <c r="G693" s="60">
        <v>0.1721311475409836</v>
      </c>
      <c r="H693" s="59">
        <v>0.14754098360655737</v>
      </c>
      <c r="I693" s="62">
        <v>1.6393442622950821E-2</v>
      </c>
      <c r="J693" s="57"/>
      <c r="K693" s="68">
        <f t="shared" si="18"/>
        <v>0.45901639344262296</v>
      </c>
      <c r="L693" s="56">
        <f t="shared" si="19"/>
        <v>0.37704918032786883</v>
      </c>
      <c r="M693" s="57"/>
      <c r="N693" s="57"/>
      <c r="O693" s="57"/>
      <c r="P693" s="57"/>
    </row>
    <row r="694" spans="1:16" ht="15" customHeight="1">
      <c r="A694" s="206"/>
      <c r="B694" s="86" t="s">
        <v>32</v>
      </c>
      <c r="C694" s="58">
        <v>224</v>
      </c>
      <c r="D694" s="59">
        <v>8.0357142857142863E-2</v>
      </c>
      <c r="E694" s="60">
        <v>0.375</v>
      </c>
      <c r="F694" s="59">
        <v>0.23660714285714285</v>
      </c>
      <c r="G694" s="60">
        <v>9.375E-2</v>
      </c>
      <c r="H694" s="59">
        <v>0.20982142857142858</v>
      </c>
      <c r="I694" s="62">
        <v>4.464285714285714E-3</v>
      </c>
      <c r="J694" s="57"/>
      <c r="K694" s="69">
        <f t="shared" si="18"/>
        <v>0.45535714285714285</v>
      </c>
      <c r="L694" s="62">
        <f t="shared" si="19"/>
        <v>0.33035714285714285</v>
      </c>
      <c r="M694" s="57"/>
      <c r="N694" s="57"/>
      <c r="O694" s="57"/>
      <c r="P694" s="57"/>
    </row>
    <row r="695" spans="1:16" ht="15" customHeight="1">
      <c r="A695" s="207"/>
      <c r="B695" s="86" t="s">
        <v>33</v>
      </c>
      <c r="C695" s="58">
        <v>1364</v>
      </c>
      <c r="D695" s="59">
        <v>7.2580645161290328E-2</v>
      </c>
      <c r="E695" s="60">
        <v>0.3717008797653959</v>
      </c>
      <c r="F695" s="59">
        <v>0.29618768328445749</v>
      </c>
      <c r="G695" s="60">
        <v>0.10850439882697947</v>
      </c>
      <c r="H695" s="59">
        <v>0.14516129032258066</v>
      </c>
      <c r="I695" s="62">
        <v>5.8651026392961877E-3</v>
      </c>
      <c r="J695" s="57"/>
      <c r="K695" s="69">
        <f t="shared" si="18"/>
        <v>0.44428152492668621</v>
      </c>
      <c r="L695" s="62">
        <f t="shared" si="19"/>
        <v>0.40469208211143698</v>
      </c>
      <c r="M695" s="57"/>
      <c r="N695" s="57"/>
      <c r="O695" s="57"/>
      <c r="P695" s="57"/>
    </row>
    <row r="696" spans="1:16" ht="15" customHeight="1">
      <c r="A696" s="221"/>
      <c r="B696" s="118" t="s">
        <v>22</v>
      </c>
      <c r="C696" s="77">
        <v>28</v>
      </c>
      <c r="D696" s="75">
        <v>7.1428571428571425E-2</v>
      </c>
      <c r="E696" s="76">
        <v>0.35714285714285715</v>
      </c>
      <c r="F696" s="75">
        <v>0.42857142857142855</v>
      </c>
      <c r="G696" s="76">
        <v>7.1428571428571425E-2</v>
      </c>
      <c r="H696" s="75">
        <v>7.1428571428571425E-2</v>
      </c>
      <c r="I696" s="71">
        <v>0</v>
      </c>
      <c r="J696" s="57"/>
      <c r="K696" s="70">
        <f t="shared" si="18"/>
        <v>0.4285714285714286</v>
      </c>
      <c r="L696" s="71">
        <f t="shared" si="19"/>
        <v>0.5</v>
      </c>
      <c r="M696" s="57"/>
      <c r="N696" s="57"/>
      <c r="O696" s="57"/>
      <c r="P696" s="57"/>
    </row>
    <row r="697" spans="1:16" ht="12" customHeight="1">
      <c r="A697" s="209" t="s">
        <v>283</v>
      </c>
      <c r="B697" s="86" t="s">
        <v>117</v>
      </c>
      <c r="C697" s="58">
        <v>2758</v>
      </c>
      <c r="D697" s="59">
        <v>8.6294416243654817E-2</v>
      </c>
      <c r="E697" s="60">
        <v>0.37345902828136329</v>
      </c>
      <c r="F697" s="59">
        <v>0.28970268310369834</v>
      </c>
      <c r="G697" s="60">
        <v>9.7171863669325592E-2</v>
      </c>
      <c r="H697" s="59">
        <v>0.14648295866569977</v>
      </c>
      <c r="I697" s="62">
        <v>6.8890500362581578E-3</v>
      </c>
      <c r="J697" s="57"/>
      <c r="K697" s="69">
        <f t="shared" si="18"/>
        <v>0.4597534445250181</v>
      </c>
      <c r="L697" s="62">
        <f t="shared" si="19"/>
        <v>0.38687454677302391</v>
      </c>
    </row>
    <row r="698" spans="1:16" ht="24">
      <c r="A698" s="210"/>
      <c r="B698" s="86" t="s">
        <v>116</v>
      </c>
      <c r="C698" s="58">
        <v>123</v>
      </c>
      <c r="D698" s="59">
        <v>4.878048780487805E-2</v>
      </c>
      <c r="E698" s="60">
        <v>0.28455284552845528</v>
      </c>
      <c r="F698" s="59">
        <v>0.32520325203252032</v>
      </c>
      <c r="G698" s="60">
        <v>0.22764227642276422</v>
      </c>
      <c r="H698" s="59">
        <v>0.11382113821138211</v>
      </c>
      <c r="I698" s="62">
        <v>0</v>
      </c>
      <c r="J698" s="57"/>
      <c r="K698" s="69">
        <f t="shared" si="18"/>
        <v>0.33333333333333331</v>
      </c>
      <c r="L698" s="62">
        <f t="shared" si="19"/>
        <v>0.55284552845528456</v>
      </c>
    </row>
    <row r="699" spans="1:16" ht="12" customHeight="1">
      <c r="A699" s="211"/>
      <c r="B699" s="86" t="s">
        <v>112</v>
      </c>
      <c r="C699" s="58">
        <v>733</v>
      </c>
      <c r="D699" s="59">
        <v>6.5484311050477487E-2</v>
      </c>
      <c r="E699" s="60">
        <v>0.31787175989085947</v>
      </c>
      <c r="F699" s="59">
        <v>0.24420190995907232</v>
      </c>
      <c r="G699" s="60">
        <v>0.16234652114597545</v>
      </c>
      <c r="H699" s="59">
        <v>0.19781718963165076</v>
      </c>
      <c r="I699" s="62">
        <v>1.227830832196453E-2</v>
      </c>
      <c r="J699" s="57"/>
      <c r="K699" s="69">
        <f t="shared" si="18"/>
        <v>0.38335607094133695</v>
      </c>
      <c r="L699" s="62">
        <f t="shared" si="19"/>
        <v>0.40654843110504779</v>
      </c>
    </row>
    <row r="700" spans="1:16" ht="12" customHeight="1">
      <c r="A700" s="228"/>
      <c r="B700" s="118" t="s">
        <v>22</v>
      </c>
      <c r="C700" s="77">
        <v>15</v>
      </c>
      <c r="D700" s="75">
        <v>0.13333333333333333</v>
      </c>
      <c r="E700" s="76">
        <v>0.13333333333333333</v>
      </c>
      <c r="F700" s="75">
        <v>0</v>
      </c>
      <c r="G700" s="76">
        <v>0</v>
      </c>
      <c r="H700" s="75">
        <v>0</v>
      </c>
      <c r="I700" s="71">
        <v>0.73333333333333328</v>
      </c>
      <c r="J700" s="57"/>
      <c r="K700" s="70">
        <f t="shared" si="18"/>
        <v>0.26666666666666666</v>
      </c>
      <c r="L700" s="71">
        <f t="shared" si="19"/>
        <v>0</v>
      </c>
    </row>
    <row r="701" spans="1:16" ht="15" customHeight="1">
      <c r="A701" s="223" t="s">
        <v>289</v>
      </c>
      <c r="B701" s="134" t="s">
        <v>290</v>
      </c>
      <c r="C701" s="131">
        <v>1189</v>
      </c>
      <c r="D701" s="132">
        <v>0.13288477712363331</v>
      </c>
      <c r="E701" s="135">
        <v>0.41463414634146339</v>
      </c>
      <c r="F701" s="132">
        <v>0.26324642556770395</v>
      </c>
      <c r="G701" s="135">
        <v>8.3263246425567705E-2</v>
      </c>
      <c r="H701" s="132">
        <v>0.10008410428931876</v>
      </c>
      <c r="I701" s="133">
        <v>5.8873002523128683E-3</v>
      </c>
      <c r="J701" s="57"/>
      <c r="K701" s="69">
        <f t="shared" si="18"/>
        <v>0.54751892346509667</v>
      </c>
      <c r="L701" s="62">
        <f t="shared" si="19"/>
        <v>0.34650967199327165</v>
      </c>
    </row>
    <row r="702" spans="1:16" ht="24">
      <c r="A702" s="210"/>
      <c r="B702" s="86" t="s">
        <v>291</v>
      </c>
      <c r="C702" s="55">
        <v>1532</v>
      </c>
      <c r="D702" s="59">
        <v>6.9843342036553527E-2</v>
      </c>
      <c r="E702" s="60">
        <v>0.37271540469973891</v>
      </c>
      <c r="F702" s="59">
        <v>0.29242819843342038</v>
      </c>
      <c r="G702" s="60">
        <v>9.5953002610966051E-2</v>
      </c>
      <c r="H702" s="59">
        <v>0.15926892950391644</v>
      </c>
      <c r="I702" s="62">
        <v>9.7911227154047001E-3</v>
      </c>
      <c r="J702" s="57"/>
      <c r="K702" s="69">
        <f t="shared" si="18"/>
        <v>0.44255874673629242</v>
      </c>
      <c r="L702" s="62">
        <f t="shared" si="19"/>
        <v>0.38838120104438645</v>
      </c>
    </row>
    <row r="703" spans="1:16" ht="15" customHeight="1">
      <c r="A703" s="226"/>
      <c r="B703" s="86" t="s">
        <v>292</v>
      </c>
      <c r="C703" s="58">
        <v>701</v>
      </c>
      <c r="D703" s="59">
        <v>3.2810271041369472E-2</v>
      </c>
      <c r="E703" s="60">
        <v>0.25962910128388017</v>
      </c>
      <c r="F703" s="59">
        <v>0.31954350927246788</v>
      </c>
      <c r="G703" s="60">
        <v>0.16975748930099857</v>
      </c>
      <c r="H703" s="59">
        <v>0.21255349500713266</v>
      </c>
      <c r="I703" s="62">
        <v>5.7061340941512127E-3</v>
      </c>
      <c r="J703" s="57"/>
      <c r="K703" s="69">
        <f t="shared" si="18"/>
        <v>0.29243937232524964</v>
      </c>
      <c r="L703" s="62">
        <f t="shared" si="19"/>
        <v>0.48930099857346643</v>
      </c>
    </row>
    <row r="704" spans="1:16" ht="15" customHeight="1">
      <c r="A704" s="211"/>
      <c r="B704" s="86" t="s">
        <v>293</v>
      </c>
      <c r="C704" s="58">
        <v>178</v>
      </c>
      <c r="D704" s="59">
        <v>3.3707865168539325E-2</v>
      </c>
      <c r="E704" s="60">
        <v>0.2808988764044944</v>
      </c>
      <c r="F704" s="59">
        <v>0.16292134831460675</v>
      </c>
      <c r="G704" s="60">
        <v>0.2808988764044944</v>
      </c>
      <c r="H704" s="59">
        <v>0.24157303370786518</v>
      </c>
      <c r="I704" s="62">
        <v>0</v>
      </c>
      <c r="J704" s="57"/>
      <c r="K704" s="69">
        <f t="shared" si="18"/>
        <v>0.3146067415730337</v>
      </c>
      <c r="L704" s="62">
        <f t="shared" si="19"/>
        <v>0.44382022471910115</v>
      </c>
    </row>
    <row r="705" spans="1:22" ht="15" customHeight="1">
      <c r="A705" s="228"/>
      <c r="B705" s="118" t="s">
        <v>145</v>
      </c>
      <c r="C705" s="77">
        <v>29</v>
      </c>
      <c r="D705" s="70">
        <v>0</v>
      </c>
      <c r="E705" s="76">
        <v>0.13793103448275862</v>
      </c>
      <c r="F705" s="75">
        <v>0.13793103448275862</v>
      </c>
      <c r="G705" s="76">
        <v>0</v>
      </c>
      <c r="H705" s="75">
        <v>0.27586206896551724</v>
      </c>
      <c r="I705" s="71">
        <v>0.44827586206896552</v>
      </c>
      <c r="J705" s="57"/>
      <c r="K705" s="70">
        <f t="shared" si="18"/>
        <v>0.13793103448275862</v>
      </c>
      <c r="L705" s="71">
        <f t="shared" si="19"/>
        <v>0.13793103448275862</v>
      </c>
    </row>
    <row r="706" spans="1:22" ht="15" customHeight="1">
      <c r="A706" s="209" t="s">
        <v>284</v>
      </c>
      <c r="B706" s="86" t="s">
        <v>115</v>
      </c>
      <c r="C706" s="58">
        <v>601</v>
      </c>
      <c r="D706" s="59">
        <v>9.9833610648918464E-2</v>
      </c>
      <c r="E706" s="60">
        <v>0.38935108153078202</v>
      </c>
      <c r="F706" s="59">
        <v>0.26289517470881862</v>
      </c>
      <c r="G706" s="60">
        <v>0.14975041597337771</v>
      </c>
      <c r="H706" s="59">
        <v>9.1514143094841932E-2</v>
      </c>
      <c r="I706" s="62">
        <v>6.6555740432612314E-3</v>
      </c>
      <c r="J706" s="57"/>
      <c r="K706" s="69">
        <f t="shared" si="18"/>
        <v>0.48918469217970051</v>
      </c>
      <c r="L706" s="62">
        <f t="shared" si="19"/>
        <v>0.41264559068219631</v>
      </c>
    </row>
    <row r="707" spans="1:22" ht="15" customHeight="1">
      <c r="A707" s="210"/>
      <c r="B707" s="86" t="s">
        <v>114</v>
      </c>
      <c r="C707" s="55">
        <v>1603</v>
      </c>
      <c r="D707" s="59">
        <v>7.9226450405489701E-2</v>
      </c>
      <c r="E707" s="60">
        <v>0.39862757330006238</v>
      </c>
      <c r="F707" s="59">
        <v>0.30380536494073612</v>
      </c>
      <c r="G707" s="60">
        <v>8.7336244541484712E-2</v>
      </c>
      <c r="H707" s="59">
        <v>0.12289457267623206</v>
      </c>
      <c r="I707" s="62">
        <v>8.1097941359950087E-3</v>
      </c>
      <c r="J707" s="57"/>
      <c r="K707" s="69">
        <f t="shared" si="18"/>
        <v>0.47785402370555208</v>
      </c>
      <c r="L707" s="62">
        <f t="shared" si="19"/>
        <v>0.39114160948222082</v>
      </c>
    </row>
    <row r="708" spans="1:22" ht="15" customHeight="1">
      <c r="A708" s="226"/>
      <c r="B708" s="86" t="s">
        <v>113</v>
      </c>
      <c r="C708" s="58">
        <v>1108</v>
      </c>
      <c r="D708" s="59">
        <v>6.9494584837545129E-2</v>
      </c>
      <c r="E708" s="60">
        <v>0.30866425992779783</v>
      </c>
      <c r="F708" s="59">
        <v>0.30324909747292417</v>
      </c>
      <c r="G708" s="60">
        <v>0.11913357400722022</v>
      </c>
      <c r="H708" s="59">
        <v>0.1967509025270758</v>
      </c>
      <c r="I708" s="62">
        <v>2.707581227436823E-3</v>
      </c>
      <c r="J708" s="57"/>
      <c r="K708" s="69">
        <f>IF(ISERROR(D708+E708),"-",(D708+E708))</f>
        <v>0.37815884476534295</v>
      </c>
      <c r="L708" s="62">
        <f>IF(ISERROR(F708+G708),"-",(F708+G708))</f>
        <v>0.42238267148014441</v>
      </c>
    </row>
    <row r="709" spans="1:22" ht="15" customHeight="1">
      <c r="A709" s="211"/>
      <c r="B709" s="86" t="s">
        <v>99</v>
      </c>
      <c r="C709" s="58">
        <v>296</v>
      </c>
      <c r="D709" s="59">
        <v>0.10135135135135136</v>
      </c>
      <c r="E709" s="60">
        <v>0.28040540540540543</v>
      </c>
      <c r="F709" s="59">
        <v>0.125</v>
      </c>
      <c r="G709" s="60">
        <v>0.17905405405405406</v>
      </c>
      <c r="H709" s="59">
        <v>0.30067567567567566</v>
      </c>
      <c r="I709" s="62">
        <v>1.3513513513513514E-2</v>
      </c>
      <c r="J709" s="57"/>
      <c r="K709" s="69">
        <f>IF(ISERROR(D709+E709),"-",(D709+E709))</f>
        <v>0.3817567567567568</v>
      </c>
      <c r="L709" s="62">
        <f>IF(ISERROR(F709+G709),"-",(F709+G709))</f>
        <v>0.30405405405405406</v>
      </c>
    </row>
    <row r="710" spans="1:22" ht="15" customHeight="1" thickBot="1">
      <c r="A710" s="227"/>
      <c r="B710" s="116" t="s">
        <v>22</v>
      </c>
      <c r="C710" s="63">
        <v>21</v>
      </c>
      <c r="D710" s="72">
        <v>0</v>
      </c>
      <c r="E710" s="65">
        <v>9.5238095238095233E-2</v>
      </c>
      <c r="F710" s="64">
        <v>0</v>
      </c>
      <c r="G710" s="65">
        <v>0</v>
      </c>
      <c r="H710" s="64">
        <v>0.19047619047619047</v>
      </c>
      <c r="I710" s="67">
        <v>0.7142857142857143</v>
      </c>
      <c r="J710" s="57"/>
      <c r="K710" s="72">
        <f>IF(ISERROR(D710+E710),"-",(D710+E710))</f>
        <v>9.5238095238095233E-2</v>
      </c>
      <c r="L710" s="67">
        <f>IF(ISERROR(F710+G710),"-",(F710+G710))</f>
        <v>0</v>
      </c>
    </row>
    <row r="711" spans="1:22" ht="12.75" thickBot="1">
      <c r="A711" s="216" t="s">
        <v>525</v>
      </c>
      <c r="B711" s="217"/>
      <c r="C711" s="217"/>
      <c r="D711" s="217"/>
      <c r="E711" s="217"/>
      <c r="F711" s="217"/>
      <c r="G711" s="217"/>
      <c r="H711" s="217"/>
      <c r="I711" s="217"/>
      <c r="J711" s="217"/>
      <c r="K711" s="217"/>
      <c r="L711" s="218"/>
      <c r="M711" s="36"/>
      <c r="N711" s="36"/>
      <c r="O711" s="36"/>
      <c r="P711" s="36"/>
      <c r="Q711" s="36"/>
      <c r="R711" s="36"/>
      <c r="S711" s="36"/>
      <c r="T711" s="36"/>
      <c r="U711" s="36"/>
      <c r="V711" s="36"/>
    </row>
    <row r="712" spans="1:22" ht="12.75" thickBot="1"/>
    <row r="713" spans="1:22" s="41" customFormat="1">
      <c r="A713" s="197"/>
      <c r="B713" s="198"/>
      <c r="C713" s="229" t="s">
        <v>64</v>
      </c>
      <c r="D713" s="39">
        <v>1</v>
      </c>
      <c r="E713" s="40">
        <v>2</v>
      </c>
      <c r="F713" s="40">
        <v>3</v>
      </c>
      <c r="G713" s="40">
        <v>4</v>
      </c>
      <c r="H713" s="40">
        <v>5</v>
      </c>
      <c r="I713" s="231" t="s">
        <v>95</v>
      </c>
      <c r="K713" s="42" t="s">
        <v>126</v>
      </c>
      <c r="L713" s="43" t="s">
        <v>212</v>
      </c>
    </row>
    <row r="714" spans="1:22" s="41" customFormat="1" ht="36.75" thickBot="1">
      <c r="A714" s="199"/>
      <c r="B714" s="200"/>
      <c r="C714" s="230"/>
      <c r="D714" s="93" t="s">
        <v>158</v>
      </c>
      <c r="E714" s="94" t="s">
        <v>159</v>
      </c>
      <c r="F714" s="94" t="s">
        <v>160</v>
      </c>
      <c r="G714" s="94" t="s">
        <v>161</v>
      </c>
      <c r="H714" s="94" t="s">
        <v>97</v>
      </c>
      <c r="I714" s="232"/>
      <c r="K714" s="121" t="s">
        <v>162</v>
      </c>
      <c r="L714" s="122" t="s">
        <v>163</v>
      </c>
    </row>
    <row r="715" spans="1:22" ht="15" customHeight="1" thickBot="1">
      <c r="A715" s="195" t="s">
        <v>65</v>
      </c>
      <c r="B715" s="196"/>
      <c r="C715" s="124">
        <v>3629</v>
      </c>
      <c r="D715" s="136">
        <v>8.2116285478093132E-2</v>
      </c>
      <c r="E715" s="125">
        <v>0.40975475337558553</v>
      </c>
      <c r="F715" s="136">
        <v>0.23174428217139709</v>
      </c>
      <c r="G715" s="125">
        <v>0.10030311380545605</v>
      </c>
      <c r="H715" s="136">
        <v>0.16588591898594654</v>
      </c>
      <c r="I715" s="127">
        <v>1.0195646183521631E-2</v>
      </c>
      <c r="J715" s="57"/>
      <c r="K715" s="138">
        <f t="shared" ref="K715:K778" si="20">IF(ISERROR(D715+E715),"-",(D715+E715))</f>
        <v>0.49187103885367867</v>
      </c>
      <c r="L715" s="127">
        <f t="shared" ref="L715:L778" si="21">IF(ISERROR(F715+G715),"-",(F715+G715))</f>
        <v>0.33204739597685312</v>
      </c>
      <c r="M715" s="36"/>
      <c r="N715" s="36"/>
      <c r="O715" s="36"/>
      <c r="P715" s="36"/>
    </row>
    <row r="716" spans="1:22" ht="15" customHeight="1">
      <c r="A716" s="192" t="s">
        <v>66</v>
      </c>
      <c r="B716" s="86" t="s">
        <v>15</v>
      </c>
      <c r="C716" s="58">
        <v>884</v>
      </c>
      <c r="D716" s="59">
        <v>8.5972850678733032E-2</v>
      </c>
      <c r="E716" s="60">
        <v>0.43891402714932126</v>
      </c>
      <c r="F716" s="59">
        <v>0.19683257918552036</v>
      </c>
      <c r="G716" s="60">
        <v>7.9185520361990946E-2</v>
      </c>
      <c r="H716" s="59">
        <v>0.18778280542986425</v>
      </c>
      <c r="I716" s="62">
        <v>1.1312217194570135E-2</v>
      </c>
      <c r="J716" s="57"/>
      <c r="K716" s="69">
        <f t="shared" si="20"/>
        <v>0.52488687782805432</v>
      </c>
      <c r="L716" s="62">
        <f t="shared" si="21"/>
        <v>0.27601809954751133</v>
      </c>
      <c r="M716" s="36"/>
      <c r="N716" s="36"/>
      <c r="O716" s="36"/>
      <c r="P716" s="36"/>
    </row>
    <row r="717" spans="1:22" ht="15" customHeight="1">
      <c r="A717" s="193"/>
      <c r="B717" s="86" t="s">
        <v>16</v>
      </c>
      <c r="C717" s="58">
        <v>944</v>
      </c>
      <c r="D717" s="59">
        <v>0.1059322033898305</v>
      </c>
      <c r="E717" s="60">
        <v>0.47669491525423729</v>
      </c>
      <c r="F717" s="59">
        <v>0.21398305084745764</v>
      </c>
      <c r="G717" s="60">
        <v>6.7796610169491525E-2</v>
      </c>
      <c r="H717" s="59">
        <v>0.1271186440677966</v>
      </c>
      <c r="I717" s="62">
        <v>8.4745762711864406E-3</v>
      </c>
      <c r="J717" s="57"/>
      <c r="K717" s="69">
        <f t="shared" si="20"/>
        <v>0.5826271186440678</v>
      </c>
      <c r="L717" s="62">
        <f t="shared" si="21"/>
        <v>0.28177966101694918</v>
      </c>
      <c r="M717" s="36"/>
      <c r="N717" s="36"/>
      <c r="O717" s="36"/>
      <c r="P717" s="36"/>
    </row>
    <row r="718" spans="1:22" ht="15" customHeight="1">
      <c r="A718" s="193"/>
      <c r="B718" s="86" t="s">
        <v>17</v>
      </c>
      <c r="C718" s="58">
        <v>324</v>
      </c>
      <c r="D718" s="59">
        <v>6.7901234567901231E-2</v>
      </c>
      <c r="E718" s="60">
        <v>0.33333333333333331</v>
      </c>
      <c r="F718" s="59">
        <v>0.25308641975308643</v>
      </c>
      <c r="G718" s="60">
        <v>9.8765432098765427E-2</v>
      </c>
      <c r="H718" s="59">
        <v>0.23456790123456789</v>
      </c>
      <c r="I718" s="62">
        <v>1.2345679012345678E-2</v>
      </c>
      <c r="J718" s="57"/>
      <c r="K718" s="69">
        <f t="shared" si="20"/>
        <v>0.40123456790123457</v>
      </c>
      <c r="L718" s="62">
        <f t="shared" si="21"/>
        <v>0.35185185185185186</v>
      </c>
      <c r="M718" s="36"/>
      <c r="N718" s="36"/>
      <c r="O718" s="36"/>
      <c r="P718" s="36"/>
    </row>
    <row r="719" spans="1:22" ht="15" customHeight="1">
      <c r="A719" s="193"/>
      <c r="B719" s="86" t="s">
        <v>18</v>
      </c>
      <c r="C719" s="58">
        <v>572</v>
      </c>
      <c r="D719" s="59">
        <v>7.6923076923076927E-2</v>
      </c>
      <c r="E719" s="60">
        <v>0.3776223776223776</v>
      </c>
      <c r="F719" s="59">
        <v>0.26573426573426573</v>
      </c>
      <c r="G719" s="60">
        <v>0.10839160839160839</v>
      </c>
      <c r="H719" s="59">
        <v>0.16083916083916083</v>
      </c>
      <c r="I719" s="62">
        <v>1.048951048951049E-2</v>
      </c>
      <c r="J719" s="57"/>
      <c r="K719" s="69">
        <f t="shared" si="20"/>
        <v>0.45454545454545453</v>
      </c>
      <c r="L719" s="62">
        <f t="shared" si="21"/>
        <v>0.37412587412587411</v>
      </c>
      <c r="M719" s="36"/>
      <c r="N719" s="36"/>
      <c r="O719" s="36"/>
      <c r="P719" s="36"/>
    </row>
    <row r="720" spans="1:22" ht="15" customHeight="1">
      <c r="A720" s="193"/>
      <c r="B720" s="86" t="s">
        <v>19</v>
      </c>
      <c r="C720" s="58">
        <v>376</v>
      </c>
      <c r="D720" s="59">
        <v>5.3191489361702128E-2</v>
      </c>
      <c r="E720" s="60">
        <v>0.31382978723404253</v>
      </c>
      <c r="F720" s="59">
        <v>0.22340425531914893</v>
      </c>
      <c r="G720" s="60">
        <v>0.19680851063829788</v>
      </c>
      <c r="H720" s="59">
        <v>0.20212765957446807</v>
      </c>
      <c r="I720" s="62">
        <v>1.0638297872340425E-2</v>
      </c>
      <c r="J720" s="57"/>
      <c r="K720" s="69">
        <f t="shared" si="20"/>
        <v>0.36702127659574468</v>
      </c>
      <c r="L720" s="62">
        <f t="shared" si="21"/>
        <v>0.42021276595744683</v>
      </c>
      <c r="M720" s="36"/>
      <c r="N720" s="36"/>
      <c r="O720" s="36"/>
      <c r="P720" s="36"/>
    </row>
    <row r="721" spans="1:16" ht="15" customHeight="1">
      <c r="A721" s="193"/>
      <c r="B721" s="86" t="s">
        <v>20</v>
      </c>
      <c r="C721" s="58">
        <v>398</v>
      </c>
      <c r="D721" s="59">
        <v>6.030150753768844E-2</v>
      </c>
      <c r="E721" s="60">
        <v>0.39195979899497485</v>
      </c>
      <c r="F721" s="59">
        <v>0.28643216080402012</v>
      </c>
      <c r="G721" s="60">
        <v>0.12562814070351758</v>
      </c>
      <c r="H721" s="59">
        <v>0.135678391959799</v>
      </c>
      <c r="I721" s="62">
        <v>0</v>
      </c>
      <c r="J721" s="57"/>
      <c r="K721" s="69">
        <f t="shared" si="20"/>
        <v>0.45226130653266328</v>
      </c>
      <c r="L721" s="62">
        <f t="shared" si="21"/>
        <v>0.4120603015075377</v>
      </c>
      <c r="M721" s="36"/>
      <c r="N721" s="36"/>
      <c r="O721" s="36"/>
      <c r="P721" s="36"/>
    </row>
    <row r="722" spans="1:16" ht="15" customHeight="1">
      <c r="A722" s="193"/>
      <c r="B722" s="86" t="s">
        <v>21</v>
      </c>
      <c r="C722" s="58">
        <v>114</v>
      </c>
      <c r="D722" s="59">
        <v>0.10526315789473684</v>
      </c>
      <c r="E722" s="60">
        <v>0.37719298245614036</v>
      </c>
      <c r="F722" s="59">
        <v>0.26315789473684209</v>
      </c>
      <c r="G722" s="60">
        <v>7.0175438596491224E-2</v>
      </c>
      <c r="H722" s="59">
        <v>0.15789473684210525</v>
      </c>
      <c r="I722" s="62">
        <v>2.6315789473684209E-2</v>
      </c>
      <c r="J722" s="57"/>
      <c r="K722" s="69">
        <f t="shared" si="20"/>
        <v>0.48245614035087719</v>
      </c>
      <c r="L722" s="62">
        <f t="shared" si="21"/>
        <v>0.33333333333333331</v>
      </c>
      <c r="M722" s="36"/>
      <c r="N722" s="36"/>
      <c r="O722" s="36"/>
      <c r="P722" s="36"/>
    </row>
    <row r="723" spans="1:16" ht="15" customHeight="1">
      <c r="A723" s="194"/>
      <c r="B723" s="118" t="s">
        <v>22</v>
      </c>
      <c r="C723" s="77">
        <v>17</v>
      </c>
      <c r="D723" s="75">
        <v>0</v>
      </c>
      <c r="E723" s="76">
        <v>0.47058823529411764</v>
      </c>
      <c r="F723" s="75">
        <v>0.17647058823529413</v>
      </c>
      <c r="G723" s="76">
        <v>0.23529411764705882</v>
      </c>
      <c r="H723" s="75">
        <v>0</v>
      </c>
      <c r="I723" s="71">
        <v>0.11764705882352941</v>
      </c>
      <c r="J723" s="57"/>
      <c r="K723" s="70">
        <f t="shared" si="20"/>
        <v>0.47058823529411764</v>
      </c>
      <c r="L723" s="71">
        <f t="shared" si="21"/>
        <v>0.41176470588235292</v>
      </c>
      <c r="M723" s="36"/>
      <c r="N723" s="36"/>
      <c r="O723" s="36"/>
      <c r="P723" s="36"/>
    </row>
    <row r="724" spans="1:16" ht="15" customHeight="1">
      <c r="A724" s="192" t="s">
        <v>67</v>
      </c>
      <c r="B724" s="86" t="s">
        <v>68</v>
      </c>
      <c r="C724" s="58">
        <v>1769</v>
      </c>
      <c r="D724" s="59">
        <v>7.5183719615602038E-2</v>
      </c>
      <c r="E724" s="60">
        <v>0.38778971170152626</v>
      </c>
      <c r="F724" s="59">
        <v>0.2413793103448276</v>
      </c>
      <c r="G724" s="60">
        <v>0.11023176936122103</v>
      </c>
      <c r="H724" s="59">
        <v>0.17637083097795364</v>
      </c>
      <c r="I724" s="62">
        <v>9.0446579988694171E-3</v>
      </c>
      <c r="J724" s="57"/>
      <c r="K724" s="69">
        <f t="shared" si="20"/>
        <v>0.46297343131712831</v>
      </c>
      <c r="L724" s="62">
        <f t="shared" si="21"/>
        <v>0.35161107970604866</v>
      </c>
      <c r="M724" s="36"/>
      <c r="N724" s="36"/>
      <c r="O724" s="36"/>
      <c r="P724" s="36"/>
    </row>
    <row r="725" spans="1:16" ht="15" customHeight="1">
      <c r="A725" s="193"/>
      <c r="B725" s="86" t="s">
        <v>69</v>
      </c>
      <c r="C725" s="58">
        <v>1821</v>
      </c>
      <c r="D725" s="59">
        <v>9.0609555189456348E-2</v>
      </c>
      <c r="E725" s="60">
        <v>0.43108182317408017</v>
      </c>
      <c r="F725" s="59">
        <v>0.22460186710598573</v>
      </c>
      <c r="G725" s="60">
        <v>8.8962108731466233E-2</v>
      </c>
      <c r="H725" s="59">
        <v>0.15485996705107083</v>
      </c>
      <c r="I725" s="62">
        <v>9.8846787479406912E-3</v>
      </c>
      <c r="J725" s="57"/>
      <c r="K725" s="69">
        <f t="shared" si="20"/>
        <v>0.52169137836353652</v>
      </c>
      <c r="L725" s="62">
        <f t="shared" si="21"/>
        <v>0.31356397583745199</v>
      </c>
      <c r="M725" s="36"/>
      <c r="N725" s="36"/>
      <c r="O725" s="36"/>
      <c r="P725" s="36"/>
    </row>
    <row r="726" spans="1:16" ht="15" customHeight="1">
      <c r="A726" s="194"/>
      <c r="B726" s="130" t="s">
        <v>7</v>
      </c>
      <c r="C726" s="77">
        <v>39</v>
      </c>
      <c r="D726" s="75">
        <v>0</v>
      </c>
      <c r="E726" s="76">
        <v>0.41025641025641024</v>
      </c>
      <c r="F726" s="75">
        <v>0.12820512820512819</v>
      </c>
      <c r="G726" s="76">
        <v>0.17948717948717949</v>
      </c>
      <c r="H726" s="75">
        <v>0.20512820512820512</v>
      </c>
      <c r="I726" s="71">
        <v>7.6923076923076927E-2</v>
      </c>
      <c r="J726" s="57"/>
      <c r="K726" s="70">
        <f t="shared" si="20"/>
        <v>0.41025641025641024</v>
      </c>
      <c r="L726" s="71">
        <f t="shared" si="21"/>
        <v>0.30769230769230771</v>
      </c>
      <c r="M726" s="36"/>
      <c r="N726" s="36"/>
      <c r="O726" s="36"/>
      <c r="P726" s="36"/>
    </row>
    <row r="727" spans="1:16" ht="15" customHeight="1">
      <c r="A727" s="192" t="s">
        <v>70</v>
      </c>
      <c r="B727" s="86" t="s">
        <v>6</v>
      </c>
      <c r="C727" s="58">
        <v>856</v>
      </c>
      <c r="D727" s="59">
        <v>0.10163551401869159</v>
      </c>
      <c r="E727" s="60">
        <v>0.32943925233644861</v>
      </c>
      <c r="F727" s="59">
        <v>0.19042056074766356</v>
      </c>
      <c r="G727" s="60">
        <v>0.13901869158878505</v>
      </c>
      <c r="H727" s="59">
        <v>0.21962616822429906</v>
      </c>
      <c r="I727" s="62">
        <v>1.9859813084112148E-2</v>
      </c>
      <c r="J727" s="57"/>
      <c r="K727" s="69">
        <f t="shared" si="20"/>
        <v>0.43107476635514019</v>
      </c>
      <c r="L727" s="62">
        <f t="shared" si="21"/>
        <v>0.32943925233644861</v>
      </c>
      <c r="M727" s="36"/>
      <c r="N727" s="36"/>
      <c r="O727" s="36"/>
      <c r="P727" s="36"/>
    </row>
    <row r="728" spans="1:16" ht="15" customHeight="1">
      <c r="A728" s="194"/>
      <c r="B728" s="86" t="s">
        <v>77</v>
      </c>
      <c r="C728" s="58">
        <v>829</v>
      </c>
      <c r="D728" s="59">
        <v>0.10856453558504221</v>
      </c>
      <c r="E728" s="60">
        <v>0.40410132689987938</v>
      </c>
      <c r="F728" s="59">
        <v>0.25934861278648974</v>
      </c>
      <c r="G728" s="60">
        <v>0.11338962605548854</v>
      </c>
      <c r="H728" s="59">
        <v>0.10856453558504221</v>
      </c>
      <c r="I728" s="62">
        <v>6.0313630880579009E-3</v>
      </c>
      <c r="J728" s="57"/>
      <c r="K728" s="69">
        <f t="shared" si="20"/>
        <v>0.51266586248492163</v>
      </c>
      <c r="L728" s="62">
        <f t="shared" si="21"/>
        <v>0.37273823884197826</v>
      </c>
      <c r="M728" s="36"/>
      <c r="N728" s="36"/>
      <c r="O728" s="36"/>
      <c r="P728" s="36"/>
    </row>
    <row r="729" spans="1:16" ht="15" customHeight="1">
      <c r="A729" s="192"/>
      <c r="B729" s="86" t="s">
        <v>78</v>
      </c>
      <c r="C729" s="58">
        <v>937</v>
      </c>
      <c r="D729" s="59">
        <v>6.5101387406616862E-2</v>
      </c>
      <c r="E729" s="60">
        <v>0.44610458911419426</v>
      </c>
      <c r="F729" s="59">
        <v>0.23692636072572038</v>
      </c>
      <c r="G729" s="60">
        <v>8.2177161152614725E-2</v>
      </c>
      <c r="H729" s="59">
        <v>0.16542155816435433</v>
      </c>
      <c r="I729" s="62">
        <v>4.2689434364994666E-3</v>
      </c>
      <c r="J729" s="57"/>
      <c r="K729" s="69">
        <f t="shared" si="20"/>
        <v>0.51120597652081112</v>
      </c>
      <c r="L729" s="62">
        <f t="shared" si="21"/>
        <v>0.31910352187833513</v>
      </c>
      <c r="M729" s="36"/>
      <c r="N729" s="36"/>
      <c r="O729" s="36"/>
      <c r="P729" s="36"/>
    </row>
    <row r="730" spans="1:16" ht="15" customHeight="1">
      <c r="A730" s="193"/>
      <c r="B730" s="86" t="s">
        <v>79</v>
      </c>
      <c r="C730" s="58">
        <v>702</v>
      </c>
      <c r="D730" s="59">
        <v>5.8404558404558403E-2</v>
      </c>
      <c r="E730" s="60">
        <v>0.43447293447293445</v>
      </c>
      <c r="F730" s="59">
        <v>0.25498575498575499</v>
      </c>
      <c r="G730" s="60">
        <v>7.407407407407407E-2</v>
      </c>
      <c r="H730" s="59">
        <v>0.1752136752136752</v>
      </c>
      <c r="I730" s="62">
        <v>2.8490028490028491E-3</v>
      </c>
      <c r="J730" s="57"/>
      <c r="K730" s="69">
        <f t="shared" si="20"/>
        <v>0.49287749287749283</v>
      </c>
      <c r="L730" s="62">
        <f t="shared" si="21"/>
        <v>0.32905982905982906</v>
      </c>
      <c r="M730" s="36"/>
      <c r="N730" s="36"/>
      <c r="O730" s="36"/>
      <c r="P730" s="36"/>
    </row>
    <row r="731" spans="1:16" ht="15" customHeight="1">
      <c r="A731" s="193"/>
      <c r="B731" s="86" t="s">
        <v>80</v>
      </c>
      <c r="C731" s="58">
        <v>291</v>
      </c>
      <c r="D731" s="59">
        <v>6.5292096219931275E-2</v>
      </c>
      <c r="E731" s="60">
        <v>0.4845360824742268</v>
      </c>
      <c r="F731" s="59">
        <v>0.20274914089347079</v>
      </c>
      <c r="G731" s="60">
        <v>6.5292096219931275E-2</v>
      </c>
      <c r="H731" s="59">
        <v>0.15807560137457044</v>
      </c>
      <c r="I731" s="62">
        <v>2.4054982817869417E-2</v>
      </c>
      <c r="J731" s="57"/>
      <c r="K731" s="69">
        <f t="shared" si="20"/>
        <v>0.54982817869415812</v>
      </c>
      <c r="L731" s="62">
        <f t="shared" si="21"/>
        <v>0.26804123711340205</v>
      </c>
      <c r="M731" s="36"/>
      <c r="N731" s="36"/>
      <c r="O731" s="36"/>
      <c r="P731" s="36"/>
    </row>
    <row r="732" spans="1:16" ht="15" customHeight="1">
      <c r="A732" s="194"/>
      <c r="B732" s="118" t="s">
        <v>22</v>
      </c>
      <c r="C732" s="77">
        <v>14</v>
      </c>
      <c r="D732" s="75">
        <v>0</v>
      </c>
      <c r="E732" s="76">
        <v>0.42857142857142855</v>
      </c>
      <c r="F732" s="75">
        <v>0.21428571428571427</v>
      </c>
      <c r="G732" s="76">
        <v>0.21428571428571427</v>
      </c>
      <c r="H732" s="75">
        <v>0</v>
      </c>
      <c r="I732" s="71">
        <v>0.14285714285714285</v>
      </c>
      <c r="J732" s="57"/>
      <c r="K732" s="70">
        <f t="shared" si="20"/>
        <v>0.42857142857142855</v>
      </c>
      <c r="L732" s="71">
        <f t="shared" si="21"/>
        <v>0.42857142857142855</v>
      </c>
      <c r="M732" s="36"/>
      <c r="N732" s="36"/>
      <c r="O732" s="36"/>
      <c r="P732" s="36"/>
    </row>
    <row r="733" spans="1:16" ht="15" customHeight="1">
      <c r="A733" s="192" t="s">
        <v>71</v>
      </c>
      <c r="B733" s="86" t="s">
        <v>8</v>
      </c>
      <c r="C733" s="55">
        <v>414</v>
      </c>
      <c r="D733" s="139">
        <v>9.420289855072464E-2</v>
      </c>
      <c r="E733" s="140">
        <v>0.28260869565217389</v>
      </c>
      <c r="F733" s="139">
        <v>0.14734299516908211</v>
      </c>
      <c r="G733" s="140">
        <v>0.17632850241545894</v>
      </c>
      <c r="H733" s="139">
        <v>0.28260869565217389</v>
      </c>
      <c r="I733" s="56">
        <v>1.6908212560386472E-2</v>
      </c>
      <c r="J733" s="57"/>
      <c r="K733" s="68">
        <f t="shared" si="20"/>
        <v>0.37681159420289856</v>
      </c>
      <c r="L733" s="56">
        <f t="shared" si="21"/>
        <v>0.32367149758454106</v>
      </c>
      <c r="M733" s="36"/>
      <c r="N733" s="36"/>
      <c r="O733" s="36"/>
      <c r="P733" s="36"/>
    </row>
    <row r="734" spans="1:16" ht="15" customHeight="1">
      <c r="A734" s="193"/>
      <c r="B734" s="86" t="s">
        <v>81</v>
      </c>
      <c r="C734" s="58">
        <v>393</v>
      </c>
      <c r="D734" s="59">
        <v>9.9236641221374045E-2</v>
      </c>
      <c r="E734" s="60">
        <v>0.33078880407124683</v>
      </c>
      <c r="F734" s="59">
        <v>0.29007633587786258</v>
      </c>
      <c r="G734" s="60">
        <v>0.1475826972010178</v>
      </c>
      <c r="H734" s="59">
        <v>0.12213740458015267</v>
      </c>
      <c r="I734" s="62">
        <v>1.0178117048346057E-2</v>
      </c>
      <c r="J734" s="57"/>
      <c r="K734" s="69">
        <f t="shared" si="20"/>
        <v>0.43002544529262088</v>
      </c>
      <c r="L734" s="62">
        <f t="shared" si="21"/>
        <v>0.43765903307888038</v>
      </c>
      <c r="M734" s="36"/>
      <c r="N734" s="36"/>
      <c r="O734" s="36"/>
      <c r="P734" s="36"/>
    </row>
    <row r="735" spans="1:16" ht="15" customHeight="1">
      <c r="A735" s="194"/>
      <c r="B735" s="86" t="s">
        <v>82</v>
      </c>
      <c r="C735" s="58">
        <v>457</v>
      </c>
      <c r="D735" s="59">
        <v>7.0021881838074396E-2</v>
      </c>
      <c r="E735" s="60">
        <v>0.47045951859956237</v>
      </c>
      <c r="F735" s="59">
        <v>0.2275711159737418</v>
      </c>
      <c r="G735" s="60">
        <v>7.6586433260393869E-2</v>
      </c>
      <c r="H735" s="59">
        <v>0.14660831509846828</v>
      </c>
      <c r="I735" s="62">
        <v>8.7527352297592995E-3</v>
      </c>
      <c r="J735" s="57"/>
      <c r="K735" s="69">
        <f t="shared" si="20"/>
        <v>0.54048140043763682</v>
      </c>
      <c r="L735" s="62">
        <f t="shared" si="21"/>
        <v>0.30415754923413568</v>
      </c>
      <c r="M735" s="36"/>
      <c r="N735" s="36"/>
      <c r="O735" s="36"/>
      <c r="P735" s="36"/>
    </row>
    <row r="736" spans="1:16" ht="15" customHeight="1">
      <c r="A736" s="192"/>
      <c r="B736" s="86" t="s">
        <v>83</v>
      </c>
      <c r="C736" s="58">
        <v>368</v>
      </c>
      <c r="D736" s="59">
        <v>5.1630434782608696E-2</v>
      </c>
      <c r="E736" s="60">
        <v>0.4266304347826087</v>
      </c>
      <c r="F736" s="59">
        <v>0.29891304347826086</v>
      </c>
      <c r="G736" s="60">
        <v>5.7065217391304345E-2</v>
      </c>
      <c r="H736" s="59">
        <v>0.16576086956521738</v>
      </c>
      <c r="I736" s="62">
        <v>0</v>
      </c>
      <c r="J736" s="57"/>
      <c r="K736" s="69">
        <f t="shared" si="20"/>
        <v>0.47826086956521741</v>
      </c>
      <c r="L736" s="62">
        <f t="shared" si="21"/>
        <v>0.35597826086956519</v>
      </c>
      <c r="M736" s="36"/>
      <c r="N736" s="36"/>
      <c r="O736" s="36"/>
      <c r="P736" s="36"/>
    </row>
    <row r="737" spans="1:16" ht="15" customHeight="1">
      <c r="A737" s="193"/>
      <c r="B737" s="86" t="s">
        <v>84</v>
      </c>
      <c r="C737" s="58">
        <v>137</v>
      </c>
      <c r="D737" s="59">
        <v>2.9197080291970802E-2</v>
      </c>
      <c r="E737" s="60">
        <v>0.48905109489051096</v>
      </c>
      <c r="F737" s="59">
        <v>0.27737226277372262</v>
      </c>
      <c r="G737" s="60">
        <v>5.8394160583941604E-2</v>
      </c>
      <c r="H737" s="59">
        <v>0.13868613138686131</v>
      </c>
      <c r="I737" s="62">
        <v>7.2992700729927005E-3</v>
      </c>
      <c r="J737" s="57"/>
      <c r="K737" s="69">
        <f t="shared" si="20"/>
        <v>0.51824817518248179</v>
      </c>
      <c r="L737" s="62">
        <f t="shared" si="21"/>
        <v>0.33576642335766421</v>
      </c>
      <c r="M737" s="36"/>
      <c r="N737" s="36"/>
      <c r="O737" s="36"/>
      <c r="P737" s="36"/>
    </row>
    <row r="738" spans="1:16" ht="15" customHeight="1">
      <c r="A738" s="193"/>
      <c r="B738" s="86" t="s">
        <v>9</v>
      </c>
      <c r="C738" s="58">
        <v>0</v>
      </c>
      <c r="D738" s="142" t="s">
        <v>300</v>
      </c>
      <c r="E738" s="146" t="s">
        <v>300</v>
      </c>
      <c r="F738" s="142" t="s">
        <v>300</v>
      </c>
      <c r="G738" s="146" t="s">
        <v>300</v>
      </c>
      <c r="H738" s="142" t="s">
        <v>300</v>
      </c>
      <c r="I738" s="143" t="s">
        <v>300</v>
      </c>
      <c r="J738" s="154"/>
      <c r="K738" s="153" t="str">
        <f t="shared" si="20"/>
        <v>-</v>
      </c>
      <c r="L738" s="143" t="str">
        <f t="shared" si="21"/>
        <v>-</v>
      </c>
      <c r="M738" s="36"/>
      <c r="N738" s="36"/>
      <c r="O738" s="36"/>
      <c r="P738" s="36"/>
    </row>
    <row r="739" spans="1:16" ht="15" customHeight="1">
      <c r="A739" s="193"/>
      <c r="B739" s="86" t="s">
        <v>10</v>
      </c>
      <c r="C739" s="58">
        <v>430</v>
      </c>
      <c r="D739" s="59">
        <v>0.11162790697674418</v>
      </c>
      <c r="E739" s="60">
        <v>0.37906976744186044</v>
      </c>
      <c r="F739" s="59">
        <v>0.23720930232558141</v>
      </c>
      <c r="G739" s="60">
        <v>9.7674418604651161E-2</v>
      </c>
      <c r="H739" s="59">
        <v>0.15116279069767441</v>
      </c>
      <c r="I739" s="62">
        <v>2.3255813953488372E-2</v>
      </c>
      <c r="J739" s="57"/>
      <c r="K739" s="69">
        <f t="shared" si="20"/>
        <v>0.49069767441860462</v>
      </c>
      <c r="L739" s="62">
        <f t="shared" si="21"/>
        <v>0.33488372093023255</v>
      </c>
      <c r="M739" s="36"/>
      <c r="N739" s="36"/>
      <c r="O739" s="36"/>
      <c r="P739" s="36"/>
    </row>
    <row r="740" spans="1:16" ht="15" customHeight="1">
      <c r="A740" s="193"/>
      <c r="B740" s="86" t="s">
        <v>85</v>
      </c>
      <c r="C740" s="58">
        <v>429</v>
      </c>
      <c r="D740" s="59">
        <v>0.11888111888111888</v>
      </c>
      <c r="E740" s="60">
        <v>0.46386946386946387</v>
      </c>
      <c r="F740" s="59">
        <v>0.23543123543123542</v>
      </c>
      <c r="G740" s="60">
        <v>8.3916083916083919E-2</v>
      </c>
      <c r="H740" s="59">
        <v>9.7902097902097904E-2</v>
      </c>
      <c r="I740" s="62">
        <v>0</v>
      </c>
      <c r="J740" s="57"/>
      <c r="K740" s="69">
        <f t="shared" si="20"/>
        <v>0.58275058275058278</v>
      </c>
      <c r="L740" s="62">
        <f t="shared" si="21"/>
        <v>0.31934731934731936</v>
      </c>
      <c r="M740" s="36"/>
      <c r="N740" s="36"/>
      <c r="O740" s="36"/>
      <c r="P740" s="36"/>
    </row>
    <row r="741" spans="1:16" ht="15" customHeight="1">
      <c r="A741" s="193"/>
      <c r="B741" s="86" t="s">
        <v>86</v>
      </c>
      <c r="C741" s="58">
        <v>476</v>
      </c>
      <c r="D741" s="59">
        <v>6.0924369747899158E-2</v>
      </c>
      <c r="E741" s="60">
        <v>0.4264705882352941</v>
      </c>
      <c r="F741" s="59">
        <v>0.24369747899159663</v>
      </c>
      <c r="G741" s="60">
        <v>8.8235294117647065E-2</v>
      </c>
      <c r="H741" s="59">
        <v>0.18067226890756302</v>
      </c>
      <c r="I741" s="62">
        <v>0</v>
      </c>
      <c r="J741" s="57"/>
      <c r="K741" s="69">
        <f t="shared" si="20"/>
        <v>0.48739495798319327</v>
      </c>
      <c r="L741" s="62">
        <f t="shared" si="21"/>
        <v>0.33193277310924368</v>
      </c>
      <c r="M741" s="36"/>
      <c r="N741" s="36"/>
      <c r="O741" s="36"/>
      <c r="P741" s="36"/>
    </row>
    <row r="742" spans="1:16" ht="15" customHeight="1">
      <c r="A742" s="193"/>
      <c r="B742" s="86" t="s">
        <v>87</v>
      </c>
      <c r="C742" s="58">
        <v>332</v>
      </c>
      <c r="D742" s="59">
        <v>6.6265060240963861E-2</v>
      </c>
      <c r="E742" s="60">
        <v>0.43975903614457829</v>
      </c>
      <c r="F742" s="59">
        <v>0.20783132530120482</v>
      </c>
      <c r="G742" s="60">
        <v>9.337349397590361E-2</v>
      </c>
      <c r="H742" s="59">
        <v>0.18674698795180722</v>
      </c>
      <c r="I742" s="62">
        <v>6.024096385542169E-3</v>
      </c>
      <c r="J742" s="57"/>
      <c r="K742" s="69">
        <f t="shared" si="20"/>
        <v>0.50602409638554213</v>
      </c>
      <c r="L742" s="62">
        <f t="shared" si="21"/>
        <v>0.3012048192771084</v>
      </c>
      <c r="M742" s="36"/>
      <c r="N742" s="36"/>
      <c r="O742" s="36"/>
      <c r="P742" s="36"/>
    </row>
    <row r="743" spans="1:16" ht="15" customHeight="1">
      <c r="A743" s="193"/>
      <c r="B743" s="86" t="s">
        <v>88</v>
      </c>
      <c r="C743" s="58">
        <v>154</v>
      </c>
      <c r="D743" s="59">
        <v>9.7402597402597407E-2</v>
      </c>
      <c r="E743" s="60">
        <v>0.48051948051948051</v>
      </c>
      <c r="F743" s="59">
        <v>0.13636363636363635</v>
      </c>
      <c r="G743" s="60">
        <v>7.1428571428571425E-2</v>
      </c>
      <c r="H743" s="59">
        <v>0.17532467532467533</v>
      </c>
      <c r="I743" s="62">
        <v>3.896103896103896E-2</v>
      </c>
      <c r="J743" s="57"/>
      <c r="K743" s="69">
        <f t="shared" si="20"/>
        <v>0.57792207792207795</v>
      </c>
      <c r="L743" s="62">
        <f t="shared" si="21"/>
        <v>0.20779220779220778</v>
      </c>
      <c r="M743" s="36"/>
      <c r="N743" s="36"/>
      <c r="O743" s="36"/>
      <c r="P743" s="36"/>
    </row>
    <row r="744" spans="1:16" ht="15" customHeight="1">
      <c r="A744" s="193"/>
      <c r="B744" s="86" t="s">
        <v>11</v>
      </c>
      <c r="C744" s="58">
        <v>0</v>
      </c>
      <c r="D744" s="142" t="s">
        <v>300</v>
      </c>
      <c r="E744" s="146" t="s">
        <v>300</v>
      </c>
      <c r="F744" s="142" t="s">
        <v>300</v>
      </c>
      <c r="G744" s="146" t="s">
        <v>300</v>
      </c>
      <c r="H744" s="142" t="s">
        <v>300</v>
      </c>
      <c r="I744" s="143" t="s">
        <v>300</v>
      </c>
      <c r="J744" s="154"/>
      <c r="K744" s="153" t="str">
        <f t="shared" si="20"/>
        <v>-</v>
      </c>
      <c r="L744" s="143" t="str">
        <f t="shared" si="21"/>
        <v>-</v>
      </c>
      <c r="M744" s="36"/>
      <c r="N744" s="36"/>
      <c r="O744" s="36"/>
      <c r="P744" s="36"/>
    </row>
    <row r="745" spans="1:16" ht="15" customHeight="1">
      <c r="A745" s="194"/>
      <c r="B745" s="118" t="s">
        <v>145</v>
      </c>
      <c r="C745" s="77">
        <v>39</v>
      </c>
      <c r="D745" s="75">
        <v>0</v>
      </c>
      <c r="E745" s="76">
        <v>0.41025641025641024</v>
      </c>
      <c r="F745" s="75">
        <v>0.12820512820512819</v>
      </c>
      <c r="G745" s="76">
        <v>0.17948717948717949</v>
      </c>
      <c r="H745" s="75">
        <v>0.20512820512820512</v>
      </c>
      <c r="I745" s="71">
        <v>7.6923076923076927E-2</v>
      </c>
      <c r="J745" s="57"/>
      <c r="K745" s="70">
        <f t="shared" si="20"/>
        <v>0.41025641025641024</v>
      </c>
      <c r="L745" s="71">
        <f t="shared" si="21"/>
        <v>0.30769230769230771</v>
      </c>
      <c r="M745" s="36"/>
      <c r="N745" s="36"/>
      <c r="O745" s="36"/>
      <c r="P745" s="36"/>
    </row>
    <row r="746" spans="1:16" ht="15" customHeight="1">
      <c r="A746" s="192" t="s">
        <v>72</v>
      </c>
      <c r="B746" s="86" t="s">
        <v>258</v>
      </c>
      <c r="C746" s="58">
        <v>39</v>
      </c>
      <c r="D746" s="59">
        <v>0.10256410256410256</v>
      </c>
      <c r="E746" s="60">
        <v>0.30769230769230771</v>
      </c>
      <c r="F746" s="59">
        <v>0.30769230769230771</v>
      </c>
      <c r="G746" s="60">
        <v>0.12820512820512819</v>
      </c>
      <c r="H746" s="59">
        <v>0.12820512820512819</v>
      </c>
      <c r="I746" s="62">
        <v>2.564102564102564E-2</v>
      </c>
      <c r="J746" s="57"/>
      <c r="K746" s="69">
        <f t="shared" si="20"/>
        <v>0.41025641025641024</v>
      </c>
      <c r="L746" s="62">
        <f t="shared" si="21"/>
        <v>0.4358974358974359</v>
      </c>
      <c r="M746" s="36"/>
      <c r="N746" s="36"/>
      <c r="O746" s="36"/>
      <c r="P746" s="36"/>
    </row>
    <row r="747" spans="1:16" ht="15" customHeight="1">
      <c r="A747" s="193"/>
      <c r="B747" s="86" t="s">
        <v>89</v>
      </c>
      <c r="C747" s="58">
        <v>256</v>
      </c>
      <c r="D747" s="59">
        <v>0.14453125</v>
      </c>
      <c r="E747" s="60">
        <v>0.37890625</v>
      </c>
      <c r="F747" s="59">
        <v>0.1796875</v>
      </c>
      <c r="G747" s="60">
        <v>0.1328125</v>
      </c>
      <c r="H747" s="59">
        <v>0.15625</v>
      </c>
      <c r="I747" s="62">
        <v>7.8125E-3</v>
      </c>
      <c r="J747" s="57"/>
      <c r="K747" s="69">
        <f t="shared" si="20"/>
        <v>0.5234375</v>
      </c>
      <c r="L747" s="62">
        <f t="shared" si="21"/>
        <v>0.3125</v>
      </c>
      <c r="M747" s="36"/>
      <c r="N747" s="36"/>
      <c r="O747" s="36"/>
      <c r="P747" s="36"/>
    </row>
    <row r="748" spans="1:16" ht="15" customHeight="1">
      <c r="A748" s="194"/>
      <c r="B748" s="86" t="s">
        <v>90</v>
      </c>
      <c r="C748" s="58">
        <v>1255</v>
      </c>
      <c r="D748" s="59">
        <v>7.4103585657370519E-2</v>
      </c>
      <c r="E748" s="60">
        <v>0.42629482071713148</v>
      </c>
      <c r="F748" s="59">
        <v>0.24063745019920318</v>
      </c>
      <c r="G748" s="60">
        <v>9.8007968127490033E-2</v>
      </c>
      <c r="H748" s="59">
        <v>0.15458167330677292</v>
      </c>
      <c r="I748" s="62">
        <v>6.3745019920318727E-3</v>
      </c>
      <c r="J748" s="57"/>
      <c r="K748" s="69">
        <f t="shared" si="20"/>
        <v>0.50039840637450195</v>
      </c>
      <c r="L748" s="62">
        <f t="shared" si="21"/>
        <v>0.3386454183266932</v>
      </c>
      <c r="M748" s="36"/>
      <c r="N748" s="36"/>
      <c r="O748" s="36"/>
      <c r="P748" s="36"/>
    </row>
    <row r="749" spans="1:16" ht="15" customHeight="1">
      <c r="A749" s="192"/>
      <c r="B749" s="129" t="s">
        <v>91</v>
      </c>
      <c r="C749" s="58">
        <v>638</v>
      </c>
      <c r="D749" s="59">
        <v>5.7993730407523508E-2</v>
      </c>
      <c r="E749" s="60">
        <v>0.40282131661442006</v>
      </c>
      <c r="F749" s="59">
        <v>0.25862068965517243</v>
      </c>
      <c r="G749" s="60">
        <v>0.10501567398119123</v>
      </c>
      <c r="H749" s="59">
        <v>0.17554858934169279</v>
      </c>
      <c r="I749" s="62">
        <v>0</v>
      </c>
      <c r="J749" s="57"/>
      <c r="K749" s="69">
        <f t="shared" si="20"/>
        <v>0.46081504702194354</v>
      </c>
      <c r="L749" s="62">
        <f t="shared" si="21"/>
        <v>0.36363636363636365</v>
      </c>
      <c r="M749" s="36"/>
      <c r="N749" s="36"/>
      <c r="O749" s="36"/>
      <c r="P749" s="36"/>
    </row>
    <row r="750" spans="1:16" ht="15" customHeight="1">
      <c r="A750" s="193"/>
      <c r="B750" s="86" t="s">
        <v>92</v>
      </c>
      <c r="C750" s="58">
        <v>240</v>
      </c>
      <c r="D750" s="59">
        <v>5.4166666666666669E-2</v>
      </c>
      <c r="E750" s="60">
        <v>0.39166666666666666</v>
      </c>
      <c r="F750" s="59">
        <v>0.23749999999999999</v>
      </c>
      <c r="G750" s="60">
        <v>0.15416666666666667</v>
      </c>
      <c r="H750" s="59">
        <v>0.16250000000000001</v>
      </c>
      <c r="I750" s="62">
        <v>0</v>
      </c>
      <c r="J750" s="57"/>
      <c r="K750" s="69">
        <f t="shared" si="20"/>
        <v>0.4458333333333333</v>
      </c>
      <c r="L750" s="62">
        <f t="shared" si="21"/>
        <v>0.39166666666666666</v>
      </c>
      <c r="M750" s="36"/>
      <c r="N750" s="36"/>
      <c r="O750" s="36"/>
      <c r="P750" s="36"/>
    </row>
    <row r="751" spans="1:16" ht="15" customHeight="1">
      <c r="A751" s="193"/>
      <c r="B751" s="86" t="s">
        <v>23</v>
      </c>
      <c r="C751" s="58">
        <v>281</v>
      </c>
      <c r="D751" s="59">
        <v>0.16370106761565836</v>
      </c>
      <c r="E751" s="60">
        <v>0.30604982206405695</v>
      </c>
      <c r="F751" s="59">
        <v>0.16014234875444841</v>
      </c>
      <c r="G751" s="60">
        <v>0.12099644128113879</v>
      </c>
      <c r="H751" s="59">
        <v>0.2206405693950178</v>
      </c>
      <c r="I751" s="62">
        <v>2.8469750889679714E-2</v>
      </c>
      <c r="J751" s="57"/>
      <c r="K751" s="69">
        <f t="shared" si="20"/>
        <v>0.46975088967971534</v>
      </c>
      <c r="L751" s="62">
        <f t="shared" si="21"/>
        <v>0.28113879003558717</v>
      </c>
      <c r="M751" s="36"/>
      <c r="N751" s="36"/>
      <c r="O751" s="36"/>
      <c r="P751" s="36"/>
    </row>
    <row r="752" spans="1:16" ht="15" customHeight="1">
      <c r="A752" s="193"/>
      <c r="B752" s="86" t="s">
        <v>24</v>
      </c>
      <c r="C752" s="58">
        <v>353</v>
      </c>
      <c r="D752" s="59">
        <v>8.4985835694050993E-2</v>
      </c>
      <c r="E752" s="60">
        <v>0.46175637393767704</v>
      </c>
      <c r="F752" s="59">
        <v>0.24079320113314448</v>
      </c>
      <c r="G752" s="60">
        <v>9.3484419263456089E-2</v>
      </c>
      <c r="H752" s="59">
        <v>0.11898016997167139</v>
      </c>
      <c r="I752" s="62">
        <v>0</v>
      </c>
      <c r="J752" s="57"/>
      <c r="K752" s="69">
        <f t="shared" si="20"/>
        <v>0.54674220963172804</v>
      </c>
      <c r="L752" s="62">
        <f t="shared" si="21"/>
        <v>0.33427762039660058</v>
      </c>
      <c r="M752" s="36"/>
      <c r="N752" s="36"/>
      <c r="O752" s="36"/>
      <c r="P752" s="36"/>
    </row>
    <row r="753" spans="1:16" ht="15" customHeight="1">
      <c r="A753" s="193"/>
      <c r="B753" s="86" t="s">
        <v>93</v>
      </c>
      <c r="C753" s="58">
        <v>539</v>
      </c>
      <c r="D753" s="59">
        <v>6.6790352504638217E-2</v>
      </c>
      <c r="E753" s="60">
        <v>0.43228200371057512</v>
      </c>
      <c r="F753" s="59">
        <v>0.23191094619666047</v>
      </c>
      <c r="G753" s="60">
        <v>4.8237476808905382E-2</v>
      </c>
      <c r="H753" s="59">
        <v>0.20037105751391465</v>
      </c>
      <c r="I753" s="62">
        <v>2.0408163265306121E-2</v>
      </c>
      <c r="J753" s="57"/>
      <c r="K753" s="69">
        <f t="shared" si="20"/>
        <v>0.49907235621521334</v>
      </c>
      <c r="L753" s="62">
        <f t="shared" si="21"/>
        <v>0.28014842300556586</v>
      </c>
      <c r="M753" s="36"/>
      <c r="N753" s="36"/>
      <c r="O753" s="36"/>
      <c r="P753" s="36"/>
    </row>
    <row r="754" spans="1:16" ht="15" customHeight="1">
      <c r="A754" s="194"/>
      <c r="B754" s="118" t="s">
        <v>22</v>
      </c>
      <c r="C754" s="77">
        <v>28</v>
      </c>
      <c r="D754" s="75">
        <v>7.1428571428571425E-2</v>
      </c>
      <c r="E754" s="76">
        <v>0.35714285714285715</v>
      </c>
      <c r="F754" s="75">
        <v>0.14285714285714285</v>
      </c>
      <c r="G754" s="76">
        <v>0.17857142857142858</v>
      </c>
      <c r="H754" s="75">
        <v>0</v>
      </c>
      <c r="I754" s="71">
        <v>0.25</v>
      </c>
      <c r="J754" s="57"/>
      <c r="K754" s="70">
        <f t="shared" si="20"/>
        <v>0.4285714285714286</v>
      </c>
      <c r="L754" s="71">
        <f t="shared" si="21"/>
        <v>0.3214285714285714</v>
      </c>
      <c r="M754" s="36"/>
      <c r="N754" s="36"/>
      <c r="O754" s="36"/>
      <c r="P754" s="36"/>
    </row>
    <row r="755" spans="1:16" ht="15" customHeight="1">
      <c r="A755" s="209" t="s">
        <v>73</v>
      </c>
      <c r="B755" s="86" t="s">
        <v>25</v>
      </c>
      <c r="C755" s="58">
        <v>372</v>
      </c>
      <c r="D755" s="59">
        <v>9.6774193548387094E-2</v>
      </c>
      <c r="E755" s="60">
        <v>0.37365591397849462</v>
      </c>
      <c r="F755" s="59">
        <v>0.22043010752688172</v>
      </c>
      <c r="G755" s="60">
        <v>0.14516129032258066</v>
      </c>
      <c r="H755" s="59">
        <v>0.14784946236559141</v>
      </c>
      <c r="I755" s="62">
        <v>1.6129032258064516E-2</v>
      </c>
      <c r="J755" s="57"/>
      <c r="K755" s="69">
        <f t="shared" si="20"/>
        <v>0.47043010752688175</v>
      </c>
      <c r="L755" s="62">
        <f t="shared" si="21"/>
        <v>0.36559139784946237</v>
      </c>
      <c r="M755" s="36"/>
      <c r="N755" s="36"/>
      <c r="O755" s="36"/>
      <c r="P755" s="36"/>
    </row>
    <row r="756" spans="1:16" ht="15" customHeight="1">
      <c r="A756" s="210"/>
      <c r="B756" s="86" t="s">
        <v>26</v>
      </c>
      <c r="C756" s="58">
        <v>1030</v>
      </c>
      <c r="D756" s="59">
        <v>7.6699029126213597E-2</v>
      </c>
      <c r="E756" s="60">
        <v>0.40194174757281553</v>
      </c>
      <c r="F756" s="59">
        <v>0.23592233009708738</v>
      </c>
      <c r="G756" s="60">
        <v>0.11262135922330097</v>
      </c>
      <c r="H756" s="59">
        <v>0.17184466019417477</v>
      </c>
      <c r="I756" s="62">
        <v>9.7087378640776695E-4</v>
      </c>
      <c r="J756" s="57"/>
      <c r="K756" s="69">
        <f t="shared" si="20"/>
        <v>0.47864077669902916</v>
      </c>
      <c r="L756" s="62">
        <f t="shared" si="21"/>
        <v>0.34854368932038837</v>
      </c>
      <c r="M756" s="36"/>
      <c r="N756" s="36"/>
      <c r="O756" s="36"/>
      <c r="P756" s="36"/>
    </row>
    <row r="757" spans="1:16" ht="15" customHeight="1">
      <c r="A757" s="211"/>
      <c r="B757" s="86" t="s">
        <v>259</v>
      </c>
      <c r="C757" s="58">
        <v>868</v>
      </c>
      <c r="D757" s="59">
        <v>9.1013824884792621E-2</v>
      </c>
      <c r="E757" s="60">
        <v>0.41129032258064518</v>
      </c>
      <c r="F757" s="59">
        <v>0.23502304147465439</v>
      </c>
      <c r="G757" s="60">
        <v>9.9078341013824886E-2</v>
      </c>
      <c r="H757" s="59">
        <v>0.15437788018433179</v>
      </c>
      <c r="I757" s="62">
        <v>9.2165898617511521E-3</v>
      </c>
      <c r="J757" s="57"/>
      <c r="K757" s="69">
        <f t="shared" si="20"/>
        <v>0.50230414746543783</v>
      </c>
      <c r="L757" s="62">
        <f t="shared" si="21"/>
        <v>0.33410138248847926</v>
      </c>
      <c r="M757" s="36"/>
      <c r="N757" s="36"/>
      <c r="O757" s="36"/>
      <c r="P757" s="36"/>
    </row>
    <row r="758" spans="1:16" ht="15" customHeight="1">
      <c r="A758" s="209"/>
      <c r="B758" s="86" t="s">
        <v>27</v>
      </c>
      <c r="C758" s="58">
        <v>433</v>
      </c>
      <c r="D758" s="59">
        <v>7.8521939953810627E-2</v>
      </c>
      <c r="E758" s="60">
        <v>0.39030023094688221</v>
      </c>
      <c r="F758" s="59">
        <v>0.22632794457274827</v>
      </c>
      <c r="G758" s="60">
        <v>0.10161662817551963</v>
      </c>
      <c r="H758" s="59">
        <v>0.19861431870669746</v>
      </c>
      <c r="I758" s="62">
        <v>4.6189376443418013E-3</v>
      </c>
      <c r="J758" s="57"/>
      <c r="K758" s="69">
        <f t="shared" si="20"/>
        <v>0.46882217090069284</v>
      </c>
      <c r="L758" s="62">
        <f t="shared" si="21"/>
        <v>0.32794457274826788</v>
      </c>
      <c r="M758" s="36"/>
      <c r="N758" s="36"/>
      <c r="O758" s="36"/>
      <c r="P758" s="36"/>
    </row>
    <row r="759" spans="1:16" ht="15" customHeight="1">
      <c r="A759" s="211"/>
      <c r="B759" s="118" t="s">
        <v>22</v>
      </c>
      <c r="C759" s="77">
        <v>6</v>
      </c>
      <c r="D759" s="75">
        <v>0.33333333333333331</v>
      </c>
      <c r="E759" s="76">
        <v>0.33333333333333331</v>
      </c>
      <c r="F759" s="75">
        <v>0</v>
      </c>
      <c r="G759" s="76">
        <v>0</v>
      </c>
      <c r="H759" s="75">
        <v>0</v>
      </c>
      <c r="I759" s="71">
        <v>0.33333333333333331</v>
      </c>
      <c r="J759" s="57"/>
      <c r="K759" s="70">
        <f t="shared" si="20"/>
        <v>0.66666666666666663</v>
      </c>
      <c r="L759" s="71">
        <f t="shared" si="21"/>
        <v>0</v>
      </c>
      <c r="M759" s="36"/>
      <c r="N759" s="36"/>
      <c r="O759" s="36"/>
      <c r="P759" s="36"/>
    </row>
    <row r="760" spans="1:16" ht="15" customHeight="1">
      <c r="A760" s="192" t="s">
        <v>74</v>
      </c>
      <c r="B760" s="86" t="s">
        <v>28</v>
      </c>
      <c r="C760" s="58">
        <v>1858</v>
      </c>
      <c r="D760" s="59">
        <v>7.6964477933261569E-2</v>
      </c>
      <c r="E760" s="60">
        <v>0.38536060279870826</v>
      </c>
      <c r="F760" s="59">
        <v>0.24865446716899892</v>
      </c>
      <c r="G760" s="60">
        <v>0.11141011840688912</v>
      </c>
      <c r="H760" s="59">
        <v>0.16846071044133476</v>
      </c>
      <c r="I760" s="62">
        <v>9.1496232508073202E-3</v>
      </c>
      <c r="J760" s="57"/>
      <c r="K760" s="69">
        <f t="shared" si="20"/>
        <v>0.46232508073196982</v>
      </c>
      <c r="L760" s="62">
        <f t="shared" si="21"/>
        <v>0.36006458557588805</v>
      </c>
      <c r="M760" s="36"/>
      <c r="N760" s="36"/>
      <c r="O760" s="36"/>
      <c r="P760" s="36"/>
    </row>
    <row r="761" spans="1:16" ht="15" customHeight="1">
      <c r="A761" s="193"/>
      <c r="B761" s="86" t="s">
        <v>29</v>
      </c>
      <c r="C761" s="58">
        <v>481</v>
      </c>
      <c r="D761" s="59">
        <v>0.10187110187110188</v>
      </c>
      <c r="E761" s="60">
        <v>0.42203742203742206</v>
      </c>
      <c r="F761" s="59">
        <v>0.21413721413721415</v>
      </c>
      <c r="G761" s="60">
        <v>9.5634095634095639E-2</v>
      </c>
      <c r="H761" s="59">
        <v>0.16632016632016633</v>
      </c>
      <c r="I761" s="62">
        <v>0</v>
      </c>
      <c r="J761" s="57"/>
      <c r="K761" s="69">
        <f t="shared" si="20"/>
        <v>0.52390852390852394</v>
      </c>
      <c r="L761" s="62">
        <f t="shared" si="21"/>
        <v>0.30977130977130979</v>
      </c>
      <c r="M761" s="36"/>
      <c r="N761" s="36"/>
      <c r="O761" s="36"/>
      <c r="P761" s="36"/>
    </row>
    <row r="762" spans="1:16" ht="15" customHeight="1">
      <c r="A762" s="194"/>
      <c r="B762" s="86" t="s">
        <v>30</v>
      </c>
      <c r="C762" s="58">
        <v>1257</v>
      </c>
      <c r="D762" s="59">
        <v>8.4327764518695308E-2</v>
      </c>
      <c r="E762" s="60">
        <v>0.44550517104216386</v>
      </c>
      <c r="F762" s="59">
        <v>0.21400159108989658</v>
      </c>
      <c r="G762" s="60">
        <v>8.2736674622116146E-2</v>
      </c>
      <c r="H762" s="59">
        <v>0.16308671439936356</v>
      </c>
      <c r="I762" s="62">
        <v>1.0342084327764518E-2</v>
      </c>
      <c r="J762" s="57"/>
      <c r="K762" s="69">
        <f t="shared" si="20"/>
        <v>0.5298329355608592</v>
      </c>
      <c r="L762" s="62">
        <f t="shared" si="21"/>
        <v>0.29673826571201273</v>
      </c>
      <c r="M762" s="36"/>
      <c r="N762" s="36"/>
      <c r="O762" s="36"/>
      <c r="P762" s="36"/>
    </row>
    <row r="763" spans="1:16" ht="15" customHeight="1">
      <c r="A763" s="212"/>
      <c r="B763" s="118" t="s">
        <v>22</v>
      </c>
      <c r="C763" s="77">
        <v>33</v>
      </c>
      <c r="D763" s="75">
        <v>0</v>
      </c>
      <c r="E763" s="76">
        <v>0.24242424242424243</v>
      </c>
      <c r="F763" s="75">
        <v>0.21212121212121213</v>
      </c>
      <c r="G763" s="76">
        <v>0.21212121212121213</v>
      </c>
      <c r="H763" s="75">
        <v>0.12121212121212122</v>
      </c>
      <c r="I763" s="71">
        <v>0.21212121212121213</v>
      </c>
      <c r="J763" s="57"/>
      <c r="K763" s="70">
        <f t="shared" si="20"/>
        <v>0.24242424242424243</v>
      </c>
      <c r="L763" s="71">
        <f t="shared" si="21"/>
        <v>0.42424242424242425</v>
      </c>
      <c r="M763" s="36"/>
      <c r="N763" s="36"/>
      <c r="O763" s="36"/>
      <c r="P763" s="36"/>
    </row>
    <row r="764" spans="1:16" ht="15" customHeight="1">
      <c r="A764" s="205" t="s">
        <v>75</v>
      </c>
      <c r="B764" s="86" t="s">
        <v>31</v>
      </c>
      <c r="C764" s="58">
        <v>122</v>
      </c>
      <c r="D764" s="59">
        <v>6.5573770491803282E-2</v>
      </c>
      <c r="E764" s="60">
        <v>0.34426229508196721</v>
      </c>
      <c r="F764" s="59">
        <v>0.18852459016393441</v>
      </c>
      <c r="G764" s="60">
        <v>9.0163934426229511E-2</v>
      </c>
      <c r="H764" s="59">
        <v>0.29508196721311475</v>
      </c>
      <c r="I764" s="62">
        <v>1.6393442622950821E-2</v>
      </c>
      <c r="J764" s="57"/>
      <c r="K764" s="68">
        <f t="shared" si="20"/>
        <v>0.4098360655737705</v>
      </c>
      <c r="L764" s="56">
        <f t="shared" si="21"/>
        <v>0.27868852459016391</v>
      </c>
      <c r="M764" s="57"/>
      <c r="N764" s="57"/>
      <c r="O764" s="57"/>
      <c r="P764" s="57"/>
    </row>
    <row r="765" spans="1:16" ht="15" customHeight="1">
      <c r="A765" s="206"/>
      <c r="B765" s="86" t="s">
        <v>32</v>
      </c>
      <c r="C765" s="58">
        <v>224</v>
      </c>
      <c r="D765" s="59">
        <v>0.10714285714285714</v>
      </c>
      <c r="E765" s="60">
        <v>0.42410714285714285</v>
      </c>
      <c r="F765" s="59">
        <v>0.22767857142857142</v>
      </c>
      <c r="G765" s="60">
        <v>0.11607142857142858</v>
      </c>
      <c r="H765" s="59">
        <v>0.12053571428571429</v>
      </c>
      <c r="I765" s="62">
        <v>4.464285714285714E-3</v>
      </c>
      <c r="J765" s="57"/>
      <c r="K765" s="69">
        <f t="shared" si="20"/>
        <v>0.53125</v>
      </c>
      <c r="L765" s="62">
        <f t="shared" si="21"/>
        <v>0.34375</v>
      </c>
      <c r="M765" s="57"/>
      <c r="N765" s="57"/>
      <c r="O765" s="57"/>
      <c r="P765" s="57"/>
    </row>
    <row r="766" spans="1:16" ht="15" customHeight="1">
      <c r="A766" s="207"/>
      <c r="B766" s="86" t="s">
        <v>33</v>
      </c>
      <c r="C766" s="58">
        <v>1364</v>
      </c>
      <c r="D766" s="59">
        <v>9.0175953079178889E-2</v>
      </c>
      <c r="E766" s="60">
        <v>0.45454545454545453</v>
      </c>
      <c r="F766" s="59">
        <v>0.20967741935483872</v>
      </c>
      <c r="G766" s="60">
        <v>7.9912023460410556E-2</v>
      </c>
      <c r="H766" s="59">
        <v>0.15835777126099707</v>
      </c>
      <c r="I766" s="62">
        <v>7.331378299120235E-3</v>
      </c>
      <c r="J766" s="57"/>
      <c r="K766" s="69">
        <f t="shared" si="20"/>
        <v>0.54472140762463339</v>
      </c>
      <c r="L766" s="62">
        <f t="shared" si="21"/>
        <v>0.28958944281524929</v>
      </c>
      <c r="M766" s="57"/>
      <c r="N766" s="57"/>
      <c r="O766" s="57"/>
      <c r="P766" s="57"/>
    </row>
    <row r="767" spans="1:16" ht="15" customHeight="1">
      <c r="A767" s="221"/>
      <c r="B767" s="118" t="s">
        <v>22</v>
      </c>
      <c r="C767" s="77">
        <v>28</v>
      </c>
      <c r="D767" s="75">
        <v>0</v>
      </c>
      <c r="E767" s="76">
        <v>0.21428571428571427</v>
      </c>
      <c r="F767" s="75">
        <v>0.42857142857142855</v>
      </c>
      <c r="G767" s="76">
        <v>0.14285714285714285</v>
      </c>
      <c r="H767" s="75">
        <v>0.21428571428571427</v>
      </c>
      <c r="I767" s="71">
        <v>0</v>
      </c>
      <c r="J767" s="57"/>
      <c r="K767" s="70">
        <f t="shared" si="20"/>
        <v>0.21428571428571427</v>
      </c>
      <c r="L767" s="71">
        <f t="shared" si="21"/>
        <v>0.5714285714285714</v>
      </c>
      <c r="M767" s="57"/>
      <c r="N767" s="57"/>
      <c r="O767" s="57"/>
      <c r="P767" s="57"/>
    </row>
    <row r="768" spans="1:16" ht="12" customHeight="1">
      <c r="A768" s="209" t="s">
        <v>283</v>
      </c>
      <c r="B768" s="86" t="s">
        <v>117</v>
      </c>
      <c r="C768" s="58">
        <v>2758</v>
      </c>
      <c r="D768" s="59">
        <v>9.1370558375634514E-2</v>
      </c>
      <c r="E768" s="60">
        <v>0.43727338651196518</v>
      </c>
      <c r="F768" s="59">
        <v>0.23096446700507614</v>
      </c>
      <c r="G768" s="60">
        <v>8.9195068890500356E-2</v>
      </c>
      <c r="H768" s="59">
        <v>0.14503263234227701</v>
      </c>
      <c r="I768" s="62">
        <v>6.163886874546773E-3</v>
      </c>
      <c r="J768" s="57"/>
      <c r="K768" s="69">
        <f t="shared" si="20"/>
        <v>0.52864394488759969</v>
      </c>
      <c r="L768" s="62">
        <f t="shared" si="21"/>
        <v>0.3201595358955765</v>
      </c>
    </row>
    <row r="769" spans="1:22" ht="24">
      <c r="A769" s="210"/>
      <c r="B769" s="86" t="s">
        <v>116</v>
      </c>
      <c r="C769" s="58">
        <v>123</v>
      </c>
      <c r="D769" s="59">
        <v>4.878048780487805E-2</v>
      </c>
      <c r="E769" s="60">
        <v>0.24390243902439024</v>
      </c>
      <c r="F769" s="59">
        <v>0.2032520325203252</v>
      </c>
      <c r="G769" s="60">
        <v>0.25203252032520324</v>
      </c>
      <c r="H769" s="59">
        <v>0.23577235772357724</v>
      </c>
      <c r="I769" s="62">
        <v>1.6260162601626018E-2</v>
      </c>
      <c r="J769" s="57"/>
      <c r="K769" s="69">
        <f t="shared" si="20"/>
        <v>0.29268292682926828</v>
      </c>
      <c r="L769" s="62">
        <f t="shared" si="21"/>
        <v>0.45528455284552843</v>
      </c>
    </row>
    <row r="770" spans="1:22" ht="12" customHeight="1">
      <c r="A770" s="211"/>
      <c r="B770" s="86" t="s">
        <v>112</v>
      </c>
      <c r="C770" s="58">
        <v>733</v>
      </c>
      <c r="D770" s="59">
        <v>5.4570259208731244E-2</v>
      </c>
      <c r="E770" s="60">
        <v>0.339699863574352</v>
      </c>
      <c r="F770" s="59">
        <v>0.24420190995907232</v>
      </c>
      <c r="G770" s="60">
        <v>0.11596180081855388</v>
      </c>
      <c r="H770" s="59">
        <v>0.23601637107776263</v>
      </c>
      <c r="I770" s="62">
        <v>9.5497953615279671E-3</v>
      </c>
      <c r="J770" s="57"/>
      <c r="K770" s="69">
        <f t="shared" si="20"/>
        <v>0.39427012278308327</v>
      </c>
      <c r="L770" s="62">
        <f t="shared" si="21"/>
        <v>0.36016371077762621</v>
      </c>
    </row>
    <row r="771" spans="1:22" ht="12" customHeight="1">
      <c r="A771" s="228"/>
      <c r="B771" s="118" t="s">
        <v>22</v>
      </c>
      <c r="C771" s="77">
        <v>15</v>
      </c>
      <c r="D771" s="75">
        <v>0</v>
      </c>
      <c r="E771" s="76">
        <v>0.13333333333333333</v>
      </c>
      <c r="F771" s="75">
        <v>0</v>
      </c>
      <c r="G771" s="76">
        <v>0.13333333333333333</v>
      </c>
      <c r="H771" s="75">
        <v>0</v>
      </c>
      <c r="I771" s="71">
        <v>0.73333333333333328</v>
      </c>
      <c r="J771" s="57"/>
      <c r="K771" s="70">
        <f t="shared" si="20"/>
        <v>0.13333333333333333</v>
      </c>
      <c r="L771" s="71">
        <f t="shared" si="21"/>
        <v>0.13333333333333333</v>
      </c>
    </row>
    <row r="772" spans="1:22" ht="15" customHeight="1">
      <c r="A772" s="223" t="s">
        <v>289</v>
      </c>
      <c r="B772" s="134" t="s">
        <v>290</v>
      </c>
      <c r="C772" s="131">
        <v>1189</v>
      </c>
      <c r="D772" s="132">
        <v>0.13372582001682085</v>
      </c>
      <c r="E772" s="135">
        <v>0.47182506307821698</v>
      </c>
      <c r="F772" s="132">
        <v>0.20100925147182505</v>
      </c>
      <c r="G772" s="135">
        <v>6.7283431455004206E-2</v>
      </c>
      <c r="H772" s="132">
        <v>0.12026913372582002</v>
      </c>
      <c r="I772" s="133">
        <v>5.8873002523128683E-3</v>
      </c>
      <c r="J772" s="57"/>
      <c r="K772" s="69">
        <f t="shared" si="20"/>
        <v>0.6055508830950378</v>
      </c>
      <c r="L772" s="62">
        <f t="shared" si="21"/>
        <v>0.26829268292682928</v>
      </c>
    </row>
    <row r="773" spans="1:22" ht="24">
      <c r="A773" s="210"/>
      <c r="B773" s="86" t="s">
        <v>291</v>
      </c>
      <c r="C773" s="55">
        <v>1532</v>
      </c>
      <c r="D773" s="59">
        <v>6.7232375979112274E-2</v>
      </c>
      <c r="E773" s="60">
        <v>0.43342036553524804</v>
      </c>
      <c r="F773" s="59">
        <v>0.25</v>
      </c>
      <c r="G773" s="60">
        <v>7.963446475195822E-2</v>
      </c>
      <c r="H773" s="59">
        <v>0.15861618798955612</v>
      </c>
      <c r="I773" s="62">
        <v>1.1096605744125326E-2</v>
      </c>
      <c r="J773" s="57"/>
      <c r="K773" s="69">
        <f t="shared" si="20"/>
        <v>0.50065274151436034</v>
      </c>
      <c r="L773" s="62">
        <f t="shared" si="21"/>
        <v>0.32963446475195823</v>
      </c>
    </row>
    <row r="774" spans="1:22" ht="15" customHeight="1">
      <c r="A774" s="226"/>
      <c r="B774" s="86" t="s">
        <v>292</v>
      </c>
      <c r="C774" s="58">
        <v>701</v>
      </c>
      <c r="D774" s="59">
        <v>3.566333808844508E-2</v>
      </c>
      <c r="E774" s="60">
        <v>0.31098430813124106</v>
      </c>
      <c r="F774" s="59">
        <v>0.26248216833095578</v>
      </c>
      <c r="G774" s="60">
        <v>0.15834522111269614</v>
      </c>
      <c r="H774" s="59">
        <v>0.22967189728958631</v>
      </c>
      <c r="I774" s="62">
        <v>2.8530670470756064E-3</v>
      </c>
      <c r="J774" s="57"/>
      <c r="K774" s="69">
        <f t="shared" si="20"/>
        <v>0.34664764621968613</v>
      </c>
      <c r="L774" s="62">
        <f t="shared" si="21"/>
        <v>0.42082738944365194</v>
      </c>
    </row>
    <row r="775" spans="1:22" ht="15" customHeight="1">
      <c r="A775" s="211"/>
      <c r="B775" s="86" t="s">
        <v>293</v>
      </c>
      <c r="C775" s="58">
        <v>178</v>
      </c>
      <c r="D775" s="59">
        <v>4.49438202247191E-2</v>
      </c>
      <c r="E775" s="60">
        <v>0.21910112359550563</v>
      </c>
      <c r="F775" s="59">
        <v>0.1853932584269663</v>
      </c>
      <c r="G775" s="60">
        <v>0.2640449438202247</v>
      </c>
      <c r="H775" s="59">
        <v>0.28651685393258425</v>
      </c>
      <c r="I775" s="62">
        <v>0</v>
      </c>
      <c r="J775" s="57"/>
      <c r="K775" s="69">
        <f t="shared" si="20"/>
        <v>0.2640449438202247</v>
      </c>
      <c r="L775" s="62">
        <f t="shared" si="21"/>
        <v>0.449438202247191</v>
      </c>
    </row>
    <row r="776" spans="1:22" ht="15" customHeight="1">
      <c r="A776" s="228"/>
      <c r="B776" s="118" t="s">
        <v>22</v>
      </c>
      <c r="C776" s="77">
        <v>29</v>
      </c>
      <c r="D776" s="70">
        <v>0.10344827586206896</v>
      </c>
      <c r="E776" s="76">
        <v>0.17241379310344829</v>
      </c>
      <c r="F776" s="75">
        <v>6.8965517241379309E-2</v>
      </c>
      <c r="G776" s="76">
        <v>0.13793103448275862</v>
      </c>
      <c r="H776" s="75">
        <v>0.13793103448275862</v>
      </c>
      <c r="I776" s="71">
        <v>0.37931034482758619</v>
      </c>
      <c r="J776" s="57"/>
      <c r="K776" s="70">
        <f t="shared" si="20"/>
        <v>0.27586206896551724</v>
      </c>
      <c r="L776" s="71">
        <f t="shared" si="21"/>
        <v>0.20689655172413793</v>
      </c>
    </row>
    <row r="777" spans="1:22" ht="15" customHeight="1">
      <c r="A777" s="209" t="s">
        <v>284</v>
      </c>
      <c r="B777" s="86" t="s">
        <v>115</v>
      </c>
      <c r="C777" s="58">
        <v>601</v>
      </c>
      <c r="D777" s="59">
        <v>0.11813643926788686</v>
      </c>
      <c r="E777" s="60">
        <v>0.41264559068219636</v>
      </c>
      <c r="F777" s="59">
        <v>0.26955074875207985</v>
      </c>
      <c r="G777" s="60">
        <v>0.11314475873544093</v>
      </c>
      <c r="H777" s="59">
        <v>7.9866888519134774E-2</v>
      </c>
      <c r="I777" s="62">
        <v>6.6555740432612314E-3</v>
      </c>
      <c r="J777" s="57"/>
      <c r="K777" s="69">
        <f t="shared" si="20"/>
        <v>0.53078202995008317</v>
      </c>
      <c r="L777" s="62">
        <f t="shared" si="21"/>
        <v>0.38269550748752079</v>
      </c>
    </row>
    <row r="778" spans="1:22" ht="15" customHeight="1">
      <c r="A778" s="210"/>
      <c r="B778" s="86" t="s">
        <v>114</v>
      </c>
      <c r="C778" s="55">
        <v>1603</v>
      </c>
      <c r="D778" s="59">
        <v>8.3593262632563947E-2</v>
      </c>
      <c r="E778" s="60">
        <v>0.46537741734248284</v>
      </c>
      <c r="F778" s="59">
        <v>0.24017467248908297</v>
      </c>
      <c r="G778" s="60">
        <v>6.4254522769806616E-2</v>
      </c>
      <c r="H778" s="59">
        <v>0.13973799126637554</v>
      </c>
      <c r="I778" s="62">
        <v>6.8621334996880846E-3</v>
      </c>
      <c r="J778" s="57"/>
      <c r="K778" s="69">
        <f t="shared" si="20"/>
        <v>0.54897067997504678</v>
      </c>
      <c r="L778" s="62">
        <f t="shared" si="21"/>
        <v>0.30442919525888956</v>
      </c>
    </row>
    <row r="779" spans="1:22" ht="15" customHeight="1">
      <c r="A779" s="226"/>
      <c r="B779" s="86" t="s">
        <v>113</v>
      </c>
      <c r="C779" s="58">
        <v>1108</v>
      </c>
      <c r="D779" s="59">
        <v>6.7689530685920582E-2</v>
      </c>
      <c r="E779" s="60">
        <v>0.37184115523465705</v>
      </c>
      <c r="F779" s="59">
        <v>0.21841155234657039</v>
      </c>
      <c r="G779" s="60">
        <v>0.1263537906137184</v>
      </c>
      <c r="H779" s="59">
        <v>0.21119133574007221</v>
      </c>
      <c r="I779" s="62">
        <v>4.5126353790613718E-3</v>
      </c>
      <c r="J779" s="57"/>
      <c r="K779" s="69">
        <f>IF(ISERROR(D779+E779),"-",(D779+E779))</f>
        <v>0.43953068592057765</v>
      </c>
      <c r="L779" s="62">
        <f>IF(ISERROR(F779+G779),"-",(F779+G779))</f>
        <v>0.34476534296028882</v>
      </c>
    </row>
    <row r="780" spans="1:22" ht="15" customHeight="1">
      <c r="A780" s="211"/>
      <c r="B780" s="86" t="s">
        <v>99</v>
      </c>
      <c r="C780" s="58">
        <v>296</v>
      </c>
      <c r="D780" s="59">
        <v>6.0810810810810814E-2</v>
      </c>
      <c r="E780" s="60">
        <v>0.26689189189189189</v>
      </c>
      <c r="F780" s="59">
        <v>0.17567567567567569</v>
      </c>
      <c r="G780" s="60">
        <v>0.16554054054054054</v>
      </c>
      <c r="H780" s="59">
        <v>0.31756756756756754</v>
      </c>
      <c r="I780" s="62">
        <v>1.3513513513513514E-2</v>
      </c>
      <c r="J780" s="57"/>
      <c r="K780" s="69">
        <f>IF(ISERROR(D780+E780),"-",(D780+E780))</f>
        <v>0.32770270270270269</v>
      </c>
      <c r="L780" s="62">
        <f>IF(ISERROR(F780+G780),"-",(F780+G780))</f>
        <v>0.34121621621621623</v>
      </c>
    </row>
    <row r="781" spans="1:22" ht="15" customHeight="1" thickBot="1">
      <c r="A781" s="227"/>
      <c r="B781" s="116" t="s">
        <v>22</v>
      </c>
      <c r="C781" s="63">
        <v>21</v>
      </c>
      <c r="D781" s="72">
        <v>0</v>
      </c>
      <c r="E781" s="65">
        <v>9.5238095238095233E-2</v>
      </c>
      <c r="F781" s="64">
        <v>0</v>
      </c>
      <c r="G781" s="65">
        <v>0.19047619047619047</v>
      </c>
      <c r="H781" s="64">
        <v>9.5238095238095233E-2</v>
      </c>
      <c r="I781" s="67">
        <v>0.61904761904761907</v>
      </c>
      <c r="J781" s="57"/>
      <c r="K781" s="72">
        <f>IF(ISERROR(D781+E781),"-",(D781+E781))</f>
        <v>9.5238095238095233E-2</v>
      </c>
      <c r="L781" s="67">
        <f>IF(ISERROR(F781+G781),"-",(F781+G781))</f>
        <v>0.19047619047619047</v>
      </c>
    </row>
    <row r="782" spans="1:22" ht="12.75" thickBot="1">
      <c r="A782" s="216" t="s">
        <v>526</v>
      </c>
      <c r="B782" s="217"/>
      <c r="C782" s="217"/>
      <c r="D782" s="217"/>
      <c r="E782" s="217"/>
      <c r="F782" s="217"/>
      <c r="G782" s="217"/>
      <c r="H782" s="217"/>
      <c r="I782" s="217"/>
      <c r="J782" s="217"/>
      <c r="K782" s="217"/>
      <c r="L782" s="218"/>
      <c r="M782" s="36"/>
      <c r="N782" s="36"/>
      <c r="O782" s="36"/>
      <c r="P782" s="36"/>
      <c r="Q782" s="36"/>
      <c r="R782" s="36"/>
      <c r="S782" s="36"/>
      <c r="T782" s="36"/>
      <c r="U782" s="36"/>
      <c r="V782" s="36"/>
    </row>
    <row r="783" spans="1:22" ht="12.75" thickBot="1"/>
    <row r="784" spans="1:22" s="41" customFormat="1">
      <c r="A784" s="197"/>
      <c r="B784" s="198"/>
      <c r="C784" s="229" t="s">
        <v>64</v>
      </c>
      <c r="D784" s="39">
        <v>1</v>
      </c>
      <c r="E784" s="40">
        <v>2</v>
      </c>
      <c r="F784" s="40">
        <v>3</v>
      </c>
      <c r="G784" s="40">
        <v>4</v>
      </c>
      <c r="H784" s="40">
        <v>5</v>
      </c>
      <c r="I784" s="231" t="s">
        <v>95</v>
      </c>
      <c r="K784" s="42" t="s">
        <v>126</v>
      </c>
      <c r="L784" s="43" t="s">
        <v>212</v>
      </c>
    </row>
    <row r="785" spans="1:16" s="41" customFormat="1" ht="36.75" thickBot="1">
      <c r="A785" s="199"/>
      <c r="B785" s="200"/>
      <c r="C785" s="230"/>
      <c r="D785" s="93" t="s">
        <v>158</v>
      </c>
      <c r="E785" s="94" t="s">
        <v>159</v>
      </c>
      <c r="F785" s="94" t="s">
        <v>160</v>
      </c>
      <c r="G785" s="94" t="s">
        <v>161</v>
      </c>
      <c r="H785" s="94" t="s">
        <v>97</v>
      </c>
      <c r="I785" s="232"/>
      <c r="K785" s="121" t="s">
        <v>162</v>
      </c>
      <c r="L785" s="122" t="s">
        <v>163</v>
      </c>
    </row>
    <row r="786" spans="1:16" ht="15" customHeight="1" thickBot="1">
      <c r="A786" s="195" t="s">
        <v>65</v>
      </c>
      <c r="B786" s="196"/>
      <c r="C786" s="124">
        <v>3629</v>
      </c>
      <c r="D786" s="136">
        <v>7.3573987324331777E-2</v>
      </c>
      <c r="E786" s="125">
        <v>0.36373656654725822</v>
      </c>
      <c r="F786" s="136">
        <v>0.24855332047395978</v>
      </c>
      <c r="G786" s="125">
        <v>0.11270322402865804</v>
      </c>
      <c r="H786" s="136">
        <v>0.18848167539267016</v>
      </c>
      <c r="I786" s="127">
        <v>1.2951226233122072E-2</v>
      </c>
      <c r="J786" s="57"/>
      <c r="K786" s="138">
        <f t="shared" ref="K786:K849" si="22">IF(ISERROR(D786+E786),"-",(D786+E786))</f>
        <v>0.43731055387159001</v>
      </c>
      <c r="L786" s="127">
        <f t="shared" ref="L786:L849" si="23">IF(ISERROR(F786+G786),"-",(F786+G786))</f>
        <v>0.36125654450261779</v>
      </c>
      <c r="M786" s="36"/>
      <c r="N786" s="36"/>
      <c r="O786" s="36"/>
      <c r="P786" s="36"/>
    </row>
    <row r="787" spans="1:16" ht="15" customHeight="1">
      <c r="A787" s="192" t="s">
        <v>66</v>
      </c>
      <c r="B787" s="86" t="s">
        <v>15</v>
      </c>
      <c r="C787" s="58">
        <v>884</v>
      </c>
      <c r="D787" s="59">
        <v>7.4660633484162894E-2</v>
      </c>
      <c r="E787" s="60">
        <v>0.35294117647058826</v>
      </c>
      <c r="F787" s="59">
        <v>0.23755656108597284</v>
      </c>
      <c r="G787" s="60">
        <v>9.5022624434389136E-2</v>
      </c>
      <c r="H787" s="59">
        <v>0.23076923076923078</v>
      </c>
      <c r="I787" s="62">
        <v>9.0497737556561094E-3</v>
      </c>
      <c r="J787" s="57"/>
      <c r="K787" s="69">
        <f t="shared" si="22"/>
        <v>0.42760180995475117</v>
      </c>
      <c r="L787" s="62">
        <f t="shared" si="23"/>
        <v>0.33257918552036198</v>
      </c>
      <c r="M787" s="36"/>
      <c r="N787" s="36"/>
      <c r="O787" s="36"/>
      <c r="P787" s="36"/>
    </row>
    <row r="788" spans="1:16" ht="15" customHeight="1">
      <c r="A788" s="193"/>
      <c r="B788" s="86" t="s">
        <v>16</v>
      </c>
      <c r="C788" s="58">
        <v>944</v>
      </c>
      <c r="D788" s="59">
        <v>9.3220338983050849E-2</v>
      </c>
      <c r="E788" s="60">
        <v>0.40677966101694918</v>
      </c>
      <c r="F788" s="59">
        <v>0.25423728813559321</v>
      </c>
      <c r="G788" s="60">
        <v>8.6864406779661021E-2</v>
      </c>
      <c r="H788" s="59">
        <v>0.14830508474576271</v>
      </c>
      <c r="I788" s="62">
        <v>1.059322033898305E-2</v>
      </c>
      <c r="J788" s="57"/>
      <c r="K788" s="69">
        <f t="shared" si="22"/>
        <v>0.5</v>
      </c>
      <c r="L788" s="62">
        <f t="shared" si="23"/>
        <v>0.34110169491525422</v>
      </c>
      <c r="M788" s="36"/>
      <c r="N788" s="36"/>
      <c r="O788" s="36"/>
      <c r="P788" s="36"/>
    </row>
    <row r="789" spans="1:16" ht="15" customHeight="1">
      <c r="A789" s="193"/>
      <c r="B789" s="86" t="s">
        <v>17</v>
      </c>
      <c r="C789" s="58">
        <v>324</v>
      </c>
      <c r="D789" s="59">
        <v>6.7901234567901231E-2</v>
      </c>
      <c r="E789" s="60">
        <v>0.29012345679012347</v>
      </c>
      <c r="F789" s="59">
        <v>0.29012345679012347</v>
      </c>
      <c r="G789" s="60">
        <v>0.1111111111111111</v>
      </c>
      <c r="H789" s="59">
        <v>0.22222222222222221</v>
      </c>
      <c r="I789" s="62">
        <v>1.8518518518518517E-2</v>
      </c>
      <c r="J789" s="57"/>
      <c r="K789" s="69">
        <f t="shared" si="22"/>
        <v>0.35802469135802473</v>
      </c>
      <c r="L789" s="62">
        <f t="shared" si="23"/>
        <v>0.40123456790123457</v>
      </c>
      <c r="M789" s="36"/>
      <c r="N789" s="36"/>
      <c r="O789" s="36"/>
      <c r="P789" s="36"/>
    </row>
    <row r="790" spans="1:16" ht="15" customHeight="1">
      <c r="A790" s="193"/>
      <c r="B790" s="86" t="s">
        <v>18</v>
      </c>
      <c r="C790" s="58">
        <v>572</v>
      </c>
      <c r="D790" s="59">
        <v>7.3426573426573424E-2</v>
      </c>
      <c r="E790" s="60">
        <v>0.38811188811188813</v>
      </c>
      <c r="F790" s="59">
        <v>0.22027972027972029</v>
      </c>
      <c r="G790" s="60">
        <v>0.12237762237762238</v>
      </c>
      <c r="H790" s="59">
        <v>0.18531468531468531</v>
      </c>
      <c r="I790" s="62">
        <v>1.048951048951049E-2</v>
      </c>
      <c r="J790" s="57"/>
      <c r="K790" s="69">
        <f t="shared" si="22"/>
        <v>0.46153846153846156</v>
      </c>
      <c r="L790" s="62">
        <f t="shared" si="23"/>
        <v>0.34265734265734266</v>
      </c>
      <c r="M790" s="36"/>
      <c r="N790" s="36"/>
      <c r="O790" s="36"/>
      <c r="P790" s="36"/>
    </row>
    <row r="791" spans="1:16" ht="15" customHeight="1">
      <c r="A791" s="193"/>
      <c r="B791" s="86" t="s">
        <v>19</v>
      </c>
      <c r="C791" s="58">
        <v>376</v>
      </c>
      <c r="D791" s="59">
        <v>4.2553191489361701E-2</v>
      </c>
      <c r="E791" s="60">
        <v>0.2978723404255319</v>
      </c>
      <c r="F791" s="59">
        <v>0.23936170212765959</v>
      </c>
      <c r="G791" s="60">
        <v>0.18085106382978725</v>
      </c>
      <c r="H791" s="59">
        <v>0.21808510638297873</v>
      </c>
      <c r="I791" s="62">
        <v>2.1276595744680851E-2</v>
      </c>
      <c r="J791" s="57"/>
      <c r="K791" s="69">
        <f t="shared" si="22"/>
        <v>0.34042553191489361</v>
      </c>
      <c r="L791" s="62">
        <f t="shared" si="23"/>
        <v>0.42021276595744683</v>
      </c>
      <c r="M791" s="36"/>
      <c r="N791" s="36"/>
      <c r="O791" s="36"/>
      <c r="P791" s="36"/>
    </row>
    <row r="792" spans="1:16" ht="15" customHeight="1">
      <c r="A792" s="193"/>
      <c r="B792" s="86" t="s">
        <v>20</v>
      </c>
      <c r="C792" s="58">
        <v>398</v>
      </c>
      <c r="D792" s="59">
        <v>6.030150753768844E-2</v>
      </c>
      <c r="E792" s="60">
        <v>0.37185929648241206</v>
      </c>
      <c r="F792" s="59">
        <v>0.27638190954773867</v>
      </c>
      <c r="G792" s="60">
        <v>0.12562814070351758</v>
      </c>
      <c r="H792" s="59">
        <v>0.15577889447236182</v>
      </c>
      <c r="I792" s="62">
        <v>1.0050251256281407E-2</v>
      </c>
      <c r="J792" s="57"/>
      <c r="K792" s="69">
        <f t="shared" si="22"/>
        <v>0.43216080402010049</v>
      </c>
      <c r="L792" s="62">
        <f t="shared" si="23"/>
        <v>0.40201005025125625</v>
      </c>
      <c r="M792" s="36"/>
      <c r="N792" s="36"/>
      <c r="O792" s="36"/>
      <c r="P792" s="36"/>
    </row>
    <row r="793" spans="1:16" ht="15" customHeight="1">
      <c r="A793" s="193"/>
      <c r="B793" s="86" t="s">
        <v>21</v>
      </c>
      <c r="C793" s="58">
        <v>114</v>
      </c>
      <c r="D793" s="59">
        <v>7.8947368421052627E-2</v>
      </c>
      <c r="E793" s="60">
        <v>0.38596491228070173</v>
      </c>
      <c r="F793" s="59">
        <v>0.21052631578947367</v>
      </c>
      <c r="G793" s="60">
        <v>0.14035087719298245</v>
      </c>
      <c r="H793" s="59">
        <v>0.15789473684210525</v>
      </c>
      <c r="I793" s="62">
        <v>2.6315789473684209E-2</v>
      </c>
      <c r="J793" s="57"/>
      <c r="K793" s="69">
        <f t="shared" si="22"/>
        <v>0.46491228070175439</v>
      </c>
      <c r="L793" s="62">
        <f t="shared" si="23"/>
        <v>0.35087719298245612</v>
      </c>
      <c r="M793" s="36"/>
      <c r="N793" s="36"/>
      <c r="O793" s="36"/>
      <c r="P793" s="36"/>
    </row>
    <row r="794" spans="1:16" ht="15" customHeight="1">
      <c r="A794" s="194"/>
      <c r="B794" s="118" t="s">
        <v>22</v>
      </c>
      <c r="C794" s="77">
        <v>17</v>
      </c>
      <c r="D794" s="75">
        <v>0</v>
      </c>
      <c r="E794" s="76">
        <v>0.23529411764705882</v>
      </c>
      <c r="F794" s="75">
        <v>0.47058823529411764</v>
      </c>
      <c r="G794" s="76">
        <v>0.17647058823529413</v>
      </c>
      <c r="H794" s="75">
        <v>0</v>
      </c>
      <c r="I794" s="71">
        <v>0.11764705882352941</v>
      </c>
      <c r="J794" s="57"/>
      <c r="K794" s="70">
        <f t="shared" si="22"/>
        <v>0.23529411764705882</v>
      </c>
      <c r="L794" s="71">
        <f t="shared" si="23"/>
        <v>0.6470588235294118</v>
      </c>
      <c r="M794" s="36"/>
      <c r="N794" s="36"/>
      <c r="O794" s="36"/>
      <c r="P794" s="36"/>
    </row>
    <row r="795" spans="1:16" ht="15" customHeight="1">
      <c r="A795" s="192" t="s">
        <v>67</v>
      </c>
      <c r="B795" s="86" t="s">
        <v>68</v>
      </c>
      <c r="C795" s="58">
        <v>1769</v>
      </c>
      <c r="D795" s="59">
        <v>6.6704352741661962E-2</v>
      </c>
      <c r="E795" s="60">
        <v>0.35895986433013</v>
      </c>
      <c r="F795" s="59">
        <v>0.26172979084228376</v>
      </c>
      <c r="G795" s="60">
        <v>0.12210288298473713</v>
      </c>
      <c r="H795" s="59">
        <v>0.17693612210288298</v>
      </c>
      <c r="I795" s="62">
        <v>1.3566986998304126E-2</v>
      </c>
      <c r="J795" s="57"/>
      <c r="K795" s="69">
        <f t="shared" si="22"/>
        <v>0.42566421707179197</v>
      </c>
      <c r="L795" s="62">
        <f t="shared" si="23"/>
        <v>0.38383267382702091</v>
      </c>
      <c r="M795" s="36"/>
      <c r="N795" s="36"/>
      <c r="O795" s="36"/>
      <c r="P795" s="36"/>
    </row>
    <row r="796" spans="1:16" ht="15" customHeight="1">
      <c r="A796" s="193"/>
      <c r="B796" s="86" t="s">
        <v>69</v>
      </c>
      <c r="C796" s="58">
        <v>1821</v>
      </c>
      <c r="D796" s="59">
        <v>8.1823174080175726E-2</v>
      </c>
      <c r="E796" s="60">
        <v>0.37067545304777594</v>
      </c>
      <c r="F796" s="59">
        <v>0.23558484349258649</v>
      </c>
      <c r="G796" s="60">
        <v>0.10269082921471719</v>
      </c>
      <c r="H796" s="59">
        <v>0.19824272377814386</v>
      </c>
      <c r="I796" s="62">
        <v>1.0982976386600769E-2</v>
      </c>
      <c r="J796" s="57"/>
      <c r="K796" s="69">
        <f t="shared" si="22"/>
        <v>0.45249862712795164</v>
      </c>
      <c r="L796" s="62">
        <f t="shared" si="23"/>
        <v>0.33827567270730369</v>
      </c>
      <c r="M796" s="36"/>
      <c r="N796" s="36"/>
      <c r="O796" s="36"/>
      <c r="P796" s="36"/>
    </row>
    <row r="797" spans="1:16" ht="15" customHeight="1">
      <c r="A797" s="194"/>
      <c r="B797" s="130" t="s">
        <v>7</v>
      </c>
      <c r="C797" s="77">
        <v>39</v>
      </c>
      <c r="D797" s="75">
        <v>0</v>
      </c>
      <c r="E797" s="76">
        <v>0.25641025641025639</v>
      </c>
      <c r="F797" s="75">
        <v>0.25641025641025639</v>
      </c>
      <c r="G797" s="76">
        <v>0.15384615384615385</v>
      </c>
      <c r="H797" s="75">
        <v>0.25641025641025639</v>
      </c>
      <c r="I797" s="71">
        <v>7.6923076923076927E-2</v>
      </c>
      <c r="J797" s="57"/>
      <c r="K797" s="70">
        <f t="shared" si="22"/>
        <v>0.25641025641025639</v>
      </c>
      <c r="L797" s="71">
        <f t="shared" si="23"/>
        <v>0.41025641025641024</v>
      </c>
      <c r="M797" s="36"/>
      <c r="N797" s="36"/>
      <c r="O797" s="36"/>
      <c r="P797" s="36"/>
    </row>
    <row r="798" spans="1:16" ht="15" customHeight="1">
      <c r="A798" s="192" t="s">
        <v>70</v>
      </c>
      <c r="B798" s="86" t="s">
        <v>6</v>
      </c>
      <c r="C798" s="58">
        <v>856</v>
      </c>
      <c r="D798" s="59">
        <v>0.11799065420560748</v>
      </c>
      <c r="E798" s="60">
        <v>0.33878504672897197</v>
      </c>
      <c r="F798" s="59">
        <v>0.18457943925233644</v>
      </c>
      <c r="G798" s="60">
        <v>0.15537383177570094</v>
      </c>
      <c r="H798" s="59">
        <v>0.18341121495327103</v>
      </c>
      <c r="I798" s="62">
        <v>1.9859813084112148E-2</v>
      </c>
      <c r="J798" s="57"/>
      <c r="K798" s="69">
        <f t="shared" si="22"/>
        <v>0.45677570093457942</v>
      </c>
      <c r="L798" s="62">
        <f t="shared" si="23"/>
        <v>0.33995327102803741</v>
      </c>
      <c r="M798" s="36"/>
      <c r="N798" s="36"/>
      <c r="O798" s="36"/>
      <c r="P798" s="36"/>
    </row>
    <row r="799" spans="1:16" ht="15" customHeight="1">
      <c r="A799" s="194"/>
      <c r="B799" s="86" t="s">
        <v>77</v>
      </c>
      <c r="C799" s="58">
        <v>829</v>
      </c>
      <c r="D799" s="59">
        <v>7.7201447527141129E-2</v>
      </c>
      <c r="E799" s="60">
        <v>0.34378769601930037</v>
      </c>
      <c r="F799" s="59">
        <v>0.29794933655006034</v>
      </c>
      <c r="G799" s="60">
        <v>0.13027744270205066</v>
      </c>
      <c r="H799" s="59">
        <v>0.13751507840772015</v>
      </c>
      <c r="I799" s="62">
        <v>1.3268998793727383E-2</v>
      </c>
      <c r="J799" s="57"/>
      <c r="K799" s="69">
        <f t="shared" si="22"/>
        <v>0.42098914354644151</v>
      </c>
      <c r="L799" s="62">
        <f t="shared" si="23"/>
        <v>0.428226779252111</v>
      </c>
      <c r="M799" s="36"/>
      <c r="N799" s="36"/>
      <c r="O799" s="36"/>
      <c r="P799" s="36"/>
    </row>
    <row r="800" spans="1:16" ht="15" customHeight="1">
      <c r="A800" s="192"/>
      <c r="B800" s="86" t="s">
        <v>78</v>
      </c>
      <c r="C800" s="58">
        <v>937</v>
      </c>
      <c r="D800" s="59">
        <v>5.2294557097118465E-2</v>
      </c>
      <c r="E800" s="60">
        <v>0.37353255069370334</v>
      </c>
      <c r="F800" s="59">
        <v>0.27001067235859127</v>
      </c>
      <c r="G800" s="60">
        <v>9.7118463180362866E-2</v>
      </c>
      <c r="H800" s="59">
        <v>0.19850586979722518</v>
      </c>
      <c r="I800" s="62">
        <v>8.5378868729989333E-3</v>
      </c>
      <c r="J800" s="57"/>
      <c r="K800" s="69">
        <f t="shared" si="22"/>
        <v>0.42582710779082178</v>
      </c>
      <c r="L800" s="62">
        <f t="shared" si="23"/>
        <v>0.36712913553895415</v>
      </c>
      <c r="M800" s="36"/>
      <c r="N800" s="36"/>
      <c r="O800" s="36"/>
      <c r="P800" s="36"/>
    </row>
    <row r="801" spans="1:16" ht="15" customHeight="1">
      <c r="A801" s="193"/>
      <c r="B801" s="86" t="s">
        <v>79</v>
      </c>
      <c r="C801" s="58">
        <v>702</v>
      </c>
      <c r="D801" s="59">
        <v>4.1310541310541307E-2</v>
      </c>
      <c r="E801" s="60">
        <v>0.3888888888888889</v>
      </c>
      <c r="F801" s="59">
        <v>0.26495726495726496</v>
      </c>
      <c r="G801" s="60">
        <v>8.11965811965812E-2</v>
      </c>
      <c r="H801" s="59">
        <v>0.22079772079772081</v>
      </c>
      <c r="I801" s="62">
        <v>2.8490028490028491E-3</v>
      </c>
      <c r="J801" s="57"/>
      <c r="K801" s="69">
        <f t="shared" si="22"/>
        <v>0.43019943019943019</v>
      </c>
      <c r="L801" s="62">
        <f t="shared" si="23"/>
        <v>0.34615384615384615</v>
      </c>
      <c r="M801" s="36"/>
      <c r="N801" s="36"/>
      <c r="O801" s="36"/>
      <c r="P801" s="36"/>
    </row>
    <row r="802" spans="1:16" ht="15" customHeight="1">
      <c r="A802" s="193"/>
      <c r="B802" s="86" t="s">
        <v>80</v>
      </c>
      <c r="C802" s="58">
        <v>291</v>
      </c>
      <c r="D802" s="59">
        <v>8.247422680412371E-2</v>
      </c>
      <c r="E802" s="60">
        <v>0.40549828178694158</v>
      </c>
      <c r="F802" s="59">
        <v>0.17869415807560138</v>
      </c>
      <c r="G802" s="60">
        <v>6.1855670103092786E-2</v>
      </c>
      <c r="H802" s="59">
        <v>0.24742268041237114</v>
      </c>
      <c r="I802" s="62">
        <v>2.4054982817869417E-2</v>
      </c>
      <c r="J802" s="57"/>
      <c r="K802" s="69">
        <f t="shared" si="22"/>
        <v>0.48797250859106528</v>
      </c>
      <c r="L802" s="62">
        <f t="shared" si="23"/>
        <v>0.24054982817869416</v>
      </c>
      <c r="M802" s="36"/>
      <c r="N802" s="36"/>
      <c r="O802" s="36"/>
      <c r="P802" s="36"/>
    </row>
    <row r="803" spans="1:16" ht="15" customHeight="1">
      <c r="A803" s="194"/>
      <c r="B803" s="118" t="s">
        <v>22</v>
      </c>
      <c r="C803" s="77">
        <v>14</v>
      </c>
      <c r="D803" s="75">
        <v>0</v>
      </c>
      <c r="E803" s="76">
        <v>0.2857142857142857</v>
      </c>
      <c r="F803" s="75">
        <v>0.42857142857142855</v>
      </c>
      <c r="G803" s="76">
        <v>0.14285714285714285</v>
      </c>
      <c r="H803" s="75">
        <v>0</v>
      </c>
      <c r="I803" s="71">
        <v>0.14285714285714285</v>
      </c>
      <c r="J803" s="57"/>
      <c r="K803" s="70">
        <f t="shared" si="22"/>
        <v>0.2857142857142857</v>
      </c>
      <c r="L803" s="71">
        <f t="shared" si="23"/>
        <v>0.5714285714285714</v>
      </c>
      <c r="M803" s="36"/>
      <c r="N803" s="36"/>
      <c r="O803" s="36"/>
      <c r="P803" s="36"/>
    </row>
    <row r="804" spans="1:16" ht="15" customHeight="1">
      <c r="A804" s="192" t="s">
        <v>71</v>
      </c>
      <c r="B804" s="86" t="s">
        <v>8</v>
      </c>
      <c r="C804" s="55">
        <v>414</v>
      </c>
      <c r="D804" s="139">
        <v>0.12077294685990338</v>
      </c>
      <c r="E804" s="140">
        <v>0.29468599033816423</v>
      </c>
      <c r="F804" s="139">
        <v>0.18115942028985507</v>
      </c>
      <c r="G804" s="140">
        <v>0.18357487922705315</v>
      </c>
      <c r="H804" s="139">
        <v>0.20289855072463769</v>
      </c>
      <c r="I804" s="56">
        <v>1.6908212560386472E-2</v>
      </c>
      <c r="J804" s="57"/>
      <c r="K804" s="68">
        <f t="shared" si="22"/>
        <v>0.41545893719806759</v>
      </c>
      <c r="L804" s="56">
        <f t="shared" si="23"/>
        <v>0.36473429951690822</v>
      </c>
      <c r="M804" s="36"/>
      <c r="N804" s="36"/>
      <c r="O804" s="36"/>
      <c r="P804" s="36"/>
    </row>
    <row r="805" spans="1:16" ht="15" customHeight="1">
      <c r="A805" s="193"/>
      <c r="B805" s="86" t="s">
        <v>81</v>
      </c>
      <c r="C805" s="58">
        <v>393</v>
      </c>
      <c r="D805" s="59">
        <v>6.8702290076335881E-2</v>
      </c>
      <c r="E805" s="60">
        <v>0.30534351145038169</v>
      </c>
      <c r="F805" s="59">
        <v>0.32315521628498728</v>
      </c>
      <c r="G805" s="60">
        <v>0.13486005089058525</v>
      </c>
      <c r="H805" s="59">
        <v>0.1475826972010178</v>
      </c>
      <c r="I805" s="62">
        <v>2.0356234096692113E-2</v>
      </c>
      <c r="J805" s="57"/>
      <c r="K805" s="69">
        <f t="shared" si="22"/>
        <v>0.37404580152671757</v>
      </c>
      <c r="L805" s="62">
        <f t="shared" si="23"/>
        <v>0.4580152671755725</v>
      </c>
      <c r="M805" s="36"/>
      <c r="N805" s="36"/>
      <c r="O805" s="36"/>
      <c r="P805" s="36"/>
    </row>
    <row r="806" spans="1:16" ht="15" customHeight="1">
      <c r="A806" s="194"/>
      <c r="B806" s="86" t="s">
        <v>82</v>
      </c>
      <c r="C806" s="58">
        <v>457</v>
      </c>
      <c r="D806" s="59">
        <v>5.0328227571115977E-2</v>
      </c>
      <c r="E806" s="60">
        <v>0.3851203501094092</v>
      </c>
      <c r="F806" s="59">
        <v>0.28008752735229758</v>
      </c>
      <c r="G806" s="60">
        <v>0.11159737417943107</v>
      </c>
      <c r="H806" s="59">
        <v>0.15973741794310722</v>
      </c>
      <c r="I806" s="62">
        <v>1.3129102844638949E-2</v>
      </c>
      <c r="J806" s="57"/>
      <c r="K806" s="69">
        <f t="shared" si="22"/>
        <v>0.4354485776805252</v>
      </c>
      <c r="L806" s="62">
        <f t="shared" si="23"/>
        <v>0.39168490153172864</v>
      </c>
      <c r="M806" s="36"/>
      <c r="N806" s="36"/>
      <c r="O806" s="36"/>
      <c r="P806" s="36"/>
    </row>
    <row r="807" spans="1:16" ht="15" customHeight="1">
      <c r="A807" s="192"/>
      <c r="B807" s="86" t="s">
        <v>83</v>
      </c>
      <c r="C807" s="58">
        <v>368</v>
      </c>
      <c r="D807" s="59">
        <v>3.5326086956521736E-2</v>
      </c>
      <c r="E807" s="60">
        <v>0.41576086956521741</v>
      </c>
      <c r="F807" s="59">
        <v>0.27445652173913043</v>
      </c>
      <c r="G807" s="60">
        <v>8.1521739130434784E-2</v>
      </c>
      <c r="H807" s="59">
        <v>0.19293478260869565</v>
      </c>
      <c r="I807" s="62">
        <v>0</v>
      </c>
      <c r="J807" s="57"/>
      <c r="K807" s="69">
        <f t="shared" si="22"/>
        <v>0.45108695652173914</v>
      </c>
      <c r="L807" s="62">
        <f t="shared" si="23"/>
        <v>0.35597826086956519</v>
      </c>
      <c r="M807" s="36"/>
      <c r="N807" s="36"/>
      <c r="O807" s="36"/>
      <c r="P807" s="36"/>
    </row>
    <row r="808" spans="1:16" ht="15" customHeight="1">
      <c r="A808" s="193"/>
      <c r="B808" s="86" t="s">
        <v>84</v>
      </c>
      <c r="C808" s="58">
        <v>137</v>
      </c>
      <c r="D808" s="59">
        <v>3.6496350364963501E-2</v>
      </c>
      <c r="E808" s="60">
        <v>0.46715328467153283</v>
      </c>
      <c r="F808" s="59">
        <v>0.23357664233576642</v>
      </c>
      <c r="G808" s="60">
        <v>4.3795620437956206E-2</v>
      </c>
      <c r="H808" s="59">
        <v>0.19708029197080293</v>
      </c>
      <c r="I808" s="62">
        <v>2.1897810218978103E-2</v>
      </c>
      <c r="J808" s="57"/>
      <c r="K808" s="69">
        <f t="shared" si="22"/>
        <v>0.50364963503649629</v>
      </c>
      <c r="L808" s="62">
        <f t="shared" si="23"/>
        <v>0.27737226277372262</v>
      </c>
      <c r="M808" s="36"/>
      <c r="N808" s="36"/>
      <c r="O808" s="36"/>
      <c r="P808" s="36"/>
    </row>
    <row r="809" spans="1:16" ht="15" customHeight="1">
      <c r="A809" s="193"/>
      <c r="B809" s="86" t="s">
        <v>9</v>
      </c>
      <c r="C809" s="58">
        <v>0</v>
      </c>
      <c r="D809" s="142" t="s">
        <v>300</v>
      </c>
      <c r="E809" s="146" t="s">
        <v>300</v>
      </c>
      <c r="F809" s="142" t="s">
        <v>300</v>
      </c>
      <c r="G809" s="146" t="s">
        <v>300</v>
      </c>
      <c r="H809" s="142" t="s">
        <v>300</v>
      </c>
      <c r="I809" s="143" t="s">
        <v>300</v>
      </c>
      <c r="J809" s="154"/>
      <c r="K809" s="153" t="str">
        <f t="shared" si="22"/>
        <v>-</v>
      </c>
      <c r="L809" s="143" t="str">
        <f t="shared" si="23"/>
        <v>-</v>
      </c>
      <c r="M809" s="36"/>
      <c r="N809" s="36"/>
      <c r="O809" s="36"/>
      <c r="P809" s="36"/>
    </row>
    <row r="810" spans="1:16" ht="15" customHeight="1">
      <c r="A810" s="193"/>
      <c r="B810" s="86" t="s">
        <v>10</v>
      </c>
      <c r="C810" s="58">
        <v>430</v>
      </c>
      <c r="D810" s="59">
        <v>0.1186046511627907</v>
      </c>
      <c r="E810" s="60">
        <v>0.38604651162790699</v>
      </c>
      <c r="F810" s="59">
        <v>0.1883720930232558</v>
      </c>
      <c r="G810" s="60">
        <v>0.12325581395348838</v>
      </c>
      <c r="H810" s="59">
        <v>0.16046511627906976</v>
      </c>
      <c r="I810" s="62">
        <v>2.3255813953488372E-2</v>
      </c>
      <c r="J810" s="57"/>
      <c r="K810" s="69">
        <f t="shared" si="22"/>
        <v>0.50465116279069766</v>
      </c>
      <c r="L810" s="62">
        <f t="shared" si="23"/>
        <v>0.3116279069767442</v>
      </c>
      <c r="M810" s="36"/>
      <c r="N810" s="36"/>
      <c r="O810" s="36"/>
      <c r="P810" s="36"/>
    </row>
    <row r="811" spans="1:16" ht="15" customHeight="1">
      <c r="A811" s="193"/>
      <c r="B811" s="86" t="s">
        <v>85</v>
      </c>
      <c r="C811" s="58">
        <v>429</v>
      </c>
      <c r="D811" s="59">
        <v>8.6247086247086241E-2</v>
      </c>
      <c r="E811" s="60">
        <v>0.3752913752913753</v>
      </c>
      <c r="F811" s="59">
        <v>0.27972027972027974</v>
      </c>
      <c r="G811" s="60">
        <v>0.12820512820512819</v>
      </c>
      <c r="H811" s="59">
        <v>0.12587412587412589</v>
      </c>
      <c r="I811" s="62">
        <v>4.662004662004662E-3</v>
      </c>
      <c r="J811" s="57"/>
      <c r="K811" s="69">
        <f t="shared" si="22"/>
        <v>0.46153846153846156</v>
      </c>
      <c r="L811" s="62">
        <f t="shared" si="23"/>
        <v>0.40792540792540793</v>
      </c>
      <c r="M811" s="36"/>
      <c r="N811" s="36"/>
      <c r="O811" s="36"/>
      <c r="P811" s="36"/>
    </row>
    <row r="812" spans="1:16" ht="15" customHeight="1">
      <c r="A812" s="193"/>
      <c r="B812" s="86" t="s">
        <v>86</v>
      </c>
      <c r="C812" s="58">
        <v>476</v>
      </c>
      <c r="D812" s="59">
        <v>5.4621848739495799E-2</v>
      </c>
      <c r="E812" s="60">
        <v>0.36554621848739494</v>
      </c>
      <c r="F812" s="59">
        <v>0.25840336134453784</v>
      </c>
      <c r="G812" s="60">
        <v>8.4033613445378158E-2</v>
      </c>
      <c r="H812" s="59">
        <v>0.23319327731092437</v>
      </c>
      <c r="I812" s="62">
        <v>4.2016806722689074E-3</v>
      </c>
      <c r="J812" s="57"/>
      <c r="K812" s="69">
        <f t="shared" si="22"/>
        <v>0.42016806722689071</v>
      </c>
      <c r="L812" s="62">
        <f t="shared" si="23"/>
        <v>0.34243697478991597</v>
      </c>
      <c r="M812" s="36"/>
      <c r="N812" s="36"/>
      <c r="O812" s="36"/>
      <c r="P812" s="36"/>
    </row>
    <row r="813" spans="1:16" ht="15" customHeight="1">
      <c r="A813" s="193"/>
      <c r="B813" s="86" t="s">
        <v>87</v>
      </c>
      <c r="C813" s="58">
        <v>332</v>
      </c>
      <c r="D813" s="59">
        <v>4.8192771084337352E-2</v>
      </c>
      <c r="E813" s="60">
        <v>0.36144578313253012</v>
      </c>
      <c r="F813" s="59">
        <v>0.25602409638554219</v>
      </c>
      <c r="G813" s="60">
        <v>8.1325301204819275E-2</v>
      </c>
      <c r="H813" s="59">
        <v>0.24698795180722891</v>
      </c>
      <c r="I813" s="62">
        <v>6.024096385542169E-3</v>
      </c>
      <c r="J813" s="57"/>
      <c r="K813" s="69">
        <f t="shared" si="22"/>
        <v>0.40963855421686746</v>
      </c>
      <c r="L813" s="62">
        <f t="shared" si="23"/>
        <v>0.33734939759036148</v>
      </c>
      <c r="M813" s="36"/>
      <c r="N813" s="36"/>
      <c r="O813" s="36"/>
      <c r="P813" s="36"/>
    </row>
    <row r="814" spans="1:16" ht="15" customHeight="1">
      <c r="A814" s="193"/>
      <c r="B814" s="86" t="s">
        <v>88</v>
      </c>
      <c r="C814" s="58">
        <v>154</v>
      </c>
      <c r="D814" s="59">
        <v>0.12337662337662338</v>
      </c>
      <c r="E814" s="60">
        <v>0.35064935064935066</v>
      </c>
      <c r="F814" s="59">
        <v>0.12987012987012986</v>
      </c>
      <c r="G814" s="60">
        <v>7.792207792207792E-2</v>
      </c>
      <c r="H814" s="59">
        <v>0.29220779220779219</v>
      </c>
      <c r="I814" s="62">
        <v>2.5974025974025976E-2</v>
      </c>
      <c r="J814" s="57"/>
      <c r="K814" s="69">
        <f t="shared" si="22"/>
        <v>0.47402597402597402</v>
      </c>
      <c r="L814" s="62">
        <f t="shared" si="23"/>
        <v>0.20779220779220778</v>
      </c>
      <c r="M814" s="36"/>
      <c r="N814" s="36"/>
      <c r="O814" s="36"/>
      <c r="P814" s="36"/>
    </row>
    <row r="815" spans="1:16" ht="15" customHeight="1">
      <c r="A815" s="193"/>
      <c r="B815" s="86" t="s">
        <v>11</v>
      </c>
      <c r="C815" s="58">
        <v>0</v>
      </c>
      <c r="D815" s="142" t="s">
        <v>300</v>
      </c>
      <c r="E815" s="146" t="s">
        <v>300</v>
      </c>
      <c r="F815" s="142" t="s">
        <v>300</v>
      </c>
      <c r="G815" s="146" t="s">
        <v>300</v>
      </c>
      <c r="H815" s="142" t="s">
        <v>300</v>
      </c>
      <c r="I815" s="143" t="s">
        <v>300</v>
      </c>
      <c r="J815" s="154"/>
      <c r="K815" s="153" t="str">
        <f t="shared" si="22"/>
        <v>-</v>
      </c>
      <c r="L815" s="143" t="str">
        <f t="shared" si="23"/>
        <v>-</v>
      </c>
      <c r="M815" s="36"/>
      <c r="N815" s="36"/>
      <c r="O815" s="36"/>
      <c r="P815" s="36"/>
    </row>
    <row r="816" spans="1:16" ht="15" customHeight="1">
      <c r="A816" s="194"/>
      <c r="B816" s="118" t="s">
        <v>145</v>
      </c>
      <c r="C816" s="77">
        <v>39</v>
      </c>
      <c r="D816" s="75">
        <v>0</v>
      </c>
      <c r="E816" s="76">
        <v>0.25641025641025639</v>
      </c>
      <c r="F816" s="75">
        <v>0.25641025641025639</v>
      </c>
      <c r="G816" s="76">
        <v>0.15384615384615385</v>
      </c>
      <c r="H816" s="75">
        <v>0.25641025641025639</v>
      </c>
      <c r="I816" s="71">
        <v>7.6923076923076927E-2</v>
      </c>
      <c r="J816" s="57"/>
      <c r="K816" s="70">
        <f t="shared" si="22"/>
        <v>0.25641025641025639</v>
      </c>
      <c r="L816" s="71">
        <f t="shared" si="23"/>
        <v>0.41025641025641024</v>
      </c>
      <c r="M816" s="36"/>
      <c r="N816" s="36"/>
      <c r="O816" s="36"/>
      <c r="P816" s="36"/>
    </row>
    <row r="817" spans="1:16" ht="15" customHeight="1">
      <c r="A817" s="192" t="s">
        <v>72</v>
      </c>
      <c r="B817" s="86" t="s">
        <v>258</v>
      </c>
      <c r="C817" s="58">
        <v>39</v>
      </c>
      <c r="D817" s="59">
        <v>0.10256410256410256</v>
      </c>
      <c r="E817" s="60">
        <v>0.35897435897435898</v>
      </c>
      <c r="F817" s="59">
        <v>0.25641025641025639</v>
      </c>
      <c r="G817" s="60">
        <v>0.12820512820512819</v>
      </c>
      <c r="H817" s="59">
        <v>0.12820512820512819</v>
      </c>
      <c r="I817" s="62">
        <v>2.564102564102564E-2</v>
      </c>
      <c r="J817" s="57"/>
      <c r="K817" s="69">
        <f t="shared" si="22"/>
        <v>0.46153846153846156</v>
      </c>
      <c r="L817" s="62">
        <f t="shared" si="23"/>
        <v>0.38461538461538458</v>
      </c>
      <c r="M817" s="36"/>
      <c r="N817" s="36"/>
      <c r="O817" s="36"/>
      <c r="P817" s="36"/>
    </row>
    <row r="818" spans="1:16" ht="15" customHeight="1">
      <c r="A818" s="193"/>
      <c r="B818" s="86" t="s">
        <v>89</v>
      </c>
      <c r="C818" s="58">
        <v>256</v>
      </c>
      <c r="D818" s="59">
        <v>0.11328125</v>
      </c>
      <c r="E818" s="60">
        <v>0.34375</v>
      </c>
      <c r="F818" s="59">
        <v>0.1953125</v>
      </c>
      <c r="G818" s="60">
        <v>0.1640625</v>
      </c>
      <c r="H818" s="59">
        <v>0.17578125</v>
      </c>
      <c r="I818" s="62">
        <v>7.8125E-3</v>
      </c>
      <c r="J818" s="57"/>
      <c r="K818" s="69">
        <f t="shared" si="22"/>
        <v>0.45703125</v>
      </c>
      <c r="L818" s="62">
        <f t="shared" si="23"/>
        <v>0.359375</v>
      </c>
      <c r="M818" s="36"/>
      <c r="N818" s="36"/>
      <c r="O818" s="36"/>
      <c r="P818" s="36"/>
    </row>
    <row r="819" spans="1:16" ht="15" customHeight="1">
      <c r="A819" s="194"/>
      <c r="B819" s="86" t="s">
        <v>90</v>
      </c>
      <c r="C819" s="58">
        <v>1255</v>
      </c>
      <c r="D819" s="59">
        <v>4.7808764940239043E-2</v>
      </c>
      <c r="E819" s="60">
        <v>0.34820717131474105</v>
      </c>
      <c r="F819" s="59">
        <v>0.29960159362549799</v>
      </c>
      <c r="G819" s="60">
        <v>0.11633466135458168</v>
      </c>
      <c r="H819" s="59">
        <v>0.1800796812749004</v>
      </c>
      <c r="I819" s="62">
        <v>7.9681274900398405E-3</v>
      </c>
      <c r="J819" s="57"/>
      <c r="K819" s="69">
        <f t="shared" si="22"/>
        <v>0.39601593625498011</v>
      </c>
      <c r="L819" s="62">
        <f t="shared" si="23"/>
        <v>0.41593625498007969</v>
      </c>
      <c r="M819" s="36"/>
      <c r="N819" s="36"/>
      <c r="O819" s="36"/>
      <c r="P819" s="36"/>
    </row>
    <row r="820" spans="1:16" ht="15" customHeight="1">
      <c r="A820" s="192"/>
      <c r="B820" s="129" t="s">
        <v>91</v>
      </c>
      <c r="C820" s="58">
        <v>638</v>
      </c>
      <c r="D820" s="59">
        <v>5.0156739811912224E-2</v>
      </c>
      <c r="E820" s="60">
        <v>0.39968652037617552</v>
      </c>
      <c r="F820" s="59">
        <v>0.23197492163009403</v>
      </c>
      <c r="G820" s="60">
        <v>9.2476489028213163E-2</v>
      </c>
      <c r="H820" s="59">
        <v>0.21630094043887146</v>
      </c>
      <c r="I820" s="62">
        <v>9.4043887147335428E-3</v>
      </c>
      <c r="J820" s="57"/>
      <c r="K820" s="69">
        <f t="shared" si="22"/>
        <v>0.44984326018808773</v>
      </c>
      <c r="L820" s="62">
        <f t="shared" si="23"/>
        <v>0.32445141065830718</v>
      </c>
      <c r="M820" s="36"/>
      <c r="N820" s="36"/>
      <c r="O820" s="36"/>
      <c r="P820" s="36"/>
    </row>
    <row r="821" spans="1:16" ht="15" customHeight="1">
      <c r="A821" s="193"/>
      <c r="B821" s="86" t="s">
        <v>92</v>
      </c>
      <c r="C821" s="58">
        <v>240</v>
      </c>
      <c r="D821" s="59">
        <v>3.7499999999999999E-2</v>
      </c>
      <c r="E821" s="60">
        <v>0.39583333333333331</v>
      </c>
      <c r="F821" s="59">
        <v>0.20833333333333334</v>
      </c>
      <c r="G821" s="60">
        <v>0.16250000000000001</v>
      </c>
      <c r="H821" s="59">
        <v>0.17916666666666667</v>
      </c>
      <c r="I821" s="62">
        <v>1.6666666666666666E-2</v>
      </c>
      <c r="J821" s="57"/>
      <c r="K821" s="69">
        <f t="shared" si="22"/>
        <v>0.43333333333333329</v>
      </c>
      <c r="L821" s="62">
        <f t="shared" si="23"/>
        <v>0.37083333333333335</v>
      </c>
      <c r="M821" s="36"/>
      <c r="N821" s="36"/>
      <c r="O821" s="36"/>
      <c r="P821" s="36"/>
    </row>
    <row r="822" spans="1:16" ht="15" customHeight="1">
      <c r="A822" s="193"/>
      <c r="B822" s="86" t="s">
        <v>23</v>
      </c>
      <c r="C822" s="58">
        <v>281</v>
      </c>
      <c r="D822" s="59">
        <v>0.2206405693950178</v>
      </c>
      <c r="E822" s="60">
        <v>0.35231316725978645</v>
      </c>
      <c r="F822" s="59">
        <v>0.13167259786476868</v>
      </c>
      <c r="G822" s="60">
        <v>0.13523131672597866</v>
      </c>
      <c r="H822" s="59">
        <v>0.13879003558718861</v>
      </c>
      <c r="I822" s="62">
        <v>2.1352313167259787E-2</v>
      </c>
      <c r="J822" s="57"/>
      <c r="K822" s="69">
        <f t="shared" si="22"/>
        <v>0.57295373665480431</v>
      </c>
      <c r="L822" s="62">
        <f t="shared" si="23"/>
        <v>0.26690391459074736</v>
      </c>
      <c r="M822" s="36"/>
      <c r="N822" s="36"/>
      <c r="O822" s="36"/>
      <c r="P822" s="36"/>
    </row>
    <row r="823" spans="1:16" ht="15" customHeight="1">
      <c r="A823" s="193"/>
      <c r="B823" s="86" t="s">
        <v>24</v>
      </c>
      <c r="C823" s="58">
        <v>353</v>
      </c>
      <c r="D823" s="59">
        <v>8.4985835694050993E-2</v>
      </c>
      <c r="E823" s="60">
        <v>0.35977337110481589</v>
      </c>
      <c r="F823" s="59">
        <v>0.27762039660056659</v>
      </c>
      <c r="G823" s="60">
        <v>7.9320113314447591E-2</v>
      </c>
      <c r="H823" s="59">
        <v>0.19830028328611898</v>
      </c>
      <c r="I823" s="62">
        <v>0</v>
      </c>
      <c r="J823" s="57"/>
      <c r="K823" s="69">
        <f t="shared" si="22"/>
        <v>0.44475920679886688</v>
      </c>
      <c r="L823" s="62">
        <f t="shared" si="23"/>
        <v>0.35694050991501419</v>
      </c>
      <c r="M823" s="36"/>
      <c r="N823" s="36"/>
      <c r="O823" s="36"/>
      <c r="P823" s="36"/>
    </row>
    <row r="824" spans="1:16" ht="15" customHeight="1">
      <c r="A824" s="193"/>
      <c r="B824" s="86" t="s">
        <v>93</v>
      </c>
      <c r="C824" s="58">
        <v>539</v>
      </c>
      <c r="D824" s="59">
        <v>7.2356215213358069E-2</v>
      </c>
      <c r="E824" s="60">
        <v>0.37105751391465674</v>
      </c>
      <c r="F824" s="59">
        <v>0.23191094619666047</v>
      </c>
      <c r="G824" s="60">
        <v>8.9053803339517623E-2</v>
      </c>
      <c r="H824" s="59">
        <v>0.21521335807050093</v>
      </c>
      <c r="I824" s="62">
        <v>2.0408163265306121E-2</v>
      </c>
      <c r="J824" s="57"/>
      <c r="K824" s="69">
        <f t="shared" si="22"/>
        <v>0.4434137291280148</v>
      </c>
      <c r="L824" s="62">
        <f t="shared" si="23"/>
        <v>0.3209647495361781</v>
      </c>
      <c r="M824" s="36"/>
      <c r="N824" s="36"/>
      <c r="O824" s="36"/>
      <c r="P824" s="36"/>
    </row>
    <row r="825" spans="1:16" ht="15" customHeight="1">
      <c r="A825" s="194"/>
      <c r="B825" s="118" t="s">
        <v>22</v>
      </c>
      <c r="C825" s="77">
        <v>28</v>
      </c>
      <c r="D825" s="75">
        <v>7.1428571428571425E-2</v>
      </c>
      <c r="E825" s="76">
        <v>0.17857142857142858</v>
      </c>
      <c r="F825" s="75">
        <v>0.2857142857142857</v>
      </c>
      <c r="G825" s="76">
        <v>0.14285714285714285</v>
      </c>
      <c r="H825" s="75">
        <v>7.1428571428571425E-2</v>
      </c>
      <c r="I825" s="71">
        <v>0.25</v>
      </c>
      <c r="J825" s="57"/>
      <c r="K825" s="70">
        <f t="shared" si="22"/>
        <v>0.25</v>
      </c>
      <c r="L825" s="71">
        <f t="shared" si="23"/>
        <v>0.42857142857142855</v>
      </c>
      <c r="M825" s="36"/>
      <c r="N825" s="36"/>
      <c r="O825" s="36"/>
      <c r="P825" s="36"/>
    </row>
    <row r="826" spans="1:16" ht="15" customHeight="1">
      <c r="A826" s="209" t="s">
        <v>73</v>
      </c>
      <c r="B826" s="86" t="s">
        <v>25</v>
      </c>
      <c r="C826" s="58">
        <v>372</v>
      </c>
      <c r="D826" s="59">
        <v>8.6021505376344093E-2</v>
      </c>
      <c r="E826" s="60">
        <v>0.35215053763440862</v>
      </c>
      <c r="F826" s="59">
        <v>0.19354838709677419</v>
      </c>
      <c r="G826" s="60">
        <v>0.15322580645161291</v>
      </c>
      <c r="H826" s="59">
        <v>0.18817204301075269</v>
      </c>
      <c r="I826" s="62">
        <v>2.6881720430107527E-2</v>
      </c>
      <c r="J826" s="57"/>
      <c r="K826" s="69">
        <f t="shared" si="22"/>
        <v>0.43817204301075274</v>
      </c>
      <c r="L826" s="62">
        <f t="shared" si="23"/>
        <v>0.34677419354838712</v>
      </c>
      <c r="M826" s="36"/>
      <c r="N826" s="36"/>
      <c r="O826" s="36"/>
      <c r="P826" s="36"/>
    </row>
    <row r="827" spans="1:16" ht="15" customHeight="1">
      <c r="A827" s="210"/>
      <c r="B827" s="86" t="s">
        <v>26</v>
      </c>
      <c r="C827" s="58">
        <v>1030</v>
      </c>
      <c r="D827" s="59">
        <v>4.9514563106796118E-2</v>
      </c>
      <c r="E827" s="60">
        <v>0.35631067961165047</v>
      </c>
      <c r="F827" s="59">
        <v>0.26407766990291265</v>
      </c>
      <c r="G827" s="60">
        <v>0.12621359223300971</v>
      </c>
      <c r="H827" s="59">
        <v>0.19708737864077669</v>
      </c>
      <c r="I827" s="62">
        <v>6.7961165048543689E-3</v>
      </c>
      <c r="J827" s="57"/>
      <c r="K827" s="69">
        <f t="shared" si="22"/>
        <v>0.40582524271844661</v>
      </c>
      <c r="L827" s="62">
        <f t="shared" si="23"/>
        <v>0.39029126213592236</v>
      </c>
      <c r="M827" s="36"/>
      <c r="N827" s="36"/>
      <c r="O827" s="36"/>
      <c r="P827" s="36"/>
    </row>
    <row r="828" spans="1:16" ht="15" customHeight="1">
      <c r="A828" s="211"/>
      <c r="B828" s="86" t="s">
        <v>259</v>
      </c>
      <c r="C828" s="58">
        <v>868</v>
      </c>
      <c r="D828" s="59">
        <v>8.6405529953917051E-2</v>
      </c>
      <c r="E828" s="60">
        <v>0.35599078341013823</v>
      </c>
      <c r="F828" s="59">
        <v>0.27188940092165897</v>
      </c>
      <c r="G828" s="60">
        <v>0.10829493087557604</v>
      </c>
      <c r="H828" s="59">
        <v>0.16820276497695852</v>
      </c>
      <c r="I828" s="62">
        <v>9.2165898617511521E-3</v>
      </c>
      <c r="J828" s="57"/>
      <c r="K828" s="69">
        <f t="shared" si="22"/>
        <v>0.44239631336405527</v>
      </c>
      <c r="L828" s="62">
        <f t="shared" si="23"/>
        <v>0.38018433179723499</v>
      </c>
      <c r="M828" s="36"/>
      <c r="N828" s="36"/>
      <c r="O828" s="36"/>
      <c r="P828" s="36"/>
    </row>
    <row r="829" spans="1:16" ht="15" customHeight="1">
      <c r="A829" s="209"/>
      <c r="B829" s="86" t="s">
        <v>27</v>
      </c>
      <c r="C829" s="58">
        <v>433</v>
      </c>
      <c r="D829" s="59">
        <v>8.3140877598152418E-2</v>
      </c>
      <c r="E829" s="60">
        <v>0.41801385681293302</v>
      </c>
      <c r="F829" s="59">
        <v>0.21016166281755197</v>
      </c>
      <c r="G829" s="60">
        <v>0.10623556581986143</v>
      </c>
      <c r="H829" s="59">
        <v>0.17782909930715934</v>
      </c>
      <c r="I829" s="62">
        <v>4.6189376443418013E-3</v>
      </c>
      <c r="J829" s="57"/>
      <c r="K829" s="69">
        <f t="shared" si="22"/>
        <v>0.50115473441108538</v>
      </c>
      <c r="L829" s="62">
        <f t="shared" si="23"/>
        <v>0.31639722863741337</v>
      </c>
      <c r="M829" s="36"/>
      <c r="N829" s="36"/>
      <c r="O829" s="36"/>
      <c r="P829" s="36"/>
    </row>
    <row r="830" spans="1:16" ht="15" customHeight="1">
      <c r="A830" s="211"/>
      <c r="B830" s="118" t="s">
        <v>22</v>
      </c>
      <c r="C830" s="77">
        <v>6</v>
      </c>
      <c r="D830" s="75">
        <v>0.33333333333333331</v>
      </c>
      <c r="E830" s="76">
        <v>0</v>
      </c>
      <c r="F830" s="75">
        <v>0</v>
      </c>
      <c r="G830" s="76">
        <v>0.33333333333333331</v>
      </c>
      <c r="H830" s="75">
        <v>0</v>
      </c>
      <c r="I830" s="71">
        <v>0.33333333333333331</v>
      </c>
      <c r="J830" s="57"/>
      <c r="K830" s="70">
        <f t="shared" si="22"/>
        <v>0.33333333333333331</v>
      </c>
      <c r="L830" s="71">
        <f t="shared" si="23"/>
        <v>0.33333333333333331</v>
      </c>
      <c r="M830" s="36"/>
      <c r="N830" s="36"/>
      <c r="O830" s="36"/>
      <c r="P830" s="36"/>
    </row>
    <row r="831" spans="1:16" ht="15" customHeight="1">
      <c r="A831" s="192" t="s">
        <v>74</v>
      </c>
      <c r="B831" s="86" t="s">
        <v>28</v>
      </c>
      <c r="C831" s="58">
        <v>1858</v>
      </c>
      <c r="D831" s="59">
        <v>7.8579117330462869E-2</v>
      </c>
      <c r="E831" s="60">
        <v>0.36867599569429493</v>
      </c>
      <c r="F831" s="59">
        <v>0.24434876210979548</v>
      </c>
      <c r="G831" s="60">
        <v>0.11033369214208827</v>
      </c>
      <c r="H831" s="59">
        <v>0.18675995694294942</v>
      </c>
      <c r="I831" s="62">
        <v>1.1302475780409042E-2</v>
      </c>
      <c r="J831" s="57"/>
      <c r="K831" s="69">
        <f t="shared" si="22"/>
        <v>0.44725511302475779</v>
      </c>
      <c r="L831" s="62">
        <f t="shared" si="23"/>
        <v>0.35468245425188372</v>
      </c>
      <c r="M831" s="36"/>
      <c r="N831" s="36"/>
      <c r="O831" s="36"/>
      <c r="P831" s="36"/>
    </row>
    <row r="832" spans="1:16" ht="15" customHeight="1">
      <c r="A832" s="193"/>
      <c r="B832" s="86" t="s">
        <v>29</v>
      </c>
      <c r="C832" s="58">
        <v>481</v>
      </c>
      <c r="D832" s="59">
        <v>7.2765072765072769E-2</v>
      </c>
      <c r="E832" s="60">
        <v>0.37629937629937632</v>
      </c>
      <c r="F832" s="59">
        <v>0.26195426195426197</v>
      </c>
      <c r="G832" s="60">
        <v>0.13097713097713098</v>
      </c>
      <c r="H832" s="59">
        <v>0.1496881496881497</v>
      </c>
      <c r="I832" s="62">
        <v>8.3160083160083165E-3</v>
      </c>
      <c r="J832" s="57"/>
      <c r="K832" s="69">
        <f t="shared" si="22"/>
        <v>0.44906444906444909</v>
      </c>
      <c r="L832" s="62">
        <f t="shared" si="23"/>
        <v>0.39293139293139295</v>
      </c>
      <c r="M832" s="36"/>
      <c r="N832" s="36"/>
      <c r="O832" s="36"/>
      <c r="P832" s="36"/>
    </row>
    <row r="833" spans="1:16" ht="15" customHeight="1">
      <c r="A833" s="194"/>
      <c r="B833" s="86" t="s">
        <v>30</v>
      </c>
      <c r="C833" s="58">
        <v>1257</v>
      </c>
      <c r="D833" s="59">
        <v>6.8416865552903744E-2</v>
      </c>
      <c r="E833" s="60">
        <v>0.35640413683373112</v>
      </c>
      <c r="F833" s="59">
        <v>0.2498011137629276</v>
      </c>
      <c r="G833" s="60">
        <v>0.10739856801909307</v>
      </c>
      <c r="H833" s="59">
        <v>0.2060461416070008</v>
      </c>
      <c r="I833" s="62">
        <v>1.1933174224343675E-2</v>
      </c>
      <c r="J833" s="57"/>
      <c r="K833" s="69">
        <f t="shared" si="22"/>
        <v>0.42482100238663489</v>
      </c>
      <c r="L833" s="62">
        <f t="shared" si="23"/>
        <v>0.35719968178202066</v>
      </c>
      <c r="M833" s="36"/>
      <c r="N833" s="36"/>
      <c r="O833" s="36"/>
      <c r="P833" s="36"/>
    </row>
    <row r="834" spans="1:16" ht="15" customHeight="1">
      <c r="A834" s="212"/>
      <c r="B834" s="118" t="s">
        <v>22</v>
      </c>
      <c r="C834" s="77">
        <v>33</v>
      </c>
      <c r="D834" s="75">
        <v>0</v>
      </c>
      <c r="E834" s="76">
        <v>0.18181818181818182</v>
      </c>
      <c r="F834" s="75">
        <v>0.24242424242424243</v>
      </c>
      <c r="G834" s="76">
        <v>0.18181818181818182</v>
      </c>
      <c r="H834" s="75">
        <v>0.18181818181818182</v>
      </c>
      <c r="I834" s="71">
        <v>0.21212121212121213</v>
      </c>
      <c r="J834" s="57"/>
      <c r="K834" s="70">
        <f t="shared" si="22"/>
        <v>0.18181818181818182</v>
      </c>
      <c r="L834" s="71">
        <f t="shared" si="23"/>
        <v>0.42424242424242425</v>
      </c>
      <c r="M834" s="36"/>
      <c r="N834" s="36"/>
      <c r="O834" s="36"/>
      <c r="P834" s="36"/>
    </row>
    <row r="835" spans="1:16" ht="15" customHeight="1">
      <c r="A835" s="205" t="s">
        <v>75</v>
      </c>
      <c r="B835" s="86" t="s">
        <v>31</v>
      </c>
      <c r="C835" s="58">
        <v>122</v>
      </c>
      <c r="D835" s="59">
        <v>4.9180327868852458E-2</v>
      </c>
      <c r="E835" s="60">
        <v>0.21311475409836064</v>
      </c>
      <c r="F835" s="59">
        <v>0.30327868852459017</v>
      </c>
      <c r="G835" s="60">
        <v>0.13934426229508196</v>
      </c>
      <c r="H835" s="59">
        <v>0.26229508196721313</v>
      </c>
      <c r="I835" s="62">
        <v>3.2786885245901641E-2</v>
      </c>
      <c r="J835" s="57"/>
      <c r="K835" s="68">
        <f t="shared" si="22"/>
        <v>0.26229508196721307</v>
      </c>
      <c r="L835" s="56">
        <f t="shared" si="23"/>
        <v>0.44262295081967212</v>
      </c>
      <c r="M835" s="57"/>
      <c r="N835" s="57"/>
      <c r="O835" s="57"/>
      <c r="P835" s="57"/>
    </row>
    <row r="836" spans="1:16" ht="15" customHeight="1">
      <c r="A836" s="206"/>
      <c r="B836" s="86" t="s">
        <v>32</v>
      </c>
      <c r="C836" s="58">
        <v>224</v>
      </c>
      <c r="D836" s="59">
        <v>8.0357142857142863E-2</v>
      </c>
      <c r="E836" s="60">
        <v>0.4017857142857143</v>
      </c>
      <c r="F836" s="59">
        <v>0.24107142857142858</v>
      </c>
      <c r="G836" s="60">
        <v>0.10714285714285714</v>
      </c>
      <c r="H836" s="59">
        <v>0.16517857142857142</v>
      </c>
      <c r="I836" s="62">
        <v>4.464285714285714E-3</v>
      </c>
      <c r="J836" s="57"/>
      <c r="K836" s="69">
        <f t="shared" si="22"/>
        <v>0.48214285714285715</v>
      </c>
      <c r="L836" s="62">
        <f t="shared" si="23"/>
        <v>0.3482142857142857</v>
      </c>
      <c r="M836" s="57"/>
      <c r="N836" s="57"/>
      <c r="O836" s="57"/>
      <c r="P836" s="57"/>
    </row>
    <row r="837" spans="1:16" ht="15" customHeight="1">
      <c r="A837" s="207"/>
      <c r="B837" s="86" t="s">
        <v>33</v>
      </c>
      <c r="C837" s="58">
        <v>1364</v>
      </c>
      <c r="D837" s="59">
        <v>7.1114369501466282E-2</v>
      </c>
      <c r="E837" s="60">
        <v>0.3717008797653959</v>
      </c>
      <c r="F837" s="59">
        <v>0.24853372434017595</v>
      </c>
      <c r="G837" s="60">
        <v>0.11217008797653959</v>
      </c>
      <c r="H837" s="59">
        <v>0.18621700879765396</v>
      </c>
      <c r="I837" s="62">
        <v>1.0263929618768328E-2</v>
      </c>
      <c r="J837" s="57"/>
      <c r="K837" s="69">
        <f t="shared" si="22"/>
        <v>0.44281524926686217</v>
      </c>
      <c r="L837" s="62">
        <f t="shared" si="23"/>
        <v>0.36070381231671556</v>
      </c>
      <c r="M837" s="57"/>
      <c r="N837" s="57"/>
      <c r="O837" s="57"/>
      <c r="P837" s="57"/>
    </row>
    <row r="838" spans="1:16" ht="15" customHeight="1">
      <c r="A838" s="221"/>
      <c r="B838" s="118" t="s">
        <v>22</v>
      </c>
      <c r="C838" s="77">
        <v>28</v>
      </c>
      <c r="D838" s="75">
        <v>0</v>
      </c>
      <c r="E838" s="76">
        <v>0.21428571428571427</v>
      </c>
      <c r="F838" s="75">
        <v>0.35714285714285715</v>
      </c>
      <c r="G838" s="76">
        <v>0.14285714285714285</v>
      </c>
      <c r="H838" s="75">
        <v>0.2857142857142857</v>
      </c>
      <c r="I838" s="71">
        <v>0</v>
      </c>
      <c r="J838" s="57"/>
      <c r="K838" s="70">
        <f t="shared" si="22"/>
        <v>0.21428571428571427</v>
      </c>
      <c r="L838" s="71">
        <f t="shared" si="23"/>
        <v>0.5</v>
      </c>
      <c r="M838" s="57"/>
      <c r="N838" s="57"/>
      <c r="O838" s="57"/>
      <c r="P838" s="57"/>
    </row>
    <row r="839" spans="1:16" ht="12" customHeight="1">
      <c r="A839" s="209" t="s">
        <v>283</v>
      </c>
      <c r="B839" s="86" t="s">
        <v>117</v>
      </c>
      <c r="C839" s="58">
        <v>2758</v>
      </c>
      <c r="D839" s="59">
        <v>8.3031182015953595E-2</v>
      </c>
      <c r="E839" s="60">
        <v>0.39485134155184914</v>
      </c>
      <c r="F839" s="59">
        <v>0.24945612762871647</v>
      </c>
      <c r="G839" s="60">
        <v>9.1733139956490212E-2</v>
      </c>
      <c r="H839" s="59">
        <v>0.17113850616388687</v>
      </c>
      <c r="I839" s="62">
        <v>9.7897026831036977E-3</v>
      </c>
      <c r="J839" s="57"/>
      <c r="K839" s="69">
        <f t="shared" si="22"/>
        <v>0.47788252356780275</v>
      </c>
      <c r="L839" s="62">
        <f t="shared" si="23"/>
        <v>0.34118926758520668</v>
      </c>
    </row>
    <row r="840" spans="1:16" ht="24">
      <c r="A840" s="210"/>
      <c r="B840" s="86" t="s">
        <v>116</v>
      </c>
      <c r="C840" s="58">
        <v>123</v>
      </c>
      <c r="D840" s="59">
        <v>6.5040650406504072E-2</v>
      </c>
      <c r="E840" s="60">
        <v>0.2032520325203252</v>
      </c>
      <c r="F840" s="59">
        <v>0.17886178861788618</v>
      </c>
      <c r="G840" s="60">
        <v>0.26829268292682928</v>
      </c>
      <c r="H840" s="59">
        <v>0.28455284552845528</v>
      </c>
      <c r="I840" s="62">
        <v>0</v>
      </c>
      <c r="J840" s="57"/>
      <c r="K840" s="69">
        <f t="shared" si="22"/>
        <v>0.26829268292682928</v>
      </c>
      <c r="L840" s="62">
        <f t="shared" si="23"/>
        <v>0.44715447154471544</v>
      </c>
    </row>
    <row r="841" spans="1:16" ht="12" customHeight="1">
      <c r="A841" s="211"/>
      <c r="B841" s="86" t="s">
        <v>112</v>
      </c>
      <c r="C841" s="58">
        <v>733</v>
      </c>
      <c r="D841" s="59">
        <v>4.0927694406548434E-2</v>
      </c>
      <c r="E841" s="60">
        <v>0.27830832196452931</v>
      </c>
      <c r="F841" s="59">
        <v>0.26193724420190995</v>
      </c>
      <c r="G841" s="60">
        <v>0.165075034106412</v>
      </c>
      <c r="H841" s="59">
        <v>0.24147339699863574</v>
      </c>
      <c r="I841" s="62">
        <v>1.227830832196453E-2</v>
      </c>
      <c r="J841" s="57"/>
      <c r="K841" s="69">
        <f t="shared" si="22"/>
        <v>0.31923601637107774</v>
      </c>
      <c r="L841" s="62">
        <f t="shared" si="23"/>
        <v>0.42701227830832195</v>
      </c>
    </row>
    <row r="842" spans="1:16" ht="12" customHeight="1">
      <c r="A842" s="228"/>
      <c r="B842" s="118" t="s">
        <v>22</v>
      </c>
      <c r="C842" s="77">
        <v>15</v>
      </c>
      <c r="D842" s="75">
        <v>0</v>
      </c>
      <c r="E842" s="76">
        <v>0.13333333333333333</v>
      </c>
      <c r="F842" s="75">
        <v>0</v>
      </c>
      <c r="G842" s="76">
        <v>0.13333333333333333</v>
      </c>
      <c r="H842" s="75">
        <v>0</v>
      </c>
      <c r="I842" s="71">
        <v>0.73333333333333328</v>
      </c>
      <c r="J842" s="57"/>
      <c r="K842" s="70">
        <f t="shared" si="22"/>
        <v>0.13333333333333333</v>
      </c>
      <c r="L842" s="71">
        <f t="shared" si="23"/>
        <v>0.13333333333333333</v>
      </c>
    </row>
    <row r="843" spans="1:16" ht="15" customHeight="1">
      <c r="A843" s="223" t="s">
        <v>289</v>
      </c>
      <c r="B843" s="134" t="s">
        <v>290</v>
      </c>
      <c r="C843" s="131">
        <v>1189</v>
      </c>
      <c r="D843" s="132">
        <v>0.12111017661900757</v>
      </c>
      <c r="E843" s="135">
        <v>0.44575273338940286</v>
      </c>
      <c r="F843" s="132">
        <v>0.2111017661900757</v>
      </c>
      <c r="G843" s="135">
        <v>6.8965517241379309E-2</v>
      </c>
      <c r="H843" s="132">
        <v>0.14213624894869639</v>
      </c>
      <c r="I843" s="133">
        <v>1.0933557611438183E-2</v>
      </c>
      <c r="J843" s="57"/>
      <c r="K843" s="69">
        <f t="shared" si="22"/>
        <v>0.56686291000841038</v>
      </c>
      <c r="L843" s="62">
        <f t="shared" si="23"/>
        <v>0.28006728343145504</v>
      </c>
    </row>
    <row r="844" spans="1:16" ht="24">
      <c r="A844" s="210"/>
      <c r="B844" s="86" t="s">
        <v>291</v>
      </c>
      <c r="C844" s="55">
        <v>1532</v>
      </c>
      <c r="D844" s="59">
        <v>5.87467362924282E-2</v>
      </c>
      <c r="E844" s="60">
        <v>0.39099216710182766</v>
      </c>
      <c r="F844" s="59">
        <v>0.26566579634464754</v>
      </c>
      <c r="G844" s="60">
        <v>9.2689295039164496E-2</v>
      </c>
      <c r="H844" s="59">
        <v>0.17950391644908617</v>
      </c>
      <c r="I844" s="62">
        <v>1.2402088772845953E-2</v>
      </c>
      <c r="J844" s="57"/>
      <c r="K844" s="69">
        <f t="shared" si="22"/>
        <v>0.44973890339425587</v>
      </c>
      <c r="L844" s="62">
        <f t="shared" si="23"/>
        <v>0.35835509138381205</v>
      </c>
    </row>
    <row r="845" spans="1:16" ht="15" customHeight="1">
      <c r="A845" s="226"/>
      <c r="B845" s="86" t="s">
        <v>292</v>
      </c>
      <c r="C845" s="58">
        <v>701</v>
      </c>
      <c r="D845" s="59">
        <v>2.9957203994293864E-2</v>
      </c>
      <c r="E845" s="60">
        <v>0.21825962910128388</v>
      </c>
      <c r="F845" s="59">
        <v>0.29101283880171186</v>
      </c>
      <c r="G845" s="60">
        <v>0.18830242510699002</v>
      </c>
      <c r="H845" s="59">
        <v>0.26676176890156916</v>
      </c>
      <c r="I845" s="62">
        <v>5.7061340941512127E-3</v>
      </c>
      <c r="J845" s="57"/>
      <c r="K845" s="69">
        <f t="shared" si="22"/>
        <v>0.24821683309557774</v>
      </c>
      <c r="L845" s="62">
        <f t="shared" si="23"/>
        <v>0.47931526390870188</v>
      </c>
    </row>
    <row r="846" spans="1:16" ht="15" customHeight="1">
      <c r="A846" s="211"/>
      <c r="B846" s="86" t="s">
        <v>293</v>
      </c>
      <c r="C846" s="58">
        <v>178</v>
      </c>
      <c r="D846" s="59">
        <v>6.741573033707865E-2</v>
      </c>
      <c r="E846" s="60">
        <v>0.1797752808988764</v>
      </c>
      <c r="F846" s="59">
        <v>0.2247191011235955</v>
      </c>
      <c r="G846" s="60">
        <v>0.2752808988764045</v>
      </c>
      <c r="H846" s="59">
        <v>0.25280898876404495</v>
      </c>
      <c r="I846" s="62">
        <v>0</v>
      </c>
      <c r="J846" s="57"/>
      <c r="K846" s="69">
        <f t="shared" si="22"/>
        <v>0.24719101123595505</v>
      </c>
      <c r="L846" s="62">
        <f t="shared" si="23"/>
        <v>0.5</v>
      </c>
    </row>
    <row r="847" spans="1:16" ht="15" customHeight="1">
      <c r="A847" s="228"/>
      <c r="B847" s="118" t="s">
        <v>22</v>
      </c>
      <c r="C847" s="77">
        <v>29</v>
      </c>
      <c r="D847" s="70">
        <v>0</v>
      </c>
      <c r="E847" s="76">
        <v>0.20689655172413793</v>
      </c>
      <c r="F847" s="75">
        <v>0</v>
      </c>
      <c r="G847" s="76">
        <v>0.13793103448275862</v>
      </c>
      <c r="H847" s="75">
        <v>0.27586206896551724</v>
      </c>
      <c r="I847" s="71">
        <v>0.37931034482758619</v>
      </c>
      <c r="J847" s="57"/>
      <c r="K847" s="70">
        <f t="shared" si="22"/>
        <v>0.20689655172413793</v>
      </c>
      <c r="L847" s="71">
        <f t="shared" si="23"/>
        <v>0.13793103448275862</v>
      </c>
    </row>
    <row r="848" spans="1:16" ht="15" customHeight="1">
      <c r="A848" s="209" t="s">
        <v>284</v>
      </c>
      <c r="B848" s="86" t="s">
        <v>115</v>
      </c>
      <c r="C848" s="58">
        <v>601</v>
      </c>
      <c r="D848" s="59">
        <v>0.10149750415973377</v>
      </c>
      <c r="E848" s="60">
        <v>0.35108153078202997</v>
      </c>
      <c r="F848" s="59">
        <v>0.26455906821963393</v>
      </c>
      <c r="G848" s="60">
        <v>0.15973377703826955</v>
      </c>
      <c r="H848" s="59">
        <v>0.1064891846921797</v>
      </c>
      <c r="I848" s="62">
        <v>1.6638935108153077E-2</v>
      </c>
      <c r="J848" s="57"/>
      <c r="K848" s="69">
        <f t="shared" si="22"/>
        <v>0.45257903494176377</v>
      </c>
      <c r="L848" s="62">
        <f t="shared" si="23"/>
        <v>0.42429284525790345</v>
      </c>
    </row>
    <row r="849" spans="1:22" ht="15" customHeight="1">
      <c r="A849" s="210"/>
      <c r="B849" s="86" t="s">
        <v>114</v>
      </c>
      <c r="C849" s="55">
        <v>1603</v>
      </c>
      <c r="D849" s="59">
        <v>6.9868995633187769E-2</v>
      </c>
      <c r="E849" s="60">
        <v>0.4366812227074236</v>
      </c>
      <c r="F849" s="59">
        <v>0.24890829694323144</v>
      </c>
      <c r="G849" s="60">
        <v>7.1116656269494691E-2</v>
      </c>
      <c r="H849" s="59">
        <v>0.16531503431066749</v>
      </c>
      <c r="I849" s="62">
        <v>8.1097941359950087E-3</v>
      </c>
      <c r="J849" s="57"/>
      <c r="K849" s="69">
        <f t="shared" si="22"/>
        <v>0.50655021834061142</v>
      </c>
      <c r="L849" s="62">
        <f t="shared" si="23"/>
        <v>0.32002495321272612</v>
      </c>
    </row>
    <row r="850" spans="1:22" ht="15" customHeight="1">
      <c r="A850" s="226"/>
      <c r="B850" s="86" t="s">
        <v>113</v>
      </c>
      <c r="C850" s="58">
        <v>1108</v>
      </c>
      <c r="D850" s="59">
        <v>6.1371841155234655E-2</v>
      </c>
      <c r="E850" s="60">
        <v>0.30505415162454874</v>
      </c>
      <c r="F850" s="59">
        <v>0.25270758122743681</v>
      </c>
      <c r="G850" s="60">
        <v>0.1407942238267148</v>
      </c>
      <c r="H850" s="59">
        <v>0.2355595667870036</v>
      </c>
      <c r="I850" s="62">
        <v>4.5126353790613718E-3</v>
      </c>
      <c r="J850" s="57"/>
      <c r="K850" s="69">
        <f>IF(ISERROR(D850+E850),"-",(D850+E850))</f>
        <v>0.36642599277978338</v>
      </c>
      <c r="L850" s="62">
        <f>IF(ISERROR(F850+G850),"-",(F850+G850))</f>
        <v>0.39350180505415161</v>
      </c>
    </row>
    <row r="851" spans="1:22" ht="15" customHeight="1">
      <c r="A851" s="211"/>
      <c r="B851" s="86" t="s">
        <v>99</v>
      </c>
      <c r="C851" s="58">
        <v>296</v>
      </c>
      <c r="D851" s="59">
        <v>8.7837837837837843E-2</v>
      </c>
      <c r="E851" s="60">
        <v>0.23310810810810811</v>
      </c>
      <c r="F851" s="59">
        <v>0.21621621621621623</v>
      </c>
      <c r="G851" s="60">
        <v>0.13175675675675674</v>
      </c>
      <c r="H851" s="59">
        <v>0.3108108108108108</v>
      </c>
      <c r="I851" s="62">
        <v>2.0270270270270271E-2</v>
      </c>
      <c r="J851" s="57"/>
      <c r="K851" s="69">
        <f>IF(ISERROR(D851+E851),"-",(D851+E851))</f>
        <v>0.32094594594594594</v>
      </c>
      <c r="L851" s="62">
        <f>IF(ISERROR(F851+G851),"-",(F851+G851))</f>
        <v>0.34797297297297297</v>
      </c>
    </row>
    <row r="852" spans="1:22" ht="15" customHeight="1" thickBot="1">
      <c r="A852" s="227"/>
      <c r="B852" s="116" t="s">
        <v>22</v>
      </c>
      <c r="C852" s="63">
        <v>21</v>
      </c>
      <c r="D852" s="72">
        <v>0</v>
      </c>
      <c r="E852" s="65">
        <v>9.5238095238095233E-2</v>
      </c>
      <c r="F852" s="64">
        <v>0</v>
      </c>
      <c r="G852" s="65">
        <v>0.19047619047619047</v>
      </c>
      <c r="H852" s="64">
        <v>9.5238095238095233E-2</v>
      </c>
      <c r="I852" s="67">
        <v>0.61904761904761907</v>
      </c>
      <c r="J852" s="57"/>
      <c r="K852" s="72">
        <f>IF(ISERROR(D852+E852),"-",(D852+E852))</f>
        <v>9.5238095238095233E-2</v>
      </c>
      <c r="L852" s="67">
        <f>IF(ISERROR(F852+G852),"-",(F852+G852))</f>
        <v>0.19047619047619047</v>
      </c>
    </row>
    <row r="853" spans="1:22" ht="12.75" thickBot="1">
      <c r="A853" s="216" t="s">
        <v>527</v>
      </c>
      <c r="B853" s="217"/>
      <c r="C853" s="217"/>
      <c r="D853" s="217"/>
      <c r="E853" s="217"/>
      <c r="F853" s="217"/>
      <c r="G853" s="217"/>
      <c r="H853" s="217"/>
      <c r="I853" s="217"/>
      <c r="J853" s="217"/>
      <c r="K853" s="217"/>
      <c r="L853" s="218"/>
      <c r="M853" s="36"/>
      <c r="N853" s="36"/>
      <c r="O853" s="36"/>
      <c r="P853" s="36"/>
      <c r="Q853" s="36"/>
      <c r="R853" s="36"/>
      <c r="S853" s="36"/>
      <c r="T853" s="36"/>
      <c r="U853" s="36"/>
      <c r="V853" s="36"/>
    </row>
    <row r="854" spans="1:22" ht="12.75" thickBot="1"/>
    <row r="855" spans="1:22" s="41" customFormat="1">
      <c r="A855" s="197"/>
      <c r="B855" s="198"/>
      <c r="C855" s="229" t="s">
        <v>64</v>
      </c>
      <c r="D855" s="39">
        <v>1</v>
      </c>
      <c r="E855" s="40">
        <v>2</v>
      </c>
      <c r="F855" s="40">
        <v>3</v>
      </c>
      <c r="G855" s="40">
        <v>4</v>
      </c>
      <c r="H855" s="40">
        <v>5</v>
      </c>
      <c r="I855" s="231" t="s">
        <v>95</v>
      </c>
      <c r="K855" s="42" t="s">
        <v>126</v>
      </c>
      <c r="L855" s="43" t="s">
        <v>212</v>
      </c>
    </row>
    <row r="856" spans="1:22" s="41" customFormat="1" ht="36.75" thickBot="1">
      <c r="A856" s="199"/>
      <c r="B856" s="200"/>
      <c r="C856" s="230"/>
      <c r="D856" s="93" t="s">
        <v>158</v>
      </c>
      <c r="E856" s="94" t="s">
        <v>159</v>
      </c>
      <c r="F856" s="94" t="s">
        <v>160</v>
      </c>
      <c r="G856" s="94" t="s">
        <v>161</v>
      </c>
      <c r="H856" s="94" t="s">
        <v>97</v>
      </c>
      <c r="I856" s="232"/>
      <c r="K856" s="121" t="s">
        <v>162</v>
      </c>
      <c r="L856" s="122" t="s">
        <v>163</v>
      </c>
    </row>
    <row r="857" spans="1:22" ht="15" customHeight="1" thickBot="1">
      <c r="A857" s="195" t="s">
        <v>65</v>
      </c>
      <c r="B857" s="196"/>
      <c r="C857" s="124">
        <v>3629</v>
      </c>
      <c r="D857" s="136">
        <v>3.2240286580325156E-2</v>
      </c>
      <c r="E857" s="125">
        <v>0.22926426012675669</v>
      </c>
      <c r="F857" s="136">
        <v>0.34279415817029485</v>
      </c>
      <c r="G857" s="125">
        <v>0.1837971893083494</v>
      </c>
      <c r="H857" s="136">
        <v>0.20170845963075226</v>
      </c>
      <c r="I857" s="127">
        <v>1.0195646183521631E-2</v>
      </c>
      <c r="J857" s="57"/>
      <c r="K857" s="138">
        <f t="shared" ref="K857:K920" si="24">IF(ISERROR(D857+E857),"-",(D857+E857))</f>
        <v>0.26150454670708184</v>
      </c>
      <c r="L857" s="127">
        <f t="shared" ref="L857:L920" si="25">IF(ISERROR(F857+G857),"-",(F857+G857))</f>
        <v>0.52659134747864422</v>
      </c>
      <c r="M857" s="36"/>
      <c r="N857" s="36"/>
      <c r="O857" s="36"/>
      <c r="P857" s="36"/>
    </row>
    <row r="858" spans="1:22" ht="15" customHeight="1">
      <c r="A858" s="192" t="s">
        <v>66</v>
      </c>
      <c r="B858" s="86" t="s">
        <v>15</v>
      </c>
      <c r="C858" s="58">
        <v>884</v>
      </c>
      <c r="D858" s="59">
        <v>2.9411764705882353E-2</v>
      </c>
      <c r="E858" s="60">
        <v>0.23076923076923078</v>
      </c>
      <c r="F858" s="59">
        <v>0.32579185520361992</v>
      </c>
      <c r="G858" s="60">
        <v>0.17194570135746606</v>
      </c>
      <c r="H858" s="59">
        <v>0.23529411764705882</v>
      </c>
      <c r="I858" s="62">
        <v>6.7873303167420816E-3</v>
      </c>
      <c r="J858" s="57"/>
      <c r="K858" s="69">
        <f t="shared" si="24"/>
        <v>0.26018099547511314</v>
      </c>
      <c r="L858" s="62">
        <f t="shared" si="25"/>
        <v>0.49773755656108598</v>
      </c>
      <c r="M858" s="36"/>
      <c r="N858" s="36"/>
      <c r="O858" s="36"/>
      <c r="P858" s="36"/>
    </row>
    <row r="859" spans="1:22" ht="15" customHeight="1">
      <c r="A859" s="193"/>
      <c r="B859" s="86" t="s">
        <v>16</v>
      </c>
      <c r="C859" s="58">
        <v>944</v>
      </c>
      <c r="D859" s="59">
        <v>3.6016949152542374E-2</v>
      </c>
      <c r="E859" s="60">
        <v>0.25</v>
      </c>
      <c r="F859" s="59">
        <v>0.35805084745762711</v>
      </c>
      <c r="G859" s="60">
        <v>0.15466101694915255</v>
      </c>
      <c r="H859" s="59">
        <v>0.19279661016949154</v>
      </c>
      <c r="I859" s="62">
        <v>8.4745762711864406E-3</v>
      </c>
      <c r="J859" s="57"/>
      <c r="K859" s="69">
        <f t="shared" si="24"/>
        <v>0.28601694915254239</v>
      </c>
      <c r="L859" s="62">
        <f t="shared" si="25"/>
        <v>0.51271186440677963</v>
      </c>
      <c r="M859" s="36"/>
      <c r="N859" s="36"/>
      <c r="O859" s="36"/>
      <c r="P859" s="36"/>
    </row>
    <row r="860" spans="1:22" ht="15" customHeight="1">
      <c r="A860" s="193"/>
      <c r="B860" s="86" t="s">
        <v>17</v>
      </c>
      <c r="C860" s="58">
        <v>324</v>
      </c>
      <c r="D860" s="59">
        <v>2.4691358024691357E-2</v>
      </c>
      <c r="E860" s="60">
        <v>0.18518518518518517</v>
      </c>
      <c r="F860" s="59">
        <v>0.34567901234567899</v>
      </c>
      <c r="G860" s="60">
        <v>0.19135802469135801</v>
      </c>
      <c r="H860" s="59">
        <v>0.24074074074074073</v>
      </c>
      <c r="I860" s="62">
        <v>1.2345679012345678E-2</v>
      </c>
      <c r="J860" s="57"/>
      <c r="K860" s="69">
        <f t="shared" si="24"/>
        <v>0.20987654320987653</v>
      </c>
      <c r="L860" s="62">
        <f t="shared" si="25"/>
        <v>0.53703703703703698</v>
      </c>
      <c r="M860" s="36"/>
      <c r="N860" s="36"/>
      <c r="O860" s="36"/>
      <c r="P860" s="36"/>
    </row>
    <row r="861" spans="1:22" ht="15" customHeight="1">
      <c r="A861" s="193"/>
      <c r="B861" s="86" t="s">
        <v>18</v>
      </c>
      <c r="C861" s="58">
        <v>572</v>
      </c>
      <c r="D861" s="59">
        <v>3.4965034965034968E-2</v>
      </c>
      <c r="E861" s="60">
        <v>0.21678321678321677</v>
      </c>
      <c r="F861" s="59">
        <v>0.3776223776223776</v>
      </c>
      <c r="G861" s="60">
        <v>0.16783216783216784</v>
      </c>
      <c r="H861" s="59">
        <v>0.1888111888111888</v>
      </c>
      <c r="I861" s="62">
        <v>1.3986013986013986E-2</v>
      </c>
      <c r="J861" s="57"/>
      <c r="K861" s="69">
        <f t="shared" si="24"/>
        <v>0.25174825174825172</v>
      </c>
      <c r="L861" s="62">
        <f t="shared" si="25"/>
        <v>0.54545454545454541</v>
      </c>
      <c r="M861" s="36"/>
      <c r="N861" s="36"/>
      <c r="O861" s="36"/>
      <c r="P861" s="36"/>
    </row>
    <row r="862" spans="1:22" ht="15" customHeight="1">
      <c r="A862" s="193"/>
      <c r="B862" s="86" t="s">
        <v>19</v>
      </c>
      <c r="C862" s="58">
        <v>376</v>
      </c>
      <c r="D862" s="59">
        <v>2.1276595744680851E-2</v>
      </c>
      <c r="E862" s="60">
        <v>0.20744680851063829</v>
      </c>
      <c r="F862" s="59">
        <v>0.27659574468085107</v>
      </c>
      <c r="G862" s="60">
        <v>0.2978723404255319</v>
      </c>
      <c r="H862" s="59">
        <v>0.18617021276595744</v>
      </c>
      <c r="I862" s="62">
        <v>1.0638297872340425E-2</v>
      </c>
      <c r="J862" s="57"/>
      <c r="K862" s="69">
        <f t="shared" si="24"/>
        <v>0.22872340425531915</v>
      </c>
      <c r="L862" s="62">
        <f t="shared" si="25"/>
        <v>0.57446808510638303</v>
      </c>
      <c r="M862" s="36"/>
      <c r="N862" s="36"/>
      <c r="O862" s="36"/>
      <c r="P862" s="36"/>
    </row>
    <row r="863" spans="1:22" ht="15" customHeight="1">
      <c r="A863" s="193"/>
      <c r="B863" s="86" t="s">
        <v>20</v>
      </c>
      <c r="C863" s="58">
        <v>398</v>
      </c>
      <c r="D863" s="59">
        <v>3.015075376884422E-2</v>
      </c>
      <c r="E863" s="60">
        <v>0.24120603015075376</v>
      </c>
      <c r="F863" s="59">
        <v>0.36683417085427134</v>
      </c>
      <c r="G863" s="60">
        <v>0.19095477386934673</v>
      </c>
      <c r="H863" s="59">
        <v>0.16582914572864321</v>
      </c>
      <c r="I863" s="62">
        <v>5.0251256281407036E-3</v>
      </c>
      <c r="J863" s="57"/>
      <c r="K863" s="69">
        <f t="shared" si="24"/>
        <v>0.271356783919598</v>
      </c>
      <c r="L863" s="62">
        <f t="shared" si="25"/>
        <v>0.55778894472361806</v>
      </c>
      <c r="M863" s="36"/>
      <c r="N863" s="36"/>
      <c r="O863" s="36"/>
      <c r="P863" s="36"/>
    </row>
    <row r="864" spans="1:22" ht="15" customHeight="1">
      <c r="A864" s="193"/>
      <c r="B864" s="86" t="s">
        <v>21</v>
      </c>
      <c r="C864" s="58">
        <v>114</v>
      </c>
      <c r="D864" s="59">
        <v>7.0175438596491224E-2</v>
      </c>
      <c r="E864" s="60">
        <v>0.2807017543859649</v>
      </c>
      <c r="F864" s="59">
        <v>0.2982456140350877</v>
      </c>
      <c r="G864" s="60">
        <v>0.14912280701754385</v>
      </c>
      <c r="H864" s="59">
        <v>0.17543859649122806</v>
      </c>
      <c r="I864" s="62">
        <v>2.6315789473684209E-2</v>
      </c>
      <c r="J864" s="57"/>
      <c r="K864" s="69">
        <f t="shared" si="24"/>
        <v>0.35087719298245612</v>
      </c>
      <c r="L864" s="62">
        <f t="shared" si="25"/>
        <v>0.44736842105263153</v>
      </c>
      <c r="M864" s="36"/>
      <c r="N864" s="36"/>
      <c r="O864" s="36"/>
      <c r="P864" s="36"/>
    </row>
    <row r="865" spans="1:16" ht="15" customHeight="1">
      <c r="A865" s="194"/>
      <c r="B865" s="118" t="s">
        <v>22</v>
      </c>
      <c r="C865" s="77">
        <v>17</v>
      </c>
      <c r="D865" s="75">
        <v>5.8823529411764705E-2</v>
      </c>
      <c r="E865" s="76">
        <v>0.11764705882352941</v>
      </c>
      <c r="F865" s="75">
        <v>0.35294117647058826</v>
      </c>
      <c r="G865" s="76">
        <v>0.35294117647058826</v>
      </c>
      <c r="H865" s="75">
        <v>0</v>
      </c>
      <c r="I865" s="71">
        <v>0.11764705882352941</v>
      </c>
      <c r="J865" s="57"/>
      <c r="K865" s="70">
        <f t="shared" si="24"/>
        <v>0.1764705882352941</v>
      </c>
      <c r="L865" s="71">
        <f t="shared" si="25"/>
        <v>0.70588235294117652</v>
      </c>
      <c r="M865" s="36"/>
      <c r="N865" s="36"/>
      <c r="O865" s="36"/>
      <c r="P865" s="36"/>
    </row>
    <row r="866" spans="1:16" ht="15" customHeight="1">
      <c r="A866" s="192" t="s">
        <v>67</v>
      </c>
      <c r="B866" s="86" t="s">
        <v>68</v>
      </c>
      <c r="C866" s="58">
        <v>1769</v>
      </c>
      <c r="D866" s="59">
        <v>2.4872809496890899E-2</v>
      </c>
      <c r="E866" s="60">
        <v>0.2283776144714528</v>
      </c>
      <c r="F866" s="59">
        <v>0.33917467495760317</v>
      </c>
      <c r="G866" s="60">
        <v>0.18428490672696438</v>
      </c>
      <c r="H866" s="59">
        <v>0.21198417184850199</v>
      </c>
      <c r="I866" s="62">
        <v>1.1305822498586773E-2</v>
      </c>
      <c r="J866" s="57"/>
      <c r="K866" s="69">
        <f t="shared" si="24"/>
        <v>0.25325042396834369</v>
      </c>
      <c r="L866" s="62">
        <f t="shared" si="25"/>
        <v>0.52345958168456752</v>
      </c>
      <c r="M866" s="36"/>
      <c r="N866" s="36"/>
      <c r="O866" s="36"/>
      <c r="P866" s="36"/>
    </row>
    <row r="867" spans="1:16" ht="15" customHeight="1">
      <c r="A867" s="193"/>
      <c r="B867" s="86" t="s">
        <v>69</v>
      </c>
      <c r="C867" s="58">
        <v>1821</v>
      </c>
      <c r="D867" s="59">
        <v>4.0087863811092805E-2</v>
      </c>
      <c r="E867" s="60">
        <v>0.23064250411861614</v>
      </c>
      <c r="F867" s="59">
        <v>0.34925864909390447</v>
      </c>
      <c r="G867" s="60">
        <v>0.18066996155958265</v>
      </c>
      <c r="H867" s="59">
        <v>0.1916529379461834</v>
      </c>
      <c r="I867" s="62">
        <v>7.6880834706205383E-3</v>
      </c>
      <c r="J867" s="57"/>
      <c r="K867" s="69">
        <f t="shared" si="24"/>
        <v>0.27073036792970895</v>
      </c>
      <c r="L867" s="62">
        <f t="shared" si="25"/>
        <v>0.52992861065348706</v>
      </c>
      <c r="M867" s="36"/>
      <c r="N867" s="36"/>
      <c r="O867" s="36"/>
      <c r="P867" s="36"/>
    </row>
    <row r="868" spans="1:16" ht="15" customHeight="1">
      <c r="A868" s="194"/>
      <c r="B868" s="130" t="s">
        <v>7</v>
      </c>
      <c r="C868" s="77">
        <v>39</v>
      </c>
      <c r="D868" s="75">
        <v>0</v>
      </c>
      <c r="E868" s="76">
        <v>0.20512820512820512</v>
      </c>
      <c r="F868" s="75">
        <v>0.20512820512820512</v>
      </c>
      <c r="G868" s="76">
        <v>0.30769230769230771</v>
      </c>
      <c r="H868" s="75">
        <v>0.20512820512820512</v>
      </c>
      <c r="I868" s="71">
        <v>7.6923076923076927E-2</v>
      </c>
      <c r="J868" s="57"/>
      <c r="K868" s="70">
        <f t="shared" si="24"/>
        <v>0.20512820512820512</v>
      </c>
      <c r="L868" s="71">
        <f t="shared" si="25"/>
        <v>0.51282051282051277</v>
      </c>
      <c r="M868" s="36"/>
      <c r="N868" s="36"/>
      <c r="O868" s="36"/>
      <c r="P868" s="36"/>
    </row>
    <row r="869" spans="1:16" ht="15" customHeight="1">
      <c r="A869" s="192" t="s">
        <v>70</v>
      </c>
      <c r="B869" s="86" t="s">
        <v>6</v>
      </c>
      <c r="C869" s="58">
        <v>856</v>
      </c>
      <c r="D869" s="59">
        <v>5.7242990654205607E-2</v>
      </c>
      <c r="E869" s="60">
        <v>0.20327102803738317</v>
      </c>
      <c r="F869" s="59">
        <v>0.24299065420560748</v>
      </c>
      <c r="G869" s="60">
        <v>0.22663551401869159</v>
      </c>
      <c r="H869" s="59">
        <v>0.25233644859813081</v>
      </c>
      <c r="I869" s="62">
        <v>1.7523364485981307E-2</v>
      </c>
      <c r="J869" s="57"/>
      <c r="K869" s="69">
        <f t="shared" si="24"/>
        <v>0.2605140186915888</v>
      </c>
      <c r="L869" s="62">
        <f t="shared" si="25"/>
        <v>0.46962616822429903</v>
      </c>
      <c r="M869" s="36"/>
      <c r="N869" s="36"/>
      <c r="O869" s="36"/>
      <c r="P869" s="36"/>
    </row>
    <row r="870" spans="1:16" ht="15" customHeight="1">
      <c r="A870" s="194"/>
      <c r="B870" s="86" t="s">
        <v>77</v>
      </c>
      <c r="C870" s="58">
        <v>829</v>
      </c>
      <c r="D870" s="59">
        <v>3.0156815440289506E-2</v>
      </c>
      <c r="E870" s="60">
        <v>0.2074788902291918</v>
      </c>
      <c r="F870" s="59">
        <v>0.37876960193003617</v>
      </c>
      <c r="G870" s="60">
        <v>0.21712907117008443</v>
      </c>
      <c r="H870" s="59">
        <v>0.15560916767189384</v>
      </c>
      <c r="I870" s="62">
        <v>1.0856453558504222E-2</v>
      </c>
      <c r="J870" s="57"/>
      <c r="K870" s="69">
        <f t="shared" si="24"/>
        <v>0.23763570566948131</v>
      </c>
      <c r="L870" s="62">
        <f t="shared" si="25"/>
        <v>0.59589867310012057</v>
      </c>
      <c r="M870" s="36"/>
      <c r="N870" s="36"/>
      <c r="O870" s="36"/>
      <c r="P870" s="36"/>
    </row>
    <row r="871" spans="1:16" ht="15" customHeight="1">
      <c r="A871" s="192"/>
      <c r="B871" s="86" t="s">
        <v>78</v>
      </c>
      <c r="C871" s="58">
        <v>937</v>
      </c>
      <c r="D871" s="59">
        <v>2.0277481323372464E-2</v>
      </c>
      <c r="E871" s="60">
        <v>0.22305229455709713</v>
      </c>
      <c r="F871" s="59">
        <v>0.39274279615795088</v>
      </c>
      <c r="G871" s="60">
        <v>0.17502668089647813</v>
      </c>
      <c r="H871" s="59">
        <v>0.1824973319103522</v>
      </c>
      <c r="I871" s="62">
        <v>6.4034151547491995E-3</v>
      </c>
      <c r="J871" s="57"/>
      <c r="K871" s="69">
        <f t="shared" si="24"/>
        <v>0.24332977588046958</v>
      </c>
      <c r="L871" s="62">
        <f t="shared" si="25"/>
        <v>0.56776947705442904</v>
      </c>
      <c r="M871" s="36"/>
      <c r="N871" s="36"/>
      <c r="O871" s="36"/>
      <c r="P871" s="36"/>
    </row>
    <row r="872" spans="1:16" ht="15" customHeight="1">
      <c r="A872" s="193"/>
      <c r="B872" s="86" t="s">
        <v>79</v>
      </c>
      <c r="C872" s="58">
        <v>702</v>
      </c>
      <c r="D872" s="59">
        <v>1.8518518518518517E-2</v>
      </c>
      <c r="E872" s="60">
        <v>0.24643874643874644</v>
      </c>
      <c r="F872" s="59">
        <v>0.38319088319088318</v>
      </c>
      <c r="G872" s="60">
        <v>0.13817663817663817</v>
      </c>
      <c r="H872" s="59">
        <v>0.21082621082621084</v>
      </c>
      <c r="I872" s="62">
        <v>2.8490028490028491E-3</v>
      </c>
      <c r="J872" s="57"/>
      <c r="K872" s="69">
        <f t="shared" si="24"/>
        <v>0.26495726495726496</v>
      </c>
      <c r="L872" s="62">
        <f t="shared" si="25"/>
        <v>0.52136752136752129</v>
      </c>
      <c r="M872" s="36"/>
      <c r="N872" s="36"/>
      <c r="O872" s="36"/>
      <c r="P872" s="36"/>
    </row>
    <row r="873" spans="1:16" ht="15" customHeight="1">
      <c r="A873" s="193"/>
      <c r="B873" s="86" t="s">
        <v>80</v>
      </c>
      <c r="C873" s="58">
        <v>291</v>
      </c>
      <c r="D873" s="59">
        <v>3.7800687285223365E-2</v>
      </c>
      <c r="E873" s="60">
        <v>0.35051546391752575</v>
      </c>
      <c r="F873" s="59">
        <v>0.27147766323024053</v>
      </c>
      <c r="G873" s="60">
        <v>9.6219931271477668E-2</v>
      </c>
      <c r="H873" s="59">
        <v>0.23367697594501718</v>
      </c>
      <c r="I873" s="62">
        <v>1.0309278350515464E-2</v>
      </c>
      <c r="J873" s="57"/>
      <c r="K873" s="69">
        <f t="shared" si="24"/>
        <v>0.38831615120274909</v>
      </c>
      <c r="L873" s="62">
        <f t="shared" si="25"/>
        <v>0.36769759450171818</v>
      </c>
      <c r="M873" s="36"/>
      <c r="N873" s="36"/>
      <c r="O873" s="36"/>
      <c r="P873" s="36"/>
    </row>
    <row r="874" spans="1:16" ht="15" customHeight="1">
      <c r="A874" s="194"/>
      <c r="B874" s="118" t="s">
        <v>22</v>
      </c>
      <c r="C874" s="77">
        <v>14</v>
      </c>
      <c r="D874" s="75">
        <v>0</v>
      </c>
      <c r="E874" s="76">
        <v>0.14285714285714285</v>
      </c>
      <c r="F874" s="75">
        <v>0.42857142857142855</v>
      </c>
      <c r="G874" s="76">
        <v>0.2857142857142857</v>
      </c>
      <c r="H874" s="75">
        <v>0</v>
      </c>
      <c r="I874" s="71">
        <v>0.14285714285714285</v>
      </c>
      <c r="J874" s="57"/>
      <c r="K874" s="70">
        <f t="shared" si="24"/>
        <v>0.14285714285714285</v>
      </c>
      <c r="L874" s="71">
        <f t="shared" si="25"/>
        <v>0.71428571428571419</v>
      </c>
      <c r="M874" s="36"/>
      <c r="N874" s="36"/>
      <c r="O874" s="36"/>
      <c r="P874" s="36"/>
    </row>
    <row r="875" spans="1:16" ht="15" customHeight="1">
      <c r="A875" s="192" t="s">
        <v>71</v>
      </c>
      <c r="B875" s="86" t="s">
        <v>8</v>
      </c>
      <c r="C875" s="55">
        <v>414</v>
      </c>
      <c r="D875" s="139">
        <v>4.8309178743961352E-2</v>
      </c>
      <c r="E875" s="140">
        <v>0.19082125603864733</v>
      </c>
      <c r="F875" s="139">
        <v>0.19323671497584541</v>
      </c>
      <c r="G875" s="140">
        <v>0.24637681159420291</v>
      </c>
      <c r="H875" s="139">
        <v>0.30434782608695654</v>
      </c>
      <c r="I875" s="56">
        <v>1.6908212560386472E-2</v>
      </c>
      <c r="J875" s="57"/>
      <c r="K875" s="68">
        <f t="shared" si="24"/>
        <v>0.23913043478260868</v>
      </c>
      <c r="L875" s="56">
        <f t="shared" si="25"/>
        <v>0.43961352657004832</v>
      </c>
      <c r="M875" s="36"/>
      <c r="N875" s="36"/>
      <c r="O875" s="36"/>
      <c r="P875" s="36"/>
    </row>
    <row r="876" spans="1:16" ht="15" customHeight="1">
      <c r="A876" s="193"/>
      <c r="B876" s="86" t="s">
        <v>81</v>
      </c>
      <c r="C876" s="58">
        <v>393</v>
      </c>
      <c r="D876" s="59">
        <v>1.2722646310432569E-2</v>
      </c>
      <c r="E876" s="60">
        <v>0.17557251908396945</v>
      </c>
      <c r="F876" s="59">
        <v>0.38422391857506361</v>
      </c>
      <c r="G876" s="60">
        <v>0.24173027989821882</v>
      </c>
      <c r="H876" s="59">
        <v>0.16539440203562342</v>
      </c>
      <c r="I876" s="62">
        <v>2.0356234096692113E-2</v>
      </c>
      <c r="J876" s="57"/>
      <c r="K876" s="69">
        <f t="shared" si="24"/>
        <v>0.18829516539440203</v>
      </c>
      <c r="L876" s="62">
        <f t="shared" si="25"/>
        <v>0.62595419847328237</v>
      </c>
      <c r="M876" s="36"/>
      <c r="N876" s="36"/>
      <c r="O876" s="36"/>
      <c r="P876" s="36"/>
    </row>
    <row r="877" spans="1:16" ht="15" customHeight="1">
      <c r="A877" s="194"/>
      <c r="B877" s="86" t="s">
        <v>82</v>
      </c>
      <c r="C877" s="58">
        <v>457</v>
      </c>
      <c r="D877" s="59">
        <v>2.4070021881838075E-2</v>
      </c>
      <c r="E877" s="60">
        <v>0.26695842450765866</v>
      </c>
      <c r="F877" s="59">
        <v>0.37855579868708972</v>
      </c>
      <c r="G877" s="60">
        <v>0.1487964989059081</v>
      </c>
      <c r="H877" s="59">
        <v>0.17286652078774617</v>
      </c>
      <c r="I877" s="62">
        <v>8.7527352297592995E-3</v>
      </c>
      <c r="J877" s="57"/>
      <c r="K877" s="69">
        <f t="shared" si="24"/>
        <v>0.29102844638949676</v>
      </c>
      <c r="L877" s="62">
        <f t="shared" si="25"/>
        <v>0.52735229759299784</v>
      </c>
      <c r="M877" s="36"/>
      <c r="N877" s="36"/>
      <c r="O877" s="36"/>
      <c r="P877" s="36"/>
    </row>
    <row r="878" spans="1:16" ht="15" customHeight="1">
      <c r="A878" s="192"/>
      <c r="B878" s="86" t="s">
        <v>83</v>
      </c>
      <c r="C878" s="58">
        <v>368</v>
      </c>
      <c r="D878" s="59">
        <v>8.152173913043478E-3</v>
      </c>
      <c r="E878" s="60">
        <v>0.24456521739130435</v>
      </c>
      <c r="F878" s="59">
        <v>0.40760869565217389</v>
      </c>
      <c r="G878" s="60">
        <v>0.12228260869565218</v>
      </c>
      <c r="H878" s="59">
        <v>0.21739130434782608</v>
      </c>
      <c r="I878" s="62">
        <v>0</v>
      </c>
      <c r="J878" s="57"/>
      <c r="K878" s="69">
        <f t="shared" si="24"/>
        <v>0.25271739130434784</v>
      </c>
      <c r="L878" s="62">
        <f t="shared" si="25"/>
        <v>0.52989130434782605</v>
      </c>
      <c r="M878" s="36"/>
      <c r="N878" s="36"/>
      <c r="O878" s="36"/>
      <c r="P878" s="36"/>
    </row>
    <row r="879" spans="1:16" ht="15" customHeight="1">
      <c r="A879" s="193"/>
      <c r="B879" s="86" t="s">
        <v>84</v>
      </c>
      <c r="C879" s="58">
        <v>137</v>
      </c>
      <c r="D879" s="59">
        <v>3.6496350364963501E-2</v>
      </c>
      <c r="E879" s="60">
        <v>0.32116788321167883</v>
      </c>
      <c r="F879" s="59">
        <v>0.33576642335766421</v>
      </c>
      <c r="G879" s="60">
        <v>0.11678832116788321</v>
      </c>
      <c r="H879" s="59">
        <v>0.18248175182481752</v>
      </c>
      <c r="I879" s="62">
        <v>7.2992700729927005E-3</v>
      </c>
      <c r="J879" s="57"/>
      <c r="K879" s="69">
        <f t="shared" si="24"/>
        <v>0.35766423357664234</v>
      </c>
      <c r="L879" s="62">
        <f t="shared" si="25"/>
        <v>0.45255474452554745</v>
      </c>
      <c r="M879" s="36"/>
      <c r="N879" s="36"/>
      <c r="O879" s="36"/>
      <c r="P879" s="36"/>
    </row>
    <row r="880" spans="1:16" ht="15" customHeight="1">
      <c r="A880" s="193"/>
      <c r="B880" s="86" t="s">
        <v>9</v>
      </c>
      <c r="C880" s="58">
        <v>0</v>
      </c>
      <c r="D880" s="142" t="s">
        <v>300</v>
      </c>
      <c r="E880" s="146" t="s">
        <v>300</v>
      </c>
      <c r="F880" s="142" t="s">
        <v>300</v>
      </c>
      <c r="G880" s="146" t="s">
        <v>300</v>
      </c>
      <c r="H880" s="142" t="s">
        <v>300</v>
      </c>
      <c r="I880" s="143" t="s">
        <v>300</v>
      </c>
      <c r="J880" s="154"/>
      <c r="K880" s="153" t="str">
        <f t="shared" si="24"/>
        <v>-</v>
      </c>
      <c r="L880" s="143" t="str">
        <f t="shared" si="25"/>
        <v>-</v>
      </c>
      <c r="M880" s="36"/>
      <c r="N880" s="36"/>
      <c r="O880" s="36"/>
      <c r="P880" s="36"/>
    </row>
    <row r="881" spans="1:16" ht="15" customHeight="1">
      <c r="A881" s="193"/>
      <c r="B881" s="86" t="s">
        <v>10</v>
      </c>
      <c r="C881" s="58">
        <v>430</v>
      </c>
      <c r="D881" s="59">
        <v>6.7441860465116285E-2</v>
      </c>
      <c r="E881" s="60">
        <v>0.21162790697674419</v>
      </c>
      <c r="F881" s="59">
        <v>0.29767441860465116</v>
      </c>
      <c r="G881" s="60">
        <v>0.20465116279069767</v>
      </c>
      <c r="H881" s="59">
        <v>0.2</v>
      </c>
      <c r="I881" s="62">
        <v>1.8604651162790697E-2</v>
      </c>
      <c r="J881" s="57"/>
      <c r="K881" s="69">
        <f t="shared" si="24"/>
        <v>0.27906976744186046</v>
      </c>
      <c r="L881" s="62">
        <f t="shared" si="25"/>
        <v>0.50232558139534889</v>
      </c>
      <c r="M881" s="36"/>
      <c r="N881" s="36"/>
      <c r="O881" s="36"/>
      <c r="P881" s="36"/>
    </row>
    <row r="882" spans="1:16" ht="15" customHeight="1">
      <c r="A882" s="193"/>
      <c r="B882" s="86" t="s">
        <v>85</v>
      </c>
      <c r="C882" s="58">
        <v>429</v>
      </c>
      <c r="D882" s="59">
        <v>4.6620046620046623E-2</v>
      </c>
      <c r="E882" s="60">
        <v>0.2400932400932401</v>
      </c>
      <c r="F882" s="59">
        <v>0.3752913752913753</v>
      </c>
      <c r="G882" s="60">
        <v>0.19347319347319347</v>
      </c>
      <c r="H882" s="59">
        <v>0.14452214452214451</v>
      </c>
      <c r="I882" s="62">
        <v>0</v>
      </c>
      <c r="J882" s="57"/>
      <c r="K882" s="69">
        <f t="shared" si="24"/>
        <v>0.28671328671328672</v>
      </c>
      <c r="L882" s="62">
        <f t="shared" si="25"/>
        <v>0.56876456876456882</v>
      </c>
      <c r="M882" s="36"/>
      <c r="N882" s="36"/>
      <c r="O882" s="36"/>
      <c r="P882" s="36"/>
    </row>
    <row r="883" spans="1:16" ht="15" customHeight="1">
      <c r="A883" s="193"/>
      <c r="B883" s="86" t="s">
        <v>86</v>
      </c>
      <c r="C883" s="58">
        <v>476</v>
      </c>
      <c r="D883" s="59">
        <v>1.680672268907563E-2</v>
      </c>
      <c r="E883" s="60">
        <v>0.18277310924369747</v>
      </c>
      <c r="F883" s="59">
        <v>0.40966386554621848</v>
      </c>
      <c r="G883" s="60">
        <v>0.19747899159663865</v>
      </c>
      <c r="H883" s="59">
        <v>0.18907563025210083</v>
      </c>
      <c r="I883" s="62">
        <v>4.2016806722689074E-3</v>
      </c>
      <c r="J883" s="57"/>
      <c r="K883" s="69">
        <f t="shared" si="24"/>
        <v>0.19957983193277309</v>
      </c>
      <c r="L883" s="62">
        <f t="shared" si="25"/>
        <v>0.6071428571428571</v>
      </c>
      <c r="M883" s="36"/>
      <c r="N883" s="36"/>
      <c r="O883" s="36"/>
      <c r="P883" s="36"/>
    </row>
    <row r="884" spans="1:16" ht="15" customHeight="1">
      <c r="A884" s="193"/>
      <c r="B884" s="86" t="s">
        <v>87</v>
      </c>
      <c r="C884" s="58">
        <v>332</v>
      </c>
      <c r="D884" s="59">
        <v>3.0120481927710843E-2</v>
      </c>
      <c r="E884" s="60">
        <v>0.24397590361445784</v>
      </c>
      <c r="F884" s="59">
        <v>0.35843373493975905</v>
      </c>
      <c r="G884" s="60">
        <v>0.15662650602409639</v>
      </c>
      <c r="H884" s="59">
        <v>0.20481927710843373</v>
      </c>
      <c r="I884" s="62">
        <v>6.024096385542169E-3</v>
      </c>
      <c r="J884" s="57"/>
      <c r="K884" s="69">
        <f t="shared" si="24"/>
        <v>0.2740963855421687</v>
      </c>
      <c r="L884" s="62">
        <f t="shared" si="25"/>
        <v>0.51506024096385539</v>
      </c>
      <c r="M884" s="36"/>
      <c r="N884" s="36"/>
      <c r="O884" s="36"/>
      <c r="P884" s="36"/>
    </row>
    <row r="885" spans="1:16" ht="15" customHeight="1">
      <c r="A885" s="193"/>
      <c r="B885" s="86" t="s">
        <v>88</v>
      </c>
      <c r="C885" s="58">
        <v>154</v>
      </c>
      <c r="D885" s="59">
        <v>3.896103896103896E-2</v>
      </c>
      <c r="E885" s="60">
        <v>0.37662337662337664</v>
      </c>
      <c r="F885" s="59">
        <v>0.21428571428571427</v>
      </c>
      <c r="G885" s="60">
        <v>7.792207792207792E-2</v>
      </c>
      <c r="H885" s="59">
        <v>0.2792207792207792</v>
      </c>
      <c r="I885" s="62">
        <v>1.2987012987012988E-2</v>
      </c>
      <c r="J885" s="57"/>
      <c r="K885" s="69">
        <f t="shared" si="24"/>
        <v>0.41558441558441561</v>
      </c>
      <c r="L885" s="62">
        <f t="shared" si="25"/>
        <v>0.29220779220779219</v>
      </c>
      <c r="M885" s="36"/>
      <c r="N885" s="36"/>
      <c r="O885" s="36"/>
      <c r="P885" s="36"/>
    </row>
    <row r="886" spans="1:16" ht="15" customHeight="1">
      <c r="A886" s="193"/>
      <c r="B886" s="86" t="s">
        <v>11</v>
      </c>
      <c r="C886" s="58">
        <v>0</v>
      </c>
      <c r="D886" s="142" t="s">
        <v>300</v>
      </c>
      <c r="E886" s="146" t="s">
        <v>300</v>
      </c>
      <c r="F886" s="142" t="s">
        <v>300</v>
      </c>
      <c r="G886" s="146" t="s">
        <v>300</v>
      </c>
      <c r="H886" s="142" t="s">
        <v>300</v>
      </c>
      <c r="I886" s="143" t="s">
        <v>300</v>
      </c>
      <c r="J886" s="154"/>
      <c r="K886" s="153" t="str">
        <f t="shared" si="24"/>
        <v>-</v>
      </c>
      <c r="L886" s="143" t="str">
        <f t="shared" si="25"/>
        <v>-</v>
      </c>
      <c r="M886" s="36"/>
      <c r="N886" s="36"/>
      <c r="O886" s="36"/>
      <c r="P886" s="36"/>
    </row>
    <row r="887" spans="1:16" ht="15" customHeight="1">
      <c r="A887" s="194"/>
      <c r="B887" s="118" t="s">
        <v>145</v>
      </c>
      <c r="C887" s="77">
        <v>39</v>
      </c>
      <c r="D887" s="75">
        <v>0</v>
      </c>
      <c r="E887" s="76">
        <v>0.20512820512820512</v>
      </c>
      <c r="F887" s="75">
        <v>0.20512820512820512</v>
      </c>
      <c r="G887" s="76">
        <v>0.30769230769230771</v>
      </c>
      <c r="H887" s="75">
        <v>0.20512820512820512</v>
      </c>
      <c r="I887" s="71">
        <v>7.6923076923076927E-2</v>
      </c>
      <c r="J887" s="57"/>
      <c r="K887" s="70">
        <f t="shared" si="24"/>
        <v>0.20512820512820512</v>
      </c>
      <c r="L887" s="71">
        <f t="shared" si="25"/>
        <v>0.51282051282051277</v>
      </c>
      <c r="M887" s="36"/>
      <c r="N887" s="36"/>
      <c r="O887" s="36"/>
      <c r="P887" s="36"/>
    </row>
    <row r="888" spans="1:16" ht="15" customHeight="1">
      <c r="A888" s="192" t="s">
        <v>72</v>
      </c>
      <c r="B888" s="86" t="s">
        <v>258</v>
      </c>
      <c r="C888" s="58">
        <v>39</v>
      </c>
      <c r="D888" s="59">
        <v>5.128205128205128E-2</v>
      </c>
      <c r="E888" s="60">
        <v>0.33333333333333331</v>
      </c>
      <c r="F888" s="59">
        <v>0.38461538461538464</v>
      </c>
      <c r="G888" s="60">
        <v>0.12820512820512819</v>
      </c>
      <c r="H888" s="59">
        <v>7.6923076923076927E-2</v>
      </c>
      <c r="I888" s="62">
        <v>2.564102564102564E-2</v>
      </c>
      <c r="J888" s="57"/>
      <c r="K888" s="69">
        <f t="shared" si="24"/>
        <v>0.38461538461538458</v>
      </c>
      <c r="L888" s="62">
        <f t="shared" si="25"/>
        <v>0.51282051282051277</v>
      </c>
      <c r="M888" s="36"/>
      <c r="N888" s="36"/>
      <c r="O888" s="36"/>
      <c r="P888" s="36"/>
    </row>
    <row r="889" spans="1:16" ht="15" customHeight="1">
      <c r="A889" s="193"/>
      <c r="B889" s="86" t="s">
        <v>89</v>
      </c>
      <c r="C889" s="58">
        <v>256</v>
      </c>
      <c r="D889" s="59">
        <v>5.859375E-2</v>
      </c>
      <c r="E889" s="60">
        <v>0.1796875</v>
      </c>
      <c r="F889" s="59">
        <v>0.35546875</v>
      </c>
      <c r="G889" s="60">
        <v>0.2265625</v>
      </c>
      <c r="H889" s="59">
        <v>0.1640625</v>
      </c>
      <c r="I889" s="62">
        <v>1.5625E-2</v>
      </c>
      <c r="J889" s="57"/>
      <c r="K889" s="69">
        <f t="shared" si="24"/>
        <v>0.23828125</v>
      </c>
      <c r="L889" s="62">
        <f t="shared" si="25"/>
        <v>0.58203125</v>
      </c>
      <c r="M889" s="36"/>
      <c r="N889" s="36"/>
      <c r="O889" s="36"/>
      <c r="P889" s="36"/>
    </row>
    <row r="890" spans="1:16" ht="15" customHeight="1">
      <c r="A890" s="194"/>
      <c r="B890" s="86" t="s">
        <v>90</v>
      </c>
      <c r="C890" s="58">
        <v>1255</v>
      </c>
      <c r="D890" s="59">
        <v>2.4701195219123506E-2</v>
      </c>
      <c r="E890" s="60">
        <v>0.22709163346613545</v>
      </c>
      <c r="F890" s="59">
        <v>0.36254980079681276</v>
      </c>
      <c r="G890" s="60">
        <v>0.20478087649402391</v>
      </c>
      <c r="H890" s="59">
        <v>0.17290836653386454</v>
      </c>
      <c r="I890" s="62">
        <v>7.9681274900398405E-3</v>
      </c>
      <c r="J890" s="57"/>
      <c r="K890" s="69">
        <f t="shared" si="24"/>
        <v>0.25179282868525898</v>
      </c>
      <c r="L890" s="62">
        <f t="shared" si="25"/>
        <v>0.56733067729083664</v>
      </c>
      <c r="M890" s="36"/>
      <c r="N890" s="36"/>
      <c r="O890" s="36"/>
      <c r="P890" s="36"/>
    </row>
    <row r="891" spans="1:16" ht="15" customHeight="1">
      <c r="A891" s="192"/>
      <c r="B891" s="129" t="s">
        <v>91</v>
      </c>
      <c r="C891" s="58">
        <v>638</v>
      </c>
      <c r="D891" s="59">
        <v>1.2539184952978056E-2</v>
      </c>
      <c r="E891" s="60">
        <v>0.2225705329153605</v>
      </c>
      <c r="F891" s="59">
        <v>0.34169278996865204</v>
      </c>
      <c r="G891" s="60">
        <v>0.21786833855799373</v>
      </c>
      <c r="H891" s="59">
        <v>0.20219435736677116</v>
      </c>
      <c r="I891" s="62">
        <v>3.134796238244514E-3</v>
      </c>
      <c r="J891" s="57"/>
      <c r="K891" s="69">
        <f t="shared" si="24"/>
        <v>0.23510971786833856</v>
      </c>
      <c r="L891" s="62">
        <f t="shared" si="25"/>
        <v>0.55956112852664575</v>
      </c>
      <c r="M891" s="36"/>
      <c r="N891" s="36"/>
      <c r="O891" s="36"/>
      <c r="P891" s="36"/>
    </row>
    <row r="892" spans="1:16" ht="15" customHeight="1">
      <c r="A892" s="193"/>
      <c r="B892" s="86" t="s">
        <v>92</v>
      </c>
      <c r="C892" s="58">
        <v>240</v>
      </c>
      <c r="D892" s="59">
        <v>2.5000000000000001E-2</v>
      </c>
      <c r="E892" s="60">
        <v>0.23749999999999999</v>
      </c>
      <c r="F892" s="59">
        <v>0.37083333333333335</v>
      </c>
      <c r="G892" s="60">
        <v>0.16250000000000001</v>
      </c>
      <c r="H892" s="59">
        <v>0.20416666666666666</v>
      </c>
      <c r="I892" s="62">
        <v>0</v>
      </c>
      <c r="J892" s="57"/>
      <c r="K892" s="69">
        <f t="shared" si="24"/>
        <v>0.26250000000000001</v>
      </c>
      <c r="L892" s="62">
        <f t="shared" si="25"/>
        <v>0.53333333333333333</v>
      </c>
      <c r="M892" s="36"/>
      <c r="N892" s="36"/>
      <c r="O892" s="36"/>
      <c r="P892" s="36"/>
    </row>
    <row r="893" spans="1:16" ht="15" customHeight="1">
      <c r="A893" s="193"/>
      <c r="B893" s="86" t="s">
        <v>23</v>
      </c>
      <c r="C893" s="58">
        <v>281</v>
      </c>
      <c r="D893" s="59">
        <v>9.6085409252669035E-2</v>
      </c>
      <c r="E893" s="60">
        <v>0.21708185053380782</v>
      </c>
      <c r="F893" s="59">
        <v>0.18861209964412812</v>
      </c>
      <c r="G893" s="60">
        <v>0.16014234875444841</v>
      </c>
      <c r="H893" s="59">
        <v>0.31672597864768681</v>
      </c>
      <c r="I893" s="62">
        <v>2.1352313167259787E-2</v>
      </c>
      <c r="J893" s="57"/>
      <c r="K893" s="69">
        <f t="shared" si="24"/>
        <v>0.31316725978647686</v>
      </c>
      <c r="L893" s="62">
        <f t="shared" si="25"/>
        <v>0.3487544483985765</v>
      </c>
      <c r="M893" s="36"/>
      <c r="N893" s="36"/>
      <c r="O893" s="36"/>
      <c r="P893" s="36"/>
    </row>
    <row r="894" spans="1:16" ht="15" customHeight="1">
      <c r="A894" s="193"/>
      <c r="B894" s="86" t="s">
        <v>24</v>
      </c>
      <c r="C894" s="58">
        <v>353</v>
      </c>
      <c r="D894" s="59">
        <v>2.5495750708215296E-2</v>
      </c>
      <c r="E894" s="60">
        <v>0.24079320113314448</v>
      </c>
      <c r="F894" s="59">
        <v>0.38526912181303113</v>
      </c>
      <c r="G894" s="60">
        <v>0.13031161473087818</v>
      </c>
      <c r="H894" s="59">
        <v>0.21813031161473087</v>
      </c>
      <c r="I894" s="62">
        <v>0</v>
      </c>
      <c r="J894" s="57"/>
      <c r="K894" s="69">
        <f t="shared" si="24"/>
        <v>0.26628895184135976</v>
      </c>
      <c r="L894" s="62">
        <f t="shared" si="25"/>
        <v>0.51558073654390935</v>
      </c>
      <c r="M894" s="36"/>
      <c r="N894" s="36"/>
      <c r="O894" s="36"/>
      <c r="P894" s="36"/>
    </row>
    <row r="895" spans="1:16" ht="15" customHeight="1">
      <c r="A895" s="193"/>
      <c r="B895" s="86" t="s">
        <v>93</v>
      </c>
      <c r="C895" s="58">
        <v>539</v>
      </c>
      <c r="D895" s="59">
        <v>3.1539888682745827E-2</v>
      </c>
      <c r="E895" s="60">
        <v>0.25788497217068646</v>
      </c>
      <c r="F895" s="59">
        <v>0.33395176252319109</v>
      </c>
      <c r="G895" s="60">
        <v>0.13358070500927643</v>
      </c>
      <c r="H895" s="59">
        <v>0.23005565862708721</v>
      </c>
      <c r="I895" s="62">
        <v>1.2987012987012988E-2</v>
      </c>
      <c r="J895" s="57"/>
      <c r="K895" s="69">
        <f t="shared" si="24"/>
        <v>0.28942486085343228</v>
      </c>
      <c r="L895" s="62">
        <f t="shared" si="25"/>
        <v>0.46753246753246752</v>
      </c>
      <c r="M895" s="36"/>
      <c r="N895" s="36"/>
      <c r="O895" s="36"/>
      <c r="P895" s="36"/>
    </row>
    <row r="896" spans="1:16" ht="15" customHeight="1">
      <c r="A896" s="194"/>
      <c r="B896" s="118" t="s">
        <v>22</v>
      </c>
      <c r="C896" s="77">
        <v>28</v>
      </c>
      <c r="D896" s="75">
        <v>7.1428571428571425E-2</v>
      </c>
      <c r="E896" s="76">
        <v>0.14285714285714285</v>
      </c>
      <c r="F896" s="75">
        <v>0.25</v>
      </c>
      <c r="G896" s="76">
        <v>0.21428571428571427</v>
      </c>
      <c r="H896" s="75">
        <v>7.1428571428571425E-2</v>
      </c>
      <c r="I896" s="71">
        <v>0.25</v>
      </c>
      <c r="J896" s="57"/>
      <c r="K896" s="70">
        <f t="shared" si="24"/>
        <v>0.21428571428571427</v>
      </c>
      <c r="L896" s="71">
        <f t="shared" si="25"/>
        <v>0.4642857142857143</v>
      </c>
      <c r="M896" s="36"/>
      <c r="N896" s="36"/>
      <c r="O896" s="36"/>
      <c r="P896" s="36"/>
    </row>
    <row r="897" spans="1:16" ht="15" customHeight="1">
      <c r="A897" s="209" t="s">
        <v>73</v>
      </c>
      <c r="B897" s="86" t="s">
        <v>25</v>
      </c>
      <c r="C897" s="58">
        <v>372</v>
      </c>
      <c r="D897" s="59">
        <v>5.3763440860215055E-2</v>
      </c>
      <c r="E897" s="60">
        <v>0.21236559139784947</v>
      </c>
      <c r="F897" s="59">
        <v>0.33064516129032256</v>
      </c>
      <c r="G897" s="60">
        <v>0.18010752688172044</v>
      </c>
      <c r="H897" s="59">
        <v>0.21236559139784947</v>
      </c>
      <c r="I897" s="62">
        <v>1.0752688172043012E-2</v>
      </c>
      <c r="J897" s="57"/>
      <c r="K897" s="69">
        <f t="shared" si="24"/>
        <v>0.2661290322580645</v>
      </c>
      <c r="L897" s="62">
        <f t="shared" si="25"/>
        <v>0.510752688172043</v>
      </c>
      <c r="M897" s="36"/>
      <c r="N897" s="36"/>
      <c r="O897" s="36"/>
      <c r="P897" s="36"/>
    </row>
    <row r="898" spans="1:16" ht="15" customHeight="1">
      <c r="A898" s="210"/>
      <c r="B898" s="86" t="s">
        <v>26</v>
      </c>
      <c r="C898" s="58">
        <v>1030</v>
      </c>
      <c r="D898" s="59">
        <v>2.3300970873786409E-2</v>
      </c>
      <c r="E898" s="60">
        <v>0.22912621359223301</v>
      </c>
      <c r="F898" s="59">
        <v>0.34174757281553397</v>
      </c>
      <c r="G898" s="60">
        <v>0.22815533980582525</v>
      </c>
      <c r="H898" s="59">
        <v>0.17281553398058253</v>
      </c>
      <c r="I898" s="62">
        <v>4.8543689320388345E-3</v>
      </c>
      <c r="J898" s="57"/>
      <c r="K898" s="69">
        <f t="shared" si="24"/>
        <v>0.25242718446601942</v>
      </c>
      <c r="L898" s="62">
        <f t="shared" si="25"/>
        <v>0.56990291262135928</v>
      </c>
      <c r="M898" s="36"/>
      <c r="N898" s="36"/>
      <c r="O898" s="36"/>
      <c r="P898" s="36"/>
    </row>
    <row r="899" spans="1:16" ht="15" customHeight="1">
      <c r="A899" s="211"/>
      <c r="B899" s="86" t="s">
        <v>259</v>
      </c>
      <c r="C899" s="58">
        <v>868</v>
      </c>
      <c r="D899" s="59">
        <v>3.2258064516129031E-2</v>
      </c>
      <c r="E899" s="60">
        <v>0.22811059907834103</v>
      </c>
      <c r="F899" s="59">
        <v>0.36635944700460832</v>
      </c>
      <c r="G899" s="60">
        <v>0.18433179723502305</v>
      </c>
      <c r="H899" s="59">
        <v>0.17741935483870969</v>
      </c>
      <c r="I899" s="62">
        <v>1.1520737327188941E-2</v>
      </c>
      <c r="J899" s="57"/>
      <c r="K899" s="69">
        <f t="shared" si="24"/>
        <v>0.26036866359447008</v>
      </c>
      <c r="L899" s="62">
        <f t="shared" si="25"/>
        <v>0.55069124423963134</v>
      </c>
      <c r="M899" s="36"/>
      <c r="N899" s="36"/>
      <c r="O899" s="36"/>
      <c r="P899" s="36"/>
    </row>
    <row r="900" spans="1:16" ht="15" customHeight="1">
      <c r="A900" s="209"/>
      <c r="B900" s="86" t="s">
        <v>27</v>
      </c>
      <c r="C900" s="58">
        <v>433</v>
      </c>
      <c r="D900" s="59">
        <v>3.9260969976905313E-2</v>
      </c>
      <c r="E900" s="60">
        <v>0.20554272517321015</v>
      </c>
      <c r="F900" s="59">
        <v>0.29099307159353349</v>
      </c>
      <c r="G900" s="60">
        <v>0.18706697459584296</v>
      </c>
      <c r="H900" s="59">
        <v>0.27251732101616627</v>
      </c>
      <c r="I900" s="62">
        <v>4.6189376443418013E-3</v>
      </c>
      <c r="J900" s="57"/>
      <c r="K900" s="69">
        <f t="shared" si="24"/>
        <v>0.24480369515011546</v>
      </c>
      <c r="L900" s="62">
        <f t="shared" si="25"/>
        <v>0.47806004618937648</v>
      </c>
      <c r="M900" s="36"/>
      <c r="N900" s="36"/>
      <c r="O900" s="36"/>
      <c r="P900" s="36"/>
    </row>
    <row r="901" spans="1:16" ht="15" customHeight="1">
      <c r="A901" s="211"/>
      <c r="B901" s="118" t="s">
        <v>22</v>
      </c>
      <c r="C901" s="77">
        <v>6</v>
      </c>
      <c r="D901" s="75">
        <v>0</v>
      </c>
      <c r="E901" s="76">
        <v>0.33333333333333331</v>
      </c>
      <c r="F901" s="75">
        <v>0.33333333333333331</v>
      </c>
      <c r="G901" s="76">
        <v>0</v>
      </c>
      <c r="H901" s="75">
        <v>0</v>
      </c>
      <c r="I901" s="71">
        <v>0.33333333333333331</v>
      </c>
      <c r="J901" s="57"/>
      <c r="K901" s="70">
        <f t="shared" si="24"/>
        <v>0.33333333333333331</v>
      </c>
      <c r="L901" s="71">
        <f t="shared" si="25"/>
        <v>0.33333333333333331</v>
      </c>
      <c r="M901" s="36"/>
      <c r="N901" s="36"/>
      <c r="O901" s="36"/>
      <c r="P901" s="36"/>
    </row>
    <row r="902" spans="1:16" ht="15" customHeight="1">
      <c r="A902" s="192" t="s">
        <v>74</v>
      </c>
      <c r="B902" s="86" t="s">
        <v>28</v>
      </c>
      <c r="C902" s="58">
        <v>1858</v>
      </c>
      <c r="D902" s="59">
        <v>4.3057050592034449E-2</v>
      </c>
      <c r="E902" s="60">
        <v>0.2217438105489774</v>
      </c>
      <c r="F902" s="59">
        <v>0.33638320775026909</v>
      </c>
      <c r="G902" s="60">
        <v>0.20075349838536061</v>
      </c>
      <c r="H902" s="59">
        <v>0.18998923573735199</v>
      </c>
      <c r="I902" s="62">
        <v>8.0731969860064583E-3</v>
      </c>
      <c r="J902" s="57"/>
      <c r="K902" s="69">
        <f t="shared" si="24"/>
        <v>0.26480086114101187</v>
      </c>
      <c r="L902" s="62">
        <f t="shared" si="25"/>
        <v>0.53713670613562969</v>
      </c>
      <c r="M902" s="36"/>
      <c r="N902" s="36"/>
      <c r="O902" s="36"/>
      <c r="P902" s="36"/>
    </row>
    <row r="903" spans="1:16" ht="15" customHeight="1">
      <c r="A903" s="193"/>
      <c r="B903" s="86" t="s">
        <v>29</v>
      </c>
      <c r="C903" s="58">
        <v>481</v>
      </c>
      <c r="D903" s="59">
        <v>2.4948024948024949E-2</v>
      </c>
      <c r="E903" s="60">
        <v>0.25571725571725573</v>
      </c>
      <c r="F903" s="59">
        <v>0.36382536382536385</v>
      </c>
      <c r="G903" s="60">
        <v>0.1787941787941788</v>
      </c>
      <c r="H903" s="59">
        <v>0.17671517671517672</v>
      </c>
      <c r="I903" s="62">
        <v>0</v>
      </c>
      <c r="J903" s="57"/>
      <c r="K903" s="69">
        <f t="shared" si="24"/>
        <v>0.28066528066528068</v>
      </c>
      <c r="L903" s="62">
        <f t="shared" si="25"/>
        <v>0.54261954261954259</v>
      </c>
      <c r="M903" s="36"/>
      <c r="N903" s="36"/>
      <c r="O903" s="36"/>
      <c r="P903" s="36"/>
    </row>
    <row r="904" spans="1:16" ht="15" customHeight="1">
      <c r="A904" s="194"/>
      <c r="B904" s="86" t="s">
        <v>30</v>
      </c>
      <c r="C904" s="58">
        <v>1257</v>
      </c>
      <c r="D904" s="59">
        <v>1.9888623707239459E-2</v>
      </c>
      <c r="E904" s="60">
        <v>0.2346857597454256</v>
      </c>
      <c r="F904" s="59">
        <v>0.34526650755767702</v>
      </c>
      <c r="G904" s="60">
        <v>0.16070007955449483</v>
      </c>
      <c r="H904" s="59">
        <v>0.22911694510739858</v>
      </c>
      <c r="I904" s="62">
        <v>1.0342084327764518E-2</v>
      </c>
      <c r="J904" s="57"/>
      <c r="K904" s="69">
        <f t="shared" si="24"/>
        <v>0.25457438345266509</v>
      </c>
      <c r="L904" s="62">
        <f t="shared" si="25"/>
        <v>0.50596658711217191</v>
      </c>
      <c r="M904" s="36"/>
      <c r="N904" s="36"/>
      <c r="O904" s="36"/>
      <c r="P904" s="36"/>
    </row>
    <row r="905" spans="1:16" ht="15" customHeight="1">
      <c r="A905" s="212"/>
      <c r="B905" s="118" t="s">
        <v>22</v>
      </c>
      <c r="C905" s="77">
        <v>33</v>
      </c>
      <c r="D905" s="75">
        <v>0</v>
      </c>
      <c r="E905" s="76">
        <v>6.0606060606060608E-2</v>
      </c>
      <c r="F905" s="75">
        <v>0.30303030303030304</v>
      </c>
      <c r="G905" s="76">
        <v>0.18181818181818182</v>
      </c>
      <c r="H905" s="75">
        <v>0.18181818181818182</v>
      </c>
      <c r="I905" s="71">
        <v>0.27272727272727271</v>
      </c>
      <c r="J905" s="57"/>
      <c r="K905" s="70">
        <f t="shared" si="24"/>
        <v>6.0606060606060608E-2</v>
      </c>
      <c r="L905" s="71">
        <f t="shared" si="25"/>
        <v>0.48484848484848486</v>
      </c>
      <c r="M905" s="36"/>
      <c r="N905" s="36"/>
      <c r="O905" s="36"/>
      <c r="P905" s="36"/>
    </row>
    <row r="906" spans="1:16" ht="15" customHeight="1">
      <c r="A906" s="205" t="s">
        <v>75</v>
      </c>
      <c r="B906" s="86" t="s">
        <v>31</v>
      </c>
      <c r="C906" s="58">
        <v>122</v>
      </c>
      <c r="D906" s="59">
        <v>3.2786885245901641E-2</v>
      </c>
      <c r="E906" s="60">
        <v>0.13114754098360656</v>
      </c>
      <c r="F906" s="59">
        <v>0.23770491803278687</v>
      </c>
      <c r="G906" s="60">
        <v>0.23770491803278687</v>
      </c>
      <c r="H906" s="59">
        <v>0.34426229508196721</v>
      </c>
      <c r="I906" s="62">
        <v>1.6393442622950821E-2</v>
      </c>
      <c r="J906" s="57"/>
      <c r="K906" s="68">
        <f t="shared" si="24"/>
        <v>0.16393442622950821</v>
      </c>
      <c r="L906" s="56">
        <f t="shared" si="25"/>
        <v>0.47540983606557374</v>
      </c>
      <c r="M906" s="57"/>
      <c r="N906" s="57"/>
      <c r="O906" s="57"/>
      <c r="P906" s="57"/>
    </row>
    <row r="907" spans="1:16" ht="15" customHeight="1">
      <c r="A907" s="206"/>
      <c r="B907" s="86" t="s">
        <v>32</v>
      </c>
      <c r="C907" s="58">
        <v>224</v>
      </c>
      <c r="D907" s="59">
        <v>8.9285714285714281E-3</v>
      </c>
      <c r="E907" s="60">
        <v>0.25892857142857145</v>
      </c>
      <c r="F907" s="59">
        <v>0.3705357142857143</v>
      </c>
      <c r="G907" s="60">
        <v>0.18303571428571427</v>
      </c>
      <c r="H907" s="59">
        <v>0.17410714285714285</v>
      </c>
      <c r="I907" s="62">
        <v>4.464285714285714E-3</v>
      </c>
      <c r="J907" s="57"/>
      <c r="K907" s="69">
        <f t="shared" si="24"/>
        <v>0.2678571428571429</v>
      </c>
      <c r="L907" s="62">
        <f t="shared" si="25"/>
        <v>0.5535714285714286</v>
      </c>
      <c r="M907" s="57"/>
      <c r="N907" s="57"/>
      <c r="O907" s="57"/>
      <c r="P907" s="57"/>
    </row>
    <row r="908" spans="1:16" ht="15" customHeight="1">
      <c r="A908" s="207"/>
      <c r="B908" s="86" t="s">
        <v>33</v>
      </c>
      <c r="C908" s="58">
        <v>1364</v>
      </c>
      <c r="D908" s="59">
        <v>2.2727272727272728E-2</v>
      </c>
      <c r="E908" s="60">
        <v>0.25073313782991202</v>
      </c>
      <c r="F908" s="59">
        <v>0.3555718475073314</v>
      </c>
      <c r="G908" s="60">
        <v>0.15542521994134897</v>
      </c>
      <c r="H908" s="59">
        <v>0.20821114369501467</v>
      </c>
      <c r="I908" s="62">
        <v>7.331378299120235E-3</v>
      </c>
      <c r="J908" s="57"/>
      <c r="K908" s="69">
        <f t="shared" si="24"/>
        <v>0.27346041055718473</v>
      </c>
      <c r="L908" s="62">
        <f t="shared" si="25"/>
        <v>0.51099706744868034</v>
      </c>
      <c r="M908" s="57"/>
      <c r="N908" s="57"/>
      <c r="O908" s="57"/>
      <c r="P908" s="57"/>
    </row>
    <row r="909" spans="1:16" ht="15" customHeight="1">
      <c r="A909" s="221"/>
      <c r="B909" s="118" t="s">
        <v>22</v>
      </c>
      <c r="C909" s="77">
        <v>28</v>
      </c>
      <c r="D909" s="75">
        <v>0</v>
      </c>
      <c r="E909" s="76">
        <v>7.1428571428571425E-2</v>
      </c>
      <c r="F909" s="75">
        <v>0.42857142857142855</v>
      </c>
      <c r="G909" s="76">
        <v>0.21428571428571427</v>
      </c>
      <c r="H909" s="75">
        <v>0.2857142857142857</v>
      </c>
      <c r="I909" s="71">
        <v>0</v>
      </c>
      <c r="J909" s="57"/>
      <c r="K909" s="70">
        <f t="shared" si="24"/>
        <v>7.1428571428571425E-2</v>
      </c>
      <c r="L909" s="71">
        <f t="shared" si="25"/>
        <v>0.64285714285714279</v>
      </c>
      <c r="M909" s="57"/>
      <c r="N909" s="57"/>
      <c r="O909" s="57"/>
      <c r="P909" s="57"/>
    </row>
    <row r="910" spans="1:16" ht="12" customHeight="1">
      <c r="A910" s="209" t="s">
        <v>283</v>
      </c>
      <c r="B910" s="86" t="s">
        <v>117</v>
      </c>
      <c r="C910" s="58">
        <v>2758</v>
      </c>
      <c r="D910" s="59">
        <v>3.6620739666424942E-2</v>
      </c>
      <c r="E910" s="60">
        <v>0.2577955039883974</v>
      </c>
      <c r="F910" s="59">
        <v>0.34880348078317619</v>
      </c>
      <c r="G910" s="60">
        <v>0.17222625090645396</v>
      </c>
      <c r="H910" s="59">
        <v>0.17766497461928935</v>
      </c>
      <c r="I910" s="62">
        <v>6.8890500362581578E-3</v>
      </c>
      <c r="J910" s="57"/>
      <c r="K910" s="69">
        <f t="shared" si="24"/>
        <v>0.29441624365482233</v>
      </c>
      <c r="L910" s="62">
        <f t="shared" si="25"/>
        <v>0.52102973168963018</v>
      </c>
    </row>
    <row r="911" spans="1:16" ht="24">
      <c r="A911" s="210"/>
      <c r="B911" s="86" t="s">
        <v>116</v>
      </c>
      <c r="C911" s="58">
        <v>123</v>
      </c>
      <c r="D911" s="59">
        <v>1.6260162601626018E-2</v>
      </c>
      <c r="E911" s="60">
        <v>0.11382113821138211</v>
      </c>
      <c r="F911" s="59">
        <v>0.26016260162601629</v>
      </c>
      <c r="G911" s="60">
        <v>0.32520325203252032</v>
      </c>
      <c r="H911" s="59">
        <v>0.26829268292682928</v>
      </c>
      <c r="I911" s="62">
        <v>1.6260162601626018E-2</v>
      </c>
      <c r="J911" s="57"/>
      <c r="K911" s="69">
        <f t="shared" si="24"/>
        <v>0.13008130081300812</v>
      </c>
      <c r="L911" s="62">
        <f t="shared" si="25"/>
        <v>0.58536585365853666</v>
      </c>
    </row>
    <row r="912" spans="1:16" ht="12" customHeight="1">
      <c r="A912" s="211"/>
      <c r="B912" s="86" t="s">
        <v>112</v>
      </c>
      <c r="C912" s="58">
        <v>733</v>
      </c>
      <c r="D912" s="59">
        <v>1.6371077762619372E-2</v>
      </c>
      <c r="E912" s="60">
        <v>0.1432469304229195</v>
      </c>
      <c r="F912" s="59">
        <v>0.34106412005457026</v>
      </c>
      <c r="G912" s="60">
        <v>0.20736698499317871</v>
      </c>
      <c r="H912" s="59">
        <v>0.28512960436562074</v>
      </c>
      <c r="I912" s="62">
        <v>6.8212824010914054E-3</v>
      </c>
      <c r="J912" s="57"/>
      <c r="K912" s="69">
        <f t="shared" si="24"/>
        <v>0.15961800818553887</v>
      </c>
      <c r="L912" s="62">
        <f t="shared" si="25"/>
        <v>0.54843110504774895</v>
      </c>
    </row>
    <row r="913" spans="1:16" ht="12" customHeight="1">
      <c r="A913" s="228"/>
      <c r="B913" s="118" t="s">
        <v>22</v>
      </c>
      <c r="C913" s="77">
        <v>15</v>
      </c>
      <c r="D913" s="75">
        <v>0.13333333333333333</v>
      </c>
      <c r="E913" s="76">
        <v>0.13333333333333333</v>
      </c>
      <c r="F913" s="75">
        <v>0</v>
      </c>
      <c r="G913" s="76">
        <v>0</v>
      </c>
      <c r="H913" s="75">
        <v>0</v>
      </c>
      <c r="I913" s="71">
        <v>0.73333333333333328</v>
      </c>
      <c r="J913" s="57"/>
      <c r="K913" s="70">
        <f t="shared" si="24"/>
        <v>0.26666666666666666</v>
      </c>
      <c r="L913" s="71">
        <f t="shared" si="25"/>
        <v>0</v>
      </c>
    </row>
    <row r="914" spans="1:16" ht="15" customHeight="1">
      <c r="A914" s="223" t="s">
        <v>289</v>
      </c>
      <c r="B914" s="134" t="s">
        <v>290</v>
      </c>
      <c r="C914" s="131">
        <v>1189</v>
      </c>
      <c r="D914" s="132">
        <v>6.9806560134566861E-2</v>
      </c>
      <c r="E914" s="135">
        <v>0.2910008410428932</v>
      </c>
      <c r="F914" s="132">
        <v>0.33052985702270815</v>
      </c>
      <c r="G914" s="135">
        <v>0.1438183347350715</v>
      </c>
      <c r="H914" s="132">
        <v>0.15895710681244743</v>
      </c>
      <c r="I914" s="133">
        <v>5.8873002523128683E-3</v>
      </c>
      <c r="J914" s="57"/>
      <c r="K914" s="69">
        <f t="shared" si="24"/>
        <v>0.36080740117746007</v>
      </c>
      <c r="L914" s="62">
        <f t="shared" si="25"/>
        <v>0.47434819175777965</v>
      </c>
    </row>
    <row r="915" spans="1:16" ht="24">
      <c r="A915" s="210"/>
      <c r="B915" s="86" t="s">
        <v>291</v>
      </c>
      <c r="C915" s="55">
        <v>1532</v>
      </c>
      <c r="D915" s="59">
        <v>1.5665796344647518E-2</v>
      </c>
      <c r="E915" s="60">
        <v>0.2349869451697128</v>
      </c>
      <c r="F915" s="59">
        <v>0.37075718015665798</v>
      </c>
      <c r="G915" s="60">
        <v>0.15992167101827676</v>
      </c>
      <c r="H915" s="59">
        <v>0.20887728459530025</v>
      </c>
      <c r="I915" s="62">
        <v>9.7911227154047001E-3</v>
      </c>
      <c r="J915" s="57"/>
      <c r="K915" s="69">
        <f t="shared" si="24"/>
        <v>0.25065274151436034</v>
      </c>
      <c r="L915" s="62">
        <f t="shared" si="25"/>
        <v>0.53067885117493474</v>
      </c>
    </row>
    <row r="916" spans="1:16" ht="15" customHeight="1">
      <c r="A916" s="226"/>
      <c r="B916" s="86" t="s">
        <v>292</v>
      </c>
      <c r="C916" s="58">
        <v>701</v>
      </c>
      <c r="D916" s="59">
        <v>0</v>
      </c>
      <c r="E916" s="60">
        <v>0.14550641940085593</v>
      </c>
      <c r="F916" s="59">
        <v>0.34522111269614836</v>
      </c>
      <c r="G916" s="60">
        <v>0.27389443651925821</v>
      </c>
      <c r="H916" s="59">
        <v>0.23252496433666192</v>
      </c>
      <c r="I916" s="62">
        <v>2.8530670470756064E-3</v>
      </c>
      <c r="J916" s="57"/>
      <c r="K916" s="69">
        <f t="shared" si="24"/>
        <v>0.14550641940085593</v>
      </c>
      <c r="L916" s="62">
        <f t="shared" si="25"/>
        <v>0.61911554921540657</v>
      </c>
    </row>
    <row r="917" spans="1:16" ht="15" customHeight="1">
      <c r="A917" s="211"/>
      <c r="B917" s="86" t="s">
        <v>293</v>
      </c>
      <c r="C917" s="58">
        <v>178</v>
      </c>
      <c r="D917" s="59">
        <v>4.49438202247191E-2</v>
      </c>
      <c r="E917" s="60">
        <v>0.12921348314606743</v>
      </c>
      <c r="F917" s="59">
        <v>0.20224719101123595</v>
      </c>
      <c r="G917" s="60">
        <v>0.3202247191011236</v>
      </c>
      <c r="H917" s="59">
        <v>0.30337078651685395</v>
      </c>
      <c r="I917" s="62">
        <v>0</v>
      </c>
      <c r="J917" s="57"/>
      <c r="K917" s="69">
        <f t="shared" si="24"/>
        <v>0.17415730337078653</v>
      </c>
      <c r="L917" s="62">
        <f t="shared" si="25"/>
        <v>0.52247191011235961</v>
      </c>
    </row>
    <row r="918" spans="1:16" ht="15" customHeight="1">
      <c r="A918" s="228"/>
      <c r="B918" s="118" t="s">
        <v>22</v>
      </c>
      <c r="C918" s="77">
        <v>29</v>
      </c>
      <c r="D918" s="70">
        <v>6.8965517241379309E-2</v>
      </c>
      <c r="E918" s="76">
        <v>3.4482758620689655E-2</v>
      </c>
      <c r="F918" s="75">
        <v>0.17241379310344829</v>
      </c>
      <c r="G918" s="76">
        <v>6.8965517241379309E-2</v>
      </c>
      <c r="H918" s="75">
        <v>0.20689655172413793</v>
      </c>
      <c r="I918" s="71">
        <v>0.44827586206896552</v>
      </c>
      <c r="J918" s="57"/>
      <c r="K918" s="70">
        <f t="shared" si="24"/>
        <v>0.10344827586206896</v>
      </c>
      <c r="L918" s="71">
        <f t="shared" si="25"/>
        <v>0.2413793103448276</v>
      </c>
    </row>
    <row r="919" spans="1:16" ht="15" customHeight="1">
      <c r="A919" s="209" t="s">
        <v>284</v>
      </c>
      <c r="B919" s="86" t="s">
        <v>115</v>
      </c>
      <c r="C919" s="58">
        <v>601</v>
      </c>
      <c r="D919" s="59">
        <v>5.3244592346089852E-2</v>
      </c>
      <c r="E919" s="60">
        <v>0.23960066555740434</v>
      </c>
      <c r="F919" s="59">
        <v>0.36272878535773712</v>
      </c>
      <c r="G919" s="60">
        <v>0.19467554076539101</v>
      </c>
      <c r="H919" s="59">
        <v>0.13643926788685523</v>
      </c>
      <c r="I919" s="62">
        <v>1.3311148086522463E-2</v>
      </c>
      <c r="J919" s="57"/>
      <c r="K919" s="69">
        <f t="shared" si="24"/>
        <v>0.29284525790349419</v>
      </c>
      <c r="L919" s="62">
        <f t="shared" si="25"/>
        <v>0.55740432612312807</v>
      </c>
    </row>
    <row r="920" spans="1:16" ht="15" customHeight="1">
      <c r="A920" s="210"/>
      <c r="B920" s="86" t="s">
        <v>114</v>
      </c>
      <c r="C920" s="55">
        <v>1603</v>
      </c>
      <c r="D920" s="59">
        <v>2.9320024953212728E-2</v>
      </c>
      <c r="E920" s="60">
        <v>0.27822832189644414</v>
      </c>
      <c r="F920" s="59">
        <v>0.36306924516531502</v>
      </c>
      <c r="G920" s="60">
        <v>0.15034310667498441</v>
      </c>
      <c r="H920" s="59">
        <v>0.17467248908296942</v>
      </c>
      <c r="I920" s="62">
        <v>4.3668122270742356E-3</v>
      </c>
      <c r="J920" s="57"/>
      <c r="K920" s="69">
        <f t="shared" si="24"/>
        <v>0.30754834684965687</v>
      </c>
      <c r="L920" s="62">
        <f t="shared" si="25"/>
        <v>0.51341235184029943</v>
      </c>
    </row>
    <row r="921" spans="1:16" ht="15" customHeight="1">
      <c r="A921" s="226"/>
      <c r="B921" s="86" t="s">
        <v>113</v>
      </c>
      <c r="C921" s="58">
        <v>1108</v>
      </c>
      <c r="D921" s="59">
        <v>2.3465703971119134E-2</v>
      </c>
      <c r="E921" s="60">
        <v>0.17418772563176896</v>
      </c>
      <c r="F921" s="59">
        <v>0.3492779783393502</v>
      </c>
      <c r="G921" s="60">
        <v>0.2003610108303249</v>
      </c>
      <c r="H921" s="59">
        <v>0.25</v>
      </c>
      <c r="I921" s="62">
        <v>2.707581227436823E-3</v>
      </c>
      <c r="J921" s="57"/>
      <c r="K921" s="69">
        <f>IF(ISERROR(D921+E921),"-",(D921+E921))</f>
        <v>0.19765342960288809</v>
      </c>
      <c r="L921" s="62">
        <f>IF(ISERROR(F921+G921),"-",(F921+G921))</f>
        <v>0.54963898916967513</v>
      </c>
    </row>
    <row r="922" spans="1:16" ht="15" customHeight="1">
      <c r="A922" s="211"/>
      <c r="B922" s="86" t="s">
        <v>99</v>
      </c>
      <c r="C922" s="58">
        <v>296</v>
      </c>
      <c r="D922" s="59">
        <v>4.0540540540540543E-2</v>
      </c>
      <c r="E922" s="60">
        <v>0.15878378378378377</v>
      </c>
      <c r="F922" s="59">
        <v>0.19256756756756757</v>
      </c>
      <c r="G922" s="60">
        <v>0.28716216216216217</v>
      </c>
      <c r="H922" s="59">
        <v>0.30743243243243246</v>
      </c>
      <c r="I922" s="62">
        <v>1.3513513513513514E-2</v>
      </c>
      <c r="J922" s="57"/>
      <c r="K922" s="69">
        <f>IF(ISERROR(D922+E922),"-",(D922+E922))</f>
        <v>0.19932432432432431</v>
      </c>
      <c r="L922" s="62">
        <f>IF(ISERROR(F922+G922),"-",(F922+G922))</f>
        <v>0.47972972972972971</v>
      </c>
    </row>
    <row r="923" spans="1:16" ht="15" customHeight="1" thickBot="1">
      <c r="A923" s="227"/>
      <c r="B923" s="116" t="s">
        <v>22</v>
      </c>
      <c r="C923" s="63">
        <v>21</v>
      </c>
      <c r="D923" s="72">
        <v>0</v>
      </c>
      <c r="E923" s="65">
        <v>9.5238095238095233E-2</v>
      </c>
      <c r="F923" s="64">
        <v>0</v>
      </c>
      <c r="G923" s="65">
        <v>9.5238095238095233E-2</v>
      </c>
      <c r="H923" s="64">
        <v>9.5238095238095233E-2</v>
      </c>
      <c r="I923" s="67">
        <v>0.7142857142857143</v>
      </c>
      <c r="J923" s="57"/>
      <c r="K923" s="72">
        <f>IF(ISERROR(D923+E923),"-",(D923+E923))</f>
        <v>9.5238095238095233E-2</v>
      </c>
      <c r="L923" s="67">
        <f>IF(ISERROR(F923+G923),"-",(F923+G923))</f>
        <v>9.5238095238095233E-2</v>
      </c>
    </row>
    <row r="924" spans="1:16" s="36" customFormat="1" ht="12.75" thickBot="1">
      <c r="A924" s="216" t="s">
        <v>528</v>
      </c>
      <c r="B924" s="217"/>
      <c r="C924" s="217"/>
      <c r="D924" s="217"/>
      <c r="E924" s="217"/>
      <c r="F924" s="217"/>
      <c r="G924" s="217"/>
      <c r="H924" s="217"/>
      <c r="I924" s="217"/>
      <c r="J924" s="217"/>
      <c r="K924" s="217"/>
      <c r="L924" s="218"/>
    </row>
    <row r="925" spans="1:16" ht="13.5" customHeight="1" thickBot="1"/>
    <row r="926" spans="1:16" s="41" customFormat="1">
      <c r="A926" s="197"/>
      <c r="B926" s="198"/>
      <c r="C926" s="229" t="s">
        <v>64</v>
      </c>
      <c r="D926" s="39">
        <v>1</v>
      </c>
      <c r="E926" s="40">
        <v>2</v>
      </c>
      <c r="F926" s="40">
        <v>3</v>
      </c>
      <c r="G926" s="40">
        <v>4</v>
      </c>
      <c r="H926" s="40">
        <v>5</v>
      </c>
      <c r="I926" s="231" t="s">
        <v>95</v>
      </c>
      <c r="K926" s="42" t="s">
        <v>126</v>
      </c>
      <c r="L926" s="43" t="s">
        <v>212</v>
      </c>
    </row>
    <row r="927" spans="1:16" s="41" customFormat="1" ht="36.75" thickBot="1">
      <c r="A927" s="199"/>
      <c r="B927" s="200"/>
      <c r="C927" s="230"/>
      <c r="D927" s="93" t="s">
        <v>158</v>
      </c>
      <c r="E927" s="94" t="s">
        <v>159</v>
      </c>
      <c r="F927" s="94" t="s">
        <v>160</v>
      </c>
      <c r="G927" s="94" t="s">
        <v>161</v>
      </c>
      <c r="H927" s="94" t="s">
        <v>97</v>
      </c>
      <c r="I927" s="232"/>
      <c r="K927" s="121" t="s">
        <v>162</v>
      </c>
      <c r="L927" s="122" t="s">
        <v>163</v>
      </c>
    </row>
    <row r="928" spans="1:16" ht="15" customHeight="1" thickBot="1">
      <c r="A928" s="195" t="s">
        <v>65</v>
      </c>
      <c r="B928" s="196"/>
      <c r="C928" s="124">
        <v>3629</v>
      </c>
      <c r="D928" s="136">
        <v>7.5778451364012123E-2</v>
      </c>
      <c r="E928" s="125">
        <v>0.362634334527418</v>
      </c>
      <c r="F928" s="136">
        <v>0.28410030311380546</v>
      </c>
      <c r="G928" s="125">
        <v>0.19564618352163129</v>
      </c>
      <c r="H928" s="136">
        <v>7.2196197299531556E-2</v>
      </c>
      <c r="I928" s="127">
        <v>9.644530173601543E-3</v>
      </c>
      <c r="J928" s="57"/>
      <c r="K928" s="138">
        <f t="shared" ref="K928:K991" si="26">IF(ISERROR(D928+E928),"-",(D928+E928))</f>
        <v>0.43841278589143012</v>
      </c>
      <c r="L928" s="127">
        <f t="shared" ref="L928:L991" si="27">IF(ISERROR(F928+G928),"-",(F928+G928))</f>
        <v>0.47974648663543673</v>
      </c>
      <c r="M928" s="36"/>
      <c r="N928" s="36"/>
      <c r="O928" s="36"/>
      <c r="P928" s="36"/>
    </row>
    <row r="929" spans="1:16" ht="15" customHeight="1">
      <c r="A929" s="192" t="s">
        <v>66</v>
      </c>
      <c r="B929" s="86" t="s">
        <v>15</v>
      </c>
      <c r="C929" s="58">
        <v>884</v>
      </c>
      <c r="D929" s="59">
        <v>7.2398190045248875E-2</v>
      </c>
      <c r="E929" s="60">
        <v>0.35520361990950228</v>
      </c>
      <c r="F929" s="59">
        <v>0.3009049773755656</v>
      </c>
      <c r="G929" s="60">
        <v>0.18325791855203619</v>
      </c>
      <c r="H929" s="59">
        <v>7.4660633484162894E-2</v>
      </c>
      <c r="I929" s="62">
        <v>1.3574660633484163E-2</v>
      </c>
      <c r="J929" s="57"/>
      <c r="K929" s="69">
        <f t="shared" si="26"/>
        <v>0.42760180995475117</v>
      </c>
      <c r="L929" s="62">
        <f t="shared" si="27"/>
        <v>0.48416289592760176</v>
      </c>
      <c r="M929" s="36"/>
      <c r="N929" s="36"/>
      <c r="O929" s="36"/>
      <c r="P929" s="36"/>
    </row>
    <row r="930" spans="1:16" ht="15" customHeight="1">
      <c r="A930" s="193"/>
      <c r="B930" s="86" t="s">
        <v>16</v>
      </c>
      <c r="C930" s="58">
        <v>944</v>
      </c>
      <c r="D930" s="59">
        <v>9.5338983050847453E-2</v>
      </c>
      <c r="E930" s="60">
        <v>0.39194915254237289</v>
      </c>
      <c r="F930" s="59">
        <v>0.2690677966101695</v>
      </c>
      <c r="G930" s="60">
        <v>0.1864406779661017</v>
      </c>
      <c r="H930" s="59">
        <v>5.5084745762711863E-2</v>
      </c>
      <c r="I930" s="62">
        <v>2.1186440677966102E-3</v>
      </c>
      <c r="J930" s="57"/>
      <c r="K930" s="69">
        <f t="shared" si="26"/>
        <v>0.48728813559322037</v>
      </c>
      <c r="L930" s="62">
        <f t="shared" si="27"/>
        <v>0.45550847457627119</v>
      </c>
      <c r="M930" s="36"/>
      <c r="N930" s="36"/>
      <c r="O930" s="36"/>
      <c r="P930" s="36"/>
    </row>
    <row r="931" spans="1:16" ht="15" customHeight="1">
      <c r="A931" s="193"/>
      <c r="B931" s="86" t="s">
        <v>17</v>
      </c>
      <c r="C931" s="58">
        <v>324</v>
      </c>
      <c r="D931" s="59">
        <v>5.5555555555555552E-2</v>
      </c>
      <c r="E931" s="60">
        <v>0.37037037037037035</v>
      </c>
      <c r="F931" s="59">
        <v>0.30246913580246915</v>
      </c>
      <c r="G931" s="60">
        <v>0.18518518518518517</v>
      </c>
      <c r="H931" s="59">
        <v>8.0246913580246909E-2</v>
      </c>
      <c r="I931" s="62">
        <v>6.1728395061728392E-3</v>
      </c>
      <c r="J931" s="57"/>
      <c r="K931" s="69">
        <f t="shared" si="26"/>
        <v>0.42592592592592593</v>
      </c>
      <c r="L931" s="62">
        <f t="shared" si="27"/>
        <v>0.48765432098765432</v>
      </c>
      <c r="M931" s="36"/>
      <c r="N931" s="36"/>
      <c r="O931" s="36"/>
      <c r="P931" s="36"/>
    </row>
    <row r="932" spans="1:16" ht="15" customHeight="1">
      <c r="A932" s="193"/>
      <c r="B932" s="86" t="s">
        <v>18</v>
      </c>
      <c r="C932" s="58">
        <v>572</v>
      </c>
      <c r="D932" s="59">
        <v>7.3426573426573424E-2</v>
      </c>
      <c r="E932" s="60">
        <v>0.34265734265734266</v>
      </c>
      <c r="F932" s="59">
        <v>0.28671328671328672</v>
      </c>
      <c r="G932" s="60">
        <v>0.19580419580419581</v>
      </c>
      <c r="H932" s="59">
        <v>9.0909090909090912E-2</v>
      </c>
      <c r="I932" s="62">
        <v>1.048951048951049E-2</v>
      </c>
      <c r="J932" s="57"/>
      <c r="K932" s="69">
        <f t="shared" si="26"/>
        <v>0.41608391608391609</v>
      </c>
      <c r="L932" s="62">
        <f t="shared" si="27"/>
        <v>0.4825174825174825</v>
      </c>
      <c r="M932" s="36"/>
      <c r="N932" s="36"/>
      <c r="O932" s="36"/>
      <c r="P932" s="36"/>
    </row>
    <row r="933" spans="1:16" ht="15" customHeight="1">
      <c r="A933" s="193"/>
      <c r="B933" s="86" t="s">
        <v>19</v>
      </c>
      <c r="C933" s="58">
        <v>376</v>
      </c>
      <c r="D933" s="59">
        <v>5.3191489361702128E-2</v>
      </c>
      <c r="E933" s="60">
        <v>0.29255319148936171</v>
      </c>
      <c r="F933" s="59">
        <v>0.28191489361702127</v>
      </c>
      <c r="G933" s="60">
        <v>0.29255319148936171</v>
      </c>
      <c r="H933" s="59">
        <v>6.9148936170212769E-2</v>
      </c>
      <c r="I933" s="62">
        <v>1.0638297872340425E-2</v>
      </c>
      <c r="J933" s="57"/>
      <c r="K933" s="69">
        <f t="shared" si="26"/>
        <v>0.34574468085106386</v>
      </c>
      <c r="L933" s="62">
        <f t="shared" si="27"/>
        <v>0.57446808510638303</v>
      </c>
      <c r="M933" s="36"/>
      <c r="N933" s="36"/>
      <c r="O933" s="36"/>
      <c r="P933" s="36"/>
    </row>
    <row r="934" spans="1:16" ht="15" customHeight="1">
      <c r="A934" s="193"/>
      <c r="B934" s="86" t="s">
        <v>20</v>
      </c>
      <c r="C934" s="58">
        <v>398</v>
      </c>
      <c r="D934" s="59">
        <v>8.0402010050251257E-2</v>
      </c>
      <c r="E934" s="60">
        <v>0.4120603015075377</v>
      </c>
      <c r="F934" s="59">
        <v>0.27638190954773867</v>
      </c>
      <c r="G934" s="60">
        <v>0.135678391959799</v>
      </c>
      <c r="H934" s="59">
        <v>8.5427135678391955E-2</v>
      </c>
      <c r="I934" s="62">
        <v>1.0050251256281407E-2</v>
      </c>
      <c r="J934" s="57"/>
      <c r="K934" s="69">
        <f t="shared" si="26"/>
        <v>0.49246231155778897</v>
      </c>
      <c r="L934" s="62">
        <f t="shared" si="27"/>
        <v>0.4120603015075377</v>
      </c>
      <c r="M934" s="36"/>
      <c r="N934" s="36"/>
      <c r="O934" s="36"/>
      <c r="P934" s="36"/>
    </row>
    <row r="935" spans="1:16" ht="15" customHeight="1">
      <c r="A935" s="193"/>
      <c r="B935" s="86" t="s">
        <v>21</v>
      </c>
      <c r="C935" s="58">
        <v>114</v>
      </c>
      <c r="D935" s="59">
        <v>7.0175438596491224E-2</v>
      </c>
      <c r="E935" s="60">
        <v>0.35087719298245612</v>
      </c>
      <c r="F935" s="59">
        <v>0.24561403508771928</v>
      </c>
      <c r="G935" s="60">
        <v>0.25438596491228072</v>
      </c>
      <c r="H935" s="59">
        <v>5.2631578947368418E-2</v>
      </c>
      <c r="I935" s="62">
        <v>2.6315789473684209E-2</v>
      </c>
      <c r="J935" s="57"/>
      <c r="K935" s="69">
        <f t="shared" si="26"/>
        <v>0.42105263157894735</v>
      </c>
      <c r="L935" s="62">
        <f t="shared" si="27"/>
        <v>0.5</v>
      </c>
      <c r="M935" s="36"/>
      <c r="N935" s="36"/>
      <c r="O935" s="36"/>
      <c r="P935" s="36"/>
    </row>
    <row r="936" spans="1:16" ht="15" customHeight="1">
      <c r="A936" s="194"/>
      <c r="B936" s="118" t="s">
        <v>22</v>
      </c>
      <c r="C936" s="77">
        <v>17</v>
      </c>
      <c r="D936" s="75">
        <v>5.8823529411764705E-2</v>
      </c>
      <c r="E936" s="76">
        <v>0.11764705882352941</v>
      </c>
      <c r="F936" s="75">
        <v>0.29411764705882354</v>
      </c>
      <c r="G936" s="76">
        <v>0.41176470588235292</v>
      </c>
      <c r="H936" s="75">
        <v>0</v>
      </c>
      <c r="I936" s="71">
        <v>0.11764705882352941</v>
      </c>
      <c r="J936" s="57"/>
      <c r="K936" s="70">
        <f t="shared" si="26"/>
        <v>0.1764705882352941</v>
      </c>
      <c r="L936" s="71">
        <f t="shared" si="27"/>
        <v>0.70588235294117641</v>
      </c>
      <c r="M936" s="36"/>
      <c r="N936" s="36"/>
      <c r="O936" s="36"/>
      <c r="P936" s="36"/>
    </row>
    <row r="937" spans="1:16" ht="15" customHeight="1">
      <c r="A937" s="192" t="s">
        <v>67</v>
      </c>
      <c r="B937" s="86" t="s">
        <v>68</v>
      </c>
      <c r="C937" s="58">
        <v>1769</v>
      </c>
      <c r="D937" s="59">
        <v>7.8575466365178065E-2</v>
      </c>
      <c r="E937" s="60">
        <v>0.36743923120407007</v>
      </c>
      <c r="F937" s="59">
        <v>0.28321085358959863</v>
      </c>
      <c r="G937" s="60">
        <v>0.21933295647258338</v>
      </c>
      <c r="H937" s="59">
        <v>4.0135669869983043E-2</v>
      </c>
      <c r="I937" s="62">
        <v>1.1305822498586773E-2</v>
      </c>
      <c r="J937" s="57"/>
      <c r="K937" s="69">
        <f t="shared" si="26"/>
        <v>0.44601469756924816</v>
      </c>
      <c r="L937" s="62">
        <f t="shared" si="27"/>
        <v>0.50254381006218196</v>
      </c>
      <c r="M937" s="36"/>
      <c r="N937" s="36"/>
      <c r="O937" s="36"/>
      <c r="P937" s="36"/>
    </row>
    <row r="938" spans="1:16" ht="15" customHeight="1">
      <c r="A938" s="193"/>
      <c r="B938" s="86" t="s">
        <v>69</v>
      </c>
      <c r="C938" s="58">
        <v>1821</v>
      </c>
      <c r="D938" s="59">
        <v>7.4135090609555185E-2</v>
      </c>
      <c r="E938" s="60">
        <v>0.35749588138385502</v>
      </c>
      <c r="F938" s="59">
        <v>0.28610653487095</v>
      </c>
      <c r="G938" s="60">
        <v>0.17298187808896212</v>
      </c>
      <c r="H938" s="59">
        <v>0.10269082921471719</v>
      </c>
      <c r="I938" s="62">
        <v>6.5897858319604614E-3</v>
      </c>
      <c r="J938" s="57"/>
      <c r="K938" s="69">
        <f t="shared" si="26"/>
        <v>0.43163097199341022</v>
      </c>
      <c r="L938" s="62">
        <f t="shared" si="27"/>
        <v>0.4590884129599121</v>
      </c>
      <c r="M938" s="36"/>
      <c r="N938" s="36"/>
      <c r="O938" s="36"/>
      <c r="P938" s="36"/>
    </row>
    <row r="939" spans="1:16" ht="15" customHeight="1">
      <c r="A939" s="194"/>
      <c r="B939" s="130" t="s">
        <v>7</v>
      </c>
      <c r="C939" s="77">
        <v>39</v>
      </c>
      <c r="D939" s="75">
        <v>2.564102564102564E-2</v>
      </c>
      <c r="E939" s="76">
        <v>0.38461538461538464</v>
      </c>
      <c r="F939" s="75">
        <v>0.23076923076923078</v>
      </c>
      <c r="G939" s="76">
        <v>0.17948717948717949</v>
      </c>
      <c r="H939" s="75">
        <v>0.10256410256410256</v>
      </c>
      <c r="I939" s="71">
        <v>7.6923076923076927E-2</v>
      </c>
      <c r="J939" s="57"/>
      <c r="K939" s="70">
        <f t="shared" si="26"/>
        <v>0.4102564102564103</v>
      </c>
      <c r="L939" s="71">
        <f t="shared" si="27"/>
        <v>0.41025641025641024</v>
      </c>
      <c r="M939" s="36"/>
      <c r="N939" s="36"/>
      <c r="O939" s="36"/>
      <c r="P939" s="36"/>
    </row>
    <row r="940" spans="1:16" ht="15" customHeight="1">
      <c r="A940" s="192" t="s">
        <v>70</v>
      </c>
      <c r="B940" s="86" t="s">
        <v>6</v>
      </c>
      <c r="C940" s="58">
        <v>856</v>
      </c>
      <c r="D940" s="59">
        <v>0.12850467289719625</v>
      </c>
      <c r="E940" s="60">
        <v>0.36565420560747663</v>
      </c>
      <c r="F940" s="59">
        <v>0.20443925233644861</v>
      </c>
      <c r="G940" s="60">
        <v>0.18107476635514019</v>
      </c>
      <c r="H940" s="59">
        <v>0.10747663551401869</v>
      </c>
      <c r="I940" s="62">
        <v>1.2850467289719626E-2</v>
      </c>
      <c r="J940" s="57"/>
      <c r="K940" s="69">
        <f t="shared" si="26"/>
        <v>0.49415887850467288</v>
      </c>
      <c r="L940" s="62">
        <f t="shared" si="27"/>
        <v>0.3855140186915888</v>
      </c>
      <c r="M940" s="36"/>
      <c r="N940" s="36"/>
      <c r="O940" s="36"/>
      <c r="P940" s="36"/>
    </row>
    <row r="941" spans="1:16" ht="15" customHeight="1">
      <c r="A941" s="194"/>
      <c r="B941" s="86" t="s">
        <v>77</v>
      </c>
      <c r="C941" s="58">
        <v>829</v>
      </c>
      <c r="D941" s="59">
        <v>7.840772014475271E-2</v>
      </c>
      <c r="E941" s="60">
        <v>0.33413751507840772</v>
      </c>
      <c r="F941" s="59">
        <v>0.30518697225572977</v>
      </c>
      <c r="G941" s="60">
        <v>0.21230398069963813</v>
      </c>
      <c r="H941" s="59">
        <v>6.1519903498190594E-2</v>
      </c>
      <c r="I941" s="62">
        <v>8.4439083232810616E-3</v>
      </c>
      <c r="J941" s="57"/>
      <c r="K941" s="69">
        <f t="shared" si="26"/>
        <v>0.41254523522316044</v>
      </c>
      <c r="L941" s="62">
        <f t="shared" si="27"/>
        <v>0.51749095295536796</v>
      </c>
      <c r="M941" s="36"/>
      <c r="N941" s="36"/>
      <c r="O941" s="36"/>
      <c r="P941" s="36"/>
    </row>
    <row r="942" spans="1:16" ht="15" customHeight="1">
      <c r="A942" s="192"/>
      <c r="B942" s="86" t="s">
        <v>78</v>
      </c>
      <c r="C942" s="58">
        <v>937</v>
      </c>
      <c r="D942" s="59">
        <v>5.2294557097118465E-2</v>
      </c>
      <c r="E942" s="60">
        <v>0.33724653148345785</v>
      </c>
      <c r="F942" s="59">
        <v>0.33617929562433296</v>
      </c>
      <c r="G942" s="60">
        <v>0.21664887940234792</v>
      </c>
      <c r="H942" s="59">
        <v>4.909284951974386E-2</v>
      </c>
      <c r="I942" s="62">
        <v>8.5378868729989333E-3</v>
      </c>
      <c r="J942" s="57"/>
      <c r="K942" s="69">
        <f t="shared" si="26"/>
        <v>0.38954108858057629</v>
      </c>
      <c r="L942" s="62">
        <f t="shared" si="27"/>
        <v>0.55282817502668091</v>
      </c>
      <c r="M942" s="36"/>
      <c r="N942" s="36"/>
      <c r="O942" s="36"/>
      <c r="P942" s="36"/>
    </row>
    <row r="943" spans="1:16" ht="15" customHeight="1">
      <c r="A943" s="193"/>
      <c r="B943" s="86" t="s">
        <v>79</v>
      </c>
      <c r="C943" s="58">
        <v>702</v>
      </c>
      <c r="D943" s="59">
        <v>4.7008547008547008E-2</v>
      </c>
      <c r="E943" s="60">
        <v>0.40170940170940173</v>
      </c>
      <c r="F943" s="59">
        <v>0.28917378917378916</v>
      </c>
      <c r="G943" s="60">
        <v>0.1866096866096866</v>
      </c>
      <c r="H943" s="59">
        <v>7.2649572649572655E-2</v>
      </c>
      <c r="I943" s="62">
        <v>2.8490028490028491E-3</v>
      </c>
      <c r="J943" s="57"/>
      <c r="K943" s="69">
        <f t="shared" si="26"/>
        <v>0.44871794871794873</v>
      </c>
      <c r="L943" s="62">
        <f t="shared" si="27"/>
        <v>0.4757834757834758</v>
      </c>
      <c r="M943" s="36"/>
      <c r="N943" s="36"/>
      <c r="O943" s="36"/>
      <c r="P943" s="36"/>
    </row>
    <row r="944" spans="1:16" ht="15" customHeight="1">
      <c r="A944" s="193"/>
      <c r="B944" s="86" t="s">
        <v>80</v>
      </c>
      <c r="C944" s="58">
        <v>291</v>
      </c>
      <c r="D944" s="59">
        <v>5.8419243986254296E-2</v>
      </c>
      <c r="E944" s="60">
        <v>0.43642611683848798</v>
      </c>
      <c r="F944" s="59">
        <v>0.27491408934707906</v>
      </c>
      <c r="G944" s="60">
        <v>0.13745704467353953</v>
      </c>
      <c r="H944" s="59">
        <v>7.560137457044673E-2</v>
      </c>
      <c r="I944" s="62">
        <v>1.7182130584192441E-2</v>
      </c>
      <c r="J944" s="57"/>
      <c r="K944" s="69">
        <f t="shared" si="26"/>
        <v>0.49484536082474229</v>
      </c>
      <c r="L944" s="62">
        <f t="shared" si="27"/>
        <v>0.41237113402061859</v>
      </c>
      <c r="M944" s="36"/>
      <c r="N944" s="36"/>
      <c r="O944" s="36"/>
      <c r="P944" s="36"/>
    </row>
    <row r="945" spans="1:16" ht="15" customHeight="1">
      <c r="A945" s="194"/>
      <c r="B945" s="118" t="s">
        <v>22</v>
      </c>
      <c r="C945" s="77">
        <v>14</v>
      </c>
      <c r="D945" s="75">
        <v>7.1428571428571425E-2</v>
      </c>
      <c r="E945" s="76">
        <v>7.1428571428571425E-2</v>
      </c>
      <c r="F945" s="75">
        <v>0.35714285714285715</v>
      </c>
      <c r="G945" s="76">
        <v>0.35714285714285715</v>
      </c>
      <c r="H945" s="75">
        <v>0</v>
      </c>
      <c r="I945" s="71">
        <v>0.14285714285714285</v>
      </c>
      <c r="J945" s="57"/>
      <c r="K945" s="70">
        <f t="shared" si="26"/>
        <v>0.14285714285714285</v>
      </c>
      <c r="L945" s="71">
        <f t="shared" si="27"/>
        <v>0.7142857142857143</v>
      </c>
      <c r="M945" s="36"/>
      <c r="N945" s="36"/>
      <c r="O945" s="36"/>
      <c r="P945" s="36"/>
    </row>
    <row r="946" spans="1:16" ht="15" customHeight="1">
      <c r="A946" s="192" t="s">
        <v>71</v>
      </c>
      <c r="B946" s="86" t="s">
        <v>8</v>
      </c>
      <c r="C946" s="55">
        <v>414</v>
      </c>
      <c r="D946" s="139">
        <v>0.15217391304347827</v>
      </c>
      <c r="E946" s="140">
        <v>0.35990338164251207</v>
      </c>
      <c r="F946" s="139">
        <v>0.1859903381642512</v>
      </c>
      <c r="G946" s="140">
        <v>0.21980676328502416</v>
      </c>
      <c r="H946" s="139">
        <v>7.4879227053140096E-2</v>
      </c>
      <c r="I946" s="56">
        <v>7.246376811594203E-3</v>
      </c>
      <c r="J946" s="57"/>
      <c r="K946" s="68">
        <f t="shared" si="26"/>
        <v>0.51207729468599039</v>
      </c>
      <c r="L946" s="56">
        <f t="shared" si="27"/>
        <v>0.40579710144927539</v>
      </c>
      <c r="M946" s="36"/>
      <c r="N946" s="36"/>
      <c r="O946" s="36"/>
      <c r="P946" s="36"/>
    </row>
    <row r="947" spans="1:16" ht="15" customHeight="1">
      <c r="A947" s="193"/>
      <c r="B947" s="86" t="s">
        <v>81</v>
      </c>
      <c r="C947" s="58">
        <v>393</v>
      </c>
      <c r="D947" s="59">
        <v>6.8702290076335881E-2</v>
      </c>
      <c r="E947" s="60">
        <v>0.31552162849872772</v>
      </c>
      <c r="F947" s="59">
        <v>0.33078880407124683</v>
      </c>
      <c r="G947" s="60">
        <v>0.25190839694656486</v>
      </c>
      <c r="H947" s="59">
        <v>1.7811704834605598E-2</v>
      </c>
      <c r="I947" s="62">
        <v>1.5267175572519083E-2</v>
      </c>
      <c r="J947" s="57"/>
      <c r="K947" s="69">
        <f t="shared" si="26"/>
        <v>0.38422391857506361</v>
      </c>
      <c r="L947" s="62">
        <f t="shared" si="27"/>
        <v>0.58269720101781175</v>
      </c>
      <c r="M947" s="36"/>
      <c r="N947" s="36"/>
      <c r="O947" s="36"/>
      <c r="P947" s="36"/>
    </row>
    <row r="948" spans="1:16" ht="15" customHeight="1">
      <c r="A948" s="194"/>
      <c r="B948" s="86" t="s">
        <v>82</v>
      </c>
      <c r="C948" s="58">
        <v>457</v>
      </c>
      <c r="D948" s="59">
        <v>4.1575492341356671E-2</v>
      </c>
      <c r="E948" s="60">
        <v>0.34354485776805249</v>
      </c>
      <c r="F948" s="59">
        <v>0.32822757111597373</v>
      </c>
      <c r="G948" s="60">
        <v>0.23851203501094093</v>
      </c>
      <c r="H948" s="59">
        <v>3.0634573304157548E-2</v>
      </c>
      <c r="I948" s="62">
        <v>1.7505470459518599E-2</v>
      </c>
      <c r="J948" s="57"/>
      <c r="K948" s="69">
        <f t="shared" si="26"/>
        <v>0.38512035010940915</v>
      </c>
      <c r="L948" s="62">
        <f t="shared" si="27"/>
        <v>0.56673960612691465</v>
      </c>
      <c r="M948" s="36"/>
      <c r="N948" s="36"/>
      <c r="O948" s="36"/>
      <c r="P948" s="36"/>
    </row>
    <row r="949" spans="1:16" ht="15" customHeight="1">
      <c r="A949" s="192"/>
      <c r="B949" s="86" t="s">
        <v>83</v>
      </c>
      <c r="C949" s="58">
        <v>368</v>
      </c>
      <c r="D949" s="59">
        <v>5.7065217391304345E-2</v>
      </c>
      <c r="E949" s="60">
        <v>0.42119565217391303</v>
      </c>
      <c r="F949" s="59">
        <v>0.28260869565217389</v>
      </c>
      <c r="G949" s="60">
        <v>0.1983695652173913</v>
      </c>
      <c r="H949" s="59">
        <v>4.0760869565217392E-2</v>
      </c>
      <c r="I949" s="62">
        <v>0</v>
      </c>
      <c r="J949" s="57"/>
      <c r="K949" s="69">
        <f t="shared" si="26"/>
        <v>0.47826086956521735</v>
      </c>
      <c r="L949" s="62">
        <f t="shared" si="27"/>
        <v>0.48097826086956519</v>
      </c>
      <c r="M949" s="36"/>
      <c r="N949" s="36"/>
      <c r="O949" s="36"/>
      <c r="P949" s="36"/>
    </row>
    <row r="950" spans="1:16" ht="15" customHeight="1">
      <c r="A950" s="193"/>
      <c r="B950" s="86" t="s">
        <v>84</v>
      </c>
      <c r="C950" s="58">
        <v>137</v>
      </c>
      <c r="D950" s="59">
        <v>6.569343065693431E-2</v>
      </c>
      <c r="E950" s="60">
        <v>0.47445255474452552</v>
      </c>
      <c r="F950" s="59">
        <v>0.29197080291970801</v>
      </c>
      <c r="G950" s="60">
        <v>0.11678832116788321</v>
      </c>
      <c r="H950" s="59">
        <v>2.9197080291970802E-2</v>
      </c>
      <c r="I950" s="62">
        <v>2.1897810218978103E-2</v>
      </c>
      <c r="J950" s="57"/>
      <c r="K950" s="69">
        <f t="shared" si="26"/>
        <v>0.54014598540145986</v>
      </c>
      <c r="L950" s="62">
        <f t="shared" si="27"/>
        <v>0.40875912408759119</v>
      </c>
      <c r="M950" s="36"/>
      <c r="N950" s="36"/>
      <c r="O950" s="36"/>
      <c r="P950" s="36"/>
    </row>
    <row r="951" spans="1:16" ht="15" customHeight="1">
      <c r="A951" s="193"/>
      <c r="B951" s="86" t="s">
        <v>9</v>
      </c>
      <c r="C951" s="58">
        <v>0</v>
      </c>
      <c r="D951" s="142" t="s">
        <v>300</v>
      </c>
      <c r="E951" s="146" t="s">
        <v>300</v>
      </c>
      <c r="F951" s="142" t="s">
        <v>300</v>
      </c>
      <c r="G951" s="146" t="s">
        <v>300</v>
      </c>
      <c r="H951" s="142" t="s">
        <v>300</v>
      </c>
      <c r="I951" s="143" t="s">
        <v>300</v>
      </c>
      <c r="J951" s="154"/>
      <c r="K951" s="153" t="str">
        <f t="shared" si="26"/>
        <v>-</v>
      </c>
      <c r="L951" s="143" t="str">
        <f t="shared" si="27"/>
        <v>-</v>
      </c>
      <c r="M951" s="36"/>
      <c r="N951" s="36"/>
      <c r="O951" s="36"/>
      <c r="P951" s="36"/>
    </row>
    <row r="952" spans="1:16" ht="15" customHeight="1">
      <c r="A952" s="193"/>
      <c r="B952" s="86" t="s">
        <v>10</v>
      </c>
      <c r="C952" s="58">
        <v>430</v>
      </c>
      <c r="D952" s="59">
        <v>0.10930232558139535</v>
      </c>
      <c r="E952" s="60">
        <v>0.36744186046511629</v>
      </c>
      <c r="F952" s="59">
        <v>0.22790697674418606</v>
      </c>
      <c r="G952" s="60">
        <v>0.14418604651162792</v>
      </c>
      <c r="H952" s="59">
        <v>0.13255813953488371</v>
      </c>
      <c r="I952" s="62">
        <v>1.8604651162790697E-2</v>
      </c>
      <c r="J952" s="57"/>
      <c r="K952" s="69">
        <f t="shared" si="26"/>
        <v>0.47674418604651164</v>
      </c>
      <c r="L952" s="62">
        <f t="shared" si="27"/>
        <v>0.37209302325581395</v>
      </c>
      <c r="M952" s="36"/>
      <c r="N952" s="36"/>
      <c r="O952" s="36"/>
      <c r="P952" s="36"/>
    </row>
    <row r="953" spans="1:16" ht="15" customHeight="1">
      <c r="A953" s="193"/>
      <c r="B953" s="86" t="s">
        <v>85</v>
      </c>
      <c r="C953" s="58">
        <v>429</v>
      </c>
      <c r="D953" s="59">
        <v>8.8578088578088576E-2</v>
      </c>
      <c r="E953" s="60">
        <v>0.34731934731934733</v>
      </c>
      <c r="F953" s="59">
        <v>0.28205128205128205</v>
      </c>
      <c r="G953" s="60">
        <v>0.17948717948717949</v>
      </c>
      <c r="H953" s="59">
        <v>0.10256410256410256</v>
      </c>
      <c r="I953" s="62">
        <v>0</v>
      </c>
      <c r="J953" s="57"/>
      <c r="K953" s="69">
        <f t="shared" si="26"/>
        <v>0.4358974358974359</v>
      </c>
      <c r="L953" s="62">
        <f t="shared" si="27"/>
        <v>0.46153846153846156</v>
      </c>
      <c r="M953" s="36"/>
      <c r="N953" s="36"/>
      <c r="O953" s="36"/>
      <c r="P953" s="36"/>
    </row>
    <row r="954" spans="1:16" ht="15" customHeight="1">
      <c r="A954" s="193"/>
      <c r="B954" s="86" t="s">
        <v>86</v>
      </c>
      <c r="C954" s="58">
        <v>476</v>
      </c>
      <c r="D954" s="59">
        <v>6.3025210084033612E-2</v>
      </c>
      <c r="E954" s="60">
        <v>0.32983193277310924</v>
      </c>
      <c r="F954" s="59">
        <v>0.34243697478991597</v>
      </c>
      <c r="G954" s="60">
        <v>0.19747899159663865</v>
      </c>
      <c r="H954" s="59">
        <v>6.7226890756302518E-2</v>
      </c>
      <c r="I954" s="62">
        <v>0</v>
      </c>
      <c r="J954" s="57"/>
      <c r="K954" s="69">
        <f t="shared" si="26"/>
        <v>0.39285714285714285</v>
      </c>
      <c r="L954" s="62">
        <f t="shared" si="27"/>
        <v>0.53991596638655459</v>
      </c>
      <c r="M954" s="36"/>
      <c r="N954" s="36"/>
      <c r="O954" s="36"/>
      <c r="P954" s="36"/>
    </row>
    <row r="955" spans="1:16" ht="15" customHeight="1">
      <c r="A955" s="193"/>
      <c r="B955" s="86" t="s">
        <v>87</v>
      </c>
      <c r="C955" s="58">
        <v>332</v>
      </c>
      <c r="D955" s="59">
        <v>3.614457831325301E-2</v>
      </c>
      <c r="E955" s="60">
        <v>0.37650602409638556</v>
      </c>
      <c r="F955" s="59">
        <v>0.29819277108433734</v>
      </c>
      <c r="G955" s="60">
        <v>0.1746987951807229</v>
      </c>
      <c r="H955" s="59">
        <v>0.10843373493975904</v>
      </c>
      <c r="I955" s="62">
        <v>6.024096385542169E-3</v>
      </c>
      <c r="J955" s="57"/>
      <c r="K955" s="69">
        <f t="shared" si="26"/>
        <v>0.41265060240963858</v>
      </c>
      <c r="L955" s="62">
        <f t="shared" si="27"/>
        <v>0.47289156626506024</v>
      </c>
      <c r="M955" s="36"/>
      <c r="N955" s="36"/>
      <c r="O955" s="36"/>
      <c r="P955" s="36"/>
    </row>
    <row r="956" spans="1:16" ht="15" customHeight="1">
      <c r="A956" s="193"/>
      <c r="B956" s="86" t="s">
        <v>88</v>
      </c>
      <c r="C956" s="58">
        <v>154</v>
      </c>
      <c r="D956" s="59">
        <v>5.1948051948051951E-2</v>
      </c>
      <c r="E956" s="60">
        <v>0.40259740259740262</v>
      </c>
      <c r="F956" s="59">
        <v>0.25974025974025972</v>
      </c>
      <c r="G956" s="60">
        <v>0.15584415584415584</v>
      </c>
      <c r="H956" s="59">
        <v>0.11688311688311688</v>
      </c>
      <c r="I956" s="62">
        <v>1.2987012987012988E-2</v>
      </c>
      <c r="J956" s="57"/>
      <c r="K956" s="69">
        <f t="shared" si="26"/>
        <v>0.45454545454545459</v>
      </c>
      <c r="L956" s="62">
        <f t="shared" si="27"/>
        <v>0.41558441558441556</v>
      </c>
      <c r="M956" s="36"/>
      <c r="N956" s="36"/>
      <c r="O956" s="36"/>
      <c r="P956" s="36"/>
    </row>
    <row r="957" spans="1:16" ht="15" customHeight="1">
      <c r="A957" s="193"/>
      <c r="B957" s="86" t="s">
        <v>11</v>
      </c>
      <c r="C957" s="58">
        <v>0</v>
      </c>
      <c r="D957" s="142" t="s">
        <v>300</v>
      </c>
      <c r="E957" s="146" t="s">
        <v>300</v>
      </c>
      <c r="F957" s="142" t="s">
        <v>300</v>
      </c>
      <c r="G957" s="146" t="s">
        <v>300</v>
      </c>
      <c r="H957" s="142" t="s">
        <v>300</v>
      </c>
      <c r="I957" s="143" t="s">
        <v>300</v>
      </c>
      <c r="J957" s="154"/>
      <c r="K957" s="153" t="str">
        <f t="shared" si="26"/>
        <v>-</v>
      </c>
      <c r="L957" s="143" t="str">
        <f t="shared" si="27"/>
        <v>-</v>
      </c>
      <c r="M957" s="36"/>
      <c r="N957" s="36"/>
      <c r="O957" s="36"/>
      <c r="P957" s="36"/>
    </row>
    <row r="958" spans="1:16" ht="15" customHeight="1">
      <c r="A958" s="194"/>
      <c r="B958" s="118" t="s">
        <v>145</v>
      </c>
      <c r="C958" s="77">
        <v>39</v>
      </c>
      <c r="D958" s="75">
        <v>2.564102564102564E-2</v>
      </c>
      <c r="E958" s="76">
        <v>0.38461538461538464</v>
      </c>
      <c r="F958" s="75">
        <v>0.23076923076923078</v>
      </c>
      <c r="G958" s="76">
        <v>0.17948717948717949</v>
      </c>
      <c r="H958" s="75">
        <v>0.10256410256410256</v>
      </c>
      <c r="I958" s="71">
        <v>7.6923076923076927E-2</v>
      </c>
      <c r="J958" s="57"/>
      <c r="K958" s="70">
        <f t="shared" si="26"/>
        <v>0.4102564102564103</v>
      </c>
      <c r="L958" s="71">
        <f t="shared" si="27"/>
        <v>0.41025641025641024</v>
      </c>
      <c r="M958" s="36"/>
      <c r="N958" s="36"/>
      <c r="O958" s="36"/>
      <c r="P958" s="36"/>
    </row>
    <row r="959" spans="1:16" ht="15" customHeight="1">
      <c r="A959" s="192" t="s">
        <v>72</v>
      </c>
      <c r="B959" s="86" t="s">
        <v>258</v>
      </c>
      <c r="C959" s="58">
        <v>39</v>
      </c>
      <c r="D959" s="59">
        <v>0</v>
      </c>
      <c r="E959" s="60">
        <v>0.33333333333333331</v>
      </c>
      <c r="F959" s="59">
        <v>0.58974358974358976</v>
      </c>
      <c r="G959" s="60">
        <v>0</v>
      </c>
      <c r="H959" s="59">
        <v>5.128205128205128E-2</v>
      </c>
      <c r="I959" s="62">
        <v>2.564102564102564E-2</v>
      </c>
      <c r="J959" s="57"/>
      <c r="K959" s="69">
        <f t="shared" si="26"/>
        <v>0.33333333333333331</v>
      </c>
      <c r="L959" s="62">
        <f t="shared" si="27"/>
        <v>0.58974358974358976</v>
      </c>
      <c r="M959" s="36"/>
      <c r="N959" s="36"/>
      <c r="O959" s="36"/>
      <c r="P959" s="36"/>
    </row>
    <row r="960" spans="1:16" ht="15" customHeight="1">
      <c r="A960" s="193"/>
      <c r="B960" s="86" t="s">
        <v>89</v>
      </c>
      <c r="C960" s="58">
        <v>256</v>
      </c>
      <c r="D960" s="59">
        <v>0.11328125</v>
      </c>
      <c r="E960" s="60">
        <v>0.41015625</v>
      </c>
      <c r="F960" s="59">
        <v>0.25</v>
      </c>
      <c r="G960" s="60">
        <v>0.1953125</v>
      </c>
      <c r="H960" s="59">
        <v>2.34375E-2</v>
      </c>
      <c r="I960" s="62">
        <v>7.8125E-3</v>
      </c>
      <c r="J960" s="57"/>
      <c r="K960" s="69">
        <f t="shared" si="26"/>
        <v>0.5234375</v>
      </c>
      <c r="L960" s="62">
        <f t="shared" si="27"/>
        <v>0.4453125</v>
      </c>
      <c r="M960" s="36"/>
      <c r="N960" s="36"/>
      <c r="O960" s="36"/>
      <c r="P960" s="36"/>
    </row>
    <row r="961" spans="1:16" ht="15" customHeight="1">
      <c r="A961" s="194"/>
      <c r="B961" s="86" t="s">
        <v>90</v>
      </c>
      <c r="C961" s="58">
        <v>1255</v>
      </c>
      <c r="D961" s="59">
        <v>6.6135458167330671E-2</v>
      </c>
      <c r="E961" s="60">
        <v>0.34422310756972113</v>
      </c>
      <c r="F961" s="59">
        <v>0.29960159362549799</v>
      </c>
      <c r="G961" s="60">
        <v>0.23187250996015937</v>
      </c>
      <c r="H961" s="59">
        <v>5.1792828685258967E-2</v>
      </c>
      <c r="I961" s="62">
        <v>6.3745019920318727E-3</v>
      </c>
      <c r="J961" s="57"/>
      <c r="K961" s="69">
        <f t="shared" si="26"/>
        <v>0.41035856573705182</v>
      </c>
      <c r="L961" s="62">
        <f t="shared" si="27"/>
        <v>0.53147410358565739</v>
      </c>
      <c r="M961" s="36"/>
      <c r="N961" s="36"/>
      <c r="O961" s="36"/>
      <c r="P961" s="36"/>
    </row>
    <row r="962" spans="1:16" ht="15" customHeight="1">
      <c r="A962" s="192"/>
      <c r="B962" s="129" t="s">
        <v>91</v>
      </c>
      <c r="C962" s="58">
        <v>638</v>
      </c>
      <c r="D962" s="59">
        <v>6.4263322884012541E-2</v>
      </c>
      <c r="E962" s="60">
        <v>0.34952978056426331</v>
      </c>
      <c r="F962" s="59">
        <v>0.31347962382445144</v>
      </c>
      <c r="G962" s="60">
        <v>0.18495297805642633</v>
      </c>
      <c r="H962" s="59">
        <v>8.7774294670846395E-2</v>
      </c>
      <c r="I962" s="62">
        <v>0</v>
      </c>
      <c r="J962" s="57"/>
      <c r="K962" s="69">
        <f t="shared" si="26"/>
        <v>0.41379310344827586</v>
      </c>
      <c r="L962" s="62">
        <f t="shared" si="27"/>
        <v>0.49843260188087779</v>
      </c>
      <c r="M962" s="36"/>
      <c r="N962" s="36"/>
      <c r="O962" s="36"/>
      <c r="P962" s="36"/>
    </row>
    <row r="963" spans="1:16" ht="15" customHeight="1">
      <c r="A963" s="193"/>
      <c r="B963" s="86" t="s">
        <v>92</v>
      </c>
      <c r="C963" s="58">
        <v>240</v>
      </c>
      <c r="D963" s="59">
        <v>6.25E-2</v>
      </c>
      <c r="E963" s="60">
        <v>0.4</v>
      </c>
      <c r="F963" s="59">
        <v>0.25833333333333336</v>
      </c>
      <c r="G963" s="60">
        <v>0.15</v>
      </c>
      <c r="H963" s="59">
        <v>0.12083333333333333</v>
      </c>
      <c r="I963" s="62">
        <v>8.3333333333333332E-3</v>
      </c>
      <c r="J963" s="57"/>
      <c r="K963" s="69">
        <f t="shared" si="26"/>
        <v>0.46250000000000002</v>
      </c>
      <c r="L963" s="62">
        <f t="shared" si="27"/>
        <v>0.40833333333333333</v>
      </c>
      <c r="M963" s="36"/>
      <c r="N963" s="36"/>
      <c r="O963" s="36"/>
      <c r="P963" s="36"/>
    </row>
    <row r="964" spans="1:16" ht="15" customHeight="1">
      <c r="A964" s="193"/>
      <c r="B964" s="86" t="s">
        <v>23</v>
      </c>
      <c r="C964" s="58">
        <v>281</v>
      </c>
      <c r="D964" s="59">
        <v>0.18149466192170818</v>
      </c>
      <c r="E964" s="60">
        <v>0.38790035587188609</v>
      </c>
      <c r="F964" s="59">
        <v>0.16725978647686832</v>
      </c>
      <c r="G964" s="60">
        <v>0.14234875444839859</v>
      </c>
      <c r="H964" s="59">
        <v>9.9644128113879002E-2</v>
      </c>
      <c r="I964" s="62">
        <v>2.1352313167259787E-2</v>
      </c>
      <c r="J964" s="57"/>
      <c r="K964" s="69">
        <f t="shared" si="26"/>
        <v>0.56939501779359425</v>
      </c>
      <c r="L964" s="62">
        <f t="shared" si="27"/>
        <v>0.30960854092526691</v>
      </c>
      <c r="M964" s="36"/>
      <c r="N964" s="36"/>
      <c r="O964" s="36"/>
      <c r="P964" s="36"/>
    </row>
    <row r="965" spans="1:16" ht="15" customHeight="1">
      <c r="A965" s="193"/>
      <c r="B965" s="86" t="s">
        <v>24</v>
      </c>
      <c r="C965" s="58">
        <v>353</v>
      </c>
      <c r="D965" s="59">
        <v>3.9660056657223795E-2</v>
      </c>
      <c r="E965" s="60">
        <v>0.34277620396600567</v>
      </c>
      <c r="F965" s="59">
        <v>0.36543909348441928</v>
      </c>
      <c r="G965" s="60">
        <v>0.1643059490084986</v>
      </c>
      <c r="H965" s="59">
        <v>8.7818696883852687E-2</v>
      </c>
      <c r="I965" s="62">
        <v>0</v>
      </c>
      <c r="J965" s="57"/>
      <c r="K965" s="69">
        <f t="shared" si="26"/>
        <v>0.38243626062322944</v>
      </c>
      <c r="L965" s="62">
        <f t="shared" si="27"/>
        <v>0.52974504249291787</v>
      </c>
      <c r="M965" s="36"/>
      <c r="N965" s="36"/>
      <c r="O965" s="36"/>
      <c r="P965" s="36"/>
    </row>
    <row r="966" spans="1:16" ht="15" customHeight="1">
      <c r="A966" s="193"/>
      <c r="B966" s="86" t="s">
        <v>93</v>
      </c>
      <c r="C966" s="58">
        <v>539</v>
      </c>
      <c r="D966" s="59">
        <v>7.2356215213358069E-2</v>
      </c>
      <c r="E966" s="60">
        <v>0.39146567717996289</v>
      </c>
      <c r="F966" s="59">
        <v>0.22820037105751392</v>
      </c>
      <c r="G966" s="60">
        <v>0.20408163265306123</v>
      </c>
      <c r="H966" s="59">
        <v>8.3487940630797772E-2</v>
      </c>
      <c r="I966" s="62">
        <v>2.0408163265306121E-2</v>
      </c>
      <c r="J966" s="57"/>
      <c r="K966" s="69">
        <f t="shared" si="26"/>
        <v>0.46382189239332094</v>
      </c>
      <c r="L966" s="62">
        <f t="shared" si="27"/>
        <v>0.43228200371057512</v>
      </c>
      <c r="M966" s="36"/>
      <c r="N966" s="36"/>
      <c r="O966" s="36"/>
      <c r="P966" s="36"/>
    </row>
    <row r="967" spans="1:16" ht="15" customHeight="1">
      <c r="A967" s="194"/>
      <c r="B967" s="118" t="s">
        <v>22</v>
      </c>
      <c r="C967" s="77">
        <v>28</v>
      </c>
      <c r="D967" s="75">
        <v>0.10714285714285714</v>
      </c>
      <c r="E967" s="76">
        <v>0.21428571428571427</v>
      </c>
      <c r="F967" s="75">
        <v>0.25</v>
      </c>
      <c r="G967" s="76">
        <v>0.25</v>
      </c>
      <c r="H967" s="75">
        <v>0</v>
      </c>
      <c r="I967" s="71">
        <v>0.17857142857142858</v>
      </c>
      <c r="J967" s="57"/>
      <c r="K967" s="70">
        <f t="shared" si="26"/>
        <v>0.3214285714285714</v>
      </c>
      <c r="L967" s="71">
        <f t="shared" si="27"/>
        <v>0.5</v>
      </c>
      <c r="M967" s="36"/>
      <c r="N967" s="36"/>
      <c r="O967" s="36"/>
      <c r="P967" s="36"/>
    </row>
    <row r="968" spans="1:16" ht="15" customHeight="1">
      <c r="A968" s="209" t="s">
        <v>73</v>
      </c>
      <c r="B968" s="86" t="s">
        <v>25</v>
      </c>
      <c r="C968" s="58">
        <v>372</v>
      </c>
      <c r="D968" s="59">
        <v>7.7956989247311828E-2</v>
      </c>
      <c r="E968" s="60">
        <v>0.40322580645161288</v>
      </c>
      <c r="F968" s="59">
        <v>0.260752688172043</v>
      </c>
      <c r="G968" s="60">
        <v>0.17741935483870969</v>
      </c>
      <c r="H968" s="59">
        <v>6.9892473118279563E-2</v>
      </c>
      <c r="I968" s="62">
        <v>1.0752688172043012E-2</v>
      </c>
      <c r="J968" s="57"/>
      <c r="K968" s="69">
        <f t="shared" si="26"/>
        <v>0.48118279569892469</v>
      </c>
      <c r="L968" s="62">
        <f t="shared" si="27"/>
        <v>0.43817204301075269</v>
      </c>
      <c r="M968" s="36"/>
      <c r="N968" s="36"/>
      <c r="O968" s="36"/>
      <c r="P968" s="36"/>
    </row>
    <row r="969" spans="1:16" ht="15" customHeight="1">
      <c r="A969" s="210"/>
      <c r="B969" s="86" t="s">
        <v>26</v>
      </c>
      <c r="C969" s="58">
        <v>1030</v>
      </c>
      <c r="D969" s="59">
        <v>8.058252427184466E-2</v>
      </c>
      <c r="E969" s="60">
        <v>0.37087378640776697</v>
      </c>
      <c r="F969" s="59">
        <v>0.287378640776699</v>
      </c>
      <c r="G969" s="60">
        <v>0.18058252427184465</v>
      </c>
      <c r="H969" s="59">
        <v>7.5728155339805828E-2</v>
      </c>
      <c r="I969" s="62">
        <v>4.8543689320388345E-3</v>
      </c>
      <c r="J969" s="57"/>
      <c r="K969" s="69">
        <f t="shared" si="26"/>
        <v>0.45145631067961162</v>
      </c>
      <c r="L969" s="62">
        <f t="shared" si="27"/>
        <v>0.46796116504854368</v>
      </c>
      <c r="M969" s="36"/>
      <c r="N969" s="36"/>
      <c r="O969" s="36"/>
      <c r="P969" s="36"/>
    </row>
    <row r="970" spans="1:16" ht="15" customHeight="1">
      <c r="A970" s="211"/>
      <c r="B970" s="86" t="s">
        <v>259</v>
      </c>
      <c r="C970" s="58">
        <v>868</v>
      </c>
      <c r="D970" s="59">
        <v>7.7188940092165897E-2</v>
      </c>
      <c r="E970" s="60">
        <v>0.31912442396313362</v>
      </c>
      <c r="F970" s="59">
        <v>0.29723502304147464</v>
      </c>
      <c r="G970" s="60">
        <v>0.2304147465437788</v>
      </c>
      <c r="H970" s="59">
        <v>6.9124423963133647E-2</v>
      </c>
      <c r="I970" s="62">
        <v>6.9124423963133645E-3</v>
      </c>
      <c r="J970" s="57"/>
      <c r="K970" s="69">
        <f t="shared" si="26"/>
        <v>0.39631336405529949</v>
      </c>
      <c r="L970" s="62">
        <f t="shared" si="27"/>
        <v>0.52764976958525345</v>
      </c>
      <c r="M970" s="36"/>
      <c r="N970" s="36"/>
      <c r="O970" s="36"/>
      <c r="P970" s="36"/>
    </row>
    <row r="971" spans="1:16" ht="15" customHeight="1">
      <c r="A971" s="209"/>
      <c r="B971" s="86" t="s">
        <v>27</v>
      </c>
      <c r="C971" s="58">
        <v>433</v>
      </c>
      <c r="D971" s="59">
        <v>9.237875288683603E-2</v>
      </c>
      <c r="E971" s="60">
        <v>0.38568129330254042</v>
      </c>
      <c r="F971" s="59">
        <v>0.27482678983833719</v>
      </c>
      <c r="G971" s="60">
        <v>0.19168591224018475</v>
      </c>
      <c r="H971" s="59">
        <v>5.0808314087759814E-2</v>
      </c>
      <c r="I971" s="62">
        <v>4.6189376443418013E-3</v>
      </c>
      <c r="J971" s="57"/>
      <c r="K971" s="69">
        <f t="shared" si="26"/>
        <v>0.47806004618937648</v>
      </c>
      <c r="L971" s="62">
        <f t="shared" si="27"/>
        <v>0.46651270207852191</v>
      </c>
      <c r="M971" s="36"/>
      <c r="N971" s="36"/>
      <c r="O971" s="36"/>
      <c r="P971" s="36"/>
    </row>
    <row r="972" spans="1:16" ht="15" customHeight="1">
      <c r="A972" s="211"/>
      <c r="B972" s="118" t="s">
        <v>22</v>
      </c>
      <c r="C972" s="77">
        <v>6</v>
      </c>
      <c r="D972" s="75">
        <v>0</v>
      </c>
      <c r="E972" s="76">
        <v>0.33333333333333331</v>
      </c>
      <c r="F972" s="75">
        <v>0.33333333333333331</v>
      </c>
      <c r="G972" s="76">
        <v>0</v>
      </c>
      <c r="H972" s="75">
        <v>0</v>
      </c>
      <c r="I972" s="71">
        <v>0.33333333333333331</v>
      </c>
      <c r="J972" s="57"/>
      <c r="K972" s="70">
        <f t="shared" si="26"/>
        <v>0.33333333333333331</v>
      </c>
      <c r="L972" s="71">
        <f t="shared" si="27"/>
        <v>0.33333333333333331</v>
      </c>
      <c r="M972" s="36"/>
      <c r="N972" s="36"/>
      <c r="O972" s="36"/>
      <c r="P972" s="36"/>
    </row>
    <row r="973" spans="1:16" ht="15" customHeight="1">
      <c r="A973" s="192" t="s">
        <v>74</v>
      </c>
      <c r="B973" s="86" t="s">
        <v>28</v>
      </c>
      <c r="C973" s="58">
        <v>1858</v>
      </c>
      <c r="D973" s="59">
        <v>7.3196986006458561E-2</v>
      </c>
      <c r="E973" s="60">
        <v>0.36275565123789022</v>
      </c>
      <c r="F973" s="59">
        <v>0.29870828848223896</v>
      </c>
      <c r="G973" s="60">
        <v>0.17922497308934338</v>
      </c>
      <c r="H973" s="59">
        <v>8.0193756727664156E-2</v>
      </c>
      <c r="I973" s="62">
        <v>5.9203444564047362E-3</v>
      </c>
      <c r="J973" s="57"/>
      <c r="K973" s="69">
        <f t="shared" si="26"/>
        <v>0.4359526372443488</v>
      </c>
      <c r="L973" s="62">
        <f t="shared" si="27"/>
        <v>0.47793326157158234</v>
      </c>
      <c r="M973" s="36"/>
      <c r="N973" s="36"/>
      <c r="O973" s="36"/>
      <c r="P973" s="36"/>
    </row>
    <row r="974" spans="1:16" ht="15" customHeight="1">
      <c r="A974" s="193"/>
      <c r="B974" s="86" t="s">
        <v>29</v>
      </c>
      <c r="C974" s="58">
        <v>481</v>
      </c>
      <c r="D974" s="59">
        <v>8.5239085239085244E-2</v>
      </c>
      <c r="E974" s="60">
        <v>0.35966735966735969</v>
      </c>
      <c r="F974" s="59">
        <v>0.26403326403326405</v>
      </c>
      <c r="G974" s="60">
        <v>0.20997920997920999</v>
      </c>
      <c r="H974" s="59">
        <v>7.6923076923076927E-2</v>
      </c>
      <c r="I974" s="62">
        <v>4.1580041580041582E-3</v>
      </c>
      <c r="J974" s="57"/>
      <c r="K974" s="69">
        <f t="shared" si="26"/>
        <v>0.44490644490644493</v>
      </c>
      <c r="L974" s="62">
        <f t="shared" si="27"/>
        <v>0.47401247401247404</v>
      </c>
      <c r="M974" s="36"/>
      <c r="N974" s="36"/>
      <c r="O974" s="36"/>
      <c r="P974" s="36"/>
    </row>
    <row r="975" spans="1:16" ht="15" customHeight="1">
      <c r="A975" s="194"/>
      <c r="B975" s="86" t="s">
        <v>30</v>
      </c>
      <c r="C975" s="58">
        <v>1257</v>
      </c>
      <c r="D975" s="59">
        <v>7.7167859984089107E-2</v>
      </c>
      <c r="E975" s="60">
        <v>0.3707239459029435</v>
      </c>
      <c r="F975" s="59">
        <v>0.26889419252187746</v>
      </c>
      <c r="G975" s="60">
        <v>0.21400159108989658</v>
      </c>
      <c r="H975" s="59">
        <v>5.88703261734288E-2</v>
      </c>
      <c r="I975" s="62">
        <v>1.0342084327764518E-2</v>
      </c>
      <c r="J975" s="57"/>
      <c r="K975" s="69">
        <f t="shared" si="26"/>
        <v>0.44789180588703259</v>
      </c>
      <c r="L975" s="62">
        <f t="shared" si="27"/>
        <v>0.48289578361177404</v>
      </c>
      <c r="M975" s="36"/>
      <c r="N975" s="36"/>
      <c r="O975" s="36"/>
      <c r="P975" s="36"/>
    </row>
    <row r="976" spans="1:16" ht="15" customHeight="1">
      <c r="A976" s="212"/>
      <c r="B976" s="118" t="s">
        <v>22</v>
      </c>
      <c r="C976" s="77">
        <v>33</v>
      </c>
      <c r="D976" s="75">
        <v>3.0303030303030304E-2</v>
      </c>
      <c r="E976" s="76">
        <v>9.0909090909090912E-2</v>
      </c>
      <c r="F976" s="75">
        <v>0.33333333333333331</v>
      </c>
      <c r="G976" s="76">
        <v>0.21212121212121213</v>
      </c>
      <c r="H976" s="75">
        <v>6.0606060606060608E-2</v>
      </c>
      <c r="I976" s="71">
        <v>0.27272727272727271</v>
      </c>
      <c r="J976" s="57"/>
      <c r="K976" s="70">
        <f t="shared" si="26"/>
        <v>0.12121212121212122</v>
      </c>
      <c r="L976" s="71">
        <f t="shared" si="27"/>
        <v>0.54545454545454541</v>
      </c>
      <c r="M976" s="36"/>
      <c r="N976" s="36"/>
      <c r="O976" s="36"/>
      <c r="P976" s="36"/>
    </row>
    <row r="977" spans="1:16" ht="15" customHeight="1">
      <c r="A977" s="205" t="s">
        <v>75</v>
      </c>
      <c r="B977" s="86" t="s">
        <v>31</v>
      </c>
      <c r="C977" s="58">
        <v>122</v>
      </c>
      <c r="D977" s="59">
        <v>9.0163934426229511E-2</v>
      </c>
      <c r="E977" s="60">
        <v>0.24590163934426229</v>
      </c>
      <c r="F977" s="59">
        <v>0.1721311475409836</v>
      </c>
      <c r="G977" s="60">
        <v>0.34426229508196721</v>
      </c>
      <c r="H977" s="59">
        <v>0.13114754098360656</v>
      </c>
      <c r="I977" s="62">
        <v>1.6393442622950821E-2</v>
      </c>
      <c r="J977" s="57"/>
      <c r="K977" s="68">
        <f t="shared" si="26"/>
        <v>0.33606557377049179</v>
      </c>
      <c r="L977" s="56">
        <f t="shared" si="27"/>
        <v>0.51639344262295084</v>
      </c>
      <c r="M977" s="57"/>
      <c r="N977" s="57"/>
      <c r="O977" s="57"/>
      <c r="P977" s="57"/>
    </row>
    <row r="978" spans="1:16" ht="15" customHeight="1">
      <c r="A978" s="206"/>
      <c r="B978" s="86" t="s">
        <v>32</v>
      </c>
      <c r="C978" s="58">
        <v>224</v>
      </c>
      <c r="D978" s="59">
        <v>8.9285714285714288E-2</v>
      </c>
      <c r="E978" s="60">
        <v>0.34375</v>
      </c>
      <c r="F978" s="59">
        <v>0.22321428571428573</v>
      </c>
      <c r="G978" s="60">
        <v>0.2767857142857143</v>
      </c>
      <c r="H978" s="59">
        <v>6.25E-2</v>
      </c>
      <c r="I978" s="62">
        <v>4.464285714285714E-3</v>
      </c>
      <c r="J978" s="57"/>
      <c r="K978" s="69">
        <f t="shared" si="26"/>
        <v>0.4330357142857143</v>
      </c>
      <c r="L978" s="62">
        <f t="shared" si="27"/>
        <v>0.5</v>
      </c>
      <c r="M978" s="57"/>
      <c r="N978" s="57"/>
      <c r="O978" s="57"/>
      <c r="P978" s="57"/>
    </row>
    <row r="979" spans="1:16" ht="15" customHeight="1">
      <c r="A979" s="207"/>
      <c r="B979" s="86" t="s">
        <v>33</v>
      </c>
      <c r="C979" s="58">
        <v>1364</v>
      </c>
      <c r="D979" s="59">
        <v>7.844574780058651E-2</v>
      </c>
      <c r="E979" s="60">
        <v>0.38709677419354838</v>
      </c>
      <c r="F979" s="59">
        <v>0.28005865102639294</v>
      </c>
      <c r="G979" s="60">
        <v>0.18914956011730205</v>
      </c>
      <c r="H979" s="59">
        <v>5.6451612903225805E-2</v>
      </c>
      <c r="I979" s="62">
        <v>8.7976539589442824E-3</v>
      </c>
      <c r="J979" s="57"/>
      <c r="K979" s="69">
        <f t="shared" si="26"/>
        <v>0.46554252199413487</v>
      </c>
      <c r="L979" s="62">
        <f t="shared" si="27"/>
        <v>0.46920821114369499</v>
      </c>
      <c r="M979" s="57"/>
      <c r="N979" s="57"/>
      <c r="O979" s="57"/>
      <c r="P979" s="57"/>
    </row>
    <row r="980" spans="1:16" ht="15" customHeight="1">
      <c r="A980" s="221"/>
      <c r="B980" s="118" t="s">
        <v>22</v>
      </c>
      <c r="C980" s="77">
        <v>28</v>
      </c>
      <c r="D980" s="75">
        <v>0</v>
      </c>
      <c r="E980" s="76">
        <v>0.14285714285714285</v>
      </c>
      <c r="F980" s="75">
        <v>0.42857142857142855</v>
      </c>
      <c r="G980" s="76">
        <v>0.2857142857142857</v>
      </c>
      <c r="H980" s="75">
        <v>0.14285714285714285</v>
      </c>
      <c r="I980" s="71">
        <v>0</v>
      </c>
      <c r="J980" s="57"/>
      <c r="K980" s="70">
        <f t="shared" si="26"/>
        <v>0.14285714285714285</v>
      </c>
      <c r="L980" s="71">
        <f t="shared" si="27"/>
        <v>0.71428571428571419</v>
      </c>
      <c r="M980" s="57"/>
      <c r="N980" s="57"/>
      <c r="O980" s="57"/>
      <c r="P980" s="57"/>
    </row>
    <row r="981" spans="1:16" ht="12" customHeight="1">
      <c r="A981" s="209" t="s">
        <v>283</v>
      </c>
      <c r="B981" s="86" t="s">
        <v>117</v>
      </c>
      <c r="C981" s="58">
        <v>2758</v>
      </c>
      <c r="D981" s="59">
        <v>8.3031182015953595E-2</v>
      </c>
      <c r="E981" s="60">
        <v>0.38252356780275559</v>
      </c>
      <c r="F981" s="59">
        <v>0.29115300942712108</v>
      </c>
      <c r="G981" s="60">
        <v>0.17693981145757795</v>
      </c>
      <c r="H981" s="59">
        <v>6.0188542422044959E-2</v>
      </c>
      <c r="I981" s="62">
        <v>6.163886874546773E-3</v>
      </c>
      <c r="J981" s="57"/>
      <c r="K981" s="69">
        <f t="shared" si="26"/>
        <v>0.4655547498187092</v>
      </c>
      <c r="L981" s="62">
        <f t="shared" si="27"/>
        <v>0.46809282088469906</v>
      </c>
    </row>
    <row r="982" spans="1:16" ht="24">
      <c r="A982" s="210"/>
      <c r="B982" s="86" t="s">
        <v>116</v>
      </c>
      <c r="C982" s="58">
        <v>123</v>
      </c>
      <c r="D982" s="59">
        <v>0.10569105691056911</v>
      </c>
      <c r="E982" s="60">
        <v>0.18699186991869918</v>
      </c>
      <c r="F982" s="59">
        <v>0.22764227642276422</v>
      </c>
      <c r="G982" s="60">
        <v>0.33333333333333331</v>
      </c>
      <c r="H982" s="59">
        <v>0.14634146341463414</v>
      </c>
      <c r="I982" s="62">
        <v>0</v>
      </c>
      <c r="J982" s="57"/>
      <c r="K982" s="69">
        <f t="shared" si="26"/>
        <v>0.29268292682926828</v>
      </c>
      <c r="L982" s="62">
        <f t="shared" si="27"/>
        <v>0.5609756097560975</v>
      </c>
    </row>
    <row r="983" spans="1:16" ht="12" customHeight="1">
      <c r="A983" s="211"/>
      <c r="B983" s="86" t="s">
        <v>112</v>
      </c>
      <c r="C983" s="58">
        <v>733</v>
      </c>
      <c r="D983" s="59">
        <v>4.5020463847203276E-2</v>
      </c>
      <c r="E983" s="60">
        <v>0.31923601637107774</v>
      </c>
      <c r="F983" s="59">
        <v>0.27285129604365621</v>
      </c>
      <c r="G983" s="60">
        <v>0.24693042291950887</v>
      </c>
      <c r="H983" s="59">
        <v>0.10641200545702592</v>
      </c>
      <c r="I983" s="62">
        <v>9.5497953615279671E-3</v>
      </c>
      <c r="J983" s="57"/>
      <c r="K983" s="69">
        <f t="shared" si="26"/>
        <v>0.364256480218281</v>
      </c>
      <c r="L983" s="62">
        <f t="shared" si="27"/>
        <v>0.51978171896316505</v>
      </c>
    </row>
    <row r="984" spans="1:16" ht="12" customHeight="1">
      <c r="A984" s="228"/>
      <c r="B984" s="118" t="s">
        <v>22</v>
      </c>
      <c r="C984" s="77">
        <v>15</v>
      </c>
      <c r="D984" s="75">
        <v>0</v>
      </c>
      <c r="E984" s="76">
        <v>0.26666666666666666</v>
      </c>
      <c r="F984" s="75">
        <v>0</v>
      </c>
      <c r="G984" s="76">
        <v>0</v>
      </c>
      <c r="H984" s="75">
        <v>0</v>
      </c>
      <c r="I984" s="71">
        <v>0.73333333333333328</v>
      </c>
      <c r="J984" s="57"/>
      <c r="K984" s="70">
        <f t="shared" si="26"/>
        <v>0.26666666666666666</v>
      </c>
      <c r="L984" s="71">
        <f t="shared" si="27"/>
        <v>0</v>
      </c>
    </row>
    <row r="985" spans="1:16" ht="15" customHeight="1">
      <c r="A985" s="223" t="s">
        <v>289</v>
      </c>
      <c r="B985" s="134" t="s">
        <v>290</v>
      </c>
      <c r="C985" s="131">
        <v>1189</v>
      </c>
      <c r="D985" s="132">
        <v>0.11269974768713205</v>
      </c>
      <c r="E985" s="135">
        <v>0.42472666105971407</v>
      </c>
      <c r="F985" s="132">
        <v>0.26492851135407908</v>
      </c>
      <c r="G985" s="135">
        <v>0.1455004205214466</v>
      </c>
      <c r="H985" s="132">
        <v>4.9621530698065602E-2</v>
      </c>
      <c r="I985" s="133">
        <v>2.5231286795626578E-3</v>
      </c>
      <c r="J985" s="57"/>
      <c r="K985" s="69">
        <f t="shared" si="26"/>
        <v>0.53742640874684611</v>
      </c>
      <c r="L985" s="62">
        <f t="shared" si="27"/>
        <v>0.41042893187552565</v>
      </c>
    </row>
    <row r="986" spans="1:16" ht="24">
      <c r="A986" s="210"/>
      <c r="B986" s="86" t="s">
        <v>291</v>
      </c>
      <c r="C986" s="55">
        <v>1532</v>
      </c>
      <c r="D986" s="59">
        <v>6.2663185378590072E-2</v>
      </c>
      <c r="E986" s="60">
        <v>0.37140992167101827</v>
      </c>
      <c r="F986" s="59">
        <v>0.31788511749347259</v>
      </c>
      <c r="G986" s="60">
        <v>0.16383812010443866</v>
      </c>
      <c r="H986" s="59">
        <v>7.3107049608355096E-2</v>
      </c>
      <c r="I986" s="62">
        <v>1.1096605744125326E-2</v>
      </c>
      <c r="J986" s="57"/>
      <c r="K986" s="69">
        <f t="shared" si="26"/>
        <v>0.43407310704960833</v>
      </c>
      <c r="L986" s="62">
        <f t="shared" si="27"/>
        <v>0.48172323759791125</v>
      </c>
    </row>
    <row r="987" spans="1:16" ht="15" customHeight="1">
      <c r="A987" s="226"/>
      <c r="B987" s="86" t="s">
        <v>292</v>
      </c>
      <c r="C987" s="58">
        <v>701</v>
      </c>
      <c r="D987" s="59">
        <v>5.2781740370898715E-2</v>
      </c>
      <c r="E987" s="60">
        <v>0.29529243937232524</v>
      </c>
      <c r="F987" s="59">
        <v>0.2810271041369472</v>
      </c>
      <c r="G987" s="60">
        <v>0.28673323823109842</v>
      </c>
      <c r="H987" s="59">
        <v>8.1312410841654775E-2</v>
      </c>
      <c r="I987" s="62">
        <v>2.8530670470756064E-3</v>
      </c>
      <c r="J987" s="57"/>
      <c r="K987" s="69">
        <f t="shared" si="26"/>
        <v>0.34807417974322397</v>
      </c>
      <c r="L987" s="62">
        <f t="shared" si="27"/>
        <v>0.56776034236804562</v>
      </c>
    </row>
    <row r="988" spans="1:16" ht="15" customHeight="1">
      <c r="A988" s="211"/>
      <c r="B988" s="86" t="s">
        <v>293</v>
      </c>
      <c r="C988" s="58">
        <v>178</v>
      </c>
      <c r="D988" s="59">
        <v>3.3707865168539325E-2</v>
      </c>
      <c r="E988" s="60">
        <v>0.1853932584269663</v>
      </c>
      <c r="F988" s="59">
        <v>0.15730337078651685</v>
      </c>
      <c r="G988" s="60">
        <v>0.4550561797752809</v>
      </c>
      <c r="H988" s="59">
        <v>0.16853932584269662</v>
      </c>
      <c r="I988" s="62">
        <v>0</v>
      </c>
      <c r="J988" s="57"/>
      <c r="K988" s="69">
        <f t="shared" si="26"/>
        <v>0.21910112359550563</v>
      </c>
      <c r="L988" s="62">
        <f t="shared" si="27"/>
        <v>0.61235955056179781</v>
      </c>
    </row>
    <row r="989" spans="1:16" ht="15" customHeight="1">
      <c r="A989" s="228"/>
      <c r="B989" s="118" t="s">
        <v>22</v>
      </c>
      <c r="C989" s="77">
        <v>29</v>
      </c>
      <c r="D989" s="70">
        <v>6.8965517241379309E-2</v>
      </c>
      <c r="E989" s="76">
        <v>6.8965517241379309E-2</v>
      </c>
      <c r="F989" s="75">
        <v>0.13793103448275862</v>
      </c>
      <c r="G989" s="76">
        <v>0.13793103448275862</v>
      </c>
      <c r="H989" s="75">
        <v>0.13793103448275862</v>
      </c>
      <c r="I989" s="71">
        <v>0.44827586206896552</v>
      </c>
      <c r="J989" s="57"/>
      <c r="K989" s="70">
        <f t="shared" si="26"/>
        <v>0.13793103448275862</v>
      </c>
      <c r="L989" s="71">
        <f t="shared" si="27"/>
        <v>0.27586206896551724</v>
      </c>
    </row>
    <row r="990" spans="1:16" ht="15" customHeight="1">
      <c r="A990" s="209" t="s">
        <v>284</v>
      </c>
      <c r="B990" s="86" t="s">
        <v>115</v>
      </c>
      <c r="C990" s="58">
        <v>601</v>
      </c>
      <c r="D990" s="59">
        <v>9.1514143094841932E-2</v>
      </c>
      <c r="E990" s="60">
        <v>0.37936772046589018</v>
      </c>
      <c r="F990" s="59">
        <v>0.30116472545757073</v>
      </c>
      <c r="G990" s="60">
        <v>0.19467554076539101</v>
      </c>
      <c r="H990" s="59">
        <v>3.3277870216306155E-2</v>
      </c>
      <c r="I990" s="62">
        <v>0</v>
      </c>
      <c r="J990" s="57"/>
      <c r="K990" s="69">
        <f t="shared" si="26"/>
        <v>0.47088186356073214</v>
      </c>
      <c r="L990" s="62">
        <f t="shared" si="27"/>
        <v>0.49584026622296173</v>
      </c>
    </row>
    <row r="991" spans="1:16" ht="15" customHeight="1">
      <c r="A991" s="210"/>
      <c r="B991" s="86" t="s">
        <v>114</v>
      </c>
      <c r="C991" s="55">
        <v>1603</v>
      </c>
      <c r="D991" s="59">
        <v>8.296943231441048E-2</v>
      </c>
      <c r="E991" s="60">
        <v>0.39550842170929507</v>
      </c>
      <c r="F991" s="59">
        <v>0.30442919525888956</v>
      </c>
      <c r="G991" s="60">
        <v>0.16968184653774174</v>
      </c>
      <c r="H991" s="59">
        <v>4.1796631316281974E-2</v>
      </c>
      <c r="I991" s="62">
        <v>5.6144728633811605E-3</v>
      </c>
      <c r="J991" s="57"/>
      <c r="K991" s="69">
        <f t="shared" si="26"/>
        <v>0.47847785402370557</v>
      </c>
      <c r="L991" s="62">
        <f t="shared" si="27"/>
        <v>0.47411104179663133</v>
      </c>
    </row>
    <row r="992" spans="1:16" ht="15" customHeight="1">
      <c r="A992" s="226"/>
      <c r="B992" s="86" t="s">
        <v>113</v>
      </c>
      <c r="C992" s="58">
        <v>1108</v>
      </c>
      <c r="D992" s="59">
        <v>5.8664259927797835E-2</v>
      </c>
      <c r="E992" s="60">
        <v>0.35108303249097472</v>
      </c>
      <c r="F992" s="59">
        <v>0.27707581227436823</v>
      </c>
      <c r="G992" s="60">
        <v>0.21931407942238268</v>
      </c>
      <c r="H992" s="59">
        <v>8.7545126353790609E-2</v>
      </c>
      <c r="I992" s="62">
        <v>6.3176895306859202E-3</v>
      </c>
      <c r="J992" s="57"/>
      <c r="K992" s="69">
        <f>IF(ISERROR(D992+E992),"-",(D992+E992))</f>
        <v>0.40974729241877256</v>
      </c>
      <c r="L992" s="62">
        <f>IF(ISERROR(F992+G992),"-",(F992+G992))</f>
        <v>0.49638989169675091</v>
      </c>
    </row>
    <row r="993" spans="1:16" ht="15" customHeight="1">
      <c r="A993" s="211"/>
      <c r="B993" s="86" t="s">
        <v>99</v>
      </c>
      <c r="C993" s="58">
        <v>296</v>
      </c>
      <c r="D993" s="59">
        <v>7.4324324324324328E-2</v>
      </c>
      <c r="E993" s="60">
        <v>0.21283783783783783</v>
      </c>
      <c r="F993" s="59">
        <v>0.1858108108108108</v>
      </c>
      <c r="G993" s="60">
        <v>0.26351351351351349</v>
      </c>
      <c r="H993" s="59">
        <v>0.25</v>
      </c>
      <c r="I993" s="62">
        <v>1.3513513513513514E-2</v>
      </c>
      <c r="J993" s="57"/>
      <c r="K993" s="69">
        <f>IF(ISERROR(D993+E993),"-",(D993+E993))</f>
        <v>0.28716216216216217</v>
      </c>
      <c r="L993" s="62">
        <f>IF(ISERROR(F993+G993),"-",(F993+G993))</f>
        <v>0.44932432432432429</v>
      </c>
    </row>
    <row r="994" spans="1:16" ht="15" customHeight="1" thickBot="1">
      <c r="A994" s="227"/>
      <c r="B994" s="116" t="s">
        <v>22</v>
      </c>
      <c r="C994" s="63">
        <v>21</v>
      </c>
      <c r="D994" s="72">
        <v>0</v>
      </c>
      <c r="E994" s="65">
        <v>9.5238095238095233E-2</v>
      </c>
      <c r="F994" s="64">
        <v>0</v>
      </c>
      <c r="G994" s="65">
        <v>0</v>
      </c>
      <c r="H994" s="64">
        <v>0.19047619047619047</v>
      </c>
      <c r="I994" s="67">
        <v>0.7142857142857143</v>
      </c>
      <c r="J994" s="57"/>
      <c r="K994" s="72">
        <f>IF(ISERROR(D994+E994),"-",(D994+E994))</f>
        <v>9.5238095238095233E-2</v>
      </c>
      <c r="L994" s="67">
        <f>IF(ISERROR(F994+G994),"-",(F994+G994))</f>
        <v>0</v>
      </c>
    </row>
    <row r="995" spans="1:16" s="36" customFormat="1" ht="12.75" thickBot="1">
      <c r="A995" s="216" t="s">
        <v>529</v>
      </c>
      <c r="B995" s="217"/>
      <c r="C995" s="217"/>
      <c r="D995" s="217"/>
      <c r="E995" s="217"/>
      <c r="F995" s="217"/>
      <c r="G995" s="217"/>
      <c r="H995" s="217"/>
      <c r="I995" s="217"/>
      <c r="J995" s="217"/>
      <c r="K995" s="217"/>
      <c r="L995" s="218"/>
    </row>
    <row r="996" spans="1:16" ht="13.5" customHeight="1" thickBot="1"/>
    <row r="997" spans="1:16" s="41" customFormat="1">
      <c r="A997" s="197"/>
      <c r="B997" s="198"/>
      <c r="C997" s="229" t="s">
        <v>64</v>
      </c>
      <c r="D997" s="39">
        <v>1</v>
      </c>
      <c r="E997" s="40">
        <v>2</v>
      </c>
      <c r="F997" s="40">
        <v>3</v>
      </c>
      <c r="G997" s="40">
        <v>4</v>
      </c>
      <c r="H997" s="40">
        <v>5</v>
      </c>
      <c r="I997" s="231" t="s">
        <v>95</v>
      </c>
      <c r="K997" s="42" t="s">
        <v>126</v>
      </c>
      <c r="L997" s="43" t="s">
        <v>212</v>
      </c>
    </row>
    <row r="998" spans="1:16" s="41" customFormat="1" ht="36.75" thickBot="1">
      <c r="A998" s="199"/>
      <c r="B998" s="200"/>
      <c r="C998" s="230"/>
      <c r="D998" s="93" t="s">
        <v>158</v>
      </c>
      <c r="E998" s="94" t="s">
        <v>159</v>
      </c>
      <c r="F998" s="94" t="s">
        <v>160</v>
      </c>
      <c r="G998" s="94" t="s">
        <v>161</v>
      </c>
      <c r="H998" s="94" t="s">
        <v>97</v>
      </c>
      <c r="I998" s="232"/>
      <c r="K998" s="121" t="s">
        <v>162</v>
      </c>
      <c r="L998" s="122" t="s">
        <v>163</v>
      </c>
    </row>
    <row r="999" spans="1:16" ht="15" customHeight="1" thickBot="1">
      <c r="A999" s="195" t="s">
        <v>65</v>
      </c>
      <c r="B999" s="196"/>
      <c r="C999" s="124">
        <v>3629</v>
      </c>
      <c r="D999" s="136">
        <v>5.0978230917608156E-2</v>
      </c>
      <c r="E999" s="125">
        <v>0.2394599063102783</v>
      </c>
      <c r="F999" s="136">
        <v>0.32350509782309178</v>
      </c>
      <c r="G999" s="125">
        <v>0.34003857812069438</v>
      </c>
      <c r="H999" s="136">
        <v>3.8578120694406172E-2</v>
      </c>
      <c r="I999" s="127">
        <v>7.4400661339211905E-3</v>
      </c>
      <c r="J999" s="57"/>
      <c r="K999" s="138">
        <f t="shared" ref="K999:K1062" si="28">IF(ISERROR(D999+E999),"-",(D999+E999))</f>
        <v>0.29043813722788647</v>
      </c>
      <c r="L999" s="127">
        <f t="shared" ref="L999:L1062" si="29">IF(ISERROR(F999+G999),"-",(F999+G999))</f>
        <v>0.66354367594378616</v>
      </c>
      <c r="M999" s="36"/>
      <c r="N999" s="36"/>
      <c r="O999" s="36"/>
      <c r="P999" s="36"/>
    </row>
    <row r="1000" spans="1:16" ht="15" customHeight="1">
      <c r="A1000" s="192" t="s">
        <v>66</v>
      </c>
      <c r="B1000" s="86" t="s">
        <v>15</v>
      </c>
      <c r="C1000" s="58">
        <v>884</v>
      </c>
      <c r="D1000" s="59">
        <v>5.2036199095022627E-2</v>
      </c>
      <c r="E1000" s="60">
        <v>0.2669683257918552</v>
      </c>
      <c r="F1000" s="59">
        <v>0.33936651583710409</v>
      </c>
      <c r="G1000" s="60">
        <v>0.30769230769230771</v>
      </c>
      <c r="H1000" s="59">
        <v>2.7149321266968326E-2</v>
      </c>
      <c r="I1000" s="62">
        <v>6.7873303167420816E-3</v>
      </c>
      <c r="J1000" s="57"/>
      <c r="K1000" s="69">
        <f t="shared" si="28"/>
        <v>0.3190045248868778</v>
      </c>
      <c r="L1000" s="62">
        <f t="shared" si="29"/>
        <v>0.6470588235294118</v>
      </c>
      <c r="M1000" s="36"/>
      <c r="N1000" s="36"/>
      <c r="O1000" s="36"/>
      <c r="P1000" s="36"/>
    </row>
    <row r="1001" spans="1:16" ht="15" customHeight="1">
      <c r="A1001" s="193"/>
      <c r="B1001" s="86" t="s">
        <v>16</v>
      </c>
      <c r="C1001" s="58">
        <v>944</v>
      </c>
      <c r="D1001" s="59">
        <v>7.6271186440677971E-2</v>
      </c>
      <c r="E1001" s="60">
        <v>0.2902542372881356</v>
      </c>
      <c r="F1001" s="59">
        <v>0.32627118644067798</v>
      </c>
      <c r="G1001" s="60">
        <v>0.27754237288135591</v>
      </c>
      <c r="H1001" s="59">
        <v>2.7542372881355932E-2</v>
      </c>
      <c r="I1001" s="62">
        <v>2.1186440677966102E-3</v>
      </c>
      <c r="J1001" s="57"/>
      <c r="K1001" s="69">
        <f t="shared" si="28"/>
        <v>0.36652542372881358</v>
      </c>
      <c r="L1001" s="62">
        <f t="shared" si="29"/>
        <v>0.60381355932203395</v>
      </c>
      <c r="M1001" s="36"/>
      <c r="N1001" s="36"/>
      <c r="O1001" s="36"/>
      <c r="P1001" s="36"/>
    </row>
    <row r="1002" spans="1:16" ht="15" customHeight="1">
      <c r="A1002" s="193"/>
      <c r="B1002" s="86" t="s">
        <v>17</v>
      </c>
      <c r="C1002" s="58">
        <v>324</v>
      </c>
      <c r="D1002" s="59">
        <v>2.4691358024691357E-2</v>
      </c>
      <c r="E1002" s="60">
        <v>0.18518518518518517</v>
      </c>
      <c r="F1002" s="59">
        <v>0.26543209876543211</v>
      </c>
      <c r="G1002" s="60">
        <v>0.46913580246913578</v>
      </c>
      <c r="H1002" s="59">
        <v>4.9382716049382713E-2</v>
      </c>
      <c r="I1002" s="62">
        <v>6.1728395061728392E-3</v>
      </c>
      <c r="J1002" s="57"/>
      <c r="K1002" s="69">
        <f t="shared" si="28"/>
        <v>0.20987654320987653</v>
      </c>
      <c r="L1002" s="62">
        <f t="shared" si="29"/>
        <v>0.73456790123456783</v>
      </c>
      <c r="M1002" s="36"/>
      <c r="N1002" s="36"/>
      <c r="O1002" s="36"/>
      <c r="P1002" s="36"/>
    </row>
    <row r="1003" spans="1:16" ht="15" customHeight="1">
      <c r="A1003" s="193"/>
      <c r="B1003" s="86" t="s">
        <v>18</v>
      </c>
      <c r="C1003" s="58">
        <v>572</v>
      </c>
      <c r="D1003" s="59">
        <v>4.8951048951048952E-2</v>
      </c>
      <c r="E1003" s="60">
        <v>0.24475524475524477</v>
      </c>
      <c r="F1003" s="59">
        <v>0.32867132867132864</v>
      </c>
      <c r="G1003" s="60">
        <v>0.33566433566433568</v>
      </c>
      <c r="H1003" s="59">
        <v>3.4965034965034968E-2</v>
      </c>
      <c r="I1003" s="62">
        <v>6.993006993006993E-3</v>
      </c>
      <c r="J1003" s="57"/>
      <c r="K1003" s="69">
        <f t="shared" si="28"/>
        <v>0.2937062937062937</v>
      </c>
      <c r="L1003" s="62">
        <f t="shared" si="29"/>
        <v>0.66433566433566438</v>
      </c>
      <c r="M1003" s="36"/>
      <c r="N1003" s="36"/>
      <c r="O1003" s="36"/>
      <c r="P1003" s="36"/>
    </row>
    <row r="1004" spans="1:16" ht="15" customHeight="1">
      <c r="A1004" s="193"/>
      <c r="B1004" s="86" t="s">
        <v>19</v>
      </c>
      <c r="C1004" s="58">
        <v>376</v>
      </c>
      <c r="D1004" s="59">
        <v>2.6595744680851064E-2</v>
      </c>
      <c r="E1004" s="60">
        <v>0.18617021276595744</v>
      </c>
      <c r="F1004" s="59">
        <v>0.28191489361702127</v>
      </c>
      <c r="G1004" s="60">
        <v>0.43085106382978722</v>
      </c>
      <c r="H1004" s="59">
        <v>6.3829787234042548E-2</v>
      </c>
      <c r="I1004" s="62">
        <v>1.0638297872340425E-2</v>
      </c>
      <c r="J1004" s="57"/>
      <c r="K1004" s="69">
        <f t="shared" si="28"/>
        <v>0.21276595744680851</v>
      </c>
      <c r="L1004" s="62">
        <f t="shared" si="29"/>
        <v>0.71276595744680848</v>
      </c>
      <c r="M1004" s="36"/>
      <c r="N1004" s="36"/>
      <c r="O1004" s="36"/>
      <c r="P1004" s="36"/>
    </row>
    <row r="1005" spans="1:16" ht="15" customHeight="1">
      <c r="A1005" s="193"/>
      <c r="B1005" s="86" t="s">
        <v>20</v>
      </c>
      <c r="C1005" s="58">
        <v>398</v>
      </c>
      <c r="D1005" s="59">
        <v>4.0201005025125629E-2</v>
      </c>
      <c r="E1005" s="60">
        <v>0.18090452261306533</v>
      </c>
      <c r="F1005" s="59">
        <v>0.34673366834170855</v>
      </c>
      <c r="G1005" s="60">
        <v>0.35678391959798994</v>
      </c>
      <c r="H1005" s="59">
        <v>6.5326633165829151E-2</v>
      </c>
      <c r="I1005" s="62">
        <v>1.0050251256281407E-2</v>
      </c>
      <c r="J1005" s="57"/>
      <c r="K1005" s="69">
        <f t="shared" si="28"/>
        <v>0.22110552763819097</v>
      </c>
      <c r="L1005" s="62">
        <f t="shared" si="29"/>
        <v>0.70351758793969843</v>
      </c>
      <c r="M1005" s="36"/>
      <c r="N1005" s="36"/>
      <c r="O1005" s="36"/>
      <c r="P1005" s="36"/>
    </row>
    <row r="1006" spans="1:16" ht="15" customHeight="1">
      <c r="A1006" s="193"/>
      <c r="B1006" s="86" t="s">
        <v>21</v>
      </c>
      <c r="C1006" s="58">
        <v>114</v>
      </c>
      <c r="D1006" s="59">
        <v>4.3859649122807015E-2</v>
      </c>
      <c r="E1006" s="60">
        <v>0.14035087719298245</v>
      </c>
      <c r="F1006" s="59">
        <v>0.35964912280701755</v>
      </c>
      <c r="G1006" s="60">
        <v>0.39473684210526316</v>
      </c>
      <c r="H1006" s="59">
        <v>3.5087719298245612E-2</v>
      </c>
      <c r="I1006" s="62">
        <v>2.6315789473684209E-2</v>
      </c>
      <c r="J1006" s="57"/>
      <c r="K1006" s="69">
        <f t="shared" si="28"/>
        <v>0.18421052631578946</v>
      </c>
      <c r="L1006" s="62">
        <f t="shared" si="29"/>
        <v>0.75438596491228072</v>
      </c>
      <c r="M1006" s="36"/>
      <c r="N1006" s="36"/>
      <c r="O1006" s="36"/>
      <c r="P1006" s="36"/>
    </row>
    <row r="1007" spans="1:16" ht="15" customHeight="1">
      <c r="A1007" s="194"/>
      <c r="B1007" s="118" t="s">
        <v>22</v>
      </c>
      <c r="C1007" s="77">
        <v>17</v>
      </c>
      <c r="D1007" s="75">
        <v>0</v>
      </c>
      <c r="E1007" s="76">
        <v>5.8823529411764705E-2</v>
      </c>
      <c r="F1007" s="75">
        <v>0.41176470588235292</v>
      </c>
      <c r="G1007" s="76">
        <v>0.41176470588235292</v>
      </c>
      <c r="H1007" s="75">
        <v>0</v>
      </c>
      <c r="I1007" s="71">
        <v>0.11764705882352941</v>
      </c>
      <c r="J1007" s="57"/>
      <c r="K1007" s="70">
        <f t="shared" si="28"/>
        <v>5.8823529411764705E-2</v>
      </c>
      <c r="L1007" s="71">
        <f t="shared" si="29"/>
        <v>0.82352941176470584</v>
      </c>
      <c r="M1007" s="36"/>
      <c r="N1007" s="36"/>
      <c r="O1007" s="36"/>
      <c r="P1007" s="36"/>
    </row>
    <row r="1008" spans="1:16" ht="15" customHeight="1">
      <c r="A1008" s="192" t="s">
        <v>67</v>
      </c>
      <c r="B1008" s="86" t="s">
        <v>68</v>
      </c>
      <c r="C1008" s="58">
        <v>1769</v>
      </c>
      <c r="D1008" s="59">
        <v>5.2006783493499152E-2</v>
      </c>
      <c r="E1008" s="60">
        <v>0.26342566421707181</v>
      </c>
      <c r="F1008" s="59">
        <v>0.30299604296212551</v>
      </c>
      <c r="G1008" s="60">
        <v>0.3386093838326738</v>
      </c>
      <c r="H1008" s="59">
        <v>3.5048049745618995E-2</v>
      </c>
      <c r="I1008" s="62">
        <v>7.9140757490107402E-3</v>
      </c>
      <c r="J1008" s="57"/>
      <c r="K1008" s="69">
        <f t="shared" si="28"/>
        <v>0.31543244771057094</v>
      </c>
      <c r="L1008" s="62">
        <f t="shared" si="29"/>
        <v>0.64160542679479926</v>
      </c>
      <c r="M1008" s="36"/>
      <c r="N1008" s="36"/>
      <c r="O1008" s="36"/>
      <c r="P1008" s="36"/>
    </row>
    <row r="1009" spans="1:16" ht="15" customHeight="1">
      <c r="A1009" s="193"/>
      <c r="B1009" s="86" t="s">
        <v>69</v>
      </c>
      <c r="C1009" s="58">
        <v>1821</v>
      </c>
      <c r="D1009" s="59">
        <v>4.9972542559033495E-2</v>
      </c>
      <c r="E1009" s="60">
        <v>0.21636463481603516</v>
      </c>
      <c r="F1009" s="59">
        <v>0.3443163097199341</v>
      </c>
      <c r="G1009" s="60">
        <v>0.34102141680395387</v>
      </c>
      <c r="H1009" s="59">
        <v>4.2833607907743002E-2</v>
      </c>
      <c r="I1009" s="62">
        <v>5.4914881933003845E-3</v>
      </c>
      <c r="J1009" s="57"/>
      <c r="K1009" s="69">
        <f t="shared" si="28"/>
        <v>0.26633717737506868</v>
      </c>
      <c r="L1009" s="62">
        <f t="shared" si="29"/>
        <v>0.68533772652388802</v>
      </c>
      <c r="M1009" s="36"/>
      <c r="N1009" s="36"/>
      <c r="O1009" s="36"/>
      <c r="P1009" s="36"/>
    </row>
    <row r="1010" spans="1:16" ht="15" customHeight="1">
      <c r="A1010" s="194"/>
      <c r="B1010" s="130" t="s">
        <v>7</v>
      </c>
      <c r="C1010" s="77">
        <v>39</v>
      </c>
      <c r="D1010" s="75">
        <v>5.128205128205128E-2</v>
      </c>
      <c r="E1010" s="76">
        <v>0.23076923076923078</v>
      </c>
      <c r="F1010" s="75">
        <v>0.28205128205128205</v>
      </c>
      <c r="G1010" s="76">
        <v>0.35897435897435898</v>
      </c>
      <c r="H1010" s="75">
        <v>0</v>
      </c>
      <c r="I1010" s="71">
        <v>7.6923076923076927E-2</v>
      </c>
      <c r="J1010" s="57"/>
      <c r="K1010" s="70">
        <f t="shared" si="28"/>
        <v>0.28205128205128205</v>
      </c>
      <c r="L1010" s="71">
        <f t="shared" si="29"/>
        <v>0.64102564102564097</v>
      </c>
      <c r="M1010" s="36"/>
      <c r="N1010" s="36"/>
      <c r="O1010" s="36"/>
      <c r="P1010" s="36"/>
    </row>
    <row r="1011" spans="1:16" ht="15" customHeight="1">
      <c r="A1011" s="192" t="s">
        <v>70</v>
      </c>
      <c r="B1011" s="86" t="s">
        <v>6</v>
      </c>
      <c r="C1011" s="58">
        <v>856</v>
      </c>
      <c r="D1011" s="59">
        <v>8.6448598130841117E-2</v>
      </c>
      <c r="E1011" s="60">
        <v>0.29556074766355139</v>
      </c>
      <c r="F1011" s="59">
        <v>0.28037383177570091</v>
      </c>
      <c r="G1011" s="60">
        <v>0.28738317757009346</v>
      </c>
      <c r="H1011" s="59">
        <v>3.9719626168224297E-2</v>
      </c>
      <c r="I1011" s="62">
        <v>1.0514018691588784E-2</v>
      </c>
      <c r="J1011" s="57"/>
      <c r="K1011" s="69">
        <f t="shared" si="28"/>
        <v>0.3820093457943925</v>
      </c>
      <c r="L1011" s="62">
        <f t="shared" si="29"/>
        <v>0.56775700934579443</v>
      </c>
      <c r="M1011" s="36"/>
      <c r="N1011" s="36"/>
      <c r="O1011" s="36"/>
      <c r="P1011" s="36"/>
    </row>
    <row r="1012" spans="1:16" ht="15" customHeight="1">
      <c r="A1012" s="194"/>
      <c r="B1012" s="86" t="s">
        <v>296</v>
      </c>
      <c r="C1012" s="58">
        <v>829</v>
      </c>
      <c r="D1012" s="59">
        <v>2.4125452352231604E-2</v>
      </c>
      <c r="E1012" s="60">
        <v>0.21351025331724971</v>
      </c>
      <c r="F1012" s="59">
        <v>0.35826296743063935</v>
      </c>
      <c r="G1012" s="60">
        <v>0.36429433051869725</v>
      </c>
      <c r="H1012" s="59">
        <v>3.1363088057901084E-2</v>
      </c>
      <c r="I1012" s="62">
        <v>8.4439083232810616E-3</v>
      </c>
      <c r="J1012" s="57"/>
      <c r="K1012" s="69">
        <f t="shared" si="28"/>
        <v>0.23763570566948131</v>
      </c>
      <c r="L1012" s="62">
        <f t="shared" si="29"/>
        <v>0.72255729794933665</v>
      </c>
      <c r="M1012" s="36"/>
      <c r="N1012" s="36"/>
      <c r="O1012" s="36"/>
      <c r="P1012" s="36"/>
    </row>
    <row r="1013" spans="1:16" ht="15" customHeight="1">
      <c r="A1013" s="192"/>
      <c r="B1013" s="86" t="s">
        <v>78</v>
      </c>
      <c r="C1013" s="58">
        <v>937</v>
      </c>
      <c r="D1013" s="59">
        <v>4.3756670224119533E-2</v>
      </c>
      <c r="E1013" s="60">
        <v>0.18996798292422626</v>
      </c>
      <c r="F1013" s="59">
        <v>0.32017075773745995</v>
      </c>
      <c r="G1013" s="60">
        <v>0.41302027748132336</v>
      </c>
      <c r="H1013" s="59">
        <v>2.8815368196371399E-2</v>
      </c>
      <c r="I1013" s="62">
        <v>4.2689434364994666E-3</v>
      </c>
      <c r="J1013" s="57"/>
      <c r="K1013" s="69">
        <f t="shared" si="28"/>
        <v>0.23372465314834578</v>
      </c>
      <c r="L1013" s="62">
        <f t="shared" si="29"/>
        <v>0.73319103521878337</v>
      </c>
      <c r="M1013" s="36"/>
      <c r="N1013" s="36"/>
      <c r="O1013" s="36"/>
      <c r="P1013" s="36"/>
    </row>
    <row r="1014" spans="1:16" ht="15" customHeight="1">
      <c r="A1014" s="193"/>
      <c r="B1014" s="86" t="s">
        <v>79</v>
      </c>
      <c r="C1014" s="58">
        <v>702</v>
      </c>
      <c r="D1014" s="59">
        <v>2.8490028490028491E-2</v>
      </c>
      <c r="E1014" s="60">
        <v>0.27065527065527067</v>
      </c>
      <c r="F1014" s="59">
        <v>0.34045584045584043</v>
      </c>
      <c r="G1014" s="60">
        <v>0.30484330484330485</v>
      </c>
      <c r="H1014" s="59">
        <v>5.2706552706552709E-2</v>
      </c>
      <c r="I1014" s="62">
        <v>2.8490028490028491E-3</v>
      </c>
      <c r="J1014" s="57"/>
      <c r="K1014" s="69">
        <f t="shared" si="28"/>
        <v>0.29914529914529919</v>
      </c>
      <c r="L1014" s="62">
        <f t="shared" si="29"/>
        <v>0.64529914529914523</v>
      </c>
      <c r="M1014" s="36"/>
      <c r="N1014" s="36"/>
      <c r="O1014" s="36"/>
      <c r="P1014" s="36"/>
    </row>
    <row r="1015" spans="1:16" ht="15" customHeight="1">
      <c r="A1015" s="193"/>
      <c r="B1015" s="86" t="s">
        <v>80</v>
      </c>
      <c r="C1015" s="58">
        <v>291</v>
      </c>
      <c r="D1015" s="59">
        <v>0.10309278350515463</v>
      </c>
      <c r="E1015" s="60">
        <v>0.24054982817869416</v>
      </c>
      <c r="F1015" s="59">
        <v>0.3127147766323024</v>
      </c>
      <c r="G1015" s="60">
        <v>0.27835051546391754</v>
      </c>
      <c r="H1015" s="59">
        <v>5.4982817869415807E-2</v>
      </c>
      <c r="I1015" s="62">
        <v>1.0309278350515464E-2</v>
      </c>
      <c r="J1015" s="57"/>
      <c r="K1015" s="69">
        <f t="shared" si="28"/>
        <v>0.3436426116838488</v>
      </c>
      <c r="L1015" s="62">
        <f t="shared" si="29"/>
        <v>0.59106529209621994</v>
      </c>
      <c r="M1015" s="36"/>
      <c r="N1015" s="36"/>
      <c r="O1015" s="36"/>
      <c r="P1015" s="36"/>
    </row>
    <row r="1016" spans="1:16" ht="15" customHeight="1">
      <c r="A1016" s="194"/>
      <c r="B1016" s="118" t="s">
        <v>22</v>
      </c>
      <c r="C1016" s="77">
        <v>14</v>
      </c>
      <c r="D1016" s="75">
        <v>0</v>
      </c>
      <c r="E1016" s="76">
        <v>7.1428571428571425E-2</v>
      </c>
      <c r="F1016" s="75">
        <v>0.5</v>
      </c>
      <c r="G1016" s="76">
        <v>0.2857142857142857</v>
      </c>
      <c r="H1016" s="75">
        <v>0</v>
      </c>
      <c r="I1016" s="71">
        <v>0.14285714285714285</v>
      </c>
      <c r="J1016" s="57"/>
      <c r="K1016" s="70">
        <f t="shared" si="28"/>
        <v>7.1428571428571425E-2</v>
      </c>
      <c r="L1016" s="71">
        <f t="shared" si="29"/>
        <v>0.7857142857142857</v>
      </c>
      <c r="M1016" s="36"/>
      <c r="N1016" s="36"/>
      <c r="O1016" s="36"/>
      <c r="P1016" s="36"/>
    </row>
    <row r="1017" spans="1:16" ht="15" customHeight="1">
      <c r="A1017" s="192" t="s">
        <v>71</v>
      </c>
      <c r="B1017" s="86" t="s">
        <v>8</v>
      </c>
      <c r="C1017" s="55">
        <v>414</v>
      </c>
      <c r="D1017" s="139">
        <v>0.11594202898550725</v>
      </c>
      <c r="E1017" s="140">
        <v>0.30193236714975846</v>
      </c>
      <c r="F1017" s="139">
        <v>0.21497584541062803</v>
      </c>
      <c r="G1017" s="140">
        <v>0.30434782608695654</v>
      </c>
      <c r="H1017" s="139">
        <v>5.5555555555555552E-2</v>
      </c>
      <c r="I1017" s="56">
        <v>7.246376811594203E-3</v>
      </c>
      <c r="J1017" s="57"/>
      <c r="K1017" s="68">
        <f t="shared" si="28"/>
        <v>0.41787439613526572</v>
      </c>
      <c r="L1017" s="56">
        <f t="shared" si="29"/>
        <v>0.51932367149758463</v>
      </c>
      <c r="M1017" s="36"/>
      <c r="N1017" s="36"/>
      <c r="O1017" s="36"/>
      <c r="P1017" s="36"/>
    </row>
    <row r="1018" spans="1:16" ht="15" customHeight="1">
      <c r="A1018" s="193"/>
      <c r="B1018" s="86" t="s">
        <v>81</v>
      </c>
      <c r="C1018" s="58">
        <v>393</v>
      </c>
      <c r="D1018" s="59">
        <v>2.0356234096692113E-2</v>
      </c>
      <c r="E1018" s="60">
        <v>0.25190839694656486</v>
      </c>
      <c r="F1018" s="59">
        <v>0.34860050890585242</v>
      </c>
      <c r="G1018" s="60">
        <v>0.33842239185750639</v>
      </c>
      <c r="H1018" s="59">
        <v>2.5445292620865138E-2</v>
      </c>
      <c r="I1018" s="62">
        <v>1.5267175572519083E-2</v>
      </c>
      <c r="J1018" s="57"/>
      <c r="K1018" s="69">
        <f t="shared" si="28"/>
        <v>0.27226463104325699</v>
      </c>
      <c r="L1018" s="62">
        <f t="shared" si="29"/>
        <v>0.68702290076335881</v>
      </c>
      <c r="M1018" s="36"/>
      <c r="N1018" s="36"/>
      <c r="O1018" s="36"/>
      <c r="P1018" s="36"/>
    </row>
    <row r="1019" spans="1:16" ht="15" customHeight="1">
      <c r="A1019" s="194"/>
      <c r="B1019" s="86" t="s">
        <v>82</v>
      </c>
      <c r="C1019" s="58">
        <v>457</v>
      </c>
      <c r="D1019" s="59">
        <v>4.5951859956236324E-2</v>
      </c>
      <c r="E1019" s="60">
        <v>0.20568927789934355</v>
      </c>
      <c r="F1019" s="59">
        <v>0.2975929978118162</v>
      </c>
      <c r="G1019" s="60">
        <v>0.42013129102844637</v>
      </c>
      <c r="H1019" s="59">
        <v>2.1881838074398249E-2</v>
      </c>
      <c r="I1019" s="62">
        <v>8.7527352297592995E-3</v>
      </c>
      <c r="J1019" s="57"/>
      <c r="K1019" s="69">
        <f t="shared" si="28"/>
        <v>0.25164113785557984</v>
      </c>
      <c r="L1019" s="62">
        <f t="shared" si="29"/>
        <v>0.71772428884026263</v>
      </c>
      <c r="M1019" s="36"/>
      <c r="N1019" s="36"/>
      <c r="O1019" s="36"/>
      <c r="P1019" s="36"/>
    </row>
    <row r="1020" spans="1:16" ht="15" customHeight="1">
      <c r="A1020" s="192"/>
      <c r="B1020" s="86" t="s">
        <v>83</v>
      </c>
      <c r="C1020" s="58">
        <v>368</v>
      </c>
      <c r="D1020" s="59">
        <v>1.6304347826086956E-2</v>
      </c>
      <c r="E1020" s="60">
        <v>0.29619565217391303</v>
      </c>
      <c r="F1020" s="59">
        <v>0.34782608695652173</v>
      </c>
      <c r="G1020" s="60">
        <v>0.29347826086956524</v>
      </c>
      <c r="H1020" s="59">
        <v>4.619565217391304E-2</v>
      </c>
      <c r="I1020" s="62">
        <v>0</v>
      </c>
      <c r="J1020" s="57"/>
      <c r="K1020" s="69">
        <f t="shared" si="28"/>
        <v>0.3125</v>
      </c>
      <c r="L1020" s="62">
        <f t="shared" si="29"/>
        <v>0.64130434782608692</v>
      </c>
      <c r="M1020" s="36"/>
      <c r="N1020" s="36"/>
      <c r="O1020" s="36"/>
      <c r="P1020" s="36"/>
    </row>
    <row r="1021" spans="1:16" ht="15" customHeight="1">
      <c r="A1021" s="193"/>
      <c r="B1021" s="86" t="s">
        <v>84</v>
      </c>
      <c r="C1021" s="58">
        <v>137</v>
      </c>
      <c r="D1021" s="59">
        <v>6.569343065693431E-2</v>
      </c>
      <c r="E1021" s="60">
        <v>0.28467153284671531</v>
      </c>
      <c r="F1021" s="59">
        <v>0.33576642335766421</v>
      </c>
      <c r="G1021" s="60">
        <v>0.29197080291970801</v>
      </c>
      <c r="H1021" s="59">
        <v>1.4598540145985401E-2</v>
      </c>
      <c r="I1021" s="62">
        <v>7.2992700729927005E-3</v>
      </c>
      <c r="J1021" s="57"/>
      <c r="K1021" s="69">
        <f t="shared" si="28"/>
        <v>0.35036496350364965</v>
      </c>
      <c r="L1021" s="62">
        <f t="shared" si="29"/>
        <v>0.62773722627737216</v>
      </c>
      <c r="M1021" s="36"/>
      <c r="N1021" s="36"/>
      <c r="O1021" s="36"/>
      <c r="P1021" s="36"/>
    </row>
    <row r="1022" spans="1:16" ht="15" customHeight="1">
      <c r="A1022" s="193"/>
      <c r="B1022" s="86" t="s">
        <v>9</v>
      </c>
      <c r="C1022" s="58">
        <v>0</v>
      </c>
      <c r="D1022" s="142" t="s">
        <v>300</v>
      </c>
      <c r="E1022" s="146" t="s">
        <v>300</v>
      </c>
      <c r="F1022" s="142" t="s">
        <v>300</v>
      </c>
      <c r="G1022" s="146" t="s">
        <v>300</v>
      </c>
      <c r="H1022" s="142" t="s">
        <v>300</v>
      </c>
      <c r="I1022" s="143" t="s">
        <v>300</v>
      </c>
      <c r="J1022" s="154"/>
      <c r="K1022" s="153" t="str">
        <f t="shared" si="28"/>
        <v>-</v>
      </c>
      <c r="L1022" s="143" t="str">
        <f t="shared" si="29"/>
        <v>-</v>
      </c>
      <c r="M1022" s="36"/>
      <c r="N1022" s="36"/>
      <c r="O1022" s="36"/>
      <c r="P1022" s="36"/>
    </row>
    <row r="1023" spans="1:16" ht="15" customHeight="1">
      <c r="A1023" s="193"/>
      <c r="B1023" s="86" t="s">
        <v>10</v>
      </c>
      <c r="C1023" s="58">
        <v>430</v>
      </c>
      <c r="D1023" s="59">
        <v>5.5813953488372092E-2</v>
      </c>
      <c r="E1023" s="60">
        <v>0.28837209302325584</v>
      </c>
      <c r="F1023" s="59">
        <v>0.34651162790697676</v>
      </c>
      <c r="G1023" s="60">
        <v>0.26976744186046514</v>
      </c>
      <c r="H1023" s="59">
        <v>2.5581395348837209E-2</v>
      </c>
      <c r="I1023" s="62">
        <v>1.3953488372093023E-2</v>
      </c>
      <c r="J1023" s="57"/>
      <c r="K1023" s="69">
        <f t="shared" si="28"/>
        <v>0.34418604651162793</v>
      </c>
      <c r="L1023" s="62">
        <f t="shared" si="29"/>
        <v>0.61627906976744184</v>
      </c>
      <c r="M1023" s="36"/>
      <c r="N1023" s="36"/>
      <c r="O1023" s="36"/>
      <c r="P1023" s="36"/>
    </row>
    <row r="1024" spans="1:16" ht="15" customHeight="1">
      <c r="A1024" s="193"/>
      <c r="B1024" s="86" t="s">
        <v>297</v>
      </c>
      <c r="C1024" s="58">
        <v>429</v>
      </c>
      <c r="D1024" s="59">
        <v>2.7972027972027972E-2</v>
      </c>
      <c r="E1024" s="60">
        <v>0.17715617715617715</v>
      </c>
      <c r="F1024" s="59">
        <v>0.37296037296037299</v>
      </c>
      <c r="G1024" s="60">
        <v>0.38461538461538464</v>
      </c>
      <c r="H1024" s="59">
        <v>3.7296037296037296E-2</v>
      </c>
      <c r="I1024" s="62">
        <v>0</v>
      </c>
      <c r="J1024" s="57"/>
      <c r="K1024" s="69">
        <f t="shared" si="28"/>
        <v>0.20512820512820512</v>
      </c>
      <c r="L1024" s="62">
        <f t="shared" si="29"/>
        <v>0.75757575757575757</v>
      </c>
      <c r="M1024" s="36"/>
      <c r="N1024" s="36"/>
      <c r="O1024" s="36"/>
      <c r="P1024" s="36"/>
    </row>
    <row r="1025" spans="1:16" ht="15" customHeight="1">
      <c r="A1025" s="193"/>
      <c r="B1025" s="86" t="s">
        <v>86</v>
      </c>
      <c r="C1025" s="58">
        <v>476</v>
      </c>
      <c r="D1025" s="59">
        <v>4.2016806722689079E-2</v>
      </c>
      <c r="E1025" s="60">
        <v>0.17647058823529413</v>
      </c>
      <c r="F1025" s="59">
        <v>0.34033613445378152</v>
      </c>
      <c r="G1025" s="60">
        <v>0.40546218487394958</v>
      </c>
      <c r="H1025" s="59">
        <v>3.5714285714285712E-2</v>
      </c>
      <c r="I1025" s="62">
        <v>0</v>
      </c>
      <c r="J1025" s="57"/>
      <c r="K1025" s="69">
        <f t="shared" si="28"/>
        <v>0.21848739495798319</v>
      </c>
      <c r="L1025" s="62">
        <f t="shared" si="29"/>
        <v>0.74579831932773111</v>
      </c>
      <c r="M1025" s="36"/>
      <c r="N1025" s="36"/>
      <c r="O1025" s="36"/>
      <c r="P1025" s="36"/>
    </row>
    <row r="1026" spans="1:16" ht="15" customHeight="1">
      <c r="A1026" s="193"/>
      <c r="B1026" s="86" t="s">
        <v>87</v>
      </c>
      <c r="C1026" s="58">
        <v>332</v>
      </c>
      <c r="D1026" s="59">
        <v>4.2168674698795178E-2</v>
      </c>
      <c r="E1026" s="60">
        <v>0.23795180722891565</v>
      </c>
      <c r="F1026" s="59">
        <v>0.33433734939759036</v>
      </c>
      <c r="G1026" s="60">
        <v>0.31927710843373491</v>
      </c>
      <c r="H1026" s="59">
        <v>6.0240963855421686E-2</v>
      </c>
      <c r="I1026" s="62">
        <v>6.024096385542169E-3</v>
      </c>
      <c r="J1026" s="57"/>
      <c r="K1026" s="69">
        <f t="shared" si="28"/>
        <v>0.28012048192771083</v>
      </c>
      <c r="L1026" s="62">
        <f t="shared" si="29"/>
        <v>0.65361445783132521</v>
      </c>
      <c r="M1026" s="36"/>
      <c r="N1026" s="36"/>
      <c r="O1026" s="36"/>
      <c r="P1026" s="36"/>
    </row>
    <row r="1027" spans="1:16" ht="15" customHeight="1">
      <c r="A1027" s="193"/>
      <c r="B1027" s="86" t="s">
        <v>88</v>
      </c>
      <c r="C1027" s="58">
        <v>154</v>
      </c>
      <c r="D1027" s="59">
        <v>0.13636363636363635</v>
      </c>
      <c r="E1027" s="60">
        <v>0.20129870129870131</v>
      </c>
      <c r="F1027" s="59">
        <v>0.29220779220779219</v>
      </c>
      <c r="G1027" s="60">
        <v>0.26623376623376621</v>
      </c>
      <c r="H1027" s="59">
        <v>9.0909090909090912E-2</v>
      </c>
      <c r="I1027" s="62">
        <v>1.2987012987012988E-2</v>
      </c>
      <c r="J1027" s="57"/>
      <c r="K1027" s="69">
        <f t="shared" si="28"/>
        <v>0.33766233766233766</v>
      </c>
      <c r="L1027" s="62">
        <f t="shared" si="29"/>
        <v>0.55844155844155841</v>
      </c>
      <c r="M1027" s="36"/>
      <c r="N1027" s="36"/>
      <c r="O1027" s="36"/>
      <c r="P1027" s="36"/>
    </row>
    <row r="1028" spans="1:16" ht="15" customHeight="1">
      <c r="A1028" s="193"/>
      <c r="B1028" s="86" t="s">
        <v>11</v>
      </c>
      <c r="C1028" s="58">
        <v>0</v>
      </c>
      <c r="D1028" s="142" t="s">
        <v>300</v>
      </c>
      <c r="E1028" s="146" t="s">
        <v>300</v>
      </c>
      <c r="F1028" s="142" t="s">
        <v>300</v>
      </c>
      <c r="G1028" s="146" t="s">
        <v>300</v>
      </c>
      <c r="H1028" s="142" t="s">
        <v>300</v>
      </c>
      <c r="I1028" s="143" t="s">
        <v>300</v>
      </c>
      <c r="J1028" s="154"/>
      <c r="K1028" s="153" t="str">
        <f t="shared" si="28"/>
        <v>-</v>
      </c>
      <c r="L1028" s="143" t="str">
        <f t="shared" si="29"/>
        <v>-</v>
      </c>
      <c r="M1028" s="36"/>
      <c r="N1028" s="36"/>
      <c r="O1028" s="36"/>
      <c r="P1028" s="36"/>
    </row>
    <row r="1029" spans="1:16" ht="15" customHeight="1">
      <c r="A1029" s="194"/>
      <c r="B1029" s="118" t="s">
        <v>145</v>
      </c>
      <c r="C1029" s="77">
        <v>39</v>
      </c>
      <c r="D1029" s="75">
        <v>5.128205128205128E-2</v>
      </c>
      <c r="E1029" s="76">
        <v>0.23076923076923078</v>
      </c>
      <c r="F1029" s="75">
        <v>0.28205128205128205</v>
      </c>
      <c r="G1029" s="76">
        <v>0.35897435897435898</v>
      </c>
      <c r="H1029" s="75">
        <v>0</v>
      </c>
      <c r="I1029" s="71">
        <v>7.6923076923076927E-2</v>
      </c>
      <c r="J1029" s="57"/>
      <c r="K1029" s="70">
        <f t="shared" si="28"/>
        <v>0.28205128205128205</v>
      </c>
      <c r="L1029" s="71">
        <f t="shared" si="29"/>
        <v>0.64102564102564097</v>
      </c>
      <c r="M1029" s="36"/>
      <c r="N1029" s="36"/>
      <c r="O1029" s="36"/>
      <c r="P1029" s="36"/>
    </row>
    <row r="1030" spans="1:16" ht="15" customHeight="1">
      <c r="A1030" s="192" t="s">
        <v>72</v>
      </c>
      <c r="B1030" s="86" t="s">
        <v>258</v>
      </c>
      <c r="C1030" s="58">
        <v>39</v>
      </c>
      <c r="D1030" s="59">
        <v>0</v>
      </c>
      <c r="E1030" s="60">
        <v>0.20512820512820512</v>
      </c>
      <c r="F1030" s="59">
        <v>0.46153846153846156</v>
      </c>
      <c r="G1030" s="60">
        <v>0.20512820512820512</v>
      </c>
      <c r="H1030" s="59">
        <v>0.10256410256410256</v>
      </c>
      <c r="I1030" s="62">
        <v>2.564102564102564E-2</v>
      </c>
      <c r="J1030" s="57"/>
      <c r="K1030" s="69">
        <f t="shared" si="28"/>
        <v>0.20512820512820512</v>
      </c>
      <c r="L1030" s="62">
        <f t="shared" si="29"/>
        <v>0.66666666666666674</v>
      </c>
      <c r="M1030" s="36"/>
      <c r="N1030" s="36"/>
      <c r="O1030" s="36"/>
      <c r="P1030" s="36"/>
    </row>
    <row r="1031" spans="1:16" ht="15" customHeight="1">
      <c r="A1031" s="193"/>
      <c r="B1031" s="86" t="s">
        <v>298</v>
      </c>
      <c r="C1031" s="58">
        <v>256</v>
      </c>
      <c r="D1031" s="59">
        <v>7.421875E-2</v>
      </c>
      <c r="E1031" s="60">
        <v>0.25390625</v>
      </c>
      <c r="F1031" s="59">
        <v>0.3671875</v>
      </c>
      <c r="G1031" s="60">
        <v>0.28125</v>
      </c>
      <c r="H1031" s="59">
        <v>1.5625E-2</v>
      </c>
      <c r="I1031" s="62">
        <v>7.8125E-3</v>
      </c>
      <c r="J1031" s="57"/>
      <c r="K1031" s="69">
        <f t="shared" si="28"/>
        <v>0.328125</v>
      </c>
      <c r="L1031" s="62">
        <f t="shared" si="29"/>
        <v>0.6484375</v>
      </c>
      <c r="M1031" s="36"/>
      <c r="N1031" s="36"/>
      <c r="O1031" s="36"/>
      <c r="P1031" s="36"/>
    </row>
    <row r="1032" spans="1:16" ht="15" customHeight="1">
      <c r="A1032" s="194"/>
      <c r="B1032" s="86" t="s">
        <v>90</v>
      </c>
      <c r="C1032" s="58">
        <v>1255</v>
      </c>
      <c r="D1032" s="59">
        <v>3.1872509960159362E-2</v>
      </c>
      <c r="E1032" s="60">
        <v>0.23346613545816733</v>
      </c>
      <c r="F1032" s="59">
        <v>0.34103585657370517</v>
      </c>
      <c r="G1032" s="60">
        <v>0.36573705179282867</v>
      </c>
      <c r="H1032" s="59">
        <v>2.3107569721115537E-2</v>
      </c>
      <c r="I1032" s="62">
        <v>4.7808764940239041E-3</v>
      </c>
      <c r="J1032" s="57"/>
      <c r="K1032" s="69">
        <f t="shared" si="28"/>
        <v>0.26533864541832669</v>
      </c>
      <c r="L1032" s="62">
        <f t="shared" si="29"/>
        <v>0.70677290836653384</v>
      </c>
      <c r="M1032" s="36"/>
      <c r="N1032" s="36"/>
      <c r="O1032" s="36"/>
      <c r="P1032" s="36"/>
    </row>
    <row r="1033" spans="1:16" ht="15" customHeight="1">
      <c r="A1033" s="192"/>
      <c r="B1033" s="129" t="s">
        <v>91</v>
      </c>
      <c r="C1033" s="58">
        <v>638</v>
      </c>
      <c r="D1033" s="59">
        <v>3.2915360501567396E-2</v>
      </c>
      <c r="E1033" s="60">
        <v>0.19122257053291536</v>
      </c>
      <c r="F1033" s="59">
        <v>0.33699059561128525</v>
      </c>
      <c r="G1033" s="60">
        <v>0.38087774294670845</v>
      </c>
      <c r="H1033" s="59">
        <v>5.7993730407523508E-2</v>
      </c>
      <c r="I1033" s="62">
        <v>0</v>
      </c>
      <c r="J1033" s="57"/>
      <c r="K1033" s="69">
        <f t="shared" si="28"/>
        <v>0.22413793103448276</v>
      </c>
      <c r="L1033" s="62">
        <f t="shared" si="29"/>
        <v>0.7178683385579937</v>
      </c>
      <c r="M1033" s="36"/>
      <c r="N1033" s="36"/>
      <c r="O1033" s="36"/>
      <c r="P1033" s="36"/>
    </row>
    <row r="1034" spans="1:16" ht="15" customHeight="1">
      <c r="A1034" s="193"/>
      <c r="B1034" s="86" t="s">
        <v>92</v>
      </c>
      <c r="C1034" s="58">
        <v>240</v>
      </c>
      <c r="D1034" s="59">
        <v>5.4166666666666669E-2</v>
      </c>
      <c r="E1034" s="60">
        <v>0.30416666666666664</v>
      </c>
      <c r="F1034" s="59">
        <v>0.26250000000000001</v>
      </c>
      <c r="G1034" s="60">
        <v>0.31666666666666665</v>
      </c>
      <c r="H1034" s="59">
        <v>5.4166666666666669E-2</v>
      </c>
      <c r="I1034" s="62">
        <v>8.3333333333333332E-3</v>
      </c>
      <c r="J1034" s="57"/>
      <c r="K1034" s="69">
        <f t="shared" si="28"/>
        <v>0.35833333333333328</v>
      </c>
      <c r="L1034" s="62">
        <f t="shared" si="29"/>
        <v>0.57916666666666661</v>
      </c>
      <c r="M1034" s="36"/>
      <c r="N1034" s="36"/>
      <c r="O1034" s="36"/>
      <c r="P1034" s="36"/>
    </row>
    <row r="1035" spans="1:16" ht="15" customHeight="1">
      <c r="A1035" s="193"/>
      <c r="B1035" s="86" t="s">
        <v>23</v>
      </c>
      <c r="C1035" s="58">
        <v>281</v>
      </c>
      <c r="D1035" s="59">
        <v>0.12099644128113879</v>
      </c>
      <c r="E1035" s="60">
        <v>0.29181494661921709</v>
      </c>
      <c r="F1035" s="59">
        <v>0.27758007117437722</v>
      </c>
      <c r="G1035" s="60">
        <v>0.25622775800711745</v>
      </c>
      <c r="H1035" s="59">
        <v>3.9145907473309607E-2</v>
      </c>
      <c r="I1035" s="62">
        <v>1.4234875444839857E-2</v>
      </c>
      <c r="J1035" s="57"/>
      <c r="K1035" s="69">
        <f t="shared" si="28"/>
        <v>0.41281138790035588</v>
      </c>
      <c r="L1035" s="62">
        <f t="shared" si="29"/>
        <v>0.53380782918149472</v>
      </c>
      <c r="M1035" s="36"/>
      <c r="N1035" s="36"/>
      <c r="O1035" s="36"/>
      <c r="P1035" s="36"/>
    </row>
    <row r="1036" spans="1:16" ht="15" customHeight="1">
      <c r="A1036" s="193"/>
      <c r="B1036" s="86" t="s">
        <v>24</v>
      </c>
      <c r="C1036" s="58">
        <v>353</v>
      </c>
      <c r="D1036" s="59">
        <v>5.3824362606232294E-2</v>
      </c>
      <c r="E1036" s="60">
        <v>0.24079320113314448</v>
      </c>
      <c r="F1036" s="59">
        <v>0.40509915014164305</v>
      </c>
      <c r="G1036" s="60">
        <v>0.26628895184135976</v>
      </c>
      <c r="H1036" s="59">
        <v>3.39943342776204E-2</v>
      </c>
      <c r="I1036" s="62">
        <v>0</v>
      </c>
      <c r="J1036" s="57"/>
      <c r="K1036" s="69">
        <f t="shared" si="28"/>
        <v>0.29461756373937675</v>
      </c>
      <c r="L1036" s="62">
        <f t="shared" si="29"/>
        <v>0.67138810198300281</v>
      </c>
      <c r="M1036" s="36"/>
      <c r="N1036" s="36"/>
      <c r="O1036" s="36"/>
      <c r="P1036" s="36"/>
    </row>
    <row r="1037" spans="1:16" ht="15" customHeight="1">
      <c r="A1037" s="193"/>
      <c r="B1037" s="86" t="s">
        <v>93</v>
      </c>
      <c r="C1037" s="58">
        <v>539</v>
      </c>
      <c r="D1037" s="59">
        <v>6.8645640074211506E-2</v>
      </c>
      <c r="E1037" s="60">
        <v>0.25417439703153988</v>
      </c>
      <c r="F1037" s="59">
        <v>0.23376623376623376</v>
      </c>
      <c r="G1037" s="60">
        <v>0.37476808905380332</v>
      </c>
      <c r="H1037" s="59">
        <v>5.5658627087198514E-2</v>
      </c>
      <c r="I1037" s="62">
        <v>1.2987012987012988E-2</v>
      </c>
      <c r="J1037" s="57"/>
      <c r="K1037" s="69">
        <f t="shared" si="28"/>
        <v>0.32282003710575136</v>
      </c>
      <c r="L1037" s="62">
        <f t="shared" si="29"/>
        <v>0.60853432282003705</v>
      </c>
      <c r="M1037" s="36"/>
      <c r="N1037" s="36"/>
      <c r="O1037" s="36"/>
      <c r="P1037" s="36"/>
    </row>
    <row r="1038" spans="1:16" ht="15" customHeight="1">
      <c r="A1038" s="194"/>
      <c r="B1038" s="118" t="s">
        <v>22</v>
      </c>
      <c r="C1038" s="77">
        <v>28</v>
      </c>
      <c r="D1038" s="75">
        <v>7.1428571428571425E-2</v>
      </c>
      <c r="E1038" s="76">
        <v>0.14285714285714285</v>
      </c>
      <c r="F1038" s="75">
        <v>0.32142857142857145</v>
      </c>
      <c r="G1038" s="76">
        <v>0.2857142857142857</v>
      </c>
      <c r="H1038" s="75">
        <v>0</v>
      </c>
      <c r="I1038" s="71">
        <v>0.17857142857142858</v>
      </c>
      <c r="J1038" s="57"/>
      <c r="K1038" s="70">
        <f t="shared" si="28"/>
        <v>0.21428571428571427</v>
      </c>
      <c r="L1038" s="71">
        <f t="shared" si="29"/>
        <v>0.60714285714285721</v>
      </c>
      <c r="M1038" s="36"/>
      <c r="N1038" s="36"/>
      <c r="O1038" s="36"/>
      <c r="P1038" s="36"/>
    </row>
    <row r="1039" spans="1:16" ht="15" customHeight="1">
      <c r="A1039" s="209" t="s">
        <v>73</v>
      </c>
      <c r="B1039" s="86" t="s">
        <v>25</v>
      </c>
      <c r="C1039" s="58">
        <v>372</v>
      </c>
      <c r="D1039" s="59">
        <v>6.1827956989247312E-2</v>
      </c>
      <c r="E1039" s="60">
        <v>0.239247311827957</v>
      </c>
      <c r="F1039" s="59">
        <v>0.32258064516129031</v>
      </c>
      <c r="G1039" s="60">
        <v>0.33064516129032256</v>
      </c>
      <c r="H1039" s="59">
        <v>4.0322580645161289E-2</v>
      </c>
      <c r="I1039" s="62">
        <v>5.3763440860215058E-3</v>
      </c>
      <c r="J1039" s="57"/>
      <c r="K1039" s="69">
        <f t="shared" si="28"/>
        <v>0.30107526881720431</v>
      </c>
      <c r="L1039" s="62">
        <f t="shared" si="29"/>
        <v>0.65322580645161288</v>
      </c>
      <c r="M1039" s="36"/>
      <c r="N1039" s="36"/>
      <c r="O1039" s="36"/>
      <c r="P1039" s="36"/>
    </row>
    <row r="1040" spans="1:16" ht="15" customHeight="1">
      <c r="A1040" s="210"/>
      <c r="B1040" s="86" t="s">
        <v>26</v>
      </c>
      <c r="C1040" s="58">
        <v>1030</v>
      </c>
      <c r="D1040" s="59">
        <v>4.5631067961165048E-2</v>
      </c>
      <c r="E1040" s="60">
        <v>0.23300970873786409</v>
      </c>
      <c r="F1040" s="59">
        <v>0.32912621359223299</v>
      </c>
      <c r="G1040" s="60">
        <v>0.34951456310679613</v>
      </c>
      <c r="H1040" s="59">
        <v>3.9805825242718446E-2</v>
      </c>
      <c r="I1040" s="62">
        <v>2.9126213592233011E-3</v>
      </c>
      <c r="J1040" s="57"/>
      <c r="K1040" s="69">
        <f t="shared" si="28"/>
        <v>0.27864077669902915</v>
      </c>
      <c r="L1040" s="62">
        <f t="shared" si="29"/>
        <v>0.67864077669902911</v>
      </c>
      <c r="M1040" s="36"/>
      <c r="N1040" s="36"/>
      <c r="O1040" s="36"/>
      <c r="P1040" s="36"/>
    </row>
    <row r="1041" spans="1:16" ht="15" customHeight="1">
      <c r="A1041" s="211"/>
      <c r="B1041" s="86" t="s">
        <v>259</v>
      </c>
      <c r="C1041" s="58">
        <v>868</v>
      </c>
      <c r="D1041" s="59">
        <v>3.1105990783410139E-2</v>
      </c>
      <c r="E1041" s="60">
        <v>0.24078341013824886</v>
      </c>
      <c r="F1041" s="59">
        <v>0.34331797235023043</v>
      </c>
      <c r="G1041" s="60">
        <v>0.33640552995391704</v>
      </c>
      <c r="H1041" s="59">
        <v>4.1474654377880185E-2</v>
      </c>
      <c r="I1041" s="62">
        <v>6.9124423963133645E-3</v>
      </c>
      <c r="J1041" s="57"/>
      <c r="K1041" s="69">
        <f t="shared" si="28"/>
        <v>0.27188940092165897</v>
      </c>
      <c r="L1041" s="62">
        <f t="shared" si="29"/>
        <v>0.67972350230414746</v>
      </c>
      <c r="M1041" s="36"/>
      <c r="N1041" s="36"/>
      <c r="O1041" s="36"/>
      <c r="P1041" s="36"/>
    </row>
    <row r="1042" spans="1:16" ht="15" customHeight="1">
      <c r="A1042" s="209"/>
      <c r="B1042" s="86" t="s">
        <v>299</v>
      </c>
      <c r="C1042" s="58">
        <v>433</v>
      </c>
      <c r="D1042" s="59">
        <v>6.9284064665127015E-2</v>
      </c>
      <c r="E1042" s="60">
        <v>0.24249422632794457</v>
      </c>
      <c r="F1042" s="59">
        <v>0.31177829099307158</v>
      </c>
      <c r="G1042" s="60">
        <v>0.35796766743648961</v>
      </c>
      <c r="H1042" s="59">
        <v>1.3856812933025405E-2</v>
      </c>
      <c r="I1042" s="62">
        <v>4.6189376443418013E-3</v>
      </c>
      <c r="J1042" s="57"/>
      <c r="K1042" s="69">
        <f t="shared" si="28"/>
        <v>0.31177829099307158</v>
      </c>
      <c r="L1042" s="62">
        <f t="shared" si="29"/>
        <v>0.66974595842956119</v>
      </c>
      <c r="M1042" s="36"/>
      <c r="N1042" s="36"/>
      <c r="O1042" s="36"/>
      <c r="P1042" s="36"/>
    </row>
    <row r="1043" spans="1:16" ht="15" customHeight="1">
      <c r="A1043" s="211"/>
      <c r="B1043" s="118" t="s">
        <v>22</v>
      </c>
      <c r="C1043" s="77">
        <v>6</v>
      </c>
      <c r="D1043" s="75">
        <v>0</v>
      </c>
      <c r="E1043" s="76">
        <v>0</v>
      </c>
      <c r="F1043" s="75">
        <v>0.66666666666666663</v>
      </c>
      <c r="G1043" s="76">
        <v>0</v>
      </c>
      <c r="H1043" s="75">
        <v>0</v>
      </c>
      <c r="I1043" s="71">
        <v>0.33333333333333331</v>
      </c>
      <c r="J1043" s="57"/>
      <c r="K1043" s="70">
        <f t="shared" si="28"/>
        <v>0</v>
      </c>
      <c r="L1043" s="71">
        <f t="shared" si="29"/>
        <v>0.66666666666666663</v>
      </c>
      <c r="M1043" s="36"/>
      <c r="N1043" s="36"/>
      <c r="O1043" s="36"/>
      <c r="P1043" s="36"/>
    </row>
    <row r="1044" spans="1:16" ht="15" customHeight="1">
      <c r="A1044" s="192" t="s">
        <v>74</v>
      </c>
      <c r="B1044" s="86" t="s">
        <v>28</v>
      </c>
      <c r="C1044" s="58">
        <v>1858</v>
      </c>
      <c r="D1044" s="59">
        <v>5.1130247578040904E-2</v>
      </c>
      <c r="E1044" s="60">
        <v>0.2378902045209903</v>
      </c>
      <c r="F1044" s="59">
        <v>0.32238966630785792</v>
      </c>
      <c r="G1044" s="60">
        <v>0.33369214208826697</v>
      </c>
      <c r="H1044" s="59">
        <v>5.1130247578040904E-2</v>
      </c>
      <c r="I1044" s="62">
        <v>3.7674919268030141E-3</v>
      </c>
      <c r="J1044" s="57"/>
      <c r="K1044" s="69">
        <f t="shared" si="28"/>
        <v>0.28902045209903121</v>
      </c>
      <c r="L1044" s="62">
        <f t="shared" si="29"/>
        <v>0.65608180839612484</v>
      </c>
      <c r="M1044" s="36"/>
      <c r="N1044" s="36"/>
      <c r="O1044" s="36"/>
      <c r="P1044" s="36"/>
    </row>
    <row r="1045" spans="1:16" ht="15" customHeight="1">
      <c r="A1045" s="193"/>
      <c r="B1045" s="86" t="s">
        <v>29</v>
      </c>
      <c r="C1045" s="58">
        <v>481</v>
      </c>
      <c r="D1045" s="59">
        <v>5.1975051975051978E-2</v>
      </c>
      <c r="E1045" s="60">
        <v>0.23492723492723494</v>
      </c>
      <c r="F1045" s="59">
        <v>0.32016632016632018</v>
      </c>
      <c r="G1045" s="60">
        <v>0.34927234927234929</v>
      </c>
      <c r="H1045" s="59">
        <v>3.9501039501039503E-2</v>
      </c>
      <c r="I1045" s="62">
        <v>4.1580041580041582E-3</v>
      </c>
      <c r="J1045" s="57"/>
      <c r="K1045" s="69">
        <f t="shared" si="28"/>
        <v>0.28690228690228692</v>
      </c>
      <c r="L1045" s="62">
        <f t="shared" si="29"/>
        <v>0.66943866943866948</v>
      </c>
      <c r="M1045" s="36"/>
      <c r="N1045" s="36"/>
      <c r="O1045" s="36"/>
      <c r="P1045" s="36"/>
    </row>
    <row r="1046" spans="1:16" ht="15" customHeight="1">
      <c r="A1046" s="194"/>
      <c r="B1046" s="86" t="s">
        <v>30</v>
      </c>
      <c r="C1046" s="58">
        <v>1257</v>
      </c>
      <c r="D1046" s="59">
        <v>5.1710421638822592E-2</v>
      </c>
      <c r="E1046" s="60">
        <v>0.24900556881463803</v>
      </c>
      <c r="F1046" s="59">
        <v>0.32458233890214799</v>
      </c>
      <c r="G1046" s="60">
        <v>0.34685759745425615</v>
      </c>
      <c r="H1046" s="59">
        <v>2.0684168655529037E-2</v>
      </c>
      <c r="I1046" s="62">
        <v>7.1599045346062056E-3</v>
      </c>
      <c r="J1046" s="57"/>
      <c r="K1046" s="69">
        <f t="shared" si="28"/>
        <v>0.30071599045346065</v>
      </c>
      <c r="L1046" s="62">
        <f t="shared" si="29"/>
        <v>0.67143993635640409</v>
      </c>
      <c r="M1046" s="36"/>
      <c r="N1046" s="36"/>
      <c r="O1046" s="36"/>
      <c r="P1046" s="36"/>
    </row>
    <row r="1047" spans="1:16" ht="15" customHeight="1">
      <c r="A1047" s="212"/>
      <c r="B1047" s="118" t="s">
        <v>22</v>
      </c>
      <c r="C1047" s="77">
        <v>33</v>
      </c>
      <c r="D1047" s="75">
        <v>0</v>
      </c>
      <c r="E1047" s="76">
        <v>3.0303030303030304E-2</v>
      </c>
      <c r="F1047" s="75">
        <v>0.39393939393939392</v>
      </c>
      <c r="G1047" s="76">
        <v>0.30303030303030304</v>
      </c>
      <c r="H1047" s="75">
        <v>0</v>
      </c>
      <c r="I1047" s="71">
        <v>0.27272727272727271</v>
      </c>
      <c r="J1047" s="57"/>
      <c r="K1047" s="70">
        <f t="shared" si="28"/>
        <v>3.0303030303030304E-2</v>
      </c>
      <c r="L1047" s="71">
        <f t="shared" si="29"/>
        <v>0.69696969696969702</v>
      </c>
      <c r="M1047" s="36"/>
      <c r="N1047" s="36"/>
      <c r="O1047" s="36"/>
      <c r="P1047" s="36"/>
    </row>
    <row r="1048" spans="1:16" ht="15" customHeight="1">
      <c r="A1048" s="205" t="s">
        <v>75</v>
      </c>
      <c r="B1048" s="86" t="s">
        <v>31</v>
      </c>
      <c r="C1048" s="58">
        <v>122</v>
      </c>
      <c r="D1048" s="59">
        <v>9.0163934426229511E-2</v>
      </c>
      <c r="E1048" s="60">
        <v>0.11475409836065574</v>
      </c>
      <c r="F1048" s="59">
        <v>0.35245901639344263</v>
      </c>
      <c r="G1048" s="60">
        <v>0.37704918032786883</v>
      </c>
      <c r="H1048" s="59">
        <v>4.9180327868852458E-2</v>
      </c>
      <c r="I1048" s="62">
        <v>1.6393442622950821E-2</v>
      </c>
      <c r="J1048" s="57"/>
      <c r="K1048" s="68">
        <f t="shared" si="28"/>
        <v>0.20491803278688525</v>
      </c>
      <c r="L1048" s="56">
        <f t="shared" si="29"/>
        <v>0.72950819672131151</v>
      </c>
      <c r="M1048" s="57"/>
      <c r="N1048" s="57"/>
      <c r="O1048" s="57"/>
      <c r="P1048" s="57"/>
    </row>
    <row r="1049" spans="1:16" ht="15" customHeight="1">
      <c r="A1049" s="206"/>
      <c r="B1049" s="86" t="s">
        <v>32</v>
      </c>
      <c r="C1049" s="58">
        <v>224</v>
      </c>
      <c r="D1049" s="59">
        <v>5.3571428571428568E-2</v>
      </c>
      <c r="E1049" s="60">
        <v>0.25892857142857145</v>
      </c>
      <c r="F1049" s="59">
        <v>0.28125</v>
      </c>
      <c r="G1049" s="60">
        <v>0.36607142857142855</v>
      </c>
      <c r="H1049" s="59">
        <v>3.5714285714285712E-2</v>
      </c>
      <c r="I1049" s="62">
        <v>4.464285714285714E-3</v>
      </c>
      <c r="J1049" s="57"/>
      <c r="K1049" s="69">
        <f t="shared" si="28"/>
        <v>0.3125</v>
      </c>
      <c r="L1049" s="62">
        <f t="shared" si="29"/>
        <v>0.6473214285714286</v>
      </c>
      <c r="M1049" s="57"/>
      <c r="N1049" s="57"/>
      <c r="O1049" s="57"/>
      <c r="P1049" s="57"/>
    </row>
    <row r="1050" spans="1:16" ht="15" customHeight="1">
      <c r="A1050" s="207"/>
      <c r="B1050" s="86" t="s">
        <v>33</v>
      </c>
      <c r="C1050" s="58">
        <v>1364</v>
      </c>
      <c r="D1050" s="59">
        <v>4.912023460410557E-2</v>
      </c>
      <c r="E1050" s="60">
        <v>0.25513196480938416</v>
      </c>
      <c r="F1050" s="59">
        <v>0.3284457478005865</v>
      </c>
      <c r="G1050" s="60">
        <v>0.34017595307917886</v>
      </c>
      <c r="H1050" s="59">
        <v>2.1260997067448679E-2</v>
      </c>
      <c r="I1050" s="62">
        <v>5.8651026392961877E-3</v>
      </c>
      <c r="J1050" s="57"/>
      <c r="K1050" s="69">
        <f t="shared" si="28"/>
        <v>0.30425219941348974</v>
      </c>
      <c r="L1050" s="62">
        <f t="shared" si="29"/>
        <v>0.66862170087976536</v>
      </c>
      <c r="M1050" s="57"/>
      <c r="N1050" s="57"/>
      <c r="O1050" s="57"/>
      <c r="P1050" s="57"/>
    </row>
    <row r="1051" spans="1:16" ht="15" customHeight="1">
      <c r="A1051" s="221"/>
      <c r="B1051" s="118" t="s">
        <v>22</v>
      </c>
      <c r="C1051" s="77">
        <v>28</v>
      </c>
      <c r="D1051" s="75">
        <v>0</v>
      </c>
      <c r="E1051" s="76">
        <v>0.21428571428571427</v>
      </c>
      <c r="F1051" s="75">
        <v>0.2857142857142857</v>
      </c>
      <c r="G1051" s="76">
        <v>0.42857142857142855</v>
      </c>
      <c r="H1051" s="75">
        <v>7.1428571428571425E-2</v>
      </c>
      <c r="I1051" s="71">
        <v>0</v>
      </c>
      <c r="J1051" s="57"/>
      <c r="K1051" s="70">
        <f t="shared" si="28"/>
        <v>0.21428571428571427</v>
      </c>
      <c r="L1051" s="71">
        <f t="shared" si="29"/>
        <v>0.71428571428571419</v>
      </c>
      <c r="M1051" s="57"/>
      <c r="N1051" s="57"/>
      <c r="O1051" s="57"/>
      <c r="P1051" s="57"/>
    </row>
    <row r="1052" spans="1:16" ht="12" customHeight="1">
      <c r="A1052" s="209" t="s">
        <v>283</v>
      </c>
      <c r="B1052" s="86" t="s">
        <v>117</v>
      </c>
      <c r="C1052" s="58">
        <v>2758</v>
      </c>
      <c r="D1052" s="59">
        <v>5.2211747643219723E-2</v>
      </c>
      <c r="E1052" s="60">
        <v>0.26395939086294418</v>
      </c>
      <c r="F1052" s="59">
        <v>0.34590282813633066</v>
      </c>
      <c r="G1052" s="60">
        <v>0.29876722262509064</v>
      </c>
      <c r="H1052" s="59">
        <v>3.5170413343002173E-2</v>
      </c>
      <c r="I1052" s="62">
        <v>3.9883973894126179E-3</v>
      </c>
      <c r="J1052" s="57"/>
      <c r="K1052" s="69">
        <f t="shared" si="28"/>
        <v>0.31617113850616391</v>
      </c>
      <c r="L1052" s="62">
        <f t="shared" si="29"/>
        <v>0.64467005076142136</v>
      </c>
    </row>
    <row r="1053" spans="1:16" ht="24">
      <c r="A1053" s="210"/>
      <c r="B1053" s="86" t="s">
        <v>116</v>
      </c>
      <c r="C1053" s="58">
        <v>123</v>
      </c>
      <c r="D1053" s="59">
        <v>5.6910569105691054E-2</v>
      </c>
      <c r="E1053" s="60">
        <v>0.2032520325203252</v>
      </c>
      <c r="F1053" s="59">
        <v>0.21138211382113822</v>
      </c>
      <c r="G1053" s="60">
        <v>0.46341463414634149</v>
      </c>
      <c r="H1053" s="59">
        <v>6.5040650406504072E-2</v>
      </c>
      <c r="I1053" s="62">
        <v>0</v>
      </c>
      <c r="J1053" s="57"/>
      <c r="K1053" s="69">
        <f t="shared" si="28"/>
        <v>0.26016260162601623</v>
      </c>
      <c r="L1053" s="62">
        <f t="shared" si="29"/>
        <v>0.67479674796747968</v>
      </c>
    </row>
    <row r="1054" spans="1:16" ht="12" customHeight="1">
      <c r="A1054" s="211"/>
      <c r="B1054" s="86" t="s">
        <v>112</v>
      </c>
      <c r="C1054" s="58">
        <v>733</v>
      </c>
      <c r="D1054" s="59">
        <v>4.0927694406548434E-2</v>
      </c>
      <c r="E1054" s="60">
        <v>0.15825375170532061</v>
      </c>
      <c r="F1054" s="59">
        <v>0.26466575716234653</v>
      </c>
      <c r="G1054" s="60">
        <v>0.48158253751705321</v>
      </c>
      <c r="H1054" s="59">
        <v>4.7748976807639835E-2</v>
      </c>
      <c r="I1054" s="62">
        <v>6.8212824010914054E-3</v>
      </c>
      <c r="J1054" s="57"/>
      <c r="K1054" s="69">
        <f t="shared" si="28"/>
        <v>0.19918144611186905</v>
      </c>
      <c r="L1054" s="62">
        <f t="shared" si="29"/>
        <v>0.74624829467939979</v>
      </c>
    </row>
    <row r="1055" spans="1:16" ht="12" customHeight="1">
      <c r="A1055" s="228"/>
      <c r="B1055" s="118" t="s">
        <v>22</v>
      </c>
      <c r="C1055" s="77">
        <v>15</v>
      </c>
      <c r="D1055" s="75">
        <v>0.26666666666666666</v>
      </c>
      <c r="E1055" s="76">
        <v>0</v>
      </c>
      <c r="F1055" s="75">
        <v>0</v>
      </c>
      <c r="G1055" s="76">
        <v>0</v>
      </c>
      <c r="H1055" s="75">
        <v>0</v>
      </c>
      <c r="I1055" s="71">
        <v>0.73333333333333328</v>
      </c>
      <c r="J1055" s="57"/>
      <c r="K1055" s="70">
        <f t="shared" si="28"/>
        <v>0.26666666666666666</v>
      </c>
      <c r="L1055" s="71">
        <f t="shared" si="29"/>
        <v>0</v>
      </c>
    </row>
    <row r="1056" spans="1:16" ht="15" customHeight="1">
      <c r="A1056" s="223" t="s">
        <v>289</v>
      </c>
      <c r="B1056" s="134" t="s">
        <v>290</v>
      </c>
      <c r="C1056" s="131">
        <v>1189</v>
      </c>
      <c r="D1056" s="132">
        <v>8.5786375105130361E-2</v>
      </c>
      <c r="E1056" s="135">
        <v>0.28427249789739278</v>
      </c>
      <c r="F1056" s="132">
        <v>0.35239697224558453</v>
      </c>
      <c r="G1056" s="135">
        <v>0.25651808242220353</v>
      </c>
      <c r="H1056" s="132">
        <v>1.8502943650126155E-2</v>
      </c>
      <c r="I1056" s="133">
        <v>2.5231286795626578E-3</v>
      </c>
      <c r="J1056" s="57"/>
      <c r="K1056" s="69">
        <f t="shared" si="28"/>
        <v>0.37005887300252316</v>
      </c>
      <c r="L1056" s="62">
        <f t="shared" si="29"/>
        <v>0.60891505466778806</v>
      </c>
    </row>
    <row r="1057" spans="1:16" ht="24">
      <c r="A1057" s="210"/>
      <c r="B1057" s="86" t="s">
        <v>291</v>
      </c>
      <c r="C1057" s="55">
        <v>1532</v>
      </c>
      <c r="D1057" s="59">
        <v>3.6553524804177548E-2</v>
      </c>
      <c r="E1057" s="60">
        <v>0.25979112271540472</v>
      </c>
      <c r="F1057" s="59">
        <v>0.34073107049608353</v>
      </c>
      <c r="G1057" s="60">
        <v>0.31396866840731069</v>
      </c>
      <c r="H1057" s="59">
        <v>4.3080939947780679E-2</v>
      </c>
      <c r="I1057" s="62">
        <v>5.8746736292428197E-3</v>
      </c>
      <c r="J1057" s="57"/>
      <c r="K1057" s="69">
        <f t="shared" si="28"/>
        <v>0.29634464751958228</v>
      </c>
      <c r="L1057" s="62">
        <f t="shared" si="29"/>
        <v>0.65469973890339417</v>
      </c>
    </row>
    <row r="1058" spans="1:16" ht="15" customHeight="1">
      <c r="A1058" s="226"/>
      <c r="B1058" s="86" t="s">
        <v>292</v>
      </c>
      <c r="C1058" s="58">
        <v>701</v>
      </c>
      <c r="D1058" s="59">
        <v>2.9957203994293864E-2</v>
      </c>
      <c r="E1058" s="60">
        <v>0.13980028530670471</v>
      </c>
      <c r="F1058" s="59">
        <v>0.28815977175463625</v>
      </c>
      <c r="G1058" s="60">
        <v>0.49358059914407987</v>
      </c>
      <c r="H1058" s="59">
        <v>4.5649072753209702E-2</v>
      </c>
      <c r="I1058" s="62">
        <v>2.8530670470756064E-3</v>
      </c>
      <c r="J1058" s="57"/>
      <c r="K1058" s="69">
        <f t="shared" si="28"/>
        <v>0.16975748930099857</v>
      </c>
      <c r="L1058" s="62">
        <f t="shared" si="29"/>
        <v>0.78174037089871606</v>
      </c>
    </row>
    <row r="1059" spans="1:16" ht="15" customHeight="1">
      <c r="A1059" s="211"/>
      <c r="B1059" s="86" t="s">
        <v>293</v>
      </c>
      <c r="C1059" s="58">
        <v>178</v>
      </c>
      <c r="D1059" s="59">
        <v>1.1235955056179775E-2</v>
      </c>
      <c r="E1059" s="60">
        <v>0.1853932584269663</v>
      </c>
      <c r="F1059" s="59">
        <v>0.15730337078651685</v>
      </c>
      <c r="G1059" s="60">
        <v>0.5449438202247191</v>
      </c>
      <c r="H1059" s="59">
        <v>0.10112359550561797</v>
      </c>
      <c r="I1059" s="62">
        <v>0</v>
      </c>
      <c r="J1059" s="57"/>
      <c r="K1059" s="69">
        <f t="shared" si="28"/>
        <v>0.19662921348314608</v>
      </c>
      <c r="L1059" s="62">
        <f t="shared" si="29"/>
        <v>0.702247191011236</v>
      </c>
    </row>
    <row r="1060" spans="1:16" ht="15" customHeight="1">
      <c r="A1060" s="228"/>
      <c r="B1060" s="118" t="s">
        <v>145</v>
      </c>
      <c r="C1060" s="77">
        <v>29</v>
      </c>
      <c r="D1060" s="70">
        <v>0.13793103448275862</v>
      </c>
      <c r="E1060" s="76">
        <v>6.8965517241379309E-2</v>
      </c>
      <c r="F1060" s="75">
        <v>0.10344827586206896</v>
      </c>
      <c r="G1060" s="76">
        <v>0.17241379310344829</v>
      </c>
      <c r="H1060" s="75">
        <v>6.8965517241379309E-2</v>
      </c>
      <c r="I1060" s="71">
        <v>0.44827586206896552</v>
      </c>
      <c r="J1060" s="57"/>
      <c r="K1060" s="70">
        <f t="shared" si="28"/>
        <v>0.20689655172413793</v>
      </c>
      <c r="L1060" s="71">
        <f t="shared" si="29"/>
        <v>0.27586206896551724</v>
      </c>
    </row>
    <row r="1061" spans="1:16" ht="15" customHeight="1">
      <c r="A1061" s="209" t="s">
        <v>284</v>
      </c>
      <c r="B1061" s="86" t="s">
        <v>115</v>
      </c>
      <c r="C1061" s="58">
        <v>601</v>
      </c>
      <c r="D1061" s="59">
        <v>8.6522462562396013E-2</v>
      </c>
      <c r="E1061" s="60">
        <v>0.26123128119800332</v>
      </c>
      <c r="F1061" s="59">
        <v>0.34442595673876875</v>
      </c>
      <c r="G1061" s="60">
        <v>0.29118136439267889</v>
      </c>
      <c r="H1061" s="59">
        <v>1.6638935108153077E-2</v>
      </c>
      <c r="I1061" s="62">
        <v>0</v>
      </c>
      <c r="J1061" s="57"/>
      <c r="K1061" s="69">
        <f t="shared" si="28"/>
        <v>0.34775374376039936</v>
      </c>
      <c r="L1061" s="62">
        <f t="shared" si="29"/>
        <v>0.63560732113144769</v>
      </c>
    </row>
    <row r="1062" spans="1:16" ht="15" customHeight="1">
      <c r="A1062" s="210"/>
      <c r="B1062" s="86" t="s">
        <v>114</v>
      </c>
      <c r="C1062" s="55">
        <v>1603</v>
      </c>
      <c r="D1062" s="59">
        <v>4.8034934497816595E-2</v>
      </c>
      <c r="E1062" s="60">
        <v>0.24953212726138491</v>
      </c>
      <c r="F1062" s="59">
        <v>0.35246412975670616</v>
      </c>
      <c r="G1062" s="60">
        <v>0.32938240798502805</v>
      </c>
      <c r="H1062" s="59">
        <v>1.6219588271990017E-2</v>
      </c>
      <c r="I1062" s="62">
        <v>4.3668122270742356E-3</v>
      </c>
      <c r="J1062" s="57"/>
      <c r="K1062" s="69">
        <f t="shared" si="28"/>
        <v>0.2975670617592015</v>
      </c>
      <c r="L1062" s="62">
        <f t="shared" si="29"/>
        <v>0.6818465377417342</v>
      </c>
    </row>
    <row r="1063" spans="1:16" ht="15" customHeight="1">
      <c r="A1063" s="226"/>
      <c r="B1063" s="86" t="s">
        <v>113</v>
      </c>
      <c r="C1063" s="58">
        <v>1108</v>
      </c>
      <c r="D1063" s="59">
        <v>3.7906137184115521E-2</v>
      </c>
      <c r="E1063" s="60">
        <v>0.2292418772563177</v>
      </c>
      <c r="F1063" s="59">
        <v>0.29963898916967507</v>
      </c>
      <c r="G1063" s="60">
        <v>0.36913357400722024</v>
      </c>
      <c r="H1063" s="59">
        <v>6.3176895306859202E-2</v>
      </c>
      <c r="I1063" s="62">
        <v>9.025270758122744E-4</v>
      </c>
      <c r="J1063" s="57"/>
      <c r="K1063" s="69">
        <f>IF(ISERROR(D1063+E1063),"-",(D1063+E1063))</f>
        <v>0.26714801444043323</v>
      </c>
      <c r="L1063" s="62">
        <f>IF(ISERROR(F1063+G1063),"-",(F1063+G1063))</f>
        <v>0.66877256317689526</v>
      </c>
    </row>
    <row r="1064" spans="1:16" ht="15" customHeight="1">
      <c r="A1064" s="211"/>
      <c r="B1064" s="86" t="s">
        <v>99</v>
      </c>
      <c r="C1064" s="58">
        <v>296</v>
      </c>
      <c r="D1064" s="59">
        <v>4.72972972972973E-2</v>
      </c>
      <c r="E1064" s="60">
        <v>0.1891891891891892</v>
      </c>
      <c r="F1064" s="59">
        <v>0.23648648648648649</v>
      </c>
      <c r="G1064" s="60">
        <v>0.40540540540540543</v>
      </c>
      <c r="H1064" s="59">
        <v>0.10810810810810811</v>
      </c>
      <c r="I1064" s="62">
        <v>1.3513513513513514E-2</v>
      </c>
      <c r="J1064" s="57"/>
      <c r="K1064" s="69">
        <f>IF(ISERROR(D1064+E1064),"-",(D1064+E1064))</f>
        <v>0.23648648648648651</v>
      </c>
      <c r="L1064" s="62">
        <f>IF(ISERROR(F1064+G1064),"-",(F1064+G1064))</f>
        <v>0.64189189189189189</v>
      </c>
    </row>
    <row r="1065" spans="1:16" ht="15" customHeight="1" thickBot="1">
      <c r="A1065" s="227"/>
      <c r="B1065" s="116" t="s">
        <v>22</v>
      </c>
      <c r="C1065" s="63">
        <v>21</v>
      </c>
      <c r="D1065" s="72">
        <v>0</v>
      </c>
      <c r="E1065" s="65">
        <v>9.5238095238095233E-2</v>
      </c>
      <c r="F1065" s="64">
        <v>0</v>
      </c>
      <c r="G1065" s="65">
        <v>9.5238095238095233E-2</v>
      </c>
      <c r="H1065" s="64">
        <v>9.5238095238095233E-2</v>
      </c>
      <c r="I1065" s="67">
        <v>0.7142857142857143</v>
      </c>
      <c r="J1065" s="57"/>
      <c r="K1065" s="72">
        <f>IF(ISERROR(D1065+E1065),"-",(D1065+E1065))</f>
        <v>9.5238095238095233E-2</v>
      </c>
      <c r="L1065" s="67">
        <f>IF(ISERROR(F1065+G1065),"-",(F1065+G1065))</f>
        <v>9.5238095238095233E-2</v>
      </c>
    </row>
    <row r="1066" spans="1:16" s="36" customFormat="1" ht="12.75" thickBot="1">
      <c r="A1066" s="216" t="s">
        <v>530</v>
      </c>
      <c r="B1066" s="217"/>
      <c r="C1066" s="217"/>
      <c r="D1066" s="217"/>
      <c r="E1066" s="217"/>
      <c r="F1066" s="217"/>
      <c r="G1066" s="217"/>
      <c r="H1066" s="217"/>
      <c r="I1066" s="217"/>
      <c r="J1066" s="217"/>
      <c r="K1066" s="217"/>
      <c r="L1066" s="218"/>
    </row>
    <row r="1067" spans="1:16" ht="13.5" customHeight="1" thickBot="1"/>
    <row r="1068" spans="1:16" s="41" customFormat="1">
      <c r="A1068" s="197"/>
      <c r="B1068" s="198"/>
      <c r="C1068" s="229" t="s">
        <v>64</v>
      </c>
      <c r="D1068" s="39">
        <v>1</v>
      </c>
      <c r="E1068" s="40">
        <v>2</v>
      </c>
      <c r="F1068" s="40">
        <v>3</v>
      </c>
      <c r="G1068" s="40">
        <v>4</v>
      </c>
      <c r="H1068" s="40">
        <v>5</v>
      </c>
      <c r="I1068" s="231" t="s">
        <v>95</v>
      </c>
      <c r="K1068" s="42" t="s">
        <v>126</v>
      </c>
      <c r="L1068" s="43" t="s">
        <v>212</v>
      </c>
    </row>
    <row r="1069" spans="1:16" s="41" customFormat="1" ht="36.75" thickBot="1">
      <c r="A1069" s="199"/>
      <c r="B1069" s="200"/>
      <c r="C1069" s="230"/>
      <c r="D1069" s="93" t="s">
        <v>158</v>
      </c>
      <c r="E1069" s="94" t="s">
        <v>159</v>
      </c>
      <c r="F1069" s="94" t="s">
        <v>160</v>
      </c>
      <c r="G1069" s="94" t="s">
        <v>161</v>
      </c>
      <c r="H1069" s="94" t="s">
        <v>97</v>
      </c>
      <c r="I1069" s="232"/>
      <c r="K1069" s="121" t="s">
        <v>162</v>
      </c>
      <c r="L1069" s="122" t="s">
        <v>163</v>
      </c>
    </row>
    <row r="1070" spans="1:16" ht="15" customHeight="1" thickBot="1">
      <c r="A1070" s="195" t="s">
        <v>65</v>
      </c>
      <c r="B1070" s="196"/>
      <c r="C1070" s="124">
        <v>3629</v>
      </c>
      <c r="D1070" s="136">
        <v>5.4284926977128688E-2</v>
      </c>
      <c r="E1070" s="125">
        <v>0.39349683108294298</v>
      </c>
      <c r="F1070" s="136">
        <v>0.28878478919812622</v>
      </c>
      <c r="G1070" s="125">
        <v>0.11848994213281897</v>
      </c>
      <c r="H1070" s="136">
        <v>0.1330945163957013</v>
      </c>
      <c r="I1070" s="127">
        <v>1.1848994213281895E-2</v>
      </c>
      <c r="J1070" s="57"/>
      <c r="K1070" s="138">
        <f t="shared" ref="K1070:K1133" si="30">IF(ISERROR(D1070+E1070),"-",(D1070+E1070))</f>
        <v>0.44778175806007164</v>
      </c>
      <c r="L1070" s="127">
        <f t="shared" ref="L1070:L1133" si="31">IF(ISERROR(F1070+G1070),"-",(F1070+G1070))</f>
        <v>0.40727473133094516</v>
      </c>
      <c r="M1070" s="36"/>
      <c r="N1070" s="36"/>
      <c r="O1070" s="36"/>
      <c r="P1070" s="36"/>
    </row>
    <row r="1071" spans="1:16" ht="15" customHeight="1">
      <c r="A1071" s="192" t="s">
        <v>66</v>
      </c>
      <c r="B1071" s="86" t="s">
        <v>15</v>
      </c>
      <c r="C1071" s="58">
        <v>884</v>
      </c>
      <c r="D1071" s="59">
        <v>5.4298642533936653E-2</v>
      </c>
      <c r="E1071" s="60">
        <v>0.37330316742081449</v>
      </c>
      <c r="F1071" s="59">
        <v>0.31221719457013575</v>
      </c>
      <c r="G1071" s="60">
        <v>0.11085972850678733</v>
      </c>
      <c r="H1071" s="59">
        <v>0.13800904977375567</v>
      </c>
      <c r="I1071" s="62">
        <v>1.1312217194570135E-2</v>
      </c>
      <c r="J1071" s="57"/>
      <c r="K1071" s="69">
        <f t="shared" si="30"/>
        <v>0.42760180995475117</v>
      </c>
      <c r="L1071" s="62">
        <f t="shared" si="31"/>
        <v>0.42307692307692307</v>
      </c>
      <c r="M1071" s="36"/>
      <c r="N1071" s="36"/>
      <c r="O1071" s="36"/>
      <c r="P1071" s="36"/>
    </row>
    <row r="1072" spans="1:16" ht="15" customHeight="1">
      <c r="A1072" s="193"/>
      <c r="B1072" s="86" t="s">
        <v>16</v>
      </c>
      <c r="C1072" s="58">
        <v>944</v>
      </c>
      <c r="D1072" s="59">
        <v>4.8728813559322036E-2</v>
      </c>
      <c r="E1072" s="60">
        <v>0.41313559322033899</v>
      </c>
      <c r="F1072" s="59">
        <v>0.28601694915254239</v>
      </c>
      <c r="G1072" s="60">
        <v>0.11864406779661017</v>
      </c>
      <c r="H1072" s="59">
        <v>0.1271186440677966</v>
      </c>
      <c r="I1072" s="62">
        <v>6.3559322033898309E-3</v>
      </c>
      <c r="J1072" s="57"/>
      <c r="K1072" s="69">
        <f t="shared" si="30"/>
        <v>0.46186440677966101</v>
      </c>
      <c r="L1072" s="62">
        <f t="shared" si="31"/>
        <v>0.40466101694915257</v>
      </c>
      <c r="M1072" s="36"/>
      <c r="N1072" s="36"/>
      <c r="O1072" s="36"/>
      <c r="P1072" s="36"/>
    </row>
    <row r="1073" spans="1:16" ht="15" customHeight="1">
      <c r="A1073" s="193"/>
      <c r="B1073" s="86" t="s">
        <v>17</v>
      </c>
      <c r="C1073" s="58">
        <v>324</v>
      </c>
      <c r="D1073" s="59">
        <v>6.1728395061728392E-2</v>
      </c>
      <c r="E1073" s="60">
        <v>0.40740740740740738</v>
      </c>
      <c r="F1073" s="59">
        <v>0.26543209876543211</v>
      </c>
      <c r="G1073" s="60">
        <v>0.12962962962962962</v>
      </c>
      <c r="H1073" s="59">
        <v>0.11728395061728394</v>
      </c>
      <c r="I1073" s="62">
        <v>1.8518518518518517E-2</v>
      </c>
      <c r="J1073" s="57"/>
      <c r="K1073" s="69">
        <f t="shared" si="30"/>
        <v>0.46913580246913578</v>
      </c>
      <c r="L1073" s="62">
        <f t="shared" si="31"/>
        <v>0.39506172839506171</v>
      </c>
      <c r="M1073" s="36"/>
      <c r="N1073" s="36"/>
      <c r="O1073" s="36"/>
      <c r="P1073" s="36"/>
    </row>
    <row r="1074" spans="1:16" ht="15" customHeight="1">
      <c r="A1074" s="193"/>
      <c r="B1074" s="86" t="s">
        <v>18</v>
      </c>
      <c r="C1074" s="58">
        <v>572</v>
      </c>
      <c r="D1074" s="59">
        <v>4.5454545454545456E-2</v>
      </c>
      <c r="E1074" s="60">
        <v>0.44055944055944057</v>
      </c>
      <c r="F1074" s="59">
        <v>0.26923076923076922</v>
      </c>
      <c r="G1074" s="60">
        <v>0.10139860139860139</v>
      </c>
      <c r="H1074" s="59">
        <v>0.12937062937062938</v>
      </c>
      <c r="I1074" s="62">
        <v>1.3986013986013986E-2</v>
      </c>
      <c r="J1074" s="57"/>
      <c r="K1074" s="69">
        <f t="shared" si="30"/>
        <v>0.48601398601398604</v>
      </c>
      <c r="L1074" s="62">
        <f t="shared" si="31"/>
        <v>0.37062937062937062</v>
      </c>
      <c r="M1074" s="36"/>
      <c r="N1074" s="36"/>
      <c r="O1074" s="36"/>
      <c r="P1074" s="36"/>
    </row>
    <row r="1075" spans="1:16" ht="15" customHeight="1">
      <c r="A1075" s="193"/>
      <c r="B1075" s="86" t="s">
        <v>19</v>
      </c>
      <c r="C1075" s="58">
        <v>376</v>
      </c>
      <c r="D1075" s="59">
        <v>5.3191489361702128E-2</v>
      </c>
      <c r="E1075" s="60">
        <v>0.31382978723404253</v>
      </c>
      <c r="F1075" s="59">
        <v>0.32446808510638298</v>
      </c>
      <c r="G1075" s="60">
        <v>0.14893617021276595</v>
      </c>
      <c r="H1075" s="59">
        <v>0.14893617021276595</v>
      </c>
      <c r="I1075" s="62">
        <v>1.0638297872340425E-2</v>
      </c>
      <c r="J1075" s="57"/>
      <c r="K1075" s="69">
        <f t="shared" si="30"/>
        <v>0.36702127659574468</v>
      </c>
      <c r="L1075" s="62">
        <f t="shared" si="31"/>
        <v>0.47340425531914893</v>
      </c>
      <c r="M1075" s="36"/>
      <c r="N1075" s="36"/>
      <c r="O1075" s="36"/>
      <c r="P1075" s="36"/>
    </row>
    <row r="1076" spans="1:16" ht="15" customHeight="1">
      <c r="A1076" s="193"/>
      <c r="B1076" s="86" t="s">
        <v>20</v>
      </c>
      <c r="C1076" s="58">
        <v>398</v>
      </c>
      <c r="D1076" s="59">
        <v>6.5326633165829151E-2</v>
      </c>
      <c r="E1076" s="60">
        <v>0.38190954773869346</v>
      </c>
      <c r="F1076" s="59">
        <v>0.271356783919598</v>
      </c>
      <c r="G1076" s="60">
        <v>0.12562814070351758</v>
      </c>
      <c r="H1076" s="59">
        <v>0.14572864321608039</v>
      </c>
      <c r="I1076" s="62">
        <v>1.0050251256281407E-2</v>
      </c>
      <c r="J1076" s="57"/>
      <c r="K1076" s="69">
        <f t="shared" si="30"/>
        <v>0.44723618090452261</v>
      </c>
      <c r="L1076" s="62">
        <f t="shared" si="31"/>
        <v>0.39698492462311558</v>
      </c>
      <c r="M1076" s="36"/>
      <c r="N1076" s="36"/>
      <c r="O1076" s="36"/>
      <c r="P1076" s="36"/>
    </row>
    <row r="1077" spans="1:16" ht="15" customHeight="1">
      <c r="A1077" s="193"/>
      <c r="B1077" s="86" t="s">
        <v>21</v>
      </c>
      <c r="C1077" s="58">
        <v>114</v>
      </c>
      <c r="D1077" s="59">
        <v>9.6491228070175433E-2</v>
      </c>
      <c r="E1077" s="60">
        <v>0.46491228070175439</v>
      </c>
      <c r="F1077" s="59">
        <v>0.20175438596491227</v>
      </c>
      <c r="G1077" s="60">
        <v>7.8947368421052627E-2</v>
      </c>
      <c r="H1077" s="59">
        <v>0.13157894736842105</v>
      </c>
      <c r="I1077" s="62">
        <v>2.6315789473684209E-2</v>
      </c>
      <c r="J1077" s="57"/>
      <c r="K1077" s="69">
        <f t="shared" si="30"/>
        <v>0.56140350877192979</v>
      </c>
      <c r="L1077" s="62">
        <f t="shared" si="31"/>
        <v>0.2807017543859649</v>
      </c>
      <c r="M1077" s="36"/>
      <c r="N1077" s="36"/>
      <c r="O1077" s="36"/>
      <c r="P1077" s="36"/>
    </row>
    <row r="1078" spans="1:16" ht="15" customHeight="1">
      <c r="A1078" s="194"/>
      <c r="B1078" s="118" t="s">
        <v>22</v>
      </c>
      <c r="C1078" s="77">
        <v>17</v>
      </c>
      <c r="D1078" s="75">
        <v>0</v>
      </c>
      <c r="E1078" s="76">
        <v>5.8823529411764705E-2</v>
      </c>
      <c r="F1078" s="75">
        <v>0.52941176470588236</v>
      </c>
      <c r="G1078" s="76">
        <v>0.29411764705882354</v>
      </c>
      <c r="H1078" s="75">
        <v>0</v>
      </c>
      <c r="I1078" s="71">
        <v>0.11764705882352941</v>
      </c>
      <c r="J1078" s="57"/>
      <c r="K1078" s="70">
        <f t="shared" si="30"/>
        <v>5.8823529411764705E-2</v>
      </c>
      <c r="L1078" s="71">
        <f t="shared" si="31"/>
        <v>0.82352941176470584</v>
      </c>
      <c r="M1078" s="36"/>
      <c r="N1078" s="36"/>
      <c r="O1078" s="36"/>
      <c r="P1078" s="36"/>
    </row>
    <row r="1079" spans="1:16" ht="15" customHeight="1">
      <c r="A1079" s="192" t="s">
        <v>67</v>
      </c>
      <c r="B1079" s="86" t="s">
        <v>68</v>
      </c>
      <c r="C1079" s="58">
        <v>1769</v>
      </c>
      <c r="D1079" s="59">
        <v>4.8049745618993785E-2</v>
      </c>
      <c r="E1079" s="60">
        <v>0.37365743357829284</v>
      </c>
      <c r="F1079" s="59">
        <v>0.30412662521198419</v>
      </c>
      <c r="G1079" s="60">
        <v>0.13227812323346524</v>
      </c>
      <c r="H1079" s="59">
        <v>0.12945166760881854</v>
      </c>
      <c r="I1079" s="62">
        <v>1.243640474844545E-2</v>
      </c>
      <c r="J1079" s="57"/>
      <c r="K1079" s="69">
        <f t="shared" si="30"/>
        <v>0.42170717919728662</v>
      </c>
      <c r="L1079" s="62">
        <f t="shared" si="31"/>
        <v>0.43640474844544941</v>
      </c>
      <c r="M1079" s="36"/>
      <c r="N1079" s="36"/>
      <c r="O1079" s="36"/>
      <c r="P1079" s="36"/>
    </row>
    <row r="1080" spans="1:16" ht="15" customHeight="1">
      <c r="A1080" s="193"/>
      <c r="B1080" s="86" t="s">
        <v>69</v>
      </c>
      <c r="C1080" s="58">
        <v>1821</v>
      </c>
      <c r="D1080" s="59">
        <v>5.9308072487644151E-2</v>
      </c>
      <c r="E1080" s="60">
        <v>0.4184514003294893</v>
      </c>
      <c r="F1080" s="59">
        <v>0.27182866556836904</v>
      </c>
      <c r="G1080" s="60">
        <v>0.1043382756727073</v>
      </c>
      <c r="H1080" s="59">
        <v>0.13618890719384955</v>
      </c>
      <c r="I1080" s="62">
        <v>9.8846787479406912E-3</v>
      </c>
      <c r="J1080" s="57"/>
      <c r="K1080" s="69">
        <f t="shared" si="30"/>
        <v>0.47775947281713343</v>
      </c>
      <c r="L1080" s="62">
        <f t="shared" si="31"/>
        <v>0.37616694124107636</v>
      </c>
      <c r="M1080" s="36"/>
      <c r="N1080" s="36"/>
      <c r="O1080" s="36"/>
      <c r="P1080" s="36"/>
    </row>
    <row r="1081" spans="1:16" ht="15" customHeight="1">
      <c r="A1081" s="194"/>
      <c r="B1081" s="130" t="s">
        <v>7</v>
      </c>
      <c r="C1081" s="77">
        <v>39</v>
      </c>
      <c r="D1081" s="75">
        <v>0.10256410256410256</v>
      </c>
      <c r="E1081" s="76">
        <v>0.12820512820512819</v>
      </c>
      <c r="F1081" s="75">
        <v>0.38461538461538464</v>
      </c>
      <c r="G1081" s="76">
        <v>0.15384615384615385</v>
      </c>
      <c r="H1081" s="75">
        <v>0.15384615384615385</v>
      </c>
      <c r="I1081" s="71">
        <v>7.6923076923076927E-2</v>
      </c>
      <c r="J1081" s="57"/>
      <c r="K1081" s="70">
        <f t="shared" si="30"/>
        <v>0.23076923076923075</v>
      </c>
      <c r="L1081" s="71">
        <f t="shared" si="31"/>
        <v>0.53846153846153855</v>
      </c>
      <c r="M1081" s="36"/>
      <c r="N1081" s="36"/>
      <c r="O1081" s="36"/>
      <c r="P1081" s="36"/>
    </row>
    <row r="1082" spans="1:16" ht="15" customHeight="1">
      <c r="A1082" s="192" t="s">
        <v>70</v>
      </c>
      <c r="B1082" s="86" t="s">
        <v>6</v>
      </c>
      <c r="C1082" s="58">
        <v>856</v>
      </c>
      <c r="D1082" s="59">
        <v>9.11214953271028E-2</v>
      </c>
      <c r="E1082" s="60">
        <v>0.33995327102803741</v>
      </c>
      <c r="F1082" s="59">
        <v>0.26635514018691586</v>
      </c>
      <c r="G1082" s="60">
        <v>0.11565420560747663</v>
      </c>
      <c r="H1082" s="59">
        <v>0.16939252336448599</v>
      </c>
      <c r="I1082" s="62">
        <v>1.7523364485981307E-2</v>
      </c>
      <c r="J1082" s="57"/>
      <c r="K1082" s="69">
        <f t="shared" si="30"/>
        <v>0.43107476635514019</v>
      </c>
      <c r="L1082" s="62">
        <f t="shared" si="31"/>
        <v>0.3820093457943925</v>
      </c>
      <c r="M1082" s="36"/>
      <c r="N1082" s="36"/>
      <c r="O1082" s="36"/>
      <c r="P1082" s="36"/>
    </row>
    <row r="1083" spans="1:16" ht="15" customHeight="1">
      <c r="A1083" s="194"/>
      <c r="B1083" s="86" t="s">
        <v>77</v>
      </c>
      <c r="C1083" s="58">
        <v>829</v>
      </c>
      <c r="D1083" s="59">
        <v>2.6537997587454766E-2</v>
      </c>
      <c r="E1083" s="60">
        <v>0.40048250904704463</v>
      </c>
      <c r="F1083" s="59">
        <v>0.3293124246079614</v>
      </c>
      <c r="G1083" s="60">
        <v>0.10494571773220748</v>
      </c>
      <c r="H1083" s="59">
        <v>0.1278648974668275</v>
      </c>
      <c r="I1083" s="62">
        <v>1.0856453558504222E-2</v>
      </c>
      <c r="J1083" s="57"/>
      <c r="K1083" s="69">
        <f t="shared" si="30"/>
        <v>0.42702050663449942</v>
      </c>
      <c r="L1083" s="62">
        <f t="shared" si="31"/>
        <v>0.43425814234016891</v>
      </c>
      <c r="M1083" s="36"/>
      <c r="N1083" s="36"/>
      <c r="O1083" s="36"/>
      <c r="P1083" s="36"/>
    </row>
    <row r="1084" spans="1:16" ht="15" customHeight="1">
      <c r="A1084" s="192"/>
      <c r="B1084" s="86" t="s">
        <v>78</v>
      </c>
      <c r="C1084" s="58">
        <v>937</v>
      </c>
      <c r="D1084" s="59">
        <v>4.6958377801494131E-2</v>
      </c>
      <c r="E1084" s="60">
        <v>0.42049092849519742</v>
      </c>
      <c r="F1084" s="59">
        <v>0.2710779082177161</v>
      </c>
      <c r="G1084" s="60">
        <v>0.12700106723585913</v>
      </c>
      <c r="H1084" s="59">
        <v>0.12806830309498399</v>
      </c>
      <c r="I1084" s="62">
        <v>6.4034151547491995E-3</v>
      </c>
      <c r="J1084" s="57"/>
      <c r="K1084" s="69">
        <f t="shared" si="30"/>
        <v>0.46744930629669157</v>
      </c>
      <c r="L1084" s="62">
        <f t="shared" si="31"/>
        <v>0.39807897545357523</v>
      </c>
      <c r="M1084" s="36"/>
      <c r="N1084" s="36"/>
      <c r="O1084" s="36"/>
      <c r="P1084" s="36"/>
    </row>
    <row r="1085" spans="1:16" ht="15" customHeight="1">
      <c r="A1085" s="193"/>
      <c r="B1085" s="86" t="s">
        <v>79</v>
      </c>
      <c r="C1085" s="58">
        <v>702</v>
      </c>
      <c r="D1085" s="59">
        <v>4.2735042735042736E-2</v>
      </c>
      <c r="E1085" s="60">
        <v>0.43304843304843305</v>
      </c>
      <c r="F1085" s="59">
        <v>0.28774928774928776</v>
      </c>
      <c r="G1085" s="60">
        <v>0.11396011396011396</v>
      </c>
      <c r="H1085" s="59">
        <v>0.11396011396011396</v>
      </c>
      <c r="I1085" s="62">
        <v>8.5470085470085479E-3</v>
      </c>
      <c r="J1085" s="57"/>
      <c r="K1085" s="69">
        <f t="shared" si="30"/>
        <v>0.4757834757834758</v>
      </c>
      <c r="L1085" s="62">
        <f t="shared" si="31"/>
        <v>0.40170940170940173</v>
      </c>
      <c r="M1085" s="36"/>
      <c r="N1085" s="36"/>
      <c r="O1085" s="36"/>
      <c r="P1085" s="36"/>
    </row>
    <row r="1086" spans="1:16" ht="15" customHeight="1">
      <c r="A1086" s="193"/>
      <c r="B1086" s="86" t="s">
        <v>80</v>
      </c>
      <c r="C1086" s="58">
        <v>291</v>
      </c>
      <c r="D1086" s="59">
        <v>7.903780068728522E-2</v>
      </c>
      <c r="E1086" s="60">
        <v>0.36426116838487971</v>
      </c>
      <c r="F1086" s="59">
        <v>0.28865979381443296</v>
      </c>
      <c r="G1086" s="60">
        <v>0.14089347079037801</v>
      </c>
      <c r="H1086" s="59">
        <v>0.10996563573883161</v>
      </c>
      <c r="I1086" s="62">
        <v>1.7182130584192441E-2</v>
      </c>
      <c r="J1086" s="57"/>
      <c r="K1086" s="69">
        <f t="shared" si="30"/>
        <v>0.44329896907216493</v>
      </c>
      <c r="L1086" s="62">
        <f t="shared" si="31"/>
        <v>0.42955326460481097</v>
      </c>
      <c r="M1086" s="36"/>
      <c r="N1086" s="36"/>
      <c r="O1086" s="36"/>
      <c r="P1086" s="36"/>
    </row>
    <row r="1087" spans="1:16" ht="15" customHeight="1">
      <c r="A1087" s="194"/>
      <c r="B1087" s="118" t="s">
        <v>22</v>
      </c>
      <c r="C1087" s="77">
        <v>14</v>
      </c>
      <c r="D1087" s="75">
        <v>0</v>
      </c>
      <c r="E1087" s="76">
        <v>7.1428571428571425E-2</v>
      </c>
      <c r="F1087" s="75">
        <v>0.5</v>
      </c>
      <c r="G1087" s="76">
        <v>0.2857142857142857</v>
      </c>
      <c r="H1087" s="75">
        <v>0</v>
      </c>
      <c r="I1087" s="71">
        <v>0.14285714285714285</v>
      </c>
      <c r="J1087" s="57"/>
      <c r="K1087" s="70">
        <f t="shared" si="30"/>
        <v>7.1428571428571425E-2</v>
      </c>
      <c r="L1087" s="71">
        <f t="shared" si="31"/>
        <v>0.7857142857142857</v>
      </c>
      <c r="M1087" s="36"/>
      <c r="N1087" s="36"/>
      <c r="O1087" s="36"/>
      <c r="P1087" s="36"/>
    </row>
    <row r="1088" spans="1:16" ht="15" customHeight="1">
      <c r="A1088" s="192" t="s">
        <v>71</v>
      </c>
      <c r="B1088" s="86" t="s">
        <v>8</v>
      </c>
      <c r="C1088" s="55">
        <v>414</v>
      </c>
      <c r="D1088" s="139">
        <v>8.4541062801932368E-2</v>
      </c>
      <c r="E1088" s="140">
        <v>0.33091787439613529</v>
      </c>
      <c r="F1088" s="139">
        <v>0.25845410628019322</v>
      </c>
      <c r="G1088" s="140">
        <v>0.13285024154589373</v>
      </c>
      <c r="H1088" s="139">
        <v>0.18115942028985507</v>
      </c>
      <c r="I1088" s="56">
        <v>1.2077294685990338E-2</v>
      </c>
      <c r="J1088" s="57"/>
      <c r="K1088" s="68">
        <f t="shared" si="30"/>
        <v>0.41545893719806765</v>
      </c>
      <c r="L1088" s="56">
        <f t="shared" si="31"/>
        <v>0.39130434782608692</v>
      </c>
      <c r="M1088" s="36"/>
      <c r="N1088" s="36"/>
      <c r="O1088" s="36"/>
      <c r="P1088" s="36"/>
    </row>
    <row r="1089" spans="1:16" ht="15" customHeight="1">
      <c r="A1089" s="193"/>
      <c r="B1089" s="86" t="s">
        <v>81</v>
      </c>
      <c r="C1089" s="58">
        <v>393</v>
      </c>
      <c r="D1089" s="59">
        <v>2.5445292620865138E-2</v>
      </c>
      <c r="E1089" s="60">
        <v>0.35368956743002544</v>
      </c>
      <c r="F1089" s="59">
        <v>0.35368956743002544</v>
      </c>
      <c r="G1089" s="60">
        <v>0.11959287531806616</v>
      </c>
      <c r="H1089" s="59">
        <v>0.1272264631043257</v>
      </c>
      <c r="I1089" s="62">
        <v>2.0356234096692113E-2</v>
      </c>
      <c r="J1089" s="57"/>
      <c r="K1089" s="69">
        <f t="shared" si="30"/>
        <v>0.37913486005089059</v>
      </c>
      <c r="L1089" s="62">
        <f t="shared" si="31"/>
        <v>0.47328244274809161</v>
      </c>
      <c r="M1089" s="36"/>
      <c r="N1089" s="36"/>
      <c r="O1089" s="36"/>
      <c r="P1089" s="36"/>
    </row>
    <row r="1090" spans="1:16" ht="15" customHeight="1">
      <c r="A1090" s="194"/>
      <c r="B1090" s="86" t="s">
        <v>82</v>
      </c>
      <c r="C1090" s="58">
        <v>457</v>
      </c>
      <c r="D1090" s="59">
        <v>4.8140043763676151E-2</v>
      </c>
      <c r="E1090" s="60">
        <v>0.39168490153172869</v>
      </c>
      <c r="F1090" s="59">
        <v>0.29978118161925604</v>
      </c>
      <c r="G1090" s="60">
        <v>0.13785557986870897</v>
      </c>
      <c r="H1090" s="59">
        <v>0.1137855579868709</v>
      </c>
      <c r="I1090" s="62">
        <v>8.7527352297592995E-3</v>
      </c>
      <c r="J1090" s="57"/>
      <c r="K1090" s="69">
        <f t="shared" si="30"/>
        <v>0.43982494529540483</v>
      </c>
      <c r="L1090" s="62">
        <f t="shared" si="31"/>
        <v>0.43763676148796504</v>
      </c>
      <c r="M1090" s="36"/>
      <c r="N1090" s="36"/>
      <c r="O1090" s="36"/>
      <c r="P1090" s="36"/>
    </row>
    <row r="1091" spans="1:16" ht="15" customHeight="1">
      <c r="A1091" s="192"/>
      <c r="B1091" s="86" t="s">
        <v>83</v>
      </c>
      <c r="C1091" s="58">
        <v>368</v>
      </c>
      <c r="D1091" s="59">
        <v>4.0760869565217392E-2</v>
      </c>
      <c r="E1091" s="60">
        <v>0.42934782608695654</v>
      </c>
      <c r="F1091" s="59">
        <v>0.27717391304347827</v>
      </c>
      <c r="G1091" s="60">
        <v>0.14402173913043478</v>
      </c>
      <c r="H1091" s="59">
        <v>0.10326086956521739</v>
      </c>
      <c r="I1091" s="62">
        <v>5.434782608695652E-3</v>
      </c>
      <c r="J1091" s="57"/>
      <c r="K1091" s="69">
        <f t="shared" si="30"/>
        <v>0.47010869565217395</v>
      </c>
      <c r="L1091" s="62">
        <f t="shared" si="31"/>
        <v>0.42119565217391308</v>
      </c>
      <c r="M1091" s="36"/>
      <c r="N1091" s="36"/>
      <c r="O1091" s="36"/>
      <c r="P1091" s="36"/>
    </row>
    <row r="1092" spans="1:16" ht="15" customHeight="1">
      <c r="A1092" s="193"/>
      <c r="B1092" s="86" t="s">
        <v>84</v>
      </c>
      <c r="C1092" s="58">
        <v>137</v>
      </c>
      <c r="D1092" s="59">
        <v>2.1897810218978103E-2</v>
      </c>
      <c r="E1092" s="60">
        <v>0.35036496350364965</v>
      </c>
      <c r="F1092" s="59">
        <v>0.38686131386861317</v>
      </c>
      <c r="G1092" s="60">
        <v>0.11678832116788321</v>
      </c>
      <c r="H1092" s="59">
        <v>0.10218978102189781</v>
      </c>
      <c r="I1092" s="62">
        <v>2.1897810218978103E-2</v>
      </c>
      <c r="J1092" s="57"/>
      <c r="K1092" s="69">
        <f t="shared" si="30"/>
        <v>0.37226277372262773</v>
      </c>
      <c r="L1092" s="62">
        <f t="shared" si="31"/>
        <v>0.5036496350364964</v>
      </c>
      <c r="M1092" s="36"/>
      <c r="N1092" s="36"/>
      <c r="O1092" s="36"/>
      <c r="P1092" s="36"/>
    </row>
    <row r="1093" spans="1:16" ht="15" customHeight="1">
      <c r="A1093" s="193"/>
      <c r="B1093" s="86" t="s">
        <v>9</v>
      </c>
      <c r="C1093" s="58">
        <v>0</v>
      </c>
      <c r="D1093" s="142" t="s">
        <v>300</v>
      </c>
      <c r="E1093" s="146" t="s">
        <v>300</v>
      </c>
      <c r="F1093" s="142" t="s">
        <v>300</v>
      </c>
      <c r="G1093" s="146" t="s">
        <v>300</v>
      </c>
      <c r="H1093" s="142" t="s">
        <v>300</v>
      </c>
      <c r="I1093" s="143" t="s">
        <v>300</v>
      </c>
      <c r="J1093" s="154"/>
      <c r="K1093" s="153" t="str">
        <f t="shared" si="30"/>
        <v>-</v>
      </c>
      <c r="L1093" s="143" t="str">
        <f t="shared" si="31"/>
        <v>-</v>
      </c>
      <c r="M1093" s="36"/>
      <c r="N1093" s="36"/>
      <c r="O1093" s="36"/>
      <c r="P1093" s="36"/>
    </row>
    <row r="1094" spans="1:16" ht="15" customHeight="1">
      <c r="A1094" s="193"/>
      <c r="B1094" s="86" t="s">
        <v>10</v>
      </c>
      <c r="C1094" s="58">
        <v>430</v>
      </c>
      <c r="D1094" s="59">
        <v>9.0697674418604657E-2</v>
      </c>
      <c r="E1094" s="60">
        <v>0.35813953488372091</v>
      </c>
      <c r="F1094" s="59">
        <v>0.27674418604651163</v>
      </c>
      <c r="G1094" s="60">
        <v>9.7674418604651161E-2</v>
      </c>
      <c r="H1094" s="59">
        <v>0.15348837209302327</v>
      </c>
      <c r="I1094" s="62">
        <v>2.3255813953488372E-2</v>
      </c>
      <c r="J1094" s="57"/>
      <c r="K1094" s="69">
        <f t="shared" si="30"/>
        <v>0.44883720930232557</v>
      </c>
      <c r="L1094" s="62">
        <f t="shared" si="31"/>
        <v>0.37441860465116278</v>
      </c>
      <c r="M1094" s="36"/>
      <c r="N1094" s="36"/>
      <c r="O1094" s="36"/>
      <c r="P1094" s="36"/>
    </row>
    <row r="1095" spans="1:16" ht="15" customHeight="1">
      <c r="A1095" s="193"/>
      <c r="B1095" s="86" t="s">
        <v>85</v>
      </c>
      <c r="C1095" s="58">
        <v>429</v>
      </c>
      <c r="D1095" s="59">
        <v>2.7972027972027972E-2</v>
      </c>
      <c r="E1095" s="60">
        <v>0.44055944055944057</v>
      </c>
      <c r="F1095" s="59">
        <v>0.30769230769230771</v>
      </c>
      <c r="G1095" s="60">
        <v>9.3240093240093247E-2</v>
      </c>
      <c r="H1095" s="59">
        <v>0.13053613053613053</v>
      </c>
      <c r="I1095" s="62">
        <v>0</v>
      </c>
      <c r="J1095" s="57"/>
      <c r="K1095" s="69">
        <f t="shared" si="30"/>
        <v>0.46853146853146854</v>
      </c>
      <c r="L1095" s="62">
        <f t="shared" si="31"/>
        <v>0.40093240093240096</v>
      </c>
      <c r="M1095" s="36"/>
      <c r="N1095" s="36"/>
      <c r="O1095" s="36"/>
      <c r="P1095" s="36"/>
    </row>
    <row r="1096" spans="1:16" ht="15" customHeight="1">
      <c r="A1096" s="193"/>
      <c r="B1096" s="86" t="s">
        <v>86</v>
      </c>
      <c r="C1096" s="58">
        <v>476</v>
      </c>
      <c r="D1096" s="59">
        <v>4.6218487394957986E-2</v>
      </c>
      <c r="E1096" s="60">
        <v>0.45168067226890757</v>
      </c>
      <c r="F1096" s="59">
        <v>0.24159663865546219</v>
      </c>
      <c r="G1096" s="60">
        <v>0.11764705882352941</v>
      </c>
      <c r="H1096" s="59">
        <v>0.13865546218487396</v>
      </c>
      <c r="I1096" s="62">
        <v>4.2016806722689074E-3</v>
      </c>
      <c r="J1096" s="57"/>
      <c r="K1096" s="69">
        <f t="shared" si="30"/>
        <v>0.49789915966386555</v>
      </c>
      <c r="L1096" s="62">
        <f t="shared" si="31"/>
        <v>0.3592436974789916</v>
      </c>
      <c r="M1096" s="36"/>
      <c r="N1096" s="36"/>
      <c r="O1096" s="36"/>
      <c r="P1096" s="36"/>
    </row>
    <row r="1097" spans="1:16" ht="15" customHeight="1">
      <c r="A1097" s="193"/>
      <c r="B1097" s="86" t="s">
        <v>87</v>
      </c>
      <c r="C1097" s="58">
        <v>332</v>
      </c>
      <c r="D1097" s="59">
        <v>4.5180722891566265E-2</v>
      </c>
      <c r="E1097" s="60">
        <v>0.43975903614457829</v>
      </c>
      <c r="F1097" s="59">
        <v>0.29518072289156627</v>
      </c>
      <c r="G1097" s="60">
        <v>8.1325301204819275E-2</v>
      </c>
      <c r="H1097" s="59">
        <v>0.12650602409638553</v>
      </c>
      <c r="I1097" s="62">
        <v>1.2048192771084338E-2</v>
      </c>
      <c r="J1097" s="57"/>
      <c r="K1097" s="69">
        <f t="shared" si="30"/>
        <v>0.48493975903614456</v>
      </c>
      <c r="L1097" s="62">
        <f t="shared" si="31"/>
        <v>0.37650602409638556</v>
      </c>
      <c r="M1097" s="36"/>
      <c r="N1097" s="36"/>
      <c r="O1097" s="36"/>
      <c r="P1097" s="36"/>
    </row>
    <row r="1098" spans="1:16" ht="15" customHeight="1">
      <c r="A1098" s="193"/>
      <c r="B1098" s="86" t="s">
        <v>88</v>
      </c>
      <c r="C1098" s="58">
        <v>154</v>
      </c>
      <c r="D1098" s="59">
        <v>0.12987012987012986</v>
      </c>
      <c r="E1098" s="60">
        <v>0.37662337662337664</v>
      </c>
      <c r="F1098" s="59">
        <v>0.20129870129870131</v>
      </c>
      <c r="G1098" s="60">
        <v>0.16233766233766234</v>
      </c>
      <c r="H1098" s="59">
        <v>0.11688311688311688</v>
      </c>
      <c r="I1098" s="62">
        <v>1.2987012987012988E-2</v>
      </c>
      <c r="J1098" s="57"/>
      <c r="K1098" s="69">
        <f t="shared" si="30"/>
        <v>0.50649350649350655</v>
      </c>
      <c r="L1098" s="62">
        <f t="shared" si="31"/>
        <v>0.36363636363636365</v>
      </c>
      <c r="M1098" s="36"/>
      <c r="N1098" s="36"/>
      <c r="O1098" s="36"/>
      <c r="P1098" s="36"/>
    </row>
    <row r="1099" spans="1:16" ht="15" customHeight="1">
      <c r="A1099" s="193"/>
      <c r="B1099" s="86" t="s">
        <v>11</v>
      </c>
      <c r="C1099" s="58">
        <v>0</v>
      </c>
      <c r="D1099" s="142" t="s">
        <v>300</v>
      </c>
      <c r="E1099" s="146" t="s">
        <v>300</v>
      </c>
      <c r="F1099" s="142" t="s">
        <v>300</v>
      </c>
      <c r="G1099" s="146" t="s">
        <v>300</v>
      </c>
      <c r="H1099" s="142" t="s">
        <v>300</v>
      </c>
      <c r="I1099" s="143" t="s">
        <v>300</v>
      </c>
      <c r="J1099" s="154"/>
      <c r="K1099" s="153" t="str">
        <f t="shared" si="30"/>
        <v>-</v>
      </c>
      <c r="L1099" s="143" t="str">
        <f t="shared" si="31"/>
        <v>-</v>
      </c>
      <c r="M1099" s="36"/>
      <c r="N1099" s="36"/>
      <c r="O1099" s="36"/>
      <c r="P1099" s="36"/>
    </row>
    <row r="1100" spans="1:16" ht="15" customHeight="1">
      <c r="A1100" s="194"/>
      <c r="B1100" s="118" t="s">
        <v>145</v>
      </c>
      <c r="C1100" s="77">
        <v>39</v>
      </c>
      <c r="D1100" s="75">
        <v>0.10256410256410256</v>
      </c>
      <c r="E1100" s="76">
        <v>0.12820512820512819</v>
      </c>
      <c r="F1100" s="75">
        <v>0.38461538461538464</v>
      </c>
      <c r="G1100" s="76">
        <v>0.15384615384615385</v>
      </c>
      <c r="H1100" s="75">
        <v>0.15384615384615385</v>
      </c>
      <c r="I1100" s="71">
        <v>7.6923076923076927E-2</v>
      </c>
      <c r="J1100" s="57"/>
      <c r="K1100" s="70">
        <f t="shared" si="30"/>
        <v>0.23076923076923075</v>
      </c>
      <c r="L1100" s="71">
        <f t="shared" si="31"/>
        <v>0.53846153846153855</v>
      </c>
      <c r="M1100" s="36"/>
      <c r="N1100" s="36"/>
      <c r="O1100" s="36"/>
      <c r="P1100" s="36"/>
    </row>
    <row r="1101" spans="1:16" ht="15" customHeight="1">
      <c r="A1101" s="192" t="s">
        <v>72</v>
      </c>
      <c r="B1101" s="86" t="s">
        <v>258</v>
      </c>
      <c r="C1101" s="58">
        <v>39</v>
      </c>
      <c r="D1101" s="59">
        <v>0.12820512820512819</v>
      </c>
      <c r="E1101" s="60">
        <v>0.38461538461538464</v>
      </c>
      <c r="F1101" s="59">
        <v>0.30769230769230771</v>
      </c>
      <c r="G1101" s="60">
        <v>0.10256410256410256</v>
      </c>
      <c r="H1101" s="59">
        <v>5.128205128205128E-2</v>
      </c>
      <c r="I1101" s="62">
        <v>2.564102564102564E-2</v>
      </c>
      <c r="J1101" s="57"/>
      <c r="K1101" s="69">
        <f t="shared" si="30"/>
        <v>0.51282051282051277</v>
      </c>
      <c r="L1101" s="62">
        <f t="shared" si="31"/>
        <v>0.41025641025641024</v>
      </c>
      <c r="M1101" s="36"/>
      <c r="N1101" s="36"/>
      <c r="O1101" s="36"/>
      <c r="P1101" s="36"/>
    </row>
    <row r="1102" spans="1:16" ht="15" customHeight="1">
      <c r="A1102" s="193"/>
      <c r="B1102" s="86" t="s">
        <v>89</v>
      </c>
      <c r="C1102" s="58">
        <v>256</v>
      </c>
      <c r="D1102" s="59">
        <v>9.375E-2</v>
      </c>
      <c r="E1102" s="60">
        <v>0.48046875</v>
      </c>
      <c r="F1102" s="59">
        <v>0.21484375</v>
      </c>
      <c r="G1102" s="60">
        <v>0.12890625</v>
      </c>
      <c r="H1102" s="59">
        <v>8.203125E-2</v>
      </c>
      <c r="I1102" s="62">
        <v>0</v>
      </c>
      <c r="J1102" s="57"/>
      <c r="K1102" s="69">
        <f t="shared" si="30"/>
        <v>0.57421875</v>
      </c>
      <c r="L1102" s="62">
        <f t="shared" si="31"/>
        <v>0.34375</v>
      </c>
      <c r="M1102" s="36"/>
      <c r="N1102" s="36"/>
      <c r="O1102" s="36"/>
      <c r="P1102" s="36"/>
    </row>
    <row r="1103" spans="1:16" ht="15" customHeight="1">
      <c r="A1103" s="194"/>
      <c r="B1103" s="86" t="s">
        <v>90</v>
      </c>
      <c r="C1103" s="58">
        <v>1255</v>
      </c>
      <c r="D1103" s="59">
        <v>3.8247011952191233E-2</v>
      </c>
      <c r="E1103" s="60">
        <v>0.37928286852589643</v>
      </c>
      <c r="F1103" s="59">
        <v>0.33386454183266934</v>
      </c>
      <c r="G1103" s="60">
        <v>9.9601593625498003E-2</v>
      </c>
      <c r="H1103" s="59">
        <v>0.13784860557768924</v>
      </c>
      <c r="I1103" s="62">
        <v>1.1155378486055778E-2</v>
      </c>
      <c r="J1103" s="57"/>
      <c r="K1103" s="69">
        <f t="shared" si="30"/>
        <v>0.41752988047808764</v>
      </c>
      <c r="L1103" s="62">
        <f t="shared" si="31"/>
        <v>0.43346613545816737</v>
      </c>
      <c r="M1103" s="36"/>
      <c r="N1103" s="36"/>
      <c r="O1103" s="36"/>
      <c r="P1103" s="36"/>
    </row>
    <row r="1104" spans="1:16" ht="15" customHeight="1">
      <c r="A1104" s="192"/>
      <c r="B1104" s="129" t="s">
        <v>91</v>
      </c>
      <c r="C1104" s="58">
        <v>638</v>
      </c>
      <c r="D1104" s="59">
        <v>3.918495297805643E-2</v>
      </c>
      <c r="E1104" s="60">
        <v>0.41536050156739812</v>
      </c>
      <c r="F1104" s="59">
        <v>0.27272727272727271</v>
      </c>
      <c r="G1104" s="60">
        <v>0.15047021943573669</v>
      </c>
      <c r="H1104" s="59">
        <v>0.12225705329153605</v>
      </c>
      <c r="I1104" s="62">
        <v>0</v>
      </c>
      <c r="J1104" s="57"/>
      <c r="K1104" s="69">
        <f t="shared" si="30"/>
        <v>0.45454545454545453</v>
      </c>
      <c r="L1104" s="62">
        <f t="shared" si="31"/>
        <v>0.42319749216300939</v>
      </c>
      <c r="M1104" s="36"/>
      <c r="N1104" s="36"/>
      <c r="O1104" s="36"/>
      <c r="P1104" s="36"/>
    </row>
    <row r="1105" spans="1:16" ht="15" customHeight="1">
      <c r="A1105" s="193"/>
      <c r="B1105" s="86" t="s">
        <v>92</v>
      </c>
      <c r="C1105" s="58">
        <v>240</v>
      </c>
      <c r="D1105" s="59">
        <v>5.4166666666666669E-2</v>
      </c>
      <c r="E1105" s="60">
        <v>0.4</v>
      </c>
      <c r="F1105" s="59">
        <v>0.28333333333333333</v>
      </c>
      <c r="G1105" s="60">
        <v>0.1</v>
      </c>
      <c r="H1105" s="59">
        <v>0.15416666666666667</v>
      </c>
      <c r="I1105" s="62">
        <v>8.3333333333333332E-3</v>
      </c>
      <c r="J1105" s="57"/>
      <c r="K1105" s="69">
        <f t="shared" si="30"/>
        <v>0.45416666666666672</v>
      </c>
      <c r="L1105" s="62">
        <f t="shared" si="31"/>
        <v>0.3833333333333333</v>
      </c>
      <c r="M1105" s="36"/>
      <c r="N1105" s="36"/>
      <c r="O1105" s="36"/>
      <c r="P1105" s="36"/>
    </row>
    <row r="1106" spans="1:16" ht="15" customHeight="1">
      <c r="A1106" s="193"/>
      <c r="B1106" s="86" t="s">
        <v>23</v>
      </c>
      <c r="C1106" s="58">
        <v>281</v>
      </c>
      <c r="D1106" s="59">
        <v>0.12099644128113879</v>
      </c>
      <c r="E1106" s="60">
        <v>0.32028469750889682</v>
      </c>
      <c r="F1106" s="59">
        <v>0.24199288256227758</v>
      </c>
      <c r="G1106" s="60">
        <v>0.12099644128113879</v>
      </c>
      <c r="H1106" s="59">
        <v>0.17437722419928825</v>
      </c>
      <c r="I1106" s="62">
        <v>2.1352313167259787E-2</v>
      </c>
      <c r="J1106" s="57"/>
      <c r="K1106" s="69">
        <f t="shared" si="30"/>
        <v>0.44128113879003561</v>
      </c>
      <c r="L1106" s="62">
        <f t="shared" si="31"/>
        <v>0.36298932384341637</v>
      </c>
      <c r="M1106" s="36"/>
      <c r="N1106" s="36"/>
      <c r="O1106" s="36"/>
      <c r="P1106" s="36"/>
    </row>
    <row r="1107" spans="1:16" ht="15" customHeight="1">
      <c r="A1107" s="193"/>
      <c r="B1107" s="86" t="s">
        <v>24</v>
      </c>
      <c r="C1107" s="58">
        <v>353</v>
      </c>
      <c r="D1107" s="59">
        <v>5.0991501416430593E-2</v>
      </c>
      <c r="E1107" s="60">
        <v>0.49575070821529743</v>
      </c>
      <c r="F1107" s="59">
        <v>0.21813031161473087</v>
      </c>
      <c r="G1107" s="60">
        <v>8.4985835694050993E-2</v>
      </c>
      <c r="H1107" s="59">
        <v>0.14447592067988668</v>
      </c>
      <c r="I1107" s="62">
        <v>5.6657223796033997E-3</v>
      </c>
      <c r="J1107" s="57"/>
      <c r="K1107" s="69">
        <f t="shared" si="30"/>
        <v>0.54674220963172804</v>
      </c>
      <c r="L1107" s="62">
        <f t="shared" si="31"/>
        <v>0.30311614730878189</v>
      </c>
      <c r="M1107" s="36"/>
      <c r="N1107" s="36"/>
      <c r="O1107" s="36"/>
      <c r="P1107" s="36"/>
    </row>
    <row r="1108" spans="1:16" ht="15" customHeight="1">
      <c r="A1108" s="193"/>
      <c r="B1108" s="86" t="s">
        <v>93</v>
      </c>
      <c r="C1108" s="58">
        <v>539</v>
      </c>
      <c r="D1108" s="59">
        <v>5.1948051948051951E-2</v>
      </c>
      <c r="E1108" s="60">
        <v>0.33766233766233766</v>
      </c>
      <c r="F1108" s="59">
        <v>0.3079777365491651</v>
      </c>
      <c r="G1108" s="60">
        <v>0.14842300556586271</v>
      </c>
      <c r="H1108" s="59">
        <v>0.13358070500927643</v>
      </c>
      <c r="I1108" s="62">
        <v>2.0408163265306121E-2</v>
      </c>
      <c r="J1108" s="57"/>
      <c r="K1108" s="69">
        <f t="shared" si="30"/>
        <v>0.38961038961038963</v>
      </c>
      <c r="L1108" s="62">
        <f t="shared" si="31"/>
        <v>0.45640074211502779</v>
      </c>
      <c r="M1108" s="36"/>
      <c r="N1108" s="36"/>
      <c r="O1108" s="36"/>
      <c r="P1108" s="36"/>
    </row>
    <row r="1109" spans="1:16" ht="15" customHeight="1">
      <c r="A1109" s="194"/>
      <c r="B1109" s="118" t="s">
        <v>22</v>
      </c>
      <c r="C1109" s="77">
        <v>28</v>
      </c>
      <c r="D1109" s="75">
        <v>7.1428571428571425E-2</v>
      </c>
      <c r="E1109" s="76">
        <v>0.21428571428571427</v>
      </c>
      <c r="F1109" s="75">
        <v>0.32142857142857145</v>
      </c>
      <c r="G1109" s="76">
        <v>0.14285714285714285</v>
      </c>
      <c r="H1109" s="75">
        <v>0</v>
      </c>
      <c r="I1109" s="71">
        <v>0.25</v>
      </c>
      <c r="J1109" s="57"/>
      <c r="K1109" s="70">
        <f t="shared" si="30"/>
        <v>0.2857142857142857</v>
      </c>
      <c r="L1109" s="71">
        <f t="shared" si="31"/>
        <v>0.4642857142857143</v>
      </c>
      <c r="M1109" s="36"/>
      <c r="N1109" s="36"/>
      <c r="O1109" s="36"/>
      <c r="P1109" s="36"/>
    </row>
    <row r="1110" spans="1:16" ht="15" customHeight="1">
      <c r="A1110" s="209" t="s">
        <v>73</v>
      </c>
      <c r="B1110" s="86" t="s">
        <v>25</v>
      </c>
      <c r="C1110" s="58">
        <v>372</v>
      </c>
      <c r="D1110" s="59">
        <v>9.4086021505376344E-2</v>
      </c>
      <c r="E1110" s="60">
        <v>0.41666666666666669</v>
      </c>
      <c r="F1110" s="59">
        <v>0.24731182795698925</v>
      </c>
      <c r="G1110" s="60">
        <v>0.13709677419354838</v>
      </c>
      <c r="H1110" s="59">
        <v>9.4086021505376344E-2</v>
      </c>
      <c r="I1110" s="62">
        <v>1.0752688172043012E-2</v>
      </c>
      <c r="J1110" s="57"/>
      <c r="K1110" s="69">
        <f t="shared" si="30"/>
        <v>0.510752688172043</v>
      </c>
      <c r="L1110" s="62">
        <f t="shared" si="31"/>
        <v>0.38440860215053763</v>
      </c>
      <c r="M1110" s="36"/>
      <c r="N1110" s="36"/>
      <c r="O1110" s="36"/>
      <c r="P1110" s="36"/>
    </row>
    <row r="1111" spans="1:16" ht="15" customHeight="1">
      <c r="A1111" s="210"/>
      <c r="B1111" s="86" t="s">
        <v>26</v>
      </c>
      <c r="C1111" s="58">
        <v>1030</v>
      </c>
      <c r="D1111" s="59">
        <v>5.0485436893203881E-2</v>
      </c>
      <c r="E1111" s="60">
        <v>0.39126213592233011</v>
      </c>
      <c r="F1111" s="59">
        <v>0.30097087378640774</v>
      </c>
      <c r="G1111" s="60">
        <v>0.1145631067961165</v>
      </c>
      <c r="H1111" s="59">
        <v>0.13786407766990291</v>
      </c>
      <c r="I1111" s="62">
        <v>4.8543689320388345E-3</v>
      </c>
      <c r="J1111" s="57"/>
      <c r="K1111" s="69">
        <f t="shared" si="30"/>
        <v>0.44174757281553401</v>
      </c>
      <c r="L1111" s="62">
        <f t="shared" si="31"/>
        <v>0.41553398058252422</v>
      </c>
      <c r="M1111" s="36"/>
      <c r="N1111" s="36"/>
      <c r="O1111" s="36"/>
      <c r="P1111" s="36"/>
    </row>
    <row r="1112" spans="1:16" ht="15" customHeight="1">
      <c r="A1112" s="211"/>
      <c r="B1112" s="86" t="s">
        <v>259</v>
      </c>
      <c r="C1112" s="58">
        <v>868</v>
      </c>
      <c r="D1112" s="59">
        <v>4.0322580645161289E-2</v>
      </c>
      <c r="E1112" s="60">
        <v>0.38940092165898615</v>
      </c>
      <c r="F1112" s="59">
        <v>0.33640552995391704</v>
      </c>
      <c r="G1112" s="60">
        <v>0.10253456221198157</v>
      </c>
      <c r="H1112" s="59">
        <v>0.12442396313364056</v>
      </c>
      <c r="I1112" s="62">
        <v>6.9124423963133645E-3</v>
      </c>
      <c r="J1112" s="57"/>
      <c r="K1112" s="69">
        <f t="shared" si="30"/>
        <v>0.42972350230414746</v>
      </c>
      <c r="L1112" s="62">
        <f t="shared" si="31"/>
        <v>0.43894009216589858</v>
      </c>
      <c r="M1112" s="36"/>
      <c r="N1112" s="36"/>
      <c r="O1112" s="36"/>
      <c r="P1112" s="36"/>
    </row>
    <row r="1113" spans="1:16" ht="15" customHeight="1">
      <c r="A1113" s="209"/>
      <c r="B1113" s="86" t="s">
        <v>27</v>
      </c>
      <c r="C1113" s="58">
        <v>433</v>
      </c>
      <c r="D1113" s="59">
        <v>5.7736720554272515E-2</v>
      </c>
      <c r="E1113" s="60">
        <v>0.39030023094688221</v>
      </c>
      <c r="F1113" s="59">
        <v>0.23556581986143188</v>
      </c>
      <c r="G1113" s="60">
        <v>0.13394919168591224</v>
      </c>
      <c r="H1113" s="59">
        <v>0.16859122401847576</v>
      </c>
      <c r="I1113" s="62">
        <v>1.3856812933025405E-2</v>
      </c>
      <c r="J1113" s="57"/>
      <c r="K1113" s="69">
        <f t="shared" si="30"/>
        <v>0.44803695150115475</v>
      </c>
      <c r="L1113" s="62">
        <f t="shared" si="31"/>
        <v>0.36951501154734412</v>
      </c>
      <c r="M1113" s="36"/>
      <c r="N1113" s="36"/>
      <c r="O1113" s="36"/>
      <c r="P1113" s="36"/>
    </row>
    <row r="1114" spans="1:16" ht="15" customHeight="1">
      <c r="A1114" s="211"/>
      <c r="B1114" s="118" t="s">
        <v>22</v>
      </c>
      <c r="C1114" s="77">
        <v>6</v>
      </c>
      <c r="D1114" s="75">
        <v>0.33333333333333331</v>
      </c>
      <c r="E1114" s="76">
        <v>0</v>
      </c>
      <c r="F1114" s="75">
        <v>0</v>
      </c>
      <c r="G1114" s="76">
        <v>0</v>
      </c>
      <c r="H1114" s="75">
        <v>0.33333333333333331</v>
      </c>
      <c r="I1114" s="71">
        <v>0.33333333333333331</v>
      </c>
      <c r="J1114" s="57"/>
      <c r="K1114" s="70">
        <f t="shared" si="30"/>
        <v>0.33333333333333331</v>
      </c>
      <c r="L1114" s="71">
        <f t="shared" si="31"/>
        <v>0</v>
      </c>
      <c r="M1114" s="36"/>
      <c r="N1114" s="36"/>
      <c r="O1114" s="36"/>
      <c r="P1114" s="36"/>
    </row>
    <row r="1115" spans="1:16" ht="15" customHeight="1">
      <c r="A1115" s="192" t="s">
        <v>74</v>
      </c>
      <c r="B1115" s="86" t="s">
        <v>28</v>
      </c>
      <c r="C1115" s="58">
        <v>1858</v>
      </c>
      <c r="D1115" s="59">
        <v>6.2970936490850379E-2</v>
      </c>
      <c r="E1115" s="60">
        <v>0.37890204520990312</v>
      </c>
      <c r="F1115" s="59">
        <v>0.29171151776103338</v>
      </c>
      <c r="G1115" s="60">
        <v>0.1178686759956943</v>
      </c>
      <c r="H1115" s="59">
        <v>0.13832077502691065</v>
      </c>
      <c r="I1115" s="62">
        <v>1.022604951560818E-2</v>
      </c>
      <c r="J1115" s="57"/>
      <c r="K1115" s="69">
        <f t="shared" si="30"/>
        <v>0.44187298170075351</v>
      </c>
      <c r="L1115" s="62">
        <f t="shared" si="31"/>
        <v>0.40958019375672766</v>
      </c>
      <c r="M1115" s="36"/>
      <c r="N1115" s="36"/>
      <c r="O1115" s="36"/>
      <c r="P1115" s="36"/>
    </row>
    <row r="1116" spans="1:16" ht="15" customHeight="1">
      <c r="A1116" s="193"/>
      <c r="B1116" s="86" t="s">
        <v>29</v>
      </c>
      <c r="C1116" s="58">
        <v>481</v>
      </c>
      <c r="D1116" s="59">
        <v>7.6923076923076927E-2</v>
      </c>
      <c r="E1116" s="60">
        <v>0.43451143451143454</v>
      </c>
      <c r="F1116" s="59">
        <v>0.29106029106029108</v>
      </c>
      <c r="G1116" s="60">
        <v>9.1476091476091481E-2</v>
      </c>
      <c r="H1116" s="59">
        <v>9.7713097713097719E-2</v>
      </c>
      <c r="I1116" s="62">
        <v>8.3160083160083165E-3</v>
      </c>
      <c r="J1116" s="57"/>
      <c r="K1116" s="69">
        <f t="shared" si="30"/>
        <v>0.51143451143451146</v>
      </c>
      <c r="L1116" s="62">
        <f t="shared" si="31"/>
        <v>0.38253638253638256</v>
      </c>
      <c r="M1116" s="36"/>
      <c r="N1116" s="36"/>
      <c r="O1116" s="36"/>
      <c r="P1116" s="36"/>
    </row>
    <row r="1117" spans="1:16" ht="15" customHeight="1">
      <c r="A1117" s="194"/>
      <c r="B1117" s="86" t="s">
        <v>30</v>
      </c>
      <c r="C1117" s="58">
        <v>1257</v>
      </c>
      <c r="D1117" s="59">
        <v>3.4208432776451872E-2</v>
      </c>
      <c r="E1117" s="60">
        <v>0.40731901352426414</v>
      </c>
      <c r="F1117" s="59">
        <v>0.27923627684964203</v>
      </c>
      <c r="G1117" s="60">
        <v>0.12808273667462211</v>
      </c>
      <c r="H1117" s="59">
        <v>0.14240254574383451</v>
      </c>
      <c r="I1117" s="62">
        <v>8.7509944311853615E-3</v>
      </c>
      <c r="J1117" s="57"/>
      <c r="K1117" s="69">
        <f t="shared" si="30"/>
        <v>0.441527446300716</v>
      </c>
      <c r="L1117" s="62">
        <f t="shared" si="31"/>
        <v>0.40731901352426414</v>
      </c>
      <c r="M1117" s="36"/>
      <c r="N1117" s="36"/>
      <c r="O1117" s="36"/>
      <c r="P1117" s="36"/>
    </row>
    <row r="1118" spans="1:16" ht="15" customHeight="1">
      <c r="A1118" s="212"/>
      <c r="B1118" s="118" t="s">
        <v>22</v>
      </c>
      <c r="C1118" s="77">
        <v>33</v>
      </c>
      <c r="D1118" s="75">
        <v>0</v>
      </c>
      <c r="E1118" s="76">
        <v>9.0909090909090912E-2</v>
      </c>
      <c r="F1118" s="75">
        <v>0.45454545454545453</v>
      </c>
      <c r="G1118" s="76">
        <v>0.18181818181818182</v>
      </c>
      <c r="H1118" s="75">
        <v>0</v>
      </c>
      <c r="I1118" s="71">
        <v>0.27272727272727271</v>
      </c>
      <c r="J1118" s="57"/>
      <c r="K1118" s="70">
        <f t="shared" si="30"/>
        <v>9.0909090909090912E-2</v>
      </c>
      <c r="L1118" s="71">
        <f t="shared" si="31"/>
        <v>0.63636363636363635</v>
      </c>
      <c r="M1118" s="36"/>
      <c r="N1118" s="36"/>
      <c r="O1118" s="36"/>
      <c r="P1118" s="36"/>
    </row>
    <row r="1119" spans="1:16" ht="15" customHeight="1">
      <c r="A1119" s="205" t="s">
        <v>75</v>
      </c>
      <c r="B1119" s="86" t="s">
        <v>31</v>
      </c>
      <c r="C1119" s="58">
        <v>122</v>
      </c>
      <c r="D1119" s="59">
        <v>8.1967213114754092E-2</v>
      </c>
      <c r="E1119" s="60">
        <v>0.32786885245901637</v>
      </c>
      <c r="F1119" s="59">
        <v>0.20491803278688525</v>
      </c>
      <c r="G1119" s="60">
        <v>0.10655737704918032</v>
      </c>
      <c r="H1119" s="59">
        <v>0.26229508196721313</v>
      </c>
      <c r="I1119" s="62">
        <v>1.6393442622950821E-2</v>
      </c>
      <c r="J1119" s="57"/>
      <c r="K1119" s="68">
        <f t="shared" si="30"/>
        <v>0.40983606557377045</v>
      </c>
      <c r="L1119" s="56">
        <f t="shared" si="31"/>
        <v>0.31147540983606559</v>
      </c>
      <c r="M1119" s="57"/>
      <c r="N1119" s="57"/>
      <c r="O1119" s="57"/>
      <c r="P1119" s="57"/>
    </row>
    <row r="1120" spans="1:16" ht="15" customHeight="1">
      <c r="A1120" s="206"/>
      <c r="B1120" s="86" t="s">
        <v>32</v>
      </c>
      <c r="C1120" s="58">
        <v>224</v>
      </c>
      <c r="D1120" s="59">
        <v>5.3571428571428568E-2</v>
      </c>
      <c r="E1120" s="60">
        <v>0.46875</v>
      </c>
      <c r="F1120" s="59">
        <v>0.25892857142857145</v>
      </c>
      <c r="G1120" s="60">
        <v>8.0357142857142863E-2</v>
      </c>
      <c r="H1120" s="59">
        <v>0.13392857142857142</v>
      </c>
      <c r="I1120" s="62">
        <v>4.464285714285714E-3</v>
      </c>
      <c r="J1120" s="57"/>
      <c r="K1120" s="69">
        <f t="shared" si="30"/>
        <v>0.5223214285714286</v>
      </c>
      <c r="L1120" s="62">
        <f t="shared" si="31"/>
        <v>0.3392857142857143</v>
      </c>
      <c r="M1120" s="57"/>
      <c r="N1120" s="57"/>
      <c r="O1120" s="57"/>
      <c r="P1120" s="57"/>
    </row>
    <row r="1121" spans="1:16" ht="15" customHeight="1">
      <c r="A1121" s="207"/>
      <c r="B1121" s="86" t="s">
        <v>33</v>
      </c>
      <c r="C1121" s="58">
        <v>1364</v>
      </c>
      <c r="D1121" s="59">
        <v>3.9589442815249266E-2</v>
      </c>
      <c r="E1121" s="60">
        <v>0.41788856304985339</v>
      </c>
      <c r="F1121" s="59">
        <v>0.29178885630498536</v>
      </c>
      <c r="G1121" s="60">
        <v>0.12609970674486803</v>
      </c>
      <c r="H1121" s="59">
        <v>0.1158357771260997</v>
      </c>
      <c r="I1121" s="62">
        <v>8.7976539589442824E-3</v>
      </c>
      <c r="J1121" s="57"/>
      <c r="K1121" s="69">
        <f t="shared" si="30"/>
        <v>0.45747800586510268</v>
      </c>
      <c r="L1121" s="62">
        <f t="shared" si="31"/>
        <v>0.41788856304985339</v>
      </c>
      <c r="M1121" s="57"/>
      <c r="N1121" s="57"/>
      <c r="O1121" s="57"/>
      <c r="P1121" s="57"/>
    </row>
    <row r="1122" spans="1:16" ht="15" customHeight="1">
      <c r="A1122" s="221"/>
      <c r="B1122" s="118" t="s">
        <v>22</v>
      </c>
      <c r="C1122" s="77">
        <v>28</v>
      </c>
      <c r="D1122" s="75">
        <v>0.14285714285714285</v>
      </c>
      <c r="E1122" s="76">
        <v>0.21428571428571427</v>
      </c>
      <c r="F1122" s="75">
        <v>0.35714285714285715</v>
      </c>
      <c r="G1122" s="76">
        <v>7.1428571428571425E-2</v>
      </c>
      <c r="H1122" s="75">
        <v>0.21428571428571427</v>
      </c>
      <c r="I1122" s="71">
        <v>0</v>
      </c>
      <c r="J1122" s="57"/>
      <c r="K1122" s="70">
        <f t="shared" si="30"/>
        <v>0.3571428571428571</v>
      </c>
      <c r="L1122" s="71">
        <f t="shared" si="31"/>
        <v>0.4285714285714286</v>
      </c>
      <c r="M1122" s="57"/>
      <c r="N1122" s="57"/>
      <c r="O1122" s="57"/>
      <c r="P1122" s="57"/>
    </row>
    <row r="1123" spans="1:16" ht="12" customHeight="1">
      <c r="A1123" s="209" t="s">
        <v>283</v>
      </c>
      <c r="B1123" s="86" t="s">
        <v>117</v>
      </c>
      <c r="C1123" s="58">
        <v>2758</v>
      </c>
      <c r="D1123" s="59">
        <v>6.2001450326323426E-2</v>
      </c>
      <c r="E1123" s="60">
        <v>0.42494561276287163</v>
      </c>
      <c r="F1123" s="59">
        <v>0.28607686729514142</v>
      </c>
      <c r="G1123" s="60">
        <v>9.6446700507614211E-2</v>
      </c>
      <c r="H1123" s="59">
        <v>0.12218999274836838</v>
      </c>
      <c r="I1123" s="62">
        <v>8.3393763596809282E-3</v>
      </c>
      <c r="J1123" s="57"/>
      <c r="K1123" s="69">
        <f t="shared" si="30"/>
        <v>0.48694706308919505</v>
      </c>
      <c r="L1123" s="62">
        <f t="shared" si="31"/>
        <v>0.38252356780275565</v>
      </c>
    </row>
    <row r="1124" spans="1:16" ht="24">
      <c r="A1124" s="210"/>
      <c r="B1124" s="86" t="s">
        <v>116</v>
      </c>
      <c r="C1124" s="58">
        <v>123</v>
      </c>
      <c r="D1124" s="59">
        <v>2.4390243902439025E-2</v>
      </c>
      <c r="E1124" s="60">
        <v>0.17886178861788618</v>
      </c>
      <c r="F1124" s="59">
        <v>0.21138211382113822</v>
      </c>
      <c r="G1124" s="60">
        <v>0.46341463414634149</v>
      </c>
      <c r="H1124" s="59">
        <v>0.12195121951219512</v>
      </c>
      <c r="I1124" s="62">
        <v>0</v>
      </c>
      <c r="J1124" s="57"/>
      <c r="K1124" s="69">
        <f t="shared" si="30"/>
        <v>0.2032520325203252</v>
      </c>
      <c r="L1124" s="62">
        <f t="shared" si="31"/>
        <v>0.67479674796747968</v>
      </c>
    </row>
    <row r="1125" spans="1:16" ht="12" customHeight="1">
      <c r="A1125" s="211"/>
      <c r="B1125" s="86" t="s">
        <v>112</v>
      </c>
      <c r="C1125" s="58">
        <v>733</v>
      </c>
      <c r="D1125" s="59">
        <v>2.5920873124147339E-2</v>
      </c>
      <c r="E1125" s="60">
        <v>0.31923601637107774</v>
      </c>
      <c r="F1125" s="59">
        <v>0.31787175989085947</v>
      </c>
      <c r="G1125" s="60">
        <v>0.1432469304229195</v>
      </c>
      <c r="H1125" s="59">
        <v>0.17871759890859482</v>
      </c>
      <c r="I1125" s="62">
        <v>1.5006821282401092E-2</v>
      </c>
      <c r="J1125" s="57"/>
      <c r="K1125" s="69">
        <f t="shared" si="30"/>
        <v>0.34515688949522505</v>
      </c>
      <c r="L1125" s="62">
        <f t="shared" si="31"/>
        <v>0.46111869031377895</v>
      </c>
    </row>
    <row r="1126" spans="1:16" ht="12" customHeight="1">
      <c r="A1126" s="228"/>
      <c r="B1126" s="118" t="s">
        <v>22</v>
      </c>
      <c r="C1126" s="77">
        <v>15</v>
      </c>
      <c r="D1126" s="75">
        <v>0.26666666666666666</v>
      </c>
      <c r="E1126" s="76">
        <v>0</v>
      </c>
      <c r="F1126" s="75">
        <v>0</v>
      </c>
      <c r="G1126" s="76">
        <v>0.13333333333333333</v>
      </c>
      <c r="H1126" s="75">
        <v>0</v>
      </c>
      <c r="I1126" s="71">
        <v>0.6</v>
      </c>
      <c r="J1126" s="57"/>
      <c r="K1126" s="70">
        <f t="shared" si="30"/>
        <v>0.26666666666666666</v>
      </c>
      <c r="L1126" s="71">
        <f t="shared" si="31"/>
        <v>0.13333333333333333</v>
      </c>
    </row>
    <row r="1127" spans="1:16" ht="15" customHeight="1">
      <c r="A1127" s="223" t="s">
        <v>289</v>
      </c>
      <c r="B1127" s="134" t="s">
        <v>290</v>
      </c>
      <c r="C1127" s="131">
        <v>1189</v>
      </c>
      <c r="D1127" s="132">
        <v>0.10933557611438183</v>
      </c>
      <c r="E1127" s="135">
        <v>0.45920941968040369</v>
      </c>
      <c r="F1127" s="132">
        <v>0.23969722455845249</v>
      </c>
      <c r="G1127" s="135">
        <v>0.10008410428931876</v>
      </c>
      <c r="H1127" s="132">
        <v>8.4104289318755257E-2</v>
      </c>
      <c r="I1127" s="133">
        <v>7.569386038687973E-3</v>
      </c>
      <c r="J1127" s="57"/>
      <c r="K1127" s="69">
        <f t="shared" si="30"/>
        <v>0.56854499579478546</v>
      </c>
      <c r="L1127" s="62">
        <f t="shared" si="31"/>
        <v>0.33978132884777124</v>
      </c>
    </row>
    <row r="1128" spans="1:16" ht="24">
      <c r="A1128" s="210"/>
      <c r="B1128" s="86" t="s">
        <v>291</v>
      </c>
      <c r="C1128" s="55">
        <v>1532</v>
      </c>
      <c r="D1128" s="59">
        <v>3.1331592689295036E-2</v>
      </c>
      <c r="E1128" s="60">
        <v>0.42362924281984332</v>
      </c>
      <c r="F1128" s="59">
        <v>0.3283289817232376</v>
      </c>
      <c r="G1128" s="60">
        <v>8.0287206266318537E-2</v>
      </c>
      <c r="H1128" s="59">
        <v>0.12402088772845953</v>
      </c>
      <c r="I1128" s="62">
        <v>1.2402088772845953E-2</v>
      </c>
      <c r="J1128" s="57"/>
      <c r="K1128" s="69">
        <f t="shared" si="30"/>
        <v>0.45496083550913835</v>
      </c>
      <c r="L1128" s="62">
        <f t="shared" si="31"/>
        <v>0.40861618798955612</v>
      </c>
    </row>
    <row r="1129" spans="1:16" ht="15" customHeight="1">
      <c r="A1129" s="226"/>
      <c r="B1129" s="86" t="s">
        <v>292</v>
      </c>
      <c r="C1129" s="58">
        <v>701</v>
      </c>
      <c r="D1129" s="59">
        <v>1.7118402282453638E-2</v>
      </c>
      <c r="E1129" s="60">
        <v>0.28673323823109842</v>
      </c>
      <c r="F1129" s="59">
        <v>0.31241084165477889</v>
      </c>
      <c r="G1129" s="60">
        <v>0.1797432239657632</v>
      </c>
      <c r="H1129" s="59">
        <v>0.19828815977175462</v>
      </c>
      <c r="I1129" s="62">
        <v>5.7061340941512127E-3</v>
      </c>
      <c r="J1129" s="57"/>
      <c r="K1129" s="69">
        <f t="shared" si="30"/>
        <v>0.30385164051355207</v>
      </c>
      <c r="L1129" s="62">
        <f t="shared" si="31"/>
        <v>0.49215406562054209</v>
      </c>
    </row>
    <row r="1130" spans="1:16" ht="15" customHeight="1">
      <c r="A1130" s="211"/>
      <c r="B1130" s="86" t="s">
        <v>293</v>
      </c>
      <c r="C1130" s="58">
        <v>178</v>
      </c>
      <c r="D1130" s="59">
        <v>2.247191011235955E-2</v>
      </c>
      <c r="E1130" s="60">
        <v>0.15168539325842698</v>
      </c>
      <c r="F1130" s="59">
        <v>0.19662921348314608</v>
      </c>
      <c r="G1130" s="60">
        <v>0.33707865168539325</v>
      </c>
      <c r="H1130" s="59">
        <v>0.29213483146067415</v>
      </c>
      <c r="I1130" s="62">
        <v>0</v>
      </c>
      <c r="J1130" s="57"/>
      <c r="K1130" s="69">
        <f t="shared" si="30"/>
        <v>0.17415730337078653</v>
      </c>
      <c r="L1130" s="62">
        <f t="shared" si="31"/>
        <v>0.5337078651685393</v>
      </c>
    </row>
    <row r="1131" spans="1:16" ht="15" customHeight="1">
      <c r="A1131" s="228"/>
      <c r="B1131" s="118" t="s">
        <v>22</v>
      </c>
      <c r="C1131" s="77">
        <v>29</v>
      </c>
      <c r="D1131" s="70">
        <v>0.10344827586206896</v>
      </c>
      <c r="E1131" s="76">
        <v>0.17241379310344829</v>
      </c>
      <c r="F1131" s="75">
        <v>0.20689655172413793</v>
      </c>
      <c r="G1131" s="76">
        <v>6.8965517241379309E-2</v>
      </c>
      <c r="H1131" s="75">
        <v>6.8965517241379309E-2</v>
      </c>
      <c r="I1131" s="71">
        <v>0.37931034482758619</v>
      </c>
      <c r="J1131" s="57"/>
      <c r="K1131" s="70">
        <f t="shared" si="30"/>
        <v>0.27586206896551724</v>
      </c>
      <c r="L1131" s="71">
        <f t="shared" si="31"/>
        <v>0.27586206896551724</v>
      </c>
    </row>
    <row r="1132" spans="1:16" ht="15" customHeight="1">
      <c r="A1132" s="209" t="s">
        <v>284</v>
      </c>
      <c r="B1132" s="86" t="s">
        <v>115</v>
      </c>
      <c r="C1132" s="58">
        <v>601</v>
      </c>
      <c r="D1132" s="59">
        <v>0.10149750415973377</v>
      </c>
      <c r="E1132" s="60">
        <v>0.40931780366056575</v>
      </c>
      <c r="F1132" s="59">
        <v>0.26123128119800332</v>
      </c>
      <c r="G1132" s="60">
        <v>0.15141430948419302</v>
      </c>
      <c r="H1132" s="59">
        <v>6.6555740432612309E-2</v>
      </c>
      <c r="I1132" s="62">
        <v>9.9833610648918467E-3</v>
      </c>
      <c r="J1132" s="57"/>
      <c r="K1132" s="69">
        <f t="shared" si="30"/>
        <v>0.51081530782029949</v>
      </c>
      <c r="L1132" s="62">
        <f t="shared" si="31"/>
        <v>0.41264559068219631</v>
      </c>
    </row>
    <row r="1133" spans="1:16" ht="15" customHeight="1">
      <c r="A1133" s="210"/>
      <c r="B1133" s="86" t="s">
        <v>114</v>
      </c>
      <c r="C1133" s="55">
        <v>1603</v>
      </c>
      <c r="D1133" s="59">
        <v>4.1796631316281974E-2</v>
      </c>
      <c r="E1133" s="60">
        <v>0.46288209606986902</v>
      </c>
      <c r="F1133" s="59">
        <v>0.30255770430442919</v>
      </c>
      <c r="G1133" s="60">
        <v>8.1721771678103558E-2</v>
      </c>
      <c r="H1133" s="59">
        <v>0.10542732376793512</v>
      </c>
      <c r="I1133" s="62">
        <v>5.6144728633811605E-3</v>
      </c>
      <c r="J1133" s="57"/>
      <c r="K1133" s="69">
        <f t="shared" si="30"/>
        <v>0.50467872738615105</v>
      </c>
      <c r="L1133" s="62">
        <f t="shared" si="31"/>
        <v>0.38427947598253276</v>
      </c>
    </row>
    <row r="1134" spans="1:16" ht="15" customHeight="1">
      <c r="A1134" s="226"/>
      <c r="B1134" s="86" t="s">
        <v>113</v>
      </c>
      <c r="C1134" s="58">
        <v>1108</v>
      </c>
      <c r="D1134" s="59">
        <v>4.4223826714801441E-2</v>
      </c>
      <c r="E1134" s="60">
        <v>0.33483754512635377</v>
      </c>
      <c r="F1134" s="59">
        <v>0.30505415162454874</v>
      </c>
      <c r="G1134" s="60">
        <v>0.12906137184115524</v>
      </c>
      <c r="H1134" s="59">
        <v>0.17689530685920576</v>
      </c>
      <c r="I1134" s="62">
        <v>9.9277978339350186E-3</v>
      </c>
      <c r="J1134" s="57"/>
      <c r="K1134" s="69">
        <f>IF(ISERROR(D1134+E1134),"-",(D1134+E1134))</f>
        <v>0.37906137184115524</v>
      </c>
      <c r="L1134" s="62">
        <f>IF(ISERROR(F1134+G1134),"-",(F1134+G1134))</f>
        <v>0.43411552346570398</v>
      </c>
    </row>
    <row r="1135" spans="1:16" ht="15" customHeight="1">
      <c r="A1135" s="211"/>
      <c r="B1135" s="86" t="s">
        <v>99</v>
      </c>
      <c r="C1135" s="58">
        <v>296</v>
      </c>
      <c r="D1135" s="59">
        <v>6.7567567567567571E-2</v>
      </c>
      <c r="E1135" s="60">
        <v>0.22635135135135134</v>
      </c>
      <c r="F1135" s="59">
        <v>0.22972972972972974</v>
      </c>
      <c r="G1135" s="60">
        <v>0.21283783783783783</v>
      </c>
      <c r="H1135" s="59">
        <v>0.25</v>
      </c>
      <c r="I1135" s="62">
        <v>1.3513513513513514E-2</v>
      </c>
      <c r="J1135" s="57"/>
      <c r="K1135" s="69">
        <f>IF(ISERROR(D1135+E1135),"-",(D1135+E1135))</f>
        <v>0.29391891891891891</v>
      </c>
      <c r="L1135" s="62">
        <f>IF(ISERROR(F1135+G1135),"-",(F1135+G1135))</f>
        <v>0.44256756756756754</v>
      </c>
    </row>
    <row r="1136" spans="1:16" ht="15" customHeight="1" thickBot="1">
      <c r="A1136" s="227"/>
      <c r="B1136" s="116" t="s">
        <v>22</v>
      </c>
      <c r="C1136" s="63">
        <v>21</v>
      </c>
      <c r="D1136" s="72">
        <v>0</v>
      </c>
      <c r="E1136" s="65">
        <v>9.5238095238095233E-2</v>
      </c>
      <c r="F1136" s="64">
        <v>0</v>
      </c>
      <c r="G1136" s="65">
        <v>9.5238095238095233E-2</v>
      </c>
      <c r="H1136" s="64">
        <v>0.19047619047619047</v>
      </c>
      <c r="I1136" s="67">
        <v>0.61904761904761907</v>
      </c>
      <c r="J1136" s="57"/>
      <c r="K1136" s="72">
        <f>IF(ISERROR(D1136+E1136),"-",(D1136+E1136))</f>
        <v>9.5238095238095233E-2</v>
      </c>
      <c r="L1136" s="67">
        <f>IF(ISERROR(F1136+G1136),"-",(F1136+G1136))</f>
        <v>9.5238095238095233E-2</v>
      </c>
    </row>
    <row r="1137" spans="1:16" s="36" customFormat="1" ht="12.75" thickBot="1">
      <c r="A1137" s="216" t="s">
        <v>531</v>
      </c>
      <c r="B1137" s="217"/>
      <c r="C1137" s="217"/>
      <c r="D1137" s="217"/>
      <c r="E1137" s="217"/>
      <c r="F1137" s="217"/>
      <c r="G1137" s="217"/>
      <c r="H1137" s="217"/>
      <c r="I1137" s="217"/>
      <c r="J1137" s="217"/>
      <c r="K1137" s="217"/>
      <c r="L1137" s="218"/>
    </row>
    <row r="1138" spans="1:16" ht="13.5" customHeight="1" thickBot="1"/>
    <row r="1139" spans="1:16" s="41" customFormat="1">
      <c r="A1139" s="197"/>
      <c r="B1139" s="198"/>
      <c r="C1139" s="229" t="s">
        <v>64</v>
      </c>
      <c r="D1139" s="39">
        <v>1</v>
      </c>
      <c r="E1139" s="40">
        <v>2</v>
      </c>
      <c r="F1139" s="40">
        <v>3</v>
      </c>
      <c r="G1139" s="40">
        <v>4</v>
      </c>
      <c r="H1139" s="40">
        <v>5</v>
      </c>
      <c r="I1139" s="231" t="s">
        <v>95</v>
      </c>
      <c r="K1139" s="42" t="s">
        <v>126</v>
      </c>
      <c r="L1139" s="43" t="s">
        <v>212</v>
      </c>
    </row>
    <row r="1140" spans="1:16" s="41" customFormat="1" ht="36.75" thickBot="1">
      <c r="A1140" s="199"/>
      <c r="B1140" s="200"/>
      <c r="C1140" s="230"/>
      <c r="D1140" s="93" t="s">
        <v>158</v>
      </c>
      <c r="E1140" s="94" t="s">
        <v>159</v>
      </c>
      <c r="F1140" s="94" t="s">
        <v>160</v>
      </c>
      <c r="G1140" s="94" t="s">
        <v>161</v>
      </c>
      <c r="H1140" s="94" t="s">
        <v>97</v>
      </c>
      <c r="I1140" s="232"/>
      <c r="K1140" s="121" t="s">
        <v>162</v>
      </c>
      <c r="L1140" s="122" t="s">
        <v>163</v>
      </c>
    </row>
    <row r="1141" spans="1:16" ht="15" customHeight="1" thickBot="1">
      <c r="A1141" s="195" t="s">
        <v>65</v>
      </c>
      <c r="B1141" s="196"/>
      <c r="C1141" s="124">
        <v>3629</v>
      </c>
      <c r="D1141" s="136">
        <v>3.2240286580325156E-2</v>
      </c>
      <c r="E1141" s="125">
        <v>0.31000275558004958</v>
      </c>
      <c r="F1141" s="136">
        <v>0.35850096445301738</v>
      </c>
      <c r="G1141" s="125">
        <v>0.12041884816753927</v>
      </c>
      <c r="H1141" s="136">
        <v>0.16505924497106642</v>
      </c>
      <c r="I1141" s="127">
        <v>1.3777900248002205E-2</v>
      </c>
      <c r="J1141" s="57"/>
      <c r="K1141" s="138">
        <f t="shared" ref="K1141:K1204" si="32">IF(ISERROR(D1141+E1141),"-",(D1141+E1141))</f>
        <v>0.34224304216037471</v>
      </c>
      <c r="L1141" s="127">
        <f t="shared" ref="L1141:L1204" si="33">IF(ISERROR(F1141+G1141),"-",(F1141+G1141))</f>
        <v>0.47891981262055666</v>
      </c>
      <c r="M1141" s="36"/>
      <c r="N1141" s="36"/>
      <c r="O1141" s="36"/>
      <c r="P1141" s="36"/>
    </row>
    <row r="1142" spans="1:16" ht="15" customHeight="1">
      <c r="A1142" s="192" t="s">
        <v>66</v>
      </c>
      <c r="B1142" s="86" t="s">
        <v>15</v>
      </c>
      <c r="C1142" s="58">
        <v>884</v>
      </c>
      <c r="D1142" s="59">
        <v>3.6199095022624438E-2</v>
      </c>
      <c r="E1142" s="60">
        <v>0.31447963800904977</v>
      </c>
      <c r="F1142" s="59">
        <v>0.37330316742081449</v>
      </c>
      <c r="G1142" s="60">
        <v>9.0497737556561084E-2</v>
      </c>
      <c r="H1142" s="59">
        <v>0.167420814479638</v>
      </c>
      <c r="I1142" s="62">
        <v>1.8099547511312219E-2</v>
      </c>
      <c r="J1142" s="57"/>
      <c r="K1142" s="69">
        <f t="shared" si="32"/>
        <v>0.35067873303167418</v>
      </c>
      <c r="L1142" s="62">
        <f t="shared" si="33"/>
        <v>0.46380090497737558</v>
      </c>
      <c r="M1142" s="36"/>
      <c r="N1142" s="36"/>
      <c r="O1142" s="36"/>
      <c r="P1142" s="36"/>
    </row>
    <row r="1143" spans="1:16" ht="15" customHeight="1">
      <c r="A1143" s="193"/>
      <c r="B1143" s="86" t="s">
        <v>16</v>
      </c>
      <c r="C1143" s="58">
        <v>944</v>
      </c>
      <c r="D1143" s="59">
        <v>3.6016949152542374E-2</v>
      </c>
      <c r="E1143" s="60">
        <v>0.36652542372881358</v>
      </c>
      <c r="F1143" s="59">
        <v>0.3347457627118644</v>
      </c>
      <c r="G1143" s="60">
        <v>0.10805084745762712</v>
      </c>
      <c r="H1143" s="59">
        <v>0.15042372881355931</v>
      </c>
      <c r="I1143" s="62">
        <v>4.2372881355932203E-3</v>
      </c>
      <c r="J1143" s="57"/>
      <c r="K1143" s="69">
        <f t="shared" si="32"/>
        <v>0.40254237288135597</v>
      </c>
      <c r="L1143" s="62">
        <f t="shared" si="33"/>
        <v>0.44279661016949151</v>
      </c>
      <c r="M1143" s="36"/>
      <c r="N1143" s="36"/>
      <c r="O1143" s="36"/>
      <c r="P1143" s="36"/>
    </row>
    <row r="1144" spans="1:16" ht="15" customHeight="1">
      <c r="A1144" s="193"/>
      <c r="B1144" s="86" t="s">
        <v>17</v>
      </c>
      <c r="C1144" s="58">
        <v>324</v>
      </c>
      <c r="D1144" s="59">
        <v>2.4691358024691357E-2</v>
      </c>
      <c r="E1144" s="60">
        <v>0.32098765432098764</v>
      </c>
      <c r="F1144" s="59">
        <v>0.33333333333333331</v>
      </c>
      <c r="G1144" s="60">
        <v>0.15432098765432098</v>
      </c>
      <c r="H1144" s="59">
        <v>0.1419753086419753</v>
      </c>
      <c r="I1144" s="62">
        <v>2.4691358024691357E-2</v>
      </c>
      <c r="J1144" s="57"/>
      <c r="K1144" s="69">
        <f t="shared" si="32"/>
        <v>0.34567901234567899</v>
      </c>
      <c r="L1144" s="62">
        <f t="shared" si="33"/>
        <v>0.48765432098765427</v>
      </c>
      <c r="M1144" s="36"/>
      <c r="N1144" s="36"/>
      <c r="O1144" s="36"/>
      <c r="P1144" s="36"/>
    </row>
    <row r="1145" spans="1:16" ht="15" customHeight="1">
      <c r="A1145" s="193"/>
      <c r="B1145" s="86" t="s">
        <v>18</v>
      </c>
      <c r="C1145" s="58">
        <v>572</v>
      </c>
      <c r="D1145" s="59">
        <v>3.8461538461538464E-2</v>
      </c>
      <c r="E1145" s="60">
        <v>0.30069930069930068</v>
      </c>
      <c r="F1145" s="59">
        <v>0.33216783216783219</v>
      </c>
      <c r="G1145" s="60">
        <v>0.11888111888111888</v>
      </c>
      <c r="H1145" s="59">
        <v>0.19580419580419581</v>
      </c>
      <c r="I1145" s="62">
        <v>1.3986013986013986E-2</v>
      </c>
      <c r="J1145" s="57"/>
      <c r="K1145" s="69">
        <f t="shared" si="32"/>
        <v>0.33916083916083917</v>
      </c>
      <c r="L1145" s="62">
        <f t="shared" si="33"/>
        <v>0.45104895104895104</v>
      </c>
      <c r="M1145" s="36"/>
      <c r="N1145" s="36"/>
      <c r="O1145" s="36"/>
      <c r="P1145" s="36"/>
    </row>
    <row r="1146" spans="1:16" ht="15" customHeight="1">
      <c r="A1146" s="193"/>
      <c r="B1146" s="86" t="s">
        <v>19</v>
      </c>
      <c r="C1146" s="58">
        <v>376</v>
      </c>
      <c r="D1146" s="59">
        <v>1.5957446808510637E-2</v>
      </c>
      <c r="E1146" s="60">
        <v>0.22872340425531915</v>
      </c>
      <c r="F1146" s="59">
        <v>0.37234042553191488</v>
      </c>
      <c r="G1146" s="60">
        <v>0.18617021276595744</v>
      </c>
      <c r="H1146" s="59">
        <v>0.18085106382978725</v>
      </c>
      <c r="I1146" s="62">
        <v>1.5957446808510637E-2</v>
      </c>
      <c r="J1146" s="57"/>
      <c r="K1146" s="69">
        <f t="shared" si="32"/>
        <v>0.24468085106382978</v>
      </c>
      <c r="L1146" s="62">
        <f t="shared" si="33"/>
        <v>0.55851063829787229</v>
      </c>
      <c r="M1146" s="36"/>
      <c r="N1146" s="36"/>
      <c r="O1146" s="36"/>
      <c r="P1146" s="36"/>
    </row>
    <row r="1147" spans="1:16" ht="15" customHeight="1">
      <c r="A1147" s="193"/>
      <c r="B1147" s="86" t="s">
        <v>20</v>
      </c>
      <c r="C1147" s="58">
        <v>398</v>
      </c>
      <c r="D1147" s="59">
        <v>2.5125628140703519E-2</v>
      </c>
      <c r="E1147" s="60">
        <v>0.25628140703517588</v>
      </c>
      <c r="F1147" s="59">
        <v>0.43216080402010049</v>
      </c>
      <c r="G1147" s="60">
        <v>0.1306532663316583</v>
      </c>
      <c r="H1147" s="59">
        <v>0.15075376884422109</v>
      </c>
      <c r="I1147" s="62">
        <v>5.0251256281407036E-3</v>
      </c>
      <c r="J1147" s="57"/>
      <c r="K1147" s="69">
        <f t="shared" si="32"/>
        <v>0.28140703517587939</v>
      </c>
      <c r="L1147" s="62">
        <f t="shared" si="33"/>
        <v>0.56281407035175879</v>
      </c>
      <c r="M1147" s="36"/>
      <c r="N1147" s="36"/>
      <c r="O1147" s="36"/>
      <c r="P1147" s="36"/>
    </row>
    <row r="1148" spans="1:16" ht="15" customHeight="1">
      <c r="A1148" s="193"/>
      <c r="B1148" s="86" t="s">
        <v>21</v>
      </c>
      <c r="C1148" s="58">
        <v>114</v>
      </c>
      <c r="D1148" s="59">
        <v>4.3859649122807015E-2</v>
      </c>
      <c r="E1148" s="60">
        <v>0.28947368421052633</v>
      </c>
      <c r="F1148" s="59">
        <v>0.34210526315789475</v>
      </c>
      <c r="G1148" s="60">
        <v>9.6491228070175433E-2</v>
      </c>
      <c r="H1148" s="59">
        <v>0.19298245614035087</v>
      </c>
      <c r="I1148" s="62">
        <v>3.5087719298245612E-2</v>
      </c>
      <c r="J1148" s="57"/>
      <c r="K1148" s="69">
        <f t="shared" si="32"/>
        <v>0.33333333333333337</v>
      </c>
      <c r="L1148" s="62">
        <f t="shared" si="33"/>
        <v>0.43859649122807021</v>
      </c>
      <c r="M1148" s="36"/>
      <c r="N1148" s="36"/>
      <c r="O1148" s="36"/>
      <c r="P1148" s="36"/>
    </row>
    <row r="1149" spans="1:16" ht="15" customHeight="1">
      <c r="A1149" s="194"/>
      <c r="B1149" s="118" t="s">
        <v>22</v>
      </c>
      <c r="C1149" s="77">
        <v>17</v>
      </c>
      <c r="D1149" s="75">
        <v>0</v>
      </c>
      <c r="E1149" s="76">
        <v>0.23529411764705882</v>
      </c>
      <c r="F1149" s="75">
        <v>0.35294117647058826</v>
      </c>
      <c r="G1149" s="76">
        <v>0.23529411764705882</v>
      </c>
      <c r="H1149" s="75">
        <v>5.8823529411764705E-2</v>
      </c>
      <c r="I1149" s="71">
        <v>0.11764705882352941</v>
      </c>
      <c r="J1149" s="57"/>
      <c r="K1149" s="70">
        <f t="shared" si="32"/>
        <v>0.23529411764705882</v>
      </c>
      <c r="L1149" s="71">
        <f t="shared" si="33"/>
        <v>0.58823529411764708</v>
      </c>
      <c r="M1149" s="36"/>
      <c r="N1149" s="36"/>
      <c r="O1149" s="36"/>
      <c r="P1149" s="36"/>
    </row>
    <row r="1150" spans="1:16" ht="15" customHeight="1">
      <c r="A1150" s="192" t="s">
        <v>67</v>
      </c>
      <c r="B1150" s="86" t="s">
        <v>68</v>
      </c>
      <c r="C1150" s="58">
        <v>1769</v>
      </c>
      <c r="D1150" s="59">
        <v>3.2221594120972301E-2</v>
      </c>
      <c r="E1150" s="60">
        <v>0.31430186546071226</v>
      </c>
      <c r="F1150" s="59">
        <v>0.35443753533069533</v>
      </c>
      <c r="G1150" s="60">
        <v>0.14075749010740532</v>
      </c>
      <c r="H1150" s="59">
        <v>0.14358394573205199</v>
      </c>
      <c r="I1150" s="62">
        <v>1.4697569248162803E-2</v>
      </c>
      <c r="J1150" s="57"/>
      <c r="K1150" s="69">
        <f t="shared" si="32"/>
        <v>0.34652345958168457</v>
      </c>
      <c r="L1150" s="62">
        <f t="shared" si="33"/>
        <v>0.49519502543810068</v>
      </c>
      <c r="M1150" s="36"/>
      <c r="N1150" s="36"/>
      <c r="O1150" s="36"/>
      <c r="P1150" s="36"/>
    </row>
    <row r="1151" spans="1:16" ht="15" customHeight="1">
      <c r="A1151" s="193"/>
      <c r="B1151" s="86" t="s">
        <v>69</v>
      </c>
      <c r="C1151" s="58">
        <v>1821</v>
      </c>
      <c r="D1151" s="59">
        <v>3.2948929159802305E-2</v>
      </c>
      <c r="E1151" s="60">
        <v>0.30917078528281167</v>
      </c>
      <c r="F1151" s="59">
        <v>0.36243822075782539</v>
      </c>
      <c r="G1151" s="60">
        <v>9.9395936298736956E-2</v>
      </c>
      <c r="H1151" s="59">
        <v>0.18451400329489293</v>
      </c>
      <c r="I1151" s="62">
        <v>1.1532125205930808E-2</v>
      </c>
      <c r="J1151" s="57"/>
      <c r="K1151" s="69">
        <f t="shared" si="32"/>
        <v>0.34211971444261396</v>
      </c>
      <c r="L1151" s="62">
        <f t="shared" si="33"/>
        <v>0.46183415705656233</v>
      </c>
      <c r="M1151" s="36"/>
      <c r="N1151" s="36"/>
      <c r="O1151" s="36"/>
      <c r="P1151" s="36"/>
    </row>
    <row r="1152" spans="1:16" ht="15" customHeight="1">
      <c r="A1152" s="194"/>
      <c r="B1152" s="130" t="s">
        <v>7</v>
      </c>
      <c r="C1152" s="77">
        <v>39</v>
      </c>
      <c r="D1152" s="75">
        <v>0</v>
      </c>
      <c r="E1152" s="76">
        <v>0.15384615384615385</v>
      </c>
      <c r="F1152" s="75">
        <v>0.35897435897435898</v>
      </c>
      <c r="G1152" s="76">
        <v>0.17948717948717949</v>
      </c>
      <c r="H1152" s="75">
        <v>0.23076923076923078</v>
      </c>
      <c r="I1152" s="71">
        <v>7.6923076923076927E-2</v>
      </c>
      <c r="J1152" s="57"/>
      <c r="K1152" s="70">
        <f t="shared" si="32"/>
        <v>0.15384615384615385</v>
      </c>
      <c r="L1152" s="71">
        <f t="shared" si="33"/>
        <v>0.53846153846153844</v>
      </c>
      <c r="M1152" s="36"/>
      <c r="N1152" s="36"/>
      <c r="O1152" s="36"/>
      <c r="P1152" s="36"/>
    </row>
    <row r="1153" spans="1:16" ht="15" customHeight="1">
      <c r="A1153" s="192" t="s">
        <v>70</v>
      </c>
      <c r="B1153" s="86" t="s">
        <v>6</v>
      </c>
      <c r="C1153" s="58">
        <v>856</v>
      </c>
      <c r="D1153" s="59">
        <v>5.0233644859813083E-2</v>
      </c>
      <c r="E1153" s="60">
        <v>0.27920560747663553</v>
      </c>
      <c r="F1153" s="59">
        <v>0.2885514018691589</v>
      </c>
      <c r="G1153" s="60">
        <v>0.11565420560747663</v>
      </c>
      <c r="H1153" s="59">
        <v>0.24883177570093459</v>
      </c>
      <c r="I1153" s="62">
        <v>1.7523364485981307E-2</v>
      </c>
      <c r="J1153" s="57"/>
      <c r="K1153" s="69">
        <f t="shared" si="32"/>
        <v>0.32943925233644861</v>
      </c>
      <c r="L1153" s="62">
        <f t="shared" si="33"/>
        <v>0.40420560747663553</v>
      </c>
      <c r="M1153" s="36"/>
      <c r="N1153" s="36"/>
      <c r="O1153" s="36"/>
      <c r="P1153" s="36"/>
    </row>
    <row r="1154" spans="1:16" ht="15" customHeight="1">
      <c r="A1154" s="194"/>
      <c r="B1154" s="86" t="s">
        <v>77</v>
      </c>
      <c r="C1154" s="58">
        <v>829</v>
      </c>
      <c r="D1154" s="59">
        <v>2.1712907117008445E-2</v>
      </c>
      <c r="E1154" s="60">
        <v>0.3100120627261761</v>
      </c>
      <c r="F1154" s="59">
        <v>0.37515078407720143</v>
      </c>
      <c r="G1154" s="60">
        <v>0.13027744270205066</v>
      </c>
      <c r="H1154" s="59">
        <v>0.1519903498190591</v>
      </c>
      <c r="I1154" s="62">
        <v>1.0856453558504222E-2</v>
      </c>
      <c r="J1154" s="57"/>
      <c r="K1154" s="69">
        <f t="shared" si="32"/>
        <v>0.33172496984318456</v>
      </c>
      <c r="L1154" s="62">
        <f t="shared" si="33"/>
        <v>0.50542822677925203</v>
      </c>
      <c r="M1154" s="36"/>
      <c r="N1154" s="36"/>
      <c r="O1154" s="36"/>
      <c r="P1154" s="36"/>
    </row>
    <row r="1155" spans="1:16" ht="15" customHeight="1">
      <c r="A1155" s="192"/>
      <c r="B1155" s="86" t="s">
        <v>78</v>
      </c>
      <c r="C1155" s="58">
        <v>937</v>
      </c>
      <c r="D1155" s="59">
        <v>1.4941302027748132E-2</v>
      </c>
      <c r="E1155" s="60">
        <v>0.31163287086446106</v>
      </c>
      <c r="F1155" s="59">
        <v>0.39701173959445035</v>
      </c>
      <c r="G1155" s="60">
        <v>0.1248665955176094</v>
      </c>
      <c r="H1155" s="59">
        <v>0.14300960512273211</v>
      </c>
      <c r="I1155" s="62">
        <v>8.5378868729989333E-3</v>
      </c>
      <c r="J1155" s="57"/>
      <c r="K1155" s="69">
        <f t="shared" si="32"/>
        <v>0.32657417289220919</v>
      </c>
      <c r="L1155" s="62">
        <f t="shared" si="33"/>
        <v>0.52187833511205972</v>
      </c>
      <c r="M1155" s="36"/>
      <c r="N1155" s="36"/>
      <c r="O1155" s="36"/>
      <c r="P1155" s="36"/>
    </row>
    <row r="1156" spans="1:16" ht="15" customHeight="1">
      <c r="A1156" s="193"/>
      <c r="B1156" s="86" t="s">
        <v>79</v>
      </c>
      <c r="C1156" s="58">
        <v>702</v>
      </c>
      <c r="D1156" s="59">
        <v>3.9886039886039885E-2</v>
      </c>
      <c r="E1156" s="60">
        <v>0.31766381766381768</v>
      </c>
      <c r="F1156" s="59">
        <v>0.38746438746438744</v>
      </c>
      <c r="G1156" s="60">
        <v>0.11538461538461539</v>
      </c>
      <c r="H1156" s="59">
        <v>0.12535612535612536</v>
      </c>
      <c r="I1156" s="62">
        <v>1.4245014245014245E-2</v>
      </c>
      <c r="J1156" s="57"/>
      <c r="K1156" s="69">
        <f t="shared" si="32"/>
        <v>0.35754985754985757</v>
      </c>
      <c r="L1156" s="62">
        <f t="shared" si="33"/>
        <v>0.5028490028490028</v>
      </c>
      <c r="M1156" s="36"/>
      <c r="N1156" s="36"/>
      <c r="O1156" s="36"/>
      <c r="P1156" s="36"/>
    </row>
    <row r="1157" spans="1:16" ht="15" customHeight="1">
      <c r="A1157" s="193"/>
      <c r="B1157" s="86" t="s">
        <v>80</v>
      </c>
      <c r="C1157" s="58">
        <v>291</v>
      </c>
      <c r="D1157" s="59">
        <v>4.8109965635738834E-2</v>
      </c>
      <c r="E1157" s="60">
        <v>0.38487972508591067</v>
      </c>
      <c r="F1157" s="59">
        <v>0.31958762886597936</v>
      </c>
      <c r="G1157" s="60">
        <v>9.9656357388316158E-2</v>
      </c>
      <c r="H1157" s="59">
        <v>0.12714776632302405</v>
      </c>
      <c r="I1157" s="62">
        <v>2.0618556701030927E-2</v>
      </c>
      <c r="J1157" s="57"/>
      <c r="K1157" s="69">
        <f t="shared" si="32"/>
        <v>0.4329896907216495</v>
      </c>
      <c r="L1157" s="62">
        <f t="shared" si="33"/>
        <v>0.41924398625429549</v>
      </c>
      <c r="M1157" s="36"/>
      <c r="N1157" s="36"/>
      <c r="O1157" s="36"/>
      <c r="P1157" s="36"/>
    </row>
    <row r="1158" spans="1:16" ht="15" customHeight="1">
      <c r="A1158" s="194"/>
      <c r="B1158" s="118" t="s">
        <v>22</v>
      </c>
      <c r="C1158" s="77">
        <v>14</v>
      </c>
      <c r="D1158" s="75">
        <v>0</v>
      </c>
      <c r="E1158" s="76">
        <v>0.14285714285714285</v>
      </c>
      <c r="F1158" s="75">
        <v>0.42857142857142855</v>
      </c>
      <c r="G1158" s="76">
        <v>0.21428571428571427</v>
      </c>
      <c r="H1158" s="75">
        <v>7.1428571428571425E-2</v>
      </c>
      <c r="I1158" s="71">
        <v>0.14285714285714285</v>
      </c>
      <c r="J1158" s="57"/>
      <c r="K1158" s="70">
        <f t="shared" si="32"/>
        <v>0.14285714285714285</v>
      </c>
      <c r="L1158" s="71">
        <f t="shared" si="33"/>
        <v>0.64285714285714279</v>
      </c>
      <c r="M1158" s="36"/>
      <c r="N1158" s="36"/>
      <c r="O1158" s="36"/>
      <c r="P1158" s="36"/>
    </row>
    <row r="1159" spans="1:16" ht="15" customHeight="1">
      <c r="A1159" s="192" t="s">
        <v>71</v>
      </c>
      <c r="B1159" s="86" t="s">
        <v>8</v>
      </c>
      <c r="C1159" s="55">
        <v>414</v>
      </c>
      <c r="D1159" s="139">
        <v>6.0386473429951688E-2</v>
      </c>
      <c r="E1159" s="140">
        <v>0.2922705314009662</v>
      </c>
      <c r="F1159" s="139">
        <v>0.27536231884057971</v>
      </c>
      <c r="G1159" s="140">
        <v>0.13043478260869565</v>
      </c>
      <c r="H1159" s="139">
        <v>0.22946859903381642</v>
      </c>
      <c r="I1159" s="56">
        <v>1.2077294685990338E-2</v>
      </c>
      <c r="J1159" s="57"/>
      <c r="K1159" s="68">
        <f t="shared" si="32"/>
        <v>0.35265700483091789</v>
      </c>
      <c r="L1159" s="56">
        <f t="shared" si="33"/>
        <v>0.40579710144927539</v>
      </c>
      <c r="M1159" s="36"/>
      <c r="N1159" s="36"/>
      <c r="O1159" s="36"/>
      <c r="P1159" s="36"/>
    </row>
    <row r="1160" spans="1:16" ht="15" customHeight="1">
      <c r="A1160" s="193"/>
      <c r="B1160" s="86" t="s">
        <v>81</v>
      </c>
      <c r="C1160" s="58">
        <v>393</v>
      </c>
      <c r="D1160" s="59">
        <v>1.0178117048346057E-2</v>
      </c>
      <c r="E1160" s="60">
        <v>0.30279898218829515</v>
      </c>
      <c r="F1160" s="59">
        <v>0.34605597964376589</v>
      </c>
      <c r="G1160" s="60">
        <v>0.17557251908396945</v>
      </c>
      <c r="H1160" s="59">
        <v>0.14503816793893129</v>
      </c>
      <c r="I1160" s="62">
        <v>2.0356234096692113E-2</v>
      </c>
      <c r="J1160" s="57"/>
      <c r="K1160" s="69">
        <f t="shared" si="32"/>
        <v>0.31297709923664119</v>
      </c>
      <c r="L1160" s="62">
        <f t="shared" si="33"/>
        <v>0.52162849872773531</v>
      </c>
      <c r="M1160" s="36"/>
      <c r="N1160" s="36"/>
      <c r="O1160" s="36"/>
      <c r="P1160" s="36"/>
    </row>
    <row r="1161" spans="1:16" ht="15" customHeight="1">
      <c r="A1161" s="194"/>
      <c r="B1161" s="86" t="s">
        <v>82</v>
      </c>
      <c r="C1161" s="58">
        <v>457</v>
      </c>
      <c r="D1161" s="59">
        <v>2.1881838074398249E-2</v>
      </c>
      <c r="E1161" s="60">
        <v>0.32166301969365424</v>
      </c>
      <c r="F1161" s="59">
        <v>0.40043763676148797</v>
      </c>
      <c r="G1161" s="60">
        <v>0.13347921225382933</v>
      </c>
      <c r="H1161" s="59">
        <v>0.10940919037199125</v>
      </c>
      <c r="I1161" s="62">
        <v>1.3129102844638949E-2</v>
      </c>
      <c r="J1161" s="57"/>
      <c r="K1161" s="69">
        <f t="shared" si="32"/>
        <v>0.34354485776805249</v>
      </c>
      <c r="L1161" s="62">
        <f t="shared" si="33"/>
        <v>0.53391684901531733</v>
      </c>
      <c r="M1161" s="36"/>
      <c r="N1161" s="36"/>
      <c r="O1161" s="36"/>
      <c r="P1161" s="36"/>
    </row>
    <row r="1162" spans="1:16" ht="15" customHeight="1">
      <c r="A1162" s="192"/>
      <c r="B1162" s="86" t="s">
        <v>83</v>
      </c>
      <c r="C1162" s="58">
        <v>368</v>
      </c>
      <c r="D1162" s="59">
        <v>4.3478260869565216E-2</v>
      </c>
      <c r="E1162" s="60">
        <v>0.31793478260869568</v>
      </c>
      <c r="F1162" s="59">
        <v>0.375</v>
      </c>
      <c r="G1162" s="60">
        <v>0.14402173913043478</v>
      </c>
      <c r="H1162" s="59">
        <v>0.11413043478260869</v>
      </c>
      <c r="I1162" s="62">
        <v>5.434782608695652E-3</v>
      </c>
      <c r="J1162" s="57"/>
      <c r="K1162" s="69">
        <f t="shared" si="32"/>
        <v>0.36141304347826086</v>
      </c>
      <c r="L1162" s="62">
        <f t="shared" si="33"/>
        <v>0.51902173913043481</v>
      </c>
      <c r="M1162" s="36"/>
      <c r="N1162" s="36"/>
      <c r="O1162" s="36"/>
      <c r="P1162" s="36"/>
    </row>
    <row r="1163" spans="1:16" ht="15" customHeight="1">
      <c r="A1163" s="193"/>
      <c r="B1163" s="86" t="s">
        <v>84</v>
      </c>
      <c r="C1163" s="58">
        <v>137</v>
      </c>
      <c r="D1163" s="59">
        <v>1.4598540145985401E-2</v>
      </c>
      <c r="E1163" s="60">
        <v>0.37956204379562042</v>
      </c>
      <c r="F1163" s="59">
        <v>0.40875912408759124</v>
      </c>
      <c r="G1163" s="60">
        <v>8.7591240875912413E-2</v>
      </c>
      <c r="H1163" s="59">
        <v>7.2992700729927001E-2</v>
      </c>
      <c r="I1163" s="62">
        <v>3.6496350364963501E-2</v>
      </c>
      <c r="J1163" s="57"/>
      <c r="K1163" s="69">
        <f t="shared" si="32"/>
        <v>0.3941605839416058</v>
      </c>
      <c r="L1163" s="62">
        <f t="shared" si="33"/>
        <v>0.49635036496350365</v>
      </c>
      <c r="M1163" s="36"/>
      <c r="N1163" s="36"/>
      <c r="O1163" s="36"/>
      <c r="P1163" s="36"/>
    </row>
    <row r="1164" spans="1:16" ht="15" customHeight="1">
      <c r="A1164" s="193"/>
      <c r="B1164" s="86" t="s">
        <v>9</v>
      </c>
      <c r="C1164" s="58">
        <v>0</v>
      </c>
      <c r="D1164" s="142" t="s">
        <v>300</v>
      </c>
      <c r="E1164" s="146" t="s">
        <v>300</v>
      </c>
      <c r="F1164" s="142" t="s">
        <v>300</v>
      </c>
      <c r="G1164" s="146" t="s">
        <v>300</v>
      </c>
      <c r="H1164" s="142" t="s">
        <v>300</v>
      </c>
      <c r="I1164" s="143" t="s">
        <v>300</v>
      </c>
      <c r="J1164" s="154"/>
      <c r="K1164" s="153" t="str">
        <f t="shared" si="32"/>
        <v>-</v>
      </c>
      <c r="L1164" s="143" t="str">
        <f t="shared" si="33"/>
        <v>-</v>
      </c>
      <c r="M1164" s="36"/>
      <c r="N1164" s="36"/>
      <c r="O1164" s="36"/>
      <c r="P1164" s="36"/>
    </row>
    <row r="1165" spans="1:16" ht="15" customHeight="1">
      <c r="A1165" s="193"/>
      <c r="B1165" s="86" t="s">
        <v>10</v>
      </c>
      <c r="C1165" s="58">
        <v>430</v>
      </c>
      <c r="D1165" s="59">
        <v>4.1860465116279069E-2</v>
      </c>
      <c r="E1165" s="60">
        <v>0.26976744186046514</v>
      </c>
      <c r="F1165" s="59">
        <v>0.30465116279069765</v>
      </c>
      <c r="G1165" s="60">
        <v>0.1</v>
      </c>
      <c r="H1165" s="59">
        <v>0.26046511627906976</v>
      </c>
      <c r="I1165" s="62">
        <v>2.3255813953488372E-2</v>
      </c>
      <c r="J1165" s="57"/>
      <c r="K1165" s="69">
        <f t="shared" si="32"/>
        <v>0.3116279069767442</v>
      </c>
      <c r="L1165" s="62">
        <f t="shared" si="33"/>
        <v>0.40465116279069768</v>
      </c>
      <c r="M1165" s="36"/>
      <c r="N1165" s="36"/>
      <c r="O1165" s="36"/>
      <c r="P1165" s="36"/>
    </row>
    <row r="1166" spans="1:16" ht="15" customHeight="1">
      <c r="A1166" s="193"/>
      <c r="B1166" s="86" t="s">
        <v>85</v>
      </c>
      <c r="C1166" s="58">
        <v>429</v>
      </c>
      <c r="D1166" s="59">
        <v>3.2634032634032632E-2</v>
      </c>
      <c r="E1166" s="60">
        <v>0.32167832167832167</v>
      </c>
      <c r="F1166" s="59">
        <v>0.40326340326340326</v>
      </c>
      <c r="G1166" s="60">
        <v>8.6247086247086241E-2</v>
      </c>
      <c r="H1166" s="59">
        <v>0.15617715617715619</v>
      </c>
      <c r="I1166" s="62">
        <v>0</v>
      </c>
      <c r="J1166" s="57"/>
      <c r="K1166" s="69">
        <f t="shared" si="32"/>
        <v>0.35431235431235431</v>
      </c>
      <c r="L1166" s="62">
        <f t="shared" si="33"/>
        <v>0.48951048951048948</v>
      </c>
      <c r="M1166" s="36"/>
      <c r="N1166" s="36"/>
      <c r="O1166" s="36"/>
      <c r="P1166" s="36"/>
    </row>
    <row r="1167" spans="1:16" ht="15" customHeight="1">
      <c r="A1167" s="193"/>
      <c r="B1167" s="86" t="s">
        <v>86</v>
      </c>
      <c r="C1167" s="58">
        <v>476</v>
      </c>
      <c r="D1167" s="59">
        <v>8.4033613445378148E-3</v>
      </c>
      <c r="E1167" s="60">
        <v>0.30042016806722688</v>
      </c>
      <c r="F1167" s="59">
        <v>0.39285714285714285</v>
      </c>
      <c r="G1167" s="60">
        <v>0.11764705882352941</v>
      </c>
      <c r="H1167" s="59">
        <v>0.17647058823529413</v>
      </c>
      <c r="I1167" s="62">
        <v>4.2016806722689074E-3</v>
      </c>
      <c r="J1167" s="57"/>
      <c r="K1167" s="69">
        <f t="shared" si="32"/>
        <v>0.30882352941176472</v>
      </c>
      <c r="L1167" s="62">
        <f t="shared" si="33"/>
        <v>0.51050420168067223</v>
      </c>
      <c r="M1167" s="36"/>
      <c r="N1167" s="36"/>
      <c r="O1167" s="36"/>
      <c r="P1167" s="36"/>
    </row>
    <row r="1168" spans="1:16" ht="15" customHeight="1">
      <c r="A1168" s="193"/>
      <c r="B1168" s="86" t="s">
        <v>87</v>
      </c>
      <c r="C1168" s="58">
        <v>332</v>
      </c>
      <c r="D1168" s="59">
        <v>3.614457831325301E-2</v>
      </c>
      <c r="E1168" s="60">
        <v>0.31927710843373491</v>
      </c>
      <c r="F1168" s="59">
        <v>0.39759036144578314</v>
      </c>
      <c r="G1168" s="60">
        <v>8.4337349397590355E-2</v>
      </c>
      <c r="H1168" s="59">
        <v>0.13855421686746988</v>
      </c>
      <c r="I1168" s="62">
        <v>2.4096385542168676E-2</v>
      </c>
      <c r="J1168" s="57"/>
      <c r="K1168" s="69">
        <f t="shared" si="32"/>
        <v>0.35542168674698793</v>
      </c>
      <c r="L1168" s="62">
        <f t="shared" si="33"/>
        <v>0.48192771084337349</v>
      </c>
      <c r="M1168" s="36"/>
      <c r="N1168" s="36"/>
      <c r="O1168" s="36"/>
      <c r="P1168" s="36"/>
    </row>
    <row r="1169" spans="1:16" ht="15" customHeight="1">
      <c r="A1169" s="193"/>
      <c r="B1169" s="86" t="s">
        <v>88</v>
      </c>
      <c r="C1169" s="58">
        <v>154</v>
      </c>
      <c r="D1169" s="59">
        <v>7.792207792207792E-2</v>
      </c>
      <c r="E1169" s="60">
        <v>0.38961038961038963</v>
      </c>
      <c r="F1169" s="59">
        <v>0.24025974025974026</v>
      </c>
      <c r="G1169" s="60">
        <v>0.11038961038961038</v>
      </c>
      <c r="H1169" s="59">
        <v>0.17532467532467533</v>
      </c>
      <c r="I1169" s="62">
        <v>6.4935064935064939E-3</v>
      </c>
      <c r="J1169" s="57"/>
      <c r="K1169" s="69">
        <f t="shared" si="32"/>
        <v>0.46753246753246758</v>
      </c>
      <c r="L1169" s="62">
        <f t="shared" si="33"/>
        <v>0.35064935064935066</v>
      </c>
      <c r="M1169" s="36"/>
      <c r="N1169" s="36"/>
      <c r="O1169" s="36"/>
      <c r="P1169" s="36"/>
    </row>
    <row r="1170" spans="1:16" ht="15" customHeight="1">
      <c r="A1170" s="193"/>
      <c r="B1170" s="86" t="s">
        <v>11</v>
      </c>
      <c r="C1170" s="58">
        <v>0</v>
      </c>
      <c r="D1170" s="142" t="s">
        <v>300</v>
      </c>
      <c r="E1170" s="146" t="s">
        <v>300</v>
      </c>
      <c r="F1170" s="142" t="s">
        <v>300</v>
      </c>
      <c r="G1170" s="146" t="s">
        <v>300</v>
      </c>
      <c r="H1170" s="142" t="s">
        <v>300</v>
      </c>
      <c r="I1170" s="143" t="s">
        <v>300</v>
      </c>
      <c r="J1170" s="154"/>
      <c r="K1170" s="153" t="str">
        <f t="shared" si="32"/>
        <v>-</v>
      </c>
      <c r="L1170" s="143" t="str">
        <f t="shared" si="33"/>
        <v>-</v>
      </c>
      <c r="M1170" s="36"/>
      <c r="N1170" s="36"/>
      <c r="O1170" s="36"/>
      <c r="P1170" s="36"/>
    </row>
    <row r="1171" spans="1:16" ht="15" customHeight="1">
      <c r="A1171" s="194"/>
      <c r="B1171" s="118" t="s">
        <v>145</v>
      </c>
      <c r="C1171" s="77">
        <v>39</v>
      </c>
      <c r="D1171" s="75">
        <v>0</v>
      </c>
      <c r="E1171" s="76">
        <v>0.15384615384615385</v>
      </c>
      <c r="F1171" s="75">
        <v>0.35897435897435898</v>
      </c>
      <c r="G1171" s="76">
        <v>0.17948717948717949</v>
      </c>
      <c r="H1171" s="75">
        <v>0.23076923076923078</v>
      </c>
      <c r="I1171" s="71">
        <v>7.6923076923076927E-2</v>
      </c>
      <c r="J1171" s="57"/>
      <c r="K1171" s="70">
        <f t="shared" si="32"/>
        <v>0.15384615384615385</v>
      </c>
      <c r="L1171" s="71">
        <f t="shared" si="33"/>
        <v>0.53846153846153844</v>
      </c>
      <c r="M1171" s="36"/>
      <c r="N1171" s="36"/>
      <c r="O1171" s="36"/>
      <c r="P1171" s="36"/>
    </row>
    <row r="1172" spans="1:16" ht="15" customHeight="1">
      <c r="A1172" s="192" t="s">
        <v>72</v>
      </c>
      <c r="B1172" s="86" t="s">
        <v>258</v>
      </c>
      <c r="C1172" s="58">
        <v>39</v>
      </c>
      <c r="D1172" s="59">
        <v>5.128205128205128E-2</v>
      </c>
      <c r="E1172" s="60">
        <v>0.17948717948717949</v>
      </c>
      <c r="F1172" s="59">
        <v>0.58974358974358976</v>
      </c>
      <c r="G1172" s="60">
        <v>0.10256410256410256</v>
      </c>
      <c r="H1172" s="59">
        <v>5.128205128205128E-2</v>
      </c>
      <c r="I1172" s="62">
        <v>2.564102564102564E-2</v>
      </c>
      <c r="J1172" s="57"/>
      <c r="K1172" s="69">
        <f t="shared" si="32"/>
        <v>0.23076923076923078</v>
      </c>
      <c r="L1172" s="62">
        <f t="shared" si="33"/>
        <v>0.69230769230769229</v>
      </c>
      <c r="M1172" s="36"/>
      <c r="N1172" s="36"/>
      <c r="O1172" s="36"/>
      <c r="P1172" s="36"/>
    </row>
    <row r="1173" spans="1:16" ht="15" customHeight="1">
      <c r="A1173" s="193"/>
      <c r="B1173" s="86" t="s">
        <v>89</v>
      </c>
      <c r="C1173" s="58">
        <v>256</v>
      </c>
      <c r="D1173" s="59">
        <v>2.734375E-2</v>
      </c>
      <c r="E1173" s="60">
        <v>0.33203125</v>
      </c>
      <c r="F1173" s="59">
        <v>0.3828125</v>
      </c>
      <c r="G1173" s="60">
        <v>0.12109375</v>
      </c>
      <c r="H1173" s="59">
        <v>0.13671875</v>
      </c>
      <c r="I1173" s="62">
        <v>0</v>
      </c>
      <c r="J1173" s="57"/>
      <c r="K1173" s="69">
        <f t="shared" si="32"/>
        <v>0.359375</v>
      </c>
      <c r="L1173" s="62">
        <f t="shared" si="33"/>
        <v>0.50390625</v>
      </c>
      <c r="M1173" s="36"/>
      <c r="N1173" s="36"/>
      <c r="O1173" s="36"/>
      <c r="P1173" s="36"/>
    </row>
    <row r="1174" spans="1:16" ht="15" customHeight="1">
      <c r="A1174" s="194"/>
      <c r="B1174" s="86" t="s">
        <v>90</v>
      </c>
      <c r="C1174" s="58">
        <v>1255</v>
      </c>
      <c r="D1174" s="59">
        <v>2.3107569721115537E-2</v>
      </c>
      <c r="E1174" s="60">
        <v>0.27410358565737053</v>
      </c>
      <c r="F1174" s="59">
        <v>0.38087649402390439</v>
      </c>
      <c r="G1174" s="60">
        <v>0.13306772908366535</v>
      </c>
      <c r="H1174" s="59">
        <v>0.17609561752988048</v>
      </c>
      <c r="I1174" s="62">
        <v>1.2749003984063745E-2</v>
      </c>
      <c r="J1174" s="57"/>
      <c r="K1174" s="69">
        <f t="shared" si="32"/>
        <v>0.29721115537848608</v>
      </c>
      <c r="L1174" s="62">
        <f t="shared" si="33"/>
        <v>0.51394422310756971</v>
      </c>
      <c r="M1174" s="36"/>
      <c r="N1174" s="36"/>
      <c r="O1174" s="36"/>
      <c r="P1174" s="36"/>
    </row>
    <row r="1175" spans="1:16" ht="15" customHeight="1">
      <c r="A1175" s="192"/>
      <c r="B1175" s="129" t="s">
        <v>91</v>
      </c>
      <c r="C1175" s="58">
        <v>638</v>
      </c>
      <c r="D1175" s="59">
        <v>2.5078369905956112E-2</v>
      </c>
      <c r="E1175" s="60">
        <v>0.31661442006269591</v>
      </c>
      <c r="F1175" s="59">
        <v>0.38087774294670845</v>
      </c>
      <c r="G1175" s="60">
        <v>0.11128526645768025</v>
      </c>
      <c r="H1175" s="59">
        <v>0.15987460815047022</v>
      </c>
      <c r="I1175" s="62">
        <v>6.269592476489028E-3</v>
      </c>
      <c r="J1175" s="57"/>
      <c r="K1175" s="69">
        <f t="shared" si="32"/>
        <v>0.34169278996865204</v>
      </c>
      <c r="L1175" s="62">
        <f t="shared" si="33"/>
        <v>0.49216300940438873</v>
      </c>
      <c r="M1175" s="36"/>
      <c r="N1175" s="36"/>
      <c r="O1175" s="36"/>
      <c r="P1175" s="36"/>
    </row>
    <row r="1176" spans="1:16" ht="15" customHeight="1">
      <c r="A1176" s="193"/>
      <c r="B1176" s="86" t="s">
        <v>92</v>
      </c>
      <c r="C1176" s="58">
        <v>240</v>
      </c>
      <c r="D1176" s="59">
        <v>0.05</v>
      </c>
      <c r="E1176" s="60">
        <v>0.34166666666666667</v>
      </c>
      <c r="F1176" s="59">
        <v>0.30833333333333335</v>
      </c>
      <c r="G1176" s="60">
        <v>0.15</v>
      </c>
      <c r="H1176" s="59">
        <v>0.14166666666666666</v>
      </c>
      <c r="I1176" s="62">
        <v>8.3333333333333332E-3</v>
      </c>
      <c r="J1176" s="57"/>
      <c r="K1176" s="69">
        <f t="shared" si="32"/>
        <v>0.39166666666666666</v>
      </c>
      <c r="L1176" s="62">
        <f t="shared" si="33"/>
        <v>0.45833333333333337</v>
      </c>
      <c r="M1176" s="36"/>
      <c r="N1176" s="36"/>
      <c r="O1176" s="36"/>
      <c r="P1176" s="36"/>
    </row>
    <row r="1177" spans="1:16" ht="15" customHeight="1">
      <c r="A1177" s="193"/>
      <c r="B1177" s="86" t="s">
        <v>23</v>
      </c>
      <c r="C1177" s="58">
        <v>281</v>
      </c>
      <c r="D1177" s="59">
        <v>7.1174377224199295E-2</v>
      </c>
      <c r="E1177" s="60">
        <v>0.32740213523131673</v>
      </c>
      <c r="F1177" s="59">
        <v>0.2597864768683274</v>
      </c>
      <c r="G1177" s="60">
        <v>0.11387900355871886</v>
      </c>
      <c r="H1177" s="59">
        <v>0.20640569395017794</v>
      </c>
      <c r="I1177" s="62">
        <v>2.1352313167259787E-2</v>
      </c>
      <c r="J1177" s="57"/>
      <c r="K1177" s="69">
        <f t="shared" si="32"/>
        <v>0.39857651245551601</v>
      </c>
      <c r="L1177" s="62">
        <f t="shared" si="33"/>
        <v>0.37366548042704628</v>
      </c>
      <c r="M1177" s="36"/>
      <c r="N1177" s="36"/>
      <c r="O1177" s="36"/>
      <c r="P1177" s="36"/>
    </row>
    <row r="1178" spans="1:16" ht="15" customHeight="1">
      <c r="A1178" s="193"/>
      <c r="B1178" s="86" t="s">
        <v>24</v>
      </c>
      <c r="C1178" s="58">
        <v>353</v>
      </c>
      <c r="D1178" s="59">
        <v>1.1331444759206799E-2</v>
      </c>
      <c r="E1178" s="60">
        <v>0.35410764872521244</v>
      </c>
      <c r="F1178" s="59">
        <v>0.38243626062322944</v>
      </c>
      <c r="G1178" s="60">
        <v>7.9320113314447591E-2</v>
      </c>
      <c r="H1178" s="59">
        <v>0.17280453257790368</v>
      </c>
      <c r="I1178" s="62">
        <v>0</v>
      </c>
      <c r="J1178" s="57"/>
      <c r="K1178" s="69">
        <f t="shared" si="32"/>
        <v>0.36543909348441922</v>
      </c>
      <c r="L1178" s="62">
        <f t="shared" si="33"/>
        <v>0.46175637393767704</v>
      </c>
      <c r="M1178" s="36"/>
      <c r="N1178" s="36"/>
      <c r="O1178" s="36"/>
      <c r="P1178" s="36"/>
    </row>
    <row r="1179" spans="1:16" ht="15" customHeight="1">
      <c r="A1179" s="193"/>
      <c r="B1179" s="86" t="s">
        <v>93</v>
      </c>
      <c r="C1179" s="58">
        <v>539</v>
      </c>
      <c r="D1179" s="59">
        <v>5.0092764378478663E-2</v>
      </c>
      <c r="E1179" s="60">
        <v>0.34137291280148424</v>
      </c>
      <c r="F1179" s="59">
        <v>0.313543599257885</v>
      </c>
      <c r="G1179" s="60">
        <v>0.11688311688311688</v>
      </c>
      <c r="H1179" s="59">
        <v>0.15213358070500926</v>
      </c>
      <c r="I1179" s="62">
        <v>2.5974025974025976E-2</v>
      </c>
      <c r="J1179" s="57"/>
      <c r="K1179" s="69">
        <f t="shared" si="32"/>
        <v>0.39146567717996289</v>
      </c>
      <c r="L1179" s="62">
        <f t="shared" si="33"/>
        <v>0.43042671614100186</v>
      </c>
      <c r="M1179" s="36"/>
      <c r="N1179" s="36"/>
      <c r="O1179" s="36"/>
      <c r="P1179" s="36"/>
    </row>
    <row r="1180" spans="1:16" ht="15" customHeight="1">
      <c r="A1180" s="194"/>
      <c r="B1180" s="118" t="s">
        <v>22</v>
      </c>
      <c r="C1180" s="77">
        <v>28</v>
      </c>
      <c r="D1180" s="75">
        <v>0</v>
      </c>
      <c r="E1180" s="76">
        <v>0.14285714285714285</v>
      </c>
      <c r="F1180" s="75">
        <v>0.2857142857142857</v>
      </c>
      <c r="G1180" s="76">
        <v>0.17857142857142858</v>
      </c>
      <c r="H1180" s="75">
        <v>0.14285714285714285</v>
      </c>
      <c r="I1180" s="71">
        <v>0.25</v>
      </c>
      <c r="J1180" s="57"/>
      <c r="K1180" s="70">
        <f t="shared" si="32"/>
        <v>0.14285714285714285</v>
      </c>
      <c r="L1180" s="71">
        <f t="shared" si="33"/>
        <v>0.4642857142857143</v>
      </c>
      <c r="M1180" s="36"/>
      <c r="N1180" s="36"/>
      <c r="O1180" s="36"/>
      <c r="P1180" s="36"/>
    </row>
    <row r="1181" spans="1:16" ht="15" customHeight="1">
      <c r="A1181" s="209" t="s">
        <v>73</v>
      </c>
      <c r="B1181" s="86" t="s">
        <v>25</v>
      </c>
      <c r="C1181" s="58">
        <v>372</v>
      </c>
      <c r="D1181" s="59">
        <v>4.5698924731182797E-2</v>
      </c>
      <c r="E1181" s="60">
        <v>0.32526881720430106</v>
      </c>
      <c r="F1181" s="59">
        <v>0.31451612903225806</v>
      </c>
      <c r="G1181" s="60">
        <v>0.13709677419354838</v>
      </c>
      <c r="H1181" s="59">
        <v>0.16129032258064516</v>
      </c>
      <c r="I1181" s="62">
        <v>1.6129032258064516E-2</v>
      </c>
      <c r="J1181" s="57"/>
      <c r="K1181" s="69">
        <f t="shared" si="32"/>
        <v>0.37096774193548387</v>
      </c>
      <c r="L1181" s="62">
        <f t="shared" si="33"/>
        <v>0.45161290322580644</v>
      </c>
      <c r="M1181" s="36"/>
      <c r="N1181" s="36"/>
      <c r="O1181" s="36"/>
      <c r="P1181" s="36"/>
    </row>
    <row r="1182" spans="1:16" ht="15" customHeight="1">
      <c r="A1182" s="210"/>
      <c r="B1182" s="86" t="s">
        <v>26</v>
      </c>
      <c r="C1182" s="58">
        <v>1030</v>
      </c>
      <c r="D1182" s="59">
        <v>3.3009708737864081E-2</v>
      </c>
      <c r="E1182" s="60">
        <v>0.30291262135922331</v>
      </c>
      <c r="F1182" s="59">
        <v>0.39417475728155338</v>
      </c>
      <c r="G1182" s="60">
        <v>0.1145631067961165</v>
      </c>
      <c r="H1182" s="59">
        <v>0.15048543689320387</v>
      </c>
      <c r="I1182" s="62">
        <v>4.8543689320388345E-3</v>
      </c>
      <c r="J1182" s="57"/>
      <c r="K1182" s="69">
        <f t="shared" si="32"/>
        <v>0.33592233009708738</v>
      </c>
      <c r="L1182" s="62">
        <f t="shared" si="33"/>
        <v>0.50873786407766985</v>
      </c>
      <c r="M1182" s="36"/>
      <c r="N1182" s="36"/>
      <c r="O1182" s="36"/>
      <c r="P1182" s="36"/>
    </row>
    <row r="1183" spans="1:16" ht="15" customHeight="1">
      <c r="A1183" s="211"/>
      <c r="B1183" s="86" t="s">
        <v>259</v>
      </c>
      <c r="C1183" s="58">
        <v>868</v>
      </c>
      <c r="D1183" s="59">
        <v>2.4193548387096774E-2</v>
      </c>
      <c r="E1183" s="60">
        <v>0.2857142857142857</v>
      </c>
      <c r="F1183" s="59">
        <v>0.38594470046082952</v>
      </c>
      <c r="G1183" s="60">
        <v>0.1313364055299539</v>
      </c>
      <c r="H1183" s="59">
        <v>0.16129032258064516</v>
      </c>
      <c r="I1183" s="62">
        <v>1.1520737327188941E-2</v>
      </c>
      <c r="J1183" s="57"/>
      <c r="K1183" s="69">
        <f t="shared" si="32"/>
        <v>0.30990783410138245</v>
      </c>
      <c r="L1183" s="62">
        <f t="shared" si="33"/>
        <v>0.51728110599078336</v>
      </c>
      <c r="M1183" s="36"/>
      <c r="N1183" s="36"/>
      <c r="O1183" s="36"/>
      <c r="P1183" s="36"/>
    </row>
    <row r="1184" spans="1:16" ht="15" customHeight="1">
      <c r="A1184" s="209"/>
      <c r="B1184" s="86" t="s">
        <v>27</v>
      </c>
      <c r="C1184" s="58">
        <v>433</v>
      </c>
      <c r="D1184" s="59">
        <v>2.771362586605081E-2</v>
      </c>
      <c r="E1184" s="60">
        <v>0.29792147806004621</v>
      </c>
      <c r="F1184" s="59">
        <v>0.302540415704388</v>
      </c>
      <c r="G1184" s="60">
        <v>0.13394919168591224</v>
      </c>
      <c r="H1184" s="59">
        <v>0.22401847575057737</v>
      </c>
      <c r="I1184" s="62">
        <v>1.3856812933025405E-2</v>
      </c>
      <c r="J1184" s="57"/>
      <c r="K1184" s="69">
        <f t="shared" si="32"/>
        <v>0.32563510392609701</v>
      </c>
      <c r="L1184" s="62">
        <f t="shared" si="33"/>
        <v>0.43648960739030024</v>
      </c>
      <c r="M1184" s="36"/>
      <c r="N1184" s="36"/>
      <c r="O1184" s="36"/>
      <c r="P1184" s="36"/>
    </row>
    <row r="1185" spans="1:16" ht="15" customHeight="1">
      <c r="A1185" s="211"/>
      <c r="B1185" s="118" t="s">
        <v>22</v>
      </c>
      <c r="C1185" s="77">
        <v>6</v>
      </c>
      <c r="D1185" s="75">
        <v>0.33333333333333331</v>
      </c>
      <c r="E1185" s="76">
        <v>0.33333333333333331</v>
      </c>
      <c r="F1185" s="75">
        <v>0</v>
      </c>
      <c r="G1185" s="76">
        <v>0</v>
      </c>
      <c r="H1185" s="75">
        <v>0</v>
      </c>
      <c r="I1185" s="71">
        <v>0.33333333333333331</v>
      </c>
      <c r="J1185" s="57"/>
      <c r="K1185" s="70">
        <f t="shared" si="32"/>
        <v>0.66666666666666663</v>
      </c>
      <c r="L1185" s="71">
        <f t="shared" si="33"/>
        <v>0</v>
      </c>
      <c r="M1185" s="36"/>
      <c r="N1185" s="36"/>
      <c r="O1185" s="36"/>
      <c r="P1185" s="36"/>
    </row>
    <row r="1186" spans="1:16" ht="15" customHeight="1">
      <c r="A1186" s="192" t="s">
        <v>74</v>
      </c>
      <c r="B1186" s="86" t="s">
        <v>28</v>
      </c>
      <c r="C1186" s="58">
        <v>1858</v>
      </c>
      <c r="D1186" s="59">
        <v>4.3057050592034449E-2</v>
      </c>
      <c r="E1186" s="60">
        <v>0.29709364908503766</v>
      </c>
      <c r="F1186" s="59">
        <v>0.36759956942949407</v>
      </c>
      <c r="G1186" s="60">
        <v>0.12809472551130247</v>
      </c>
      <c r="H1186" s="59">
        <v>0.155005382131324</v>
      </c>
      <c r="I1186" s="62">
        <v>9.1496232508073202E-3</v>
      </c>
      <c r="J1186" s="57"/>
      <c r="K1186" s="69">
        <f t="shared" si="32"/>
        <v>0.34015069967707212</v>
      </c>
      <c r="L1186" s="62">
        <f t="shared" si="33"/>
        <v>0.49569429494079653</v>
      </c>
      <c r="M1186" s="36"/>
      <c r="N1186" s="36"/>
      <c r="O1186" s="36"/>
      <c r="P1186" s="36"/>
    </row>
    <row r="1187" spans="1:16" ht="15" customHeight="1">
      <c r="A1187" s="193"/>
      <c r="B1187" s="86" t="s">
        <v>29</v>
      </c>
      <c r="C1187" s="58">
        <v>481</v>
      </c>
      <c r="D1187" s="59">
        <v>2.4948024948024949E-2</v>
      </c>
      <c r="E1187" s="60">
        <v>0.28690228690228692</v>
      </c>
      <c r="F1187" s="59">
        <v>0.4282744282744283</v>
      </c>
      <c r="G1187" s="60">
        <v>9.1476091476091481E-2</v>
      </c>
      <c r="H1187" s="59">
        <v>0.15800415800415801</v>
      </c>
      <c r="I1187" s="62">
        <v>1.0395010395010396E-2</v>
      </c>
      <c r="J1187" s="57"/>
      <c r="K1187" s="69">
        <f t="shared" si="32"/>
        <v>0.31185031185031187</v>
      </c>
      <c r="L1187" s="62">
        <f t="shared" si="33"/>
        <v>0.51975051975051978</v>
      </c>
      <c r="M1187" s="36"/>
      <c r="N1187" s="36"/>
      <c r="O1187" s="36"/>
      <c r="P1187" s="36"/>
    </row>
    <row r="1188" spans="1:16" ht="15" customHeight="1">
      <c r="A1188" s="194"/>
      <c r="B1188" s="86" t="s">
        <v>30</v>
      </c>
      <c r="C1188" s="58">
        <v>1257</v>
      </c>
      <c r="D1188" s="59">
        <v>1.9888623707239459E-2</v>
      </c>
      <c r="E1188" s="60">
        <v>0.34447096260938742</v>
      </c>
      <c r="F1188" s="59">
        <v>0.31980906921241048</v>
      </c>
      <c r="G1188" s="60">
        <v>0.1177406523468576</v>
      </c>
      <c r="H1188" s="59">
        <v>0.18297533810660302</v>
      </c>
      <c r="I1188" s="62">
        <v>1.5115354017501989E-2</v>
      </c>
      <c r="J1188" s="57"/>
      <c r="K1188" s="69">
        <f t="shared" si="32"/>
        <v>0.3643595863166269</v>
      </c>
      <c r="L1188" s="62">
        <f t="shared" si="33"/>
        <v>0.43754972155926808</v>
      </c>
      <c r="M1188" s="36"/>
      <c r="N1188" s="36"/>
      <c r="O1188" s="36"/>
      <c r="P1188" s="36"/>
    </row>
    <row r="1189" spans="1:16" ht="15" customHeight="1">
      <c r="A1189" s="212"/>
      <c r="B1189" s="118" t="s">
        <v>22</v>
      </c>
      <c r="C1189" s="77">
        <v>33</v>
      </c>
      <c r="D1189" s="75">
        <v>0</v>
      </c>
      <c r="E1189" s="76">
        <v>6.0606060606060608E-2</v>
      </c>
      <c r="F1189" s="75">
        <v>0.30303030303030304</v>
      </c>
      <c r="G1189" s="76">
        <v>0.21212121212121213</v>
      </c>
      <c r="H1189" s="75">
        <v>0.15151515151515152</v>
      </c>
      <c r="I1189" s="71">
        <v>0.27272727272727271</v>
      </c>
      <c r="J1189" s="57"/>
      <c r="K1189" s="70">
        <f t="shared" si="32"/>
        <v>6.0606060606060608E-2</v>
      </c>
      <c r="L1189" s="71">
        <f t="shared" si="33"/>
        <v>0.51515151515151514</v>
      </c>
      <c r="M1189" s="36"/>
      <c r="N1189" s="36"/>
      <c r="O1189" s="36"/>
      <c r="P1189" s="36"/>
    </row>
    <row r="1190" spans="1:16" ht="15" customHeight="1">
      <c r="A1190" s="205" t="s">
        <v>75</v>
      </c>
      <c r="B1190" s="86" t="s">
        <v>31</v>
      </c>
      <c r="C1190" s="58">
        <v>122</v>
      </c>
      <c r="D1190" s="59">
        <v>0</v>
      </c>
      <c r="E1190" s="60">
        <v>0.23770491803278687</v>
      </c>
      <c r="F1190" s="59">
        <v>0.30327868852459017</v>
      </c>
      <c r="G1190" s="60">
        <v>0.11475409836065574</v>
      </c>
      <c r="H1190" s="59">
        <v>0.32786885245901637</v>
      </c>
      <c r="I1190" s="62">
        <v>1.6393442622950821E-2</v>
      </c>
      <c r="J1190" s="57"/>
      <c r="K1190" s="68">
        <f t="shared" si="32"/>
        <v>0.23770491803278687</v>
      </c>
      <c r="L1190" s="56">
        <f t="shared" si="33"/>
        <v>0.41803278688524592</v>
      </c>
      <c r="M1190" s="57"/>
      <c r="N1190" s="57"/>
      <c r="O1190" s="57"/>
      <c r="P1190" s="57"/>
    </row>
    <row r="1191" spans="1:16" ht="15" customHeight="1">
      <c r="A1191" s="206"/>
      <c r="B1191" s="86" t="s">
        <v>32</v>
      </c>
      <c r="C1191" s="58">
        <v>224</v>
      </c>
      <c r="D1191" s="59">
        <v>8.9285714285714281E-3</v>
      </c>
      <c r="E1191" s="60">
        <v>0.33482142857142855</v>
      </c>
      <c r="F1191" s="59">
        <v>0.32142857142857145</v>
      </c>
      <c r="G1191" s="60">
        <v>0.10714285714285714</v>
      </c>
      <c r="H1191" s="59">
        <v>0.20535714285714285</v>
      </c>
      <c r="I1191" s="62">
        <v>2.2321428571428572E-2</v>
      </c>
      <c r="J1191" s="57"/>
      <c r="K1191" s="69">
        <f t="shared" si="32"/>
        <v>0.34375</v>
      </c>
      <c r="L1191" s="62">
        <f t="shared" si="33"/>
        <v>0.4285714285714286</v>
      </c>
      <c r="M1191" s="57"/>
      <c r="N1191" s="57"/>
      <c r="O1191" s="57"/>
      <c r="P1191" s="57"/>
    </row>
    <row r="1192" spans="1:16" ht="15" customHeight="1">
      <c r="A1192" s="207"/>
      <c r="B1192" s="86" t="s">
        <v>33</v>
      </c>
      <c r="C1192" s="58">
        <v>1364</v>
      </c>
      <c r="D1192" s="59">
        <v>2.5659824046920823E-2</v>
      </c>
      <c r="E1192" s="60">
        <v>0.33944281524926684</v>
      </c>
      <c r="F1192" s="59">
        <v>0.35997067448680353</v>
      </c>
      <c r="G1192" s="60">
        <v>0.10703812316715543</v>
      </c>
      <c r="H1192" s="59">
        <v>0.15542521994134897</v>
      </c>
      <c r="I1192" s="62">
        <v>1.2463343108504398E-2</v>
      </c>
      <c r="J1192" s="57"/>
      <c r="K1192" s="69">
        <f t="shared" si="32"/>
        <v>0.36510263929618764</v>
      </c>
      <c r="L1192" s="62">
        <f t="shared" si="33"/>
        <v>0.46700879765395897</v>
      </c>
      <c r="M1192" s="57"/>
      <c r="N1192" s="57"/>
      <c r="O1192" s="57"/>
      <c r="P1192" s="57"/>
    </row>
    <row r="1193" spans="1:16" ht="15" customHeight="1">
      <c r="A1193" s="221"/>
      <c r="B1193" s="118" t="s">
        <v>22</v>
      </c>
      <c r="C1193" s="77">
        <v>28</v>
      </c>
      <c r="D1193" s="75">
        <v>0</v>
      </c>
      <c r="E1193" s="76">
        <v>0.14285714285714285</v>
      </c>
      <c r="F1193" s="75">
        <v>0.2857142857142857</v>
      </c>
      <c r="G1193" s="76">
        <v>0.2857142857142857</v>
      </c>
      <c r="H1193" s="75">
        <v>0.2857142857142857</v>
      </c>
      <c r="I1193" s="71">
        <v>0</v>
      </c>
      <c r="J1193" s="57"/>
      <c r="K1193" s="70">
        <f t="shared" si="32"/>
        <v>0.14285714285714285</v>
      </c>
      <c r="L1193" s="71">
        <f t="shared" si="33"/>
        <v>0.5714285714285714</v>
      </c>
      <c r="M1193" s="57"/>
      <c r="N1193" s="57"/>
      <c r="O1193" s="57"/>
      <c r="P1193" s="57"/>
    </row>
    <row r="1194" spans="1:16" ht="12" customHeight="1">
      <c r="A1194" s="209" t="s">
        <v>283</v>
      </c>
      <c r="B1194" s="86" t="s">
        <v>117</v>
      </c>
      <c r="C1194" s="58">
        <v>2758</v>
      </c>
      <c r="D1194" s="59">
        <v>3.6620739666424942E-2</v>
      </c>
      <c r="E1194" s="60">
        <v>0.34191443074691807</v>
      </c>
      <c r="F1194" s="59">
        <v>0.35025380710659898</v>
      </c>
      <c r="G1194" s="60">
        <v>0.11747643219724438</v>
      </c>
      <c r="H1194" s="59">
        <v>0.1453952139231327</v>
      </c>
      <c r="I1194" s="62">
        <v>8.3393763596809282E-3</v>
      </c>
      <c r="J1194" s="57"/>
      <c r="K1194" s="69">
        <f t="shared" si="32"/>
        <v>0.378535170413343</v>
      </c>
      <c r="L1194" s="62">
        <f t="shared" si="33"/>
        <v>0.46773023930384339</v>
      </c>
    </row>
    <row r="1195" spans="1:16" ht="24">
      <c r="A1195" s="210"/>
      <c r="B1195" s="86" t="s">
        <v>116</v>
      </c>
      <c r="C1195" s="58">
        <v>123</v>
      </c>
      <c r="D1195" s="59">
        <v>4.065040650406504E-2</v>
      </c>
      <c r="E1195" s="60">
        <v>0.17073170731707318</v>
      </c>
      <c r="F1195" s="59">
        <v>0.36585365853658536</v>
      </c>
      <c r="G1195" s="60">
        <v>0.18699186991869918</v>
      </c>
      <c r="H1195" s="59">
        <v>0.23577235772357724</v>
      </c>
      <c r="I1195" s="62">
        <v>0</v>
      </c>
      <c r="J1195" s="57"/>
      <c r="K1195" s="69">
        <f t="shared" si="32"/>
        <v>0.21138211382113822</v>
      </c>
      <c r="L1195" s="62">
        <f t="shared" si="33"/>
        <v>0.55284552845528456</v>
      </c>
    </row>
    <row r="1196" spans="1:16" ht="12" customHeight="1">
      <c r="A1196" s="211"/>
      <c r="B1196" s="86" t="s">
        <v>112</v>
      </c>
      <c r="C1196" s="58">
        <v>733</v>
      </c>
      <c r="D1196" s="59">
        <v>1.227830832196453E-2</v>
      </c>
      <c r="E1196" s="60">
        <v>0.21691678035470668</v>
      </c>
      <c r="F1196" s="59">
        <v>0.39563437926330153</v>
      </c>
      <c r="G1196" s="60">
        <v>0.12005457025920874</v>
      </c>
      <c r="H1196" s="59">
        <v>0.2305593451568895</v>
      </c>
      <c r="I1196" s="62">
        <v>2.4556616643929059E-2</v>
      </c>
      <c r="J1196" s="57"/>
      <c r="K1196" s="69">
        <f t="shared" si="32"/>
        <v>0.22919508867667121</v>
      </c>
      <c r="L1196" s="62">
        <f t="shared" si="33"/>
        <v>0.51568894952251032</v>
      </c>
    </row>
    <row r="1197" spans="1:16" ht="12" customHeight="1">
      <c r="A1197" s="228"/>
      <c r="B1197" s="118" t="s">
        <v>22</v>
      </c>
      <c r="C1197" s="77">
        <v>15</v>
      </c>
      <c r="D1197" s="75">
        <v>0.13333333333333333</v>
      </c>
      <c r="E1197" s="76">
        <v>0.13333333333333333</v>
      </c>
      <c r="F1197" s="75">
        <v>0</v>
      </c>
      <c r="G1197" s="76">
        <v>0.13333333333333333</v>
      </c>
      <c r="H1197" s="75">
        <v>0</v>
      </c>
      <c r="I1197" s="71">
        <v>0.6</v>
      </c>
      <c r="J1197" s="57"/>
      <c r="K1197" s="70">
        <f t="shared" si="32"/>
        <v>0.26666666666666666</v>
      </c>
      <c r="L1197" s="71">
        <f t="shared" si="33"/>
        <v>0.13333333333333333</v>
      </c>
    </row>
    <row r="1198" spans="1:16" ht="15" customHeight="1">
      <c r="A1198" s="223" t="s">
        <v>289</v>
      </c>
      <c r="B1198" s="134" t="s">
        <v>290</v>
      </c>
      <c r="C1198" s="131">
        <v>1189</v>
      </c>
      <c r="D1198" s="132">
        <v>6.8124474348191758E-2</v>
      </c>
      <c r="E1198" s="135">
        <v>0.37931034482758619</v>
      </c>
      <c r="F1198" s="132">
        <v>0.34398654331370898</v>
      </c>
      <c r="G1198" s="135">
        <v>9.5037846930193445E-2</v>
      </c>
      <c r="H1198" s="132">
        <v>0.10765349032800672</v>
      </c>
      <c r="I1198" s="133">
        <v>5.8873002523128683E-3</v>
      </c>
      <c r="J1198" s="57"/>
      <c r="K1198" s="69">
        <f t="shared" si="32"/>
        <v>0.44743481917577793</v>
      </c>
      <c r="L1198" s="62">
        <f t="shared" si="33"/>
        <v>0.43902439024390244</v>
      </c>
    </row>
    <row r="1199" spans="1:16" ht="24">
      <c r="A1199" s="210"/>
      <c r="B1199" s="86" t="s">
        <v>291</v>
      </c>
      <c r="C1199" s="55">
        <v>1532</v>
      </c>
      <c r="D1199" s="59">
        <v>1.3054830287206266E-2</v>
      </c>
      <c r="E1199" s="60">
        <v>0.32898172323759789</v>
      </c>
      <c r="F1199" s="59">
        <v>0.37793733681462138</v>
      </c>
      <c r="G1199" s="60">
        <v>9.5300261096605748E-2</v>
      </c>
      <c r="H1199" s="59">
        <v>0.16840731070496084</v>
      </c>
      <c r="I1199" s="62">
        <v>1.6318537859007835E-2</v>
      </c>
      <c r="J1199" s="57"/>
      <c r="K1199" s="69">
        <f t="shared" si="32"/>
        <v>0.34203655352480417</v>
      </c>
      <c r="L1199" s="62">
        <f t="shared" si="33"/>
        <v>0.4732375979112271</v>
      </c>
    </row>
    <row r="1200" spans="1:16" ht="15" customHeight="1">
      <c r="A1200" s="226"/>
      <c r="B1200" s="86" t="s">
        <v>292</v>
      </c>
      <c r="C1200" s="58">
        <v>701</v>
      </c>
      <c r="D1200" s="59">
        <v>1.4265335235378032E-2</v>
      </c>
      <c r="E1200" s="60">
        <v>0.20542082738944364</v>
      </c>
      <c r="F1200" s="59">
        <v>0.38801711840228248</v>
      </c>
      <c r="G1200" s="60">
        <v>0.1797432239657632</v>
      </c>
      <c r="H1200" s="59">
        <v>0.20542082738944364</v>
      </c>
      <c r="I1200" s="62">
        <v>7.1326676176890159E-3</v>
      </c>
      <c r="J1200" s="57"/>
      <c r="K1200" s="69">
        <f t="shared" si="32"/>
        <v>0.21968616262482168</v>
      </c>
      <c r="L1200" s="62">
        <f t="shared" si="33"/>
        <v>0.56776034236804573</v>
      </c>
    </row>
    <row r="1201" spans="1:16" ht="15" customHeight="1">
      <c r="A1201" s="211"/>
      <c r="B1201" s="86" t="s">
        <v>293</v>
      </c>
      <c r="C1201" s="58">
        <v>178</v>
      </c>
      <c r="D1201" s="59">
        <v>3.3707865168539325E-2</v>
      </c>
      <c r="E1201" s="60">
        <v>0.11235955056179775</v>
      </c>
      <c r="F1201" s="59">
        <v>0.21910112359550563</v>
      </c>
      <c r="G1201" s="60">
        <v>0.2808988764044944</v>
      </c>
      <c r="H1201" s="59">
        <v>0.34269662921348315</v>
      </c>
      <c r="I1201" s="62">
        <v>1.1235955056179775E-2</v>
      </c>
      <c r="J1201" s="57"/>
      <c r="K1201" s="69">
        <f t="shared" si="32"/>
        <v>0.14606741573033707</v>
      </c>
      <c r="L1201" s="62">
        <f t="shared" si="33"/>
        <v>0.5</v>
      </c>
    </row>
    <row r="1202" spans="1:16" ht="15" customHeight="1">
      <c r="A1202" s="228"/>
      <c r="B1202" s="118" t="s">
        <v>22</v>
      </c>
      <c r="C1202" s="77">
        <v>29</v>
      </c>
      <c r="D1202" s="70">
        <v>0</v>
      </c>
      <c r="E1202" s="76">
        <v>0.20689655172413793</v>
      </c>
      <c r="F1202" s="75">
        <v>6.8965517241379309E-2</v>
      </c>
      <c r="G1202" s="76">
        <v>6.8965517241379309E-2</v>
      </c>
      <c r="H1202" s="75">
        <v>0.27586206896551724</v>
      </c>
      <c r="I1202" s="71">
        <v>0.37931034482758619</v>
      </c>
      <c r="J1202" s="57"/>
      <c r="K1202" s="70">
        <f t="shared" si="32"/>
        <v>0.20689655172413793</v>
      </c>
      <c r="L1202" s="71">
        <f t="shared" si="33"/>
        <v>0.13793103448275862</v>
      </c>
    </row>
    <row r="1203" spans="1:16" ht="15" customHeight="1">
      <c r="A1203" s="209" t="s">
        <v>284</v>
      </c>
      <c r="B1203" s="86" t="s">
        <v>115</v>
      </c>
      <c r="C1203" s="58">
        <v>601</v>
      </c>
      <c r="D1203" s="59">
        <v>5.4908485856905158E-2</v>
      </c>
      <c r="E1203" s="60">
        <v>0.3577371048252912</v>
      </c>
      <c r="F1203" s="59">
        <v>0.35108153078202997</v>
      </c>
      <c r="G1203" s="60">
        <v>0.13144758735440931</v>
      </c>
      <c r="H1203" s="59">
        <v>9.4841930116472545E-2</v>
      </c>
      <c r="I1203" s="62">
        <v>9.9833610648918467E-3</v>
      </c>
      <c r="J1203" s="57"/>
      <c r="K1203" s="69">
        <f t="shared" si="32"/>
        <v>0.41264559068219636</v>
      </c>
      <c r="L1203" s="62">
        <f t="shared" si="33"/>
        <v>0.48252911813643928</v>
      </c>
    </row>
    <row r="1204" spans="1:16" ht="15" customHeight="1">
      <c r="A1204" s="210"/>
      <c r="B1204" s="86" t="s">
        <v>114</v>
      </c>
      <c r="C1204" s="55">
        <v>1603</v>
      </c>
      <c r="D1204" s="59">
        <v>2.9320024953212728E-2</v>
      </c>
      <c r="E1204" s="60">
        <v>0.3568309419837804</v>
      </c>
      <c r="F1204" s="59">
        <v>0.37554585152838427</v>
      </c>
      <c r="G1204" s="60">
        <v>9.8565190268247033E-2</v>
      </c>
      <c r="H1204" s="59">
        <v>0.13162819713038054</v>
      </c>
      <c r="I1204" s="62">
        <v>8.1097941359950087E-3</v>
      </c>
      <c r="J1204" s="57"/>
      <c r="K1204" s="69">
        <f t="shared" si="32"/>
        <v>0.38615096693699313</v>
      </c>
      <c r="L1204" s="62">
        <f t="shared" si="33"/>
        <v>0.47411104179663133</v>
      </c>
    </row>
    <row r="1205" spans="1:16" ht="15" customHeight="1">
      <c r="A1205" s="226"/>
      <c r="B1205" s="86" t="s">
        <v>113</v>
      </c>
      <c r="C1205" s="58">
        <v>1108</v>
      </c>
      <c r="D1205" s="59">
        <v>2.6173285198555957E-2</v>
      </c>
      <c r="E1205" s="60">
        <v>0.24638989169675091</v>
      </c>
      <c r="F1205" s="59">
        <v>0.388086642599278</v>
      </c>
      <c r="G1205" s="60">
        <v>0.12545126353790614</v>
      </c>
      <c r="H1205" s="59">
        <v>0.20306859205776173</v>
      </c>
      <c r="I1205" s="62">
        <v>1.0830324909747292E-2</v>
      </c>
      <c r="J1205" s="57"/>
      <c r="K1205" s="69">
        <f>IF(ISERROR(D1205+E1205),"-",(D1205+E1205))</f>
        <v>0.27256317689530685</v>
      </c>
      <c r="L1205" s="62">
        <f>IF(ISERROR(F1205+G1205),"-",(F1205+G1205))</f>
        <v>0.51353790613718409</v>
      </c>
    </row>
    <row r="1206" spans="1:16" ht="15" customHeight="1">
      <c r="A1206" s="211"/>
      <c r="B1206" s="86" t="s">
        <v>99</v>
      </c>
      <c r="C1206" s="58">
        <v>296</v>
      </c>
      <c r="D1206" s="59">
        <v>2.7027027027027029E-2</v>
      </c>
      <c r="E1206" s="60">
        <v>0.2195945945945946</v>
      </c>
      <c r="F1206" s="59">
        <v>0.1891891891891892</v>
      </c>
      <c r="G1206" s="60">
        <v>0.19932432432432431</v>
      </c>
      <c r="H1206" s="59">
        <v>0.34459459459459457</v>
      </c>
      <c r="I1206" s="62">
        <v>2.0270270270270271E-2</v>
      </c>
      <c r="J1206" s="57"/>
      <c r="K1206" s="69">
        <f>IF(ISERROR(D1206+E1206),"-",(D1206+E1206))</f>
        <v>0.24662162162162163</v>
      </c>
      <c r="L1206" s="62">
        <f>IF(ISERROR(F1206+G1206),"-",(F1206+G1206))</f>
        <v>0.38851351351351349</v>
      </c>
    </row>
    <row r="1207" spans="1:16" ht="15" customHeight="1" thickBot="1">
      <c r="A1207" s="227"/>
      <c r="B1207" s="116" t="s">
        <v>22</v>
      </c>
      <c r="C1207" s="63">
        <v>21</v>
      </c>
      <c r="D1207" s="72">
        <v>0</v>
      </c>
      <c r="E1207" s="65">
        <v>0</v>
      </c>
      <c r="F1207" s="64">
        <v>9.5238095238095233E-2</v>
      </c>
      <c r="G1207" s="65">
        <v>9.5238095238095233E-2</v>
      </c>
      <c r="H1207" s="64">
        <v>0.19047619047619047</v>
      </c>
      <c r="I1207" s="67">
        <v>0.61904761904761907</v>
      </c>
      <c r="J1207" s="57"/>
      <c r="K1207" s="72">
        <f>IF(ISERROR(D1207+E1207),"-",(D1207+E1207))</f>
        <v>0</v>
      </c>
      <c r="L1207" s="67">
        <f>IF(ISERROR(F1207+G1207),"-",(F1207+G1207))</f>
        <v>0.19047619047619047</v>
      </c>
    </row>
    <row r="1208" spans="1:16" s="36" customFormat="1" ht="12.75" thickBot="1">
      <c r="A1208" s="216" t="s">
        <v>532</v>
      </c>
      <c r="B1208" s="217"/>
      <c r="C1208" s="217"/>
      <c r="D1208" s="217"/>
      <c r="E1208" s="217"/>
      <c r="F1208" s="217"/>
      <c r="G1208" s="217"/>
      <c r="H1208" s="217"/>
      <c r="I1208" s="217"/>
      <c r="J1208" s="217"/>
      <c r="K1208" s="217"/>
      <c r="L1208" s="218"/>
    </row>
    <row r="1209" spans="1:16" ht="13.5" customHeight="1" thickBot="1"/>
    <row r="1210" spans="1:16" s="41" customFormat="1">
      <c r="A1210" s="197"/>
      <c r="B1210" s="198"/>
      <c r="C1210" s="229" t="s">
        <v>64</v>
      </c>
      <c r="D1210" s="39">
        <v>1</v>
      </c>
      <c r="E1210" s="40">
        <v>2</v>
      </c>
      <c r="F1210" s="40">
        <v>3</v>
      </c>
      <c r="G1210" s="40">
        <v>4</v>
      </c>
      <c r="H1210" s="40">
        <v>5</v>
      </c>
      <c r="I1210" s="231" t="s">
        <v>95</v>
      </c>
      <c r="K1210" s="42" t="s">
        <v>126</v>
      </c>
      <c r="L1210" s="43" t="s">
        <v>212</v>
      </c>
    </row>
    <row r="1211" spans="1:16" s="41" customFormat="1" ht="36.75" thickBot="1">
      <c r="A1211" s="199"/>
      <c r="B1211" s="200"/>
      <c r="C1211" s="230"/>
      <c r="D1211" s="93" t="s">
        <v>158</v>
      </c>
      <c r="E1211" s="94" t="s">
        <v>159</v>
      </c>
      <c r="F1211" s="94" t="s">
        <v>160</v>
      </c>
      <c r="G1211" s="94" t="s">
        <v>161</v>
      </c>
      <c r="H1211" s="94" t="s">
        <v>97</v>
      </c>
      <c r="I1211" s="232"/>
      <c r="K1211" s="121" t="s">
        <v>162</v>
      </c>
      <c r="L1211" s="122" t="s">
        <v>163</v>
      </c>
    </row>
    <row r="1212" spans="1:16" ht="15" customHeight="1" thickBot="1">
      <c r="A1212" s="195" t="s">
        <v>65</v>
      </c>
      <c r="B1212" s="196"/>
      <c r="C1212" s="124">
        <v>3629</v>
      </c>
      <c r="D1212" s="136">
        <v>0.12427666023697989</v>
      </c>
      <c r="E1212" s="125">
        <v>0.53265362358776525</v>
      </c>
      <c r="F1212" s="136">
        <v>0.19316616147699089</v>
      </c>
      <c r="G1212" s="125">
        <v>7.8809589418572606E-2</v>
      </c>
      <c r="H1212" s="136">
        <v>5.648939101680904E-2</v>
      </c>
      <c r="I1212" s="127">
        <v>1.4604574262882336E-2</v>
      </c>
      <c r="J1212" s="57"/>
      <c r="K1212" s="138">
        <f t="shared" ref="K1212:K1275" si="34">IF(ISERROR(D1212+E1212),"-",(D1212+E1212))</f>
        <v>0.65693028382474516</v>
      </c>
      <c r="L1212" s="127">
        <f t="shared" ref="L1212:L1275" si="35">IF(ISERROR(F1212+G1212),"-",(F1212+G1212))</f>
        <v>0.27197575089556347</v>
      </c>
      <c r="M1212" s="36"/>
      <c r="N1212" s="36"/>
      <c r="O1212" s="36"/>
      <c r="P1212" s="36"/>
    </row>
    <row r="1213" spans="1:16" ht="15" customHeight="1">
      <c r="A1213" s="192" t="s">
        <v>66</v>
      </c>
      <c r="B1213" s="86" t="s">
        <v>15</v>
      </c>
      <c r="C1213" s="58">
        <v>884</v>
      </c>
      <c r="D1213" s="59">
        <v>0.1334841628959276</v>
      </c>
      <c r="E1213" s="60">
        <v>0.51809954751131226</v>
      </c>
      <c r="F1213" s="59">
        <v>0.21266968325791855</v>
      </c>
      <c r="G1213" s="60">
        <v>6.3348416289592757E-2</v>
      </c>
      <c r="H1213" s="59">
        <v>5.4298642533936653E-2</v>
      </c>
      <c r="I1213" s="62">
        <v>1.8099547511312219E-2</v>
      </c>
      <c r="J1213" s="57"/>
      <c r="K1213" s="69">
        <f t="shared" si="34"/>
        <v>0.65158371040723984</v>
      </c>
      <c r="L1213" s="62">
        <f t="shared" si="35"/>
        <v>0.27601809954751133</v>
      </c>
      <c r="M1213" s="36"/>
      <c r="N1213" s="36"/>
      <c r="O1213" s="36"/>
      <c r="P1213" s="36"/>
    </row>
    <row r="1214" spans="1:16" ht="15" customHeight="1">
      <c r="A1214" s="193"/>
      <c r="B1214" s="86" t="s">
        <v>16</v>
      </c>
      <c r="C1214" s="58">
        <v>944</v>
      </c>
      <c r="D1214" s="59">
        <v>0.11652542372881355</v>
      </c>
      <c r="E1214" s="60">
        <v>0.5402542372881356</v>
      </c>
      <c r="F1214" s="59">
        <v>0.21186440677966101</v>
      </c>
      <c r="G1214" s="60">
        <v>7.8389830508474576E-2</v>
      </c>
      <c r="H1214" s="59">
        <v>4.6610169491525424E-2</v>
      </c>
      <c r="I1214" s="62">
        <v>6.3559322033898309E-3</v>
      </c>
      <c r="J1214" s="57"/>
      <c r="K1214" s="69">
        <f t="shared" si="34"/>
        <v>0.65677966101694918</v>
      </c>
      <c r="L1214" s="62">
        <f t="shared" si="35"/>
        <v>0.2902542372881356</v>
      </c>
      <c r="M1214" s="36"/>
      <c r="N1214" s="36"/>
      <c r="O1214" s="36"/>
      <c r="P1214" s="36"/>
    </row>
    <row r="1215" spans="1:16" ht="15" customHeight="1">
      <c r="A1215" s="193"/>
      <c r="B1215" s="86" t="s">
        <v>17</v>
      </c>
      <c r="C1215" s="58">
        <v>324</v>
      </c>
      <c r="D1215" s="59">
        <v>0.12345679012345678</v>
      </c>
      <c r="E1215" s="60">
        <v>0.58024691358024694</v>
      </c>
      <c r="F1215" s="59">
        <v>0.12345679012345678</v>
      </c>
      <c r="G1215" s="60">
        <v>9.2592592592592587E-2</v>
      </c>
      <c r="H1215" s="59">
        <v>4.9382716049382713E-2</v>
      </c>
      <c r="I1215" s="62">
        <v>3.0864197530864196E-2</v>
      </c>
      <c r="J1215" s="57"/>
      <c r="K1215" s="69">
        <f t="shared" si="34"/>
        <v>0.70370370370370372</v>
      </c>
      <c r="L1215" s="62">
        <f t="shared" si="35"/>
        <v>0.21604938271604937</v>
      </c>
      <c r="M1215" s="36"/>
      <c r="N1215" s="36"/>
      <c r="O1215" s="36"/>
      <c r="P1215" s="36"/>
    </row>
    <row r="1216" spans="1:16" ht="15" customHeight="1">
      <c r="A1216" s="193"/>
      <c r="B1216" s="86" t="s">
        <v>18</v>
      </c>
      <c r="C1216" s="58">
        <v>572</v>
      </c>
      <c r="D1216" s="59">
        <v>0.15734265734265734</v>
      </c>
      <c r="E1216" s="60">
        <v>0.51048951048951052</v>
      </c>
      <c r="F1216" s="59">
        <v>0.17832167832167833</v>
      </c>
      <c r="G1216" s="60">
        <v>8.0419580419580416E-2</v>
      </c>
      <c r="H1216" s="59">
        <v>5.944055944055944E-2</v>
      </c>
      <c r="I1216" s="62">
        <v>1.3986013986013986E-2</v>
      </c>
      <c r="J1216" s="57"/>
      <c r="K1216" s="69">
        <f t="shared" si="34"/>
        <v>0.66783216783216792</v>
      </c>
      <c r="L1216" s="62">
        <f t="shared" si="35"/>
        <v>0.25874125874125875</v>
      </c>
      <c r="M1216" s="36"/>
      <c r="N1216" s="36"/>
      <c r="O1216" s="36"/>
      <c r="P1216" s="36"/>
    </row>
    <row r="1217" spans="1:16" ht="15" customHeight="1">
      <c r="A1217" s="193"/>
      <c r="B1217" s="86" t="s">
        <v>19</v>
      </c>
      <c r="C1217" s="58">
        <v>376</v>
      </c>
      <c r="D1217" s="59">
        <v>9.5744680851063829E-2</v>
      </c>
      <c r="E1217" s="60">
        <v>0.51063829787234039</v>
      </c>
      <c r="F1217" s="59">
        <v>0.21808510638297873</v>
      </c>
      <c r="G1217" s="60">
        <v>8.5106382978723402E-2</v>
      </c>
      <c r="H1217" s="59">
        <v>7.9787234042553196E-2</v>
      </c>
      <c r="I1217" s="62">
        <v>1.0638297872340425E-2</v>
      </c>
      <c r="J1217" s="57"/>
      <c r="K1217" s="69">
        <f t="shared" si="34"/>
        <v>0.60638297872340419</v>
      </c>
      <c r="L1217" s="62">
        <f t="shared" si="35"/>
        <v>0.30319148936170215</v>
      </c>
      <c r="M1217" s="36"/>
      <c r="N1217" s="36"/>
      <c r="O1217" s="36"/>
      <c r="P1217" s="36"/>
    </row>
    <row r="1218" spans="1:16" ht="15" customHeight="1">
      <c r="A1218" s="193"/>
      <c r="B1218" s="86" t="s">
        <v>20</v>
      </c>
      <c r="C1218" s="58">
        <v>398</v>
      </c>
      <c r="D1218" s="59">
        <v>0.11055276381909548</v>
      </c>
      <c r="E1218" s="60">
        <v>0.55276381909547734</v>
      </c>
      <c r="F1218" s="59">
        <v>0.16582914572864321</v>
      </c>
      <c r="G1218" s="60">
        <v>9.5477386934673364E-2</v>
      </c>
      <c r="H1218" s="59">
        <v>6.5326633165829151E-2</v>
      </c>
      <c r="I1218" s="62">
        <v>1.0050251256281407E-2</v>
      </c>
      <c r="J1218" s="57"/>
      <c r="K1218" s="69">
        <f t="shared" si="34"/>
        <v>0.66331658291457285</v>
      </c>
      <c r="L1218" s="62">
        <f t="shared" si="35"/>
        <v>0.2613065326633166</v>
      </c>
      <c r="M1218" s="36"/>
      <c r="N1218" s="36"/>
      <c r="O1218" s="36"/>
      <c r="P1218" s="36"/>
    </row>
    <row r="1219" spans="1:16" ht="15" customHeight="1">
      <c r="A1219" s="193"/>
      <c r="B1219" s="86" t="s">
        <v>21</v>
      </c>
      <c r="C1219" s="58">
        <v>114</v>
      </c>
      <c r="D1219" s="59">
        <v>0.11403508771929824</v>
      </c>
      <c r="E1219" s="60">
        <v>0.56140350877192979</v>
      </c>
      <c r="F1219" s="59">
        <v>0.15789473684210525</v>
      </c>
      <c r="G1219" s="60">
        <v>7.8947368421052627E-2</v>
      </c>
      <c r="H1219" s="59">
        <v>6.1403508771929821E-2</v>
      </c>
      <c r="I1219" s="62">
        <v>2.6315789473684209E-2</v>
      </c>
      <c r="J1219" s="57"/>
      <c r="K1219" s="69">
        <f t="shared" si="34"/>
        <v>0.67543859649122806</v>
      </c>
      <c r="L1219" s="62">
        <f t="shared" si="35"/>
        <v>0.23684210526315788</v>
      </c>
      <c r="M1219" s="36"/>
      <c r="N1219" s="36"/>
      <c r="O1219" s="36"/>
      <c r="P1219" s="36"/>
    </row>
    <row r="1220" spans="1:16" ht="15" customHeight="1">
      <c r="A1220" s="194"/>
      <c r="B1220" s="118" t="s">
        <v>22</v>
      </c>
      <c r="C1220" s="77">
        <v>17</v>
      </c>
      <c r="D1220" s="75">
        <v>0</v>
      </c>
      <c r="E1220" s="76">
        <v>0.52941176470588236</v>
      </c>
      <c r="F1220" s="75">
        <v>0.29411764705882354</v>
      </c>
      <c r="G1220" s="76">
        <v>5.8823529411764705E-2</v>
      </c>
      <c r="H1220" s="75">
        <v>0</v>
      </c>
      <c r="I1220" s="71">
        <v>0.11764705882352941</v>
      </c>
      <c r="J1220" s="57"/>
      <c r="K1220" s="70">
        <f t="shared" si="34"/>
        <v>0.52941176470588236</v>
      </c>
      <c r="L1220" s="71">
        <f t="shared" si="35"/>
        <v>0.35294117647058826</v>
      </c>
      <c r="M1220" s="36"/>
      <c r="N1220" s="36"/>
      <c r="O1220" s="36"/>
      <c r="P1220" s="36"/>
    </row>
    <row r="1221" spans="1:16" ht="15" customHeight="1">
      <c r="A1221" s="192" t="s">
        <v>67</v>
      </c>
      <c r="B1221" s="86" t="s">
        <v>68</v>
      </c>
      <c r="C1221" s="58">
        <v>1769</v>
      </c>
      <c r="D1221" s="59">
        <v>0.13453928773318258</v>
      </c>
      <c r="E1221" s="60">
        <v>0.53985302430751836</v>
      </c>
      <c r="F1221" s="59">
        <v>0.16789146410401357</v>
      </c>
      <c r="G1221" s="60">
        <v>9.2142453363482188E-2</v>
      </c>
      <c r="H1221" s="59">
        <v>4.9745618993781798E-2</v>
      </c>
      <c r="I1221" s="62">
        <v>1.582815149802148E-2</v>
      </c>
      <c r="J1221" s="57"/>
      <c r="K1221" s="69">
        <f t="shared" si="34"/>
        <v>0.67439231204070094</v>
      </c>
      <c r="L1221" s="62">
        <f t="shared" si="35"/>
        <v>0.26003391746749577</v>
      </c>
      <c r="M1221" s="36"/>
      <c r="N1221" s="36"/>
      <c r="O1221" s="36"/>
      <c r="P1221" s="36"/>
    </row>
    <row r="1222" spans="1:16" ht="15" customHeight="1">
      <c r="A1222" s="193"/>
      <c r="B1222" s="86" t="s">
        <v>69</v>
      </c>
      <c r="C1222" s="58">
        <v>1821</v>
      </c>
      <c r="D1222" s="59">
        <v>0.11367380560131796</v>
      </c>
      <c r="E1222" s="60">
        <v>0.52773201537616699</v>
      </c>
      <c r="F1222" s="59">
        <v>0.21801208127402527</v>
      </c>
      <c r="G1222" s="60">
        <v>6.4250411861614495E-2</v>
      </c>
      <c r="H1222" s="59">
        <v>6.4250411861614495E-2</v>
      </c>
      <c r="I1222" s="62">
        <v>1.2081274025260845E-2</v>
      </c>
      <c r="J1222" s="57"/>
      <c r="K1222" s="69">
        <f t="shared" si="34"/>
        <v>0.64140582097748489</v>
      </c>
      <c r="L1222" s="62">
        <f t="shared" si="35"/>
        <v>0.28226249313563978</v>
      </c>
      <c r="M1222" s="36"/>
      <c r="N1222" s="36"/>
      <c r="O1222" s="36"/>
      <c r="P1222" s="36"/>
    </row>
    <row r="1223" spans="1:16" ht="15" customHeight="1">
      <c r="A1223" s="194"/>
      <c r="B1223" s="130" t="s">
        <v>7</v>
      </c>
      <c r="C1223" s="77">
        <v>39</v>
      </c>
      <c r="D1223" s="75">
        <v>0.15384615384615385</v>
      </c>
      <c r="E1223" s="76">
        <v>0.4358974358974359</v>
      </c>
      <c r="F1223" s="75">
        <v>0.17948717948717949</v>
      </c>
      <c r="G1223" s="76">
        <v>0.15384615384615385</v>
      </c>
      <c r="H1223" s="75">
        <v>0</v>
      </c>
      <c r="I1223" s="71">
        <v>7.6923076923076927E-2</v>
      </c>
      <c r="J1223" s="57"/>
      <c r="K1223" s="70">
        <f t="shared" si="34"/>
        <v>0.58974358974358976</v>
      </c>
      <c r="L1223" s="71">
        <f t="shared" si="35"/>
        <v>0.33333333333333337</v>
      </c>
      <c r="M1223" s="36"/>
      <c r="N1223" s="36"/>
      <c r="O1223" s="36"/>
      <c r="P1223" s="36"/>
    </row>
    <row r="1224" spans="1:16" ht="15" customHeight="1">
      <c r="A1224" s="192" t="s">
        <v>70</v>
      </c>
      <c r="B1224" s="86" t="s">
        <v>6</v>
      </c>
      <c r="C1224" s="58">
        <v>856</v>
      </c>
      <c r="D1224" s="59">
        <v>0.2102803738317757</v>
      </c>
      <c r="E1224" s="60">
        <v>0.4719626168224299</v>
      </c>
      <c r="F1224" s="59">
        <v>0.14719626168224298</v>
      </c>
      <c r="G1224" s="60">
        <v>7.476635514018691E-2</v>
      </c>
      <c r="H1224" s="59">
        <v>8.0607476635514014E-2</v>
      </c>
      <c r="I1224" s="62">
        <v>1.5186915887850467E-2</v>
      </c>
      <c r="J1224" s="57"/>
      <c r="K1224" s="69">
        <f t="shared" si="34"/>
        <v>0.68224299065420557</v>
      </c>
      <c r="L1224" s="62">
        <f t="shared" si="35"/>
        <v>0.2219626168224299</v>
      </c>
      <c r="M1224" s="36"/>
      <c r="N1224" s="36"/>
      <c r="O1224" s="36"/>
      <c r="P1224" s="36"/>
    </row>
    <row r="1225" spans="1:16" ht="15" customHeight="1">
      <c r="A1225" s="194"/>
      <c r="B1225" s="86" t="s">
        <v>77</v>
      </c>
      <c r="C1225" s="58">
        <v>829</v>
      </c>
      <c r="D1225" s="59">
        <v>0.10615199034981906</v>
      </c>
      <c r="E1225" s="60">
        <v>0.52472858866103744</v>
      </c>
      <c r="F1225" s="59">
        <v>0.21471652593486129</v>
      </c>
      <c r="G1225" s="60">
        <v>9.2882991556091671E-2</v>
      </c>
      <c r="H1225" s="59">
        <v>5.066344993968637E-2</v>
      </c>
      <c r="I1225" s="62">
        <v>1.0856453558504222E-2</v>
      </c>
      <c r="J1225" s="57"/>
      <c r="K1225" s="69">
        <f t="shared" si="34"/>
        <v>0.63088057901085648</v>
      </c>
      <c r="L1225" s="62">
        <f t="shared" si="35"/>
        <v>0.30759951749095293</v>
      </c>
      <c r="M1225" s="36"/>
      <c r="N1225" s="36"/>
      <c r="O1225" s="36"/>
      <c r="P1225" s="36"/>
    </row>
    <row r="1226" spans="1:16" ht="15" customHeight="1">
      <c r="A1226" s="192"/>
      <c r="B1226" s="86" t="s">
        <v>78</v>
      </c>
      <c r="C1226" s="58">
        <v>937</v>
      </c>
      <c r="D1226" s="59">
        <v>9.1782283884738525E-2</v>
      </c>
      <c r="E1226" s="60">
        <v>0.56243329775880468</v>
      </c>
      <c r="F1226" s="59">
        <v>0.21344717182497333</v>
      </c>
      <c r="G1226" s="60">
        <v>8.4311632870864461E-2</v>
      </c>
      <c r="H1226" s="59">
        <v>3.9487726787620067E-2</v>
      </c>
      <c r="I1226" s="62">
        <v>8.5378868729989333E-3</v>
      </c>
      <c r="J1226" s="57"/>
      <c r="K1226" s="69">
        <f t="shared" si="34"/>
        <v>0.65421558164354321</v>
      </c>
      <c r="L1226" s="62">
        <f t="shared" si="35"/>
        <v>0.29775880469583782</v>
      </c>
      <c r="M1226" s="36"/>
      <c r="N1226" s="36"/>
      <c r="O1226" s="36"/>
      <c r="P1226" s="36"/>
    </row>
    <row r="1227" spans="1:16" ht="15" customHeight="1">
      <c r="A1227" s="193"/>
      <c r="B1227" s="86" t="s">
        <v>79</v>
      </c>
      <c r="C1227" s="58">
        <v>702</v>
      </c>
      <c r="D1227" s="59">
        <v>8.5470085470085472E-2</v>
      </c>
      <c r="E1227" s="60">
        <v>0.5669515669515669</v>
      </c>
      <c r="F1227" s="59">
        <v>0.20227920227920229</v>
      </c>
      <c r="G1227" s="60">
        <v>7.1225071225071226E-2</v>
      </c>
      <c r="H1227" s="59">
        <v>5.4131054131054131E-2</v>
      </c>
      <c r="I1227" s="62">
        <v>1.9943019943019943E-2</v>
      </c>
      <c r="J1227" s="57"/>
      <c r="K1227" s="69">
        <f t="shared" si="34"/>
        <v>0.6524216524216524</v>
      </c>
      <c r="L1227" s="62">
        <f t="shared" si="35"/>
        <v>0.27350427350427353</v>
      </c>
      <c r="M1227" s="36"/>
      <c r="N1227" s="36"/>
      <c r="O1227" s="36"/>
      <c r="P1227" s="36"/>
    </row>
    <row r="1228" spans="1:16" ht="15" customHeight="1">
      <c r="A1228" s="193"/>
      <c r="B1228" s="86" t="s">
        <v>80</v>
      </c>
      <c r="C1228" s="58">
        <v>291</v>
      </c>
      <c r="D1228" s="59">
        <v>0.12714776632302405</v>
      </c>
      <c r="E1228" s="60">
        <v>0.55670103092783507</v>
      </c>
      <c r="F1228" s="59">
        <v>0.1718213058419244</v>
      </c>
      <c r="G1228" s="60">
        <v>5.4982817869415807E-2</v>
      </c>
      <c r="H1228" s="59">
        <v>6.5292096219931275E-2</v>
      </c>
      <c r="I1228" s="62">
        <v>2.4054982817869417E-2</v>
      </c>
      <c r="J1228" s="57"/>
      <c r="K1228" s="69">
        <f t="shared" si="34"/>
        <v>0.68384879725085912</v>
      </c>
      <c r="L1228" s="62">
        <f t="shared" si="35"/>
        <v>0.22680412371134021</v>
      </c>
      <c r="M1228" s="36"/>
      <c r="N1228" s="36"/>
      <c r="O1228" s="36"/>
      <c r="P1228" s="36"/>
    </row>
    <row r="1229" spans="1:16" ht="15" customHeight="1">
      <c r="A1229" s="194"/>
      <c r="B1229" s="118" t="s">
        <v>22</v>
      </c>
      <c r="C1229" s="77">
        <v>14</v>
      </c>
      <c r="D1229" s="75">
        <v>0</v>
      </c>
      <c r="E1229" s="76">
        <v>0.5</v>
      </c>
      <c r="F1229" s="75">
        <v>0.35714285714285715</v>
      </c>
      <c r="G1229" s="76">
        <v>0</v>
      </c>
      <c r="H1229" s="75">
        <v>0</v>
      </c>
      <c r="I1229" s="71">
        <v>0.14285714285714285</v>
      </c>
      <c r="J1229" s="57"/>
      <c r="K1229" s="70">
        <f t="shared" si="34"/>
        <v>0.5</v>
      </c>
      <c r="L1229" s="71">
        <f t="shared" si="35"/>
        <v>0.35714285714285715</v>
      </c>
      <c r="M1229" s="36"/>
      <c r="N1229" s="36"/>
      <c r="O1229" s="36"/>
      <c r="P1229" s="36"/>
    </row>
    <row r="1230" spans="1:16" ht="15" customHeight="1">
      <c r="A1230" s="192" t="s">
        <v>71</v>
      </c>
      <c r="B1230" s="86" t="s">
        <v>8</v>
      </c>
      <c r="C1230" s="55">
        <v>414</v>
      </c>
      <c r="D1230" s="139">
        <v>0.2391304347826087</v>
      </c>
      <c r="E1230" s="140">
        <v>0.48067632850241548</v>
      </c>
      <c r="F1230" s="139">
        <v>9.420289855072464E-2</v>
      </c>
      <c r="G1230" s="140">
        <v>8.6956521739130432E-2</v>
      </c>
      <c r="H1230" s="139">
        <v>8.6956521739130432E-2</v>
      </c>
      <c r="I1230" s="56">
        <v>1.2077294685990338E-2</v>
      </c>
      <c r="J1230" s="57"/>
      <c r="K1230" s="68">
        <f t="shared" si="34"/>
        <v>0.71980676328502424</v>
      </c>
      <c r="L1230" s="56">
        <f t="shared" si="35"/>
        <v>0.18115942028985507</v>
      </c>
      <c r="M1230" s="36"/>
      <c r="N1230" s="36"/>
      <c r="O1230" s="36"/>
      <c r="P1230" s="36"/>
    </row>
    <row r="1231" spans="1:16" ht="15" customHeight="1">
      <c r="A1231" s="193"/>
      <c r="B1231" s="86" t="s">
        <v>81</v>
      </c>
      <c r="C1231" s="58">
        <v>393</v>
      </c>
      <c r="D1231" s="59">
        <v>0.10432569974554708</v>
      </c>
      <c r="E1231" s="60">
        <v>0.52671755725190839</v>
      </c>
      <c r="F1231" s="59">
        <v>0.17302798982188294</v>
      </c>
      <c r="G1231" s="60">
        <v>0.1272264631043257</v>
      </c>
      <c r="H1231" s="59">
        <v>4.8346055979643768E-2</v>
      </c>
      <c r="I1231" s="62">
        <v>2.0356234096692113E-2</v>
      </c>
      <c r="J1231" s="57"/>
      <c r="K1231" s="69">
        <f t="shared" si="34"/>
        <v>0.63104325699745545</v>
      </c>
      <c r="L1231" s="62">
        <f t="shared" si="35"/>
        <v>0.30025445292620867</v>
      </c>
      <c r="M1231" s="36"/>
      <c r="N1231" s="36"/>
      <c r="O1231" s="36"/>
      <c r="P1231" s="36"/>
    </row>
    <row r="1232" spans="1:16" ht="15" customHeight="1">
      <c r="A1232" s="194"/>
      <c r="B1232" s="86" t="s">
        <v>82</v>
      </c>
      <c r="C1232" s="58">
        <v>457</v>
      </c>
      <c r="D1232" s="59">
        <v>0.10284463894967177</v>
      </c>
      <c r="E1232" s="60">
        <v>0.55142231947483589</v>
      </c>
      <c r="F1232" s="59">
        <v>0.20787746170678337</v>
      </c>
      <c r="G1232" s="60">
        <v>9.6280087527352301E-2</v>
      </c>
      <c r="H1232" s="59">
        <v>2.8446389496717725E-2</v>
      </c>
      <c r="I1232" s="62">
        <v>1.3129102844638949E-2</v>
      </c>
      <c r="J1232" s="57"/>
      <c r="K1232" s="69">
        <f t="shared" si="34"/>
        <v>0.65426695842450766</v>
      </c>
      <c r="L1232" s="62">
        <f t="shared" si="35"/>
        <v>0.30415754923413568</v>
      </c>
      <c r="M1232" s="36"/>
      <c r="N1232" s="36"/>
      <c r="O1232" s="36"/>
      <c r="P1232" s="36"/>
    </row>
    <row r="1233" spans="1:16" ht="15" customHeight="1">
      <c r="A1233" s="192"/>
      <c r="B1233" s="86" t="s">
        <v>83</v>
      </c>
      <c r="C1233" s="58">
        <v>368</v>
      </c>
      <c r="D1233" s="59">
        <v>0.10326086956521739</v>
      </c>
      <c r="E1233" s="60">
        <v>0.59510869565217395</v>
      </c>
      <c r="F1233" s="59">
        <v>0.1766304347826087</v>
      </c>
      <c r="G1233" s="60">
        <v>7.6086956521739135E-2</v>
      </c>
      <c r="H1233" s="59">
        <v>3.8043478260869568E-2</v>
      </c>
      <c r="I1233" s="62">
        <v>1.0869565217391304E-2</v>
      </c>
      <c r="J1233" s="57"/>
      <c r="K1233" s="69">
        <f t="shared" si="34"/>
        <v>0.69836956521739135</v>
      </c>
      <c r="L1233" s="62">
        <f t="shared" si="35"/>
        <v>0.25271739130434784</v>
      </c>
      <c r="M1233" s="36"/>
      <c r="N1233" s="36"/>
      <c r="O1233" s="36"/>
      <c r="P1233" s="36"/>
    </row>
    <row r="1234" spans="1:16" ht="15" customHeight="1">
      <c r="A1234" s="193"/>
      <c r="B1234" s="86" t="s">
        <v>84</v>
      </c>
      <c r="C1234" s="58">
        <v>137</v>
      </c>
      <c r="D1234" s="59">
        <v>9.4890510948905105E-2</v>
      </c>
      <c r="E1234" s="60">
        <v>0.56934306569343063</v>
      </c>
      <c r="F1234" s="59">
        <v>0.21897810218978103</v>
      </c>
      <c r="G1234" s="60">
        <v>3.6496350364963501E-2</v>
      </c>
      <c r="H1234" s="59">
        <v>4.3795620437956206E-2</v>
      </c>
      <c r="I1234" s="62">
        <v>3.6496350364963501E-2</v>
      </c>
      <c r="J1234" s="57"/>
      <c r="K1234" s="69">
        <f t="shared" si="34"/>
        <v>0.66423357664233573</v>
      </c>
      <c r="L1234" s="62">
        <f t="shared" si="35"/>
        <v>0.25547445255474455</v>
      </c>
      <c r="M1234" s="36"/>
      <c r="N1234" s="36"/>
      <c r="O1234" s="36"/>
      <c r="P1234" s="36"/>
    </row>
    <row r="1235" spans="1:16" ht="15" customHeight="1">
      <c r="A1235" s="193"/>
      <c r="B1235" s="86" t="s">
        <v>9</v>
      </c>
      <c r="C1235" s="58">
        <v>0</v>
      </c>
      <c r="D1235" s="142" t="s">
        <v>300</v>
      </c>
      <c r="E1235" s="146" t="s">
        <v>300</v>
      </c>
      <c r="F1235" s="142" t="s">
        <v>300</v>
      </c>
      <c r="G1235" s="146" t="s">
        <v>300</v>
      </c>
      <c r="H1235" s="142" t="s">
        <v>300</v>
      </c>
      <c r="I1235" s="143" t="s">
        <v>300</v>
      </c>
      <c r="J1235" s="154"/>
      <c r="K1235" s="153" t="str">
        <f t="shared" si="34"/>
        <v>-</v>
      </c>
      <c r="L1235" s="143" t="str">
        <f t="shared" si="35"/>
        <v>-</v>
      </c>
      <c r="M1235" s="36"/>
      <c r="N1235" s="36"/>
      <c r="O1235" s="36"/>
      <c r="P1235" s="36"/>
    </row>
    <row r="1236" spans="1:16" ht="15" customHeight="1">
      <c r="A1236" s="193"/>
      <c r="B1236" s="86" t="s">
        <v>10</v>
      </c>
      <c r="C1236" s="58">
        <v>430</v>
      </c>
      <c r="D1236" s="59">
        <v>0.17906976744186046</v>
      </c>
      <c r="E1236" s="60">
        <v>0.46744186046511627</v>
      </c>
      <c r="F1236" s="59">
        <v>0.20232558139534884</v>
      </c>
      <c r="G1236" s="60">
        <v>5.5813953488372092E-2</v>
      </c>
      <c r="H1236" s="59">
        <v>7.6744186046511634E-2</v>
      </c>
      <c r="I1236" s="62">
        <v>1.8604651162790697E-2</v>
      </c>
      <c r="J1236" s="57"/>
      <c r="K1236" s="69">
        <f t="shared" si="34"/>
        <v>0.64651162790697669</v>
      </c>
      <c r="L1236" s="62">
        <f t="shared" si="35"/>
        <v>0.25813953488372093</v>
      </c>
      <c r="M1236" s="36"/>
      <c r="N1236" s="36"/>
      <c r="O1236" s="36"/>
      <c r="P1236" s="36"/>
    </row>
    <row r="1237" spans="1:16" ht="15" customHeight="1">
      <c r="A1237" s="193"/>
      <c r="B1237" s="86" t="s">
        <v>85</v>
      </c>
      <c r="C1237" s="58">
        <v>429</v>
      </c>
      <c r="D1237" s="59">
        <v>0.1048951048951049</v>
      </c>
      <c r="E1237" s="60">
        <v>0.52214452214452212</v>
      </c>
      <c r="F1237" s="59">
        <v>0.25641025641025639</v>
      </c>
      <c r="G1237" s="60">
        <v>6.2937062937062943E-2</v>
      </c>
      <c r="H1237" s="59">
        <v>5.3613053613053616E-2</v>
      </c>
      <c r="I1237" s="62">
        <v>0</v>
      </c>
      <c r="J1237" s="57"/>
      <c r="K1237" s="69">
        <f t="shared" si="34"/>
        <v>0.62703962703962701</v>
      </c>
      <c r="L1237" s="62">
        <f t="shared" si="35"/>
        <v>0.3193473193473193</v>
      </c>
      <c r="M1237" s="36"/>
      <c r="N1237" s="36"/>
      <c r="O1237" s="36"/>
      <c r="P1237" s="36"/>
    </row>
    <row r="1238" spans="1:16" ht="15" customHeight="1">
      <c r="A1238" s="193"/>
      <c r="B1238" s="86" t="s">
        <v>86</v>
      </c>
      <c r="C1238" s="58">
        <v>476</v>
      </c>
      <c r="D1238" s="59">
        <v>8.1932773109243698E-2</v>
      </c>
      <c r="E1238" s="60">
        <v>0.57352941176470584</v>
      </c>
      <c r="F1238" s="59">
        <v>0.22058823529411764</v>
      </c>
      <c r="G1238" s="60">
        <v>6.9327731092436978E-2</v>
      </c>
      <c r="H1238" s="59">
        <v>5.0420168067226892E-2</v>
      </c>
      <c r="I1238" s="62">
        <v>4.2016806722689074E-3</v>
      </c>
      <c r="J1238" s="57"/>
      <c r="K1238" s="69">
        <f t="shared" si="34"/>
        <v>0.65546218487394958</v>
      </c>
      <c r="L1238" s="62">
        <f t="shared" si="35"/>
        <v>0.28991596638655459</v>
      </c>
      <c r="M1238" s="36"/>
      <c r="N1238" s="36"/>
      <c r="O1238" s="36"/>
      <c r="P1238" s="36"/>
    </row>
    <row r="1239" spans="1:16" ht="15" customHeight="1">
      <c r="A1239" s="193"/>
      <c r="B1239" s="86" t="s">
        <v>87</v>
      </c>
      <c r="C1239" s="58">
        <v>332</v>
      </c>
      <c r="D1239" s="59">
        <v>6.6265060240963861E-2</v>
      </c>
      <c r="E1239" s="60">
        <v>0.53915662650602414</v>
      </c>
      <c r="F1239" s="59">
        <v>0.22590361445783133</v>
      </c>
      <c r="G1239" s="60">
        <v>6.6265060240963861E-2</v>
      </c>
      <c r="H1239" s="59">
        <v>7.2289156626506021E-2</v>
      </c>
      <c r="I1239" s="62">
        <v>3.0120481927710843E-2</v>
      </c>
      <c r="J1239" s="57"/>
      <c r="K1239" s="69">
        <f t="shared" si="34"/>
        <v>0.60542168674698804</v>
      </c>
      <c r="L1239" s="62">
        <f t="shared" si="35"/>
        <v>0.29216867469879521</v>
      </c>
      <c r="M1239" s="36"/>
      <c r="N1239" s="36"/>
      <c r="O1239" s="36"/>
      <c r="P1239" s="36"/>
    </row>
    <row r="1240" spans="1:16" ht="15" customHeight="1">
      <c r="A1240" s="193"/>
      <c r="B1240" s="86" t="s">
        <v>88</v>
      </c>
      <c r="C1240" s="58">
        <v>154</v>
      </c>
      <c r="D1240" s="59">
        <v>0.15584415584415584</v>
      </c>
      <c r="E1240" s="60">
        <v>0.54545454545454541</v>
      </c>
      <c r="F1240" s="59">
        <v>0.12987012987012986</v>
      </c>
      <c r="G1240" s="60">
        <v>7.1428571428571425E-2</v>
      </c>
      <c r="H1240" s="59">
        <v>8.4415584415584416E-2</v>
      </c>
      <c r="I1240" s="62">
        <v>1.2987012987012988E-2</v>
      </c>
      <c r="J1240" s="57"/>
      <c r="K1240" s="69">
        <f t="shared" si="34"/>
        <v>0.70129870129870131</v>
      </c>
      <c r="L1240" s="62">
        <f t="shared" si="35"/>
        <v>0.20129870129870128</v>
      </c>
      <c r="M1240" s="36"/>
      <c r="N1240" s="36"/>
      <c r="O1240" s="36"/>
      <c r="P1240" s="36"/>
    </row>
    <row r="1241" spans="1:16" ht="15" customHeight="1">
      <c r="A1241" s="193"/>
      <c r="B1241" s="86" t="s">
        <v>11</v>
      </c>
      <c r="C1241" s="58">
        <v>0</v>
      </c>
      <c r="D1241" s="142" t="s">
        <v>300</v>
      </c>
      <c r="E1241" s="146" t="s">
        <v>300</v>
      </c>
      <c r="F1241" s="142" t="s">
        <v>300</v>
      </c>
      <c r="G1241" s="146" t="s">
        <v>300</v>
      </c>
      <c r="H1241" s="142" t="s">
        <v>300</v>
      </c>
      <c r="I1241" s="143" t="s">
        <v>300</v>
      </c>
      <c r="J1241" s="154"/>
      <c r="K1241" s="153" t="str">
        <f t="shared" si="34"/>
        <v>-</v>
      </c>
      <c r="L1241" s="143" t="str">
        <f t="shared" si="35"/>
        <v>-</v>
      </c>
      <c r="M1241" s="36"/>
      <c r="N1241" s="36"/>
      <c r="O1241" s="36"/>
      <c r="P1241" s="36"/>
    </row>
    <row r="1242" spans="1:16" ht="15" customHeight="1">
      <c r="A1242" s="194"/>
      <c r="B1242" s="118" t="s">
        <v>145</v>
      </c>
      <c r="C1242" s="77">
        <v>39</v>
      </c>
      <c r="D1242" s="75">
        <v>0.15384615384615385</v>
      </c>
      <c r="E1242" s="76">
        <v>0.4358974358974359</v>
      </c>
      <c r="F1242" s="75">
        <v>0.17948717948717949</v>
      </c>
      <c r="G1242" s="76">
        <v>0.15384615384615385</v>
      </c>
      <c r="H1242" s="75">
        <v>0</v>
      </c>
      <c r="I1242" s="71">
        <v>7.6923076923076927E-2</v>
      </c>
      <c r="J1242" s="57"/>
      <c r="K1242" s="70">
        <f t="shared" si="34"/>
        <v>0.58974358974358976</v>
      </c>
      <c r="L1242" s="71">
        <f t="shared" si="35"/>
        <v>0.33333333333333337</v>
      </c>
      <c r="M1242" s="36"/>
      <c r="N1242" s="36"/>
      <c r="O1242" s="36"/>
      <c r="P1242" s="36"/>
    </row>
    <row r="1243" spans="1:16" ht="15" customHeight="1">
      <c r="A1243" s="192" t="s">
        <v>72</v>
      </c>
      <c r="B1243" s="86" t="s">
        <v>258</v>
      </c>
      <c r="C1243" s="58">
        <v>39</v>
      </c>
      <c r="D1243" s="59">
        <v>0.15384615384615385</v>
      </c>
      <c r="E1243" s="60">
        <v>0.5641025641025641</v>
      </c>
      <c r="F1243" s="59">
        <v>0.15384615384615385</v>
      </c>
      <c r="G1243" s="60">
        <v>0.10256410256410256</v>
      </c>
      <c r="H1243" s="59">
        <v>0</v>
      </c>
      <c r="I1243" s="62">
        <v>2.564102564102564E-2</v>
      </c>
      <c r="J1243" s="57"/>
      <c r="K1243" s="69">
        <f t="shared" si="34"/>
        <v>0.71794871794871795</v>
      </c>
      <c r="L1243" s="62">
        <f t="shared" si="35"/>
        <v>0.25641025641025639</v>
      </c>
      <c r="M1243" s="36"/>
      <c r="N1243" s="36"/>
      <c r="O1243" s="36"/>
      <c r="P1243" s="36"/>
    </row>
    <row r="1244" spans="1:16" ht="15" customHeight="1">
      <c r="A1244" s="193"/>
      <c r="B1244" s="86" t="s">
        <v>89</v>
      </c>
      <c r="C1244" s="58">
        <v>256</v>
      </c>
      <c r="D1244" s="59">
        <v>0.10546875</v>
      </c>
      <c r="E1244" s="60">
        <v>0.62109375</v>
      </c>
      <c r="F1244" s="59">
        <v>0.15234375</v>
      </c>
      <c r="G1244" s="60">
        <v>8.984375E-2</v>
      </c>
      <c r="H1244" s="59">
        <v>3.125E-2</v>
      </c>
      <c r="I1244" s="62">
        <v>0</v>
      </c>
      <c r="J1244" s="57"/>
      <c r="K1244" s="69">
        <f t="shared" si="34"/>
        <v>0.7265625</v>
      </c>
      <c r="L1244" s="62">
        <f t="shared" si="35"/>
        <v>0.2421875</v>
      </c>
      <c r="M1244" s="36"/>
      <c r="N1244" s="36"/>
      <c r="O1244" s="36"/>
      <c r="P1244" s="36"/>
    </row>
    <row r="1245" spans="1:16" ht="15" customHeight="1">
      <c r="A1245" s="194"/>
      <c r="B1245" s="86" t="s">
        <v>90</v>
      </c>
      <c r="C1245" s="58">
        <v>1255</v>
      </c>
      <c r="D1245" s="59">
        <v>0.10278884462151394</v>
      </c>
      <c r="E1245" s="60">
        <v>0.55298804780876498</v>
      </c>
      <c r="F1245" s="59">
        <v>0.19282868525896416</v>
      </c>
      <c r="G1245" s="60">
        <v>8.7649402390438252E-2</v>
      </c>
      <c r="H1245" s="59">
        <v>5.2589641434262951E-2</v>
      </c>
      <c r="I1245" s="62">
        <v>1.1155378486055778E-2</v>
      </c>
      <c r="J1245" s="57"/>
      <c r="K1245" s="69">
        <f t="shared" si="34"/>
        <v>0.65577689243027892</v>
      </c>
      <c r="L1245" s="62">
        <f t="shared" si="35"/>
        <v>0.28047808764940241</v>
      </c>
      <c r="M1245" s="36"/>
      <c r="N1245" s="36"/>
      <c r="O1245" s="36"/>
      <c r="P1245" s="36"/>
    </row>
    <row r="1246" spans="1:16" ht="15" customHeight="1">
      <c r="A1246" s="192"/>
      <c r="B1246" s="129" t="s">
        <v>91</v>
      </c>
      <c r="C1246" s="58">
        <v>638</v>
      </c>
      <c r="D1246" s="59">
        <v>0.11755485893416928</v>
      </c>
      <c r="E1246" s="60">
        <v>0.51410658307210033</v>
      </c>
      <c r="F1246" s="59">
        <v>0.22413793103448276</v>
      </c>
      <c r="G1246" s="60">
        <v>7.0532915360501561E-2</v>
      </c>
      <c r="H1246" s="59">
        <v>6.7398119122257058E-2</v>
      </c>
      <c r="I1246" s="62">
        <v>6.269592476489028E-3</v>
      </c>
      <c r="J1246" s="57"/>
      <c r="K1246" s="69">
        <f t="shared" si="34"/>
        <v>0.63166144200626961</v>
      </c>
      <c r="L1246" s="62">
        <f t="shared" si="35"/>
        <v>0.29467084639498431</v>
      </c>
      <c r="M1246" s="36"/>
      <c r="N1246" s="36"/>
      <c r="O1246" s="36"/>
      <c r="P1246" s="36"/>
    </row>
    <row r="1247" spans="1:16" ht="15" customHeight="1">
      <c r="A1247" s="193"/>
      <c r="B1247" s="86" t="s">
        <v>92</v>
      </c>
      <c r="C1247" s="58">
        <v>240</v>
      </c>
      <c r="D1247" s="59">
        <v>0.125</v>
      </c>
      <c r="E1247" s="60">
        <v>0.49166666666666664</v>
      </c>
      <c r="F1247" s="59">
        <v>0.17499999999999999</v>
      </c>
      <c r="G1247" s="60">
        <v>8.3333333333333329E-2</v>
      </c>
      <c r="H1247" s="59">
        <v>0.10833333333333334</v>
      </c>
      <c r="I1247" s="62">
        <v>1.6666666666666666E-2</v>
      </c>
      <c r="J1247" s="57"/>
      <c r="K1247" s="69">
        <f t="shared" si="34"/>
        <v>0.6166666666666667</v>
      </c>
      <c r="L1247" s="62">
        <f t="shared" si="35"/>
        <v>0.2583333333333333</v>
      </c>
      <c r="M1247" s="36"/>
      <c r="N1247" s="36"/>
      <c r="O1247" s="36"/>
      <c r="P1247" s="36"/>
    </row>
    <row r="1248" spans="1:16" ht="15" customHeight="1">
      <c r="A1248" s="193"/>
      <c r="B1248" s="86" t="s">
        <v>23</v>
      </c>
      <c r="C1248" s="58">
        <v>281</v>
      </c>
      <c r="D1248" s="59">
        <v>0.29181494661921709</v>
      </c>
      <c r="E1248" s="60">
        <v>0.4306049822064057</v>
      </c>
      <c r="F1248" s="59">
        <v>0.11387900355871886</v>
      </c>
      <c r="G1248" s="60">
        <v>7.1174377224199295E-2</v>
      </c>
      <c r="H1248" s="59">
        <v>7.1174377224199295E-2</v>
      </c>
      <c r="I1248" s="62">
        <v>2.1352313167259787E-2</v>
      </c>
      <c r="J1248" s="57"/>
      <c r="K1248" s="69">
        <f t="shared" si="34"/>
        <v>0.72241992882562278</v>
      </c>
      <c r="L1248" s="62">
        <f t="shared" si="35"/>
        <v>0.18505338078291816</v>
      </c>
      <c r="M1248" s="36"/>
      <c r="N1248" s="36"/>
      <c r="O1248" s="36"/>
      <c r="P1248" s="36"/>
    </row>
    <row r="1249" spans="1:16" ht="15" customHeight="1">
      <c r="A1249" s="193"/>
      <c r="B1249" s="86" t="s">
        <v>24</v>
      </c>
      <c r="C1249" s="58">
        <v>353</v>
      </c>
      <c r="D1249" s="59">
        <v>9.3484419263456089E-2</v>
      </c>
      <c r="E1249" s="60">
        <v>0.5382436260623229</v>
      </c>
      <c r="F1249" s="59">
        <v>0.26912181303116145</v>
      </c>
      <c r="G1249" s="60">
        <v>6.2322946175637391E-2</v>
      </c>
      <c r="H1249" s="59">
        <v>3.6827195467422094E-2</v>
      </c>
      <c r="I1249" s="62">
        <v>0</v>
      </c>
      <c r="J1249" s="57"/>
      <c r="K1249" s="69">
        <f t="shared" si="34"/>
        <v>0.63172804532577898</v>
      </c>
      <c r="L1249" s="62">
        <f t="shared" si="35"/>
        <v>0.33144475920679883</v>
      </c>
      <c r="M1249" s="36"/>
      <c r="N1249" s="36"/>
      <c r="O1249" s="36"/>
      <c r="P1249" s="36"/>
    </row>
    <row r="1250" spans="1:16" ht="15" customHeight="1">
      <c r="A1250" s="193"/>
      <c r="B1250" s="86" t="s">
        <v>93</v>
      </c>
      <c r="C1250" s="58">
        <v>539</v>
      </c>
      <c r="D1250" s="59">
        <v>0.12430426716141002</v>
      </c>
      <c r="E1250" s="60">
        <v>0.53617810760667906</v>
      </c>
      <c r="F1250" s="59">
        <v>0.17625231910946196</v>
      </c>
      <c r="G1250" s="60">
        <v>7.792207792207792E-2</v>
      </c>
      <c r="H1250" s="59">
        <v>5.3803339517625233E-2</v>
      </c>
      <c r="I1250" s="62">
        <v>3.1539888682745827E-2</v>
      </c>
      <c r="J1250" s="57"/>
      <c r="K1250" s="69">
        <f t="shared" si="34"/>
        <v>0.66048237476808902</v>
      </c>
      <c r="L1250" s="62">
        <f t="shared" si="35"/>
        <v>0.25417439703153988</v>
      </c>
      <c r="M1250" s="36"/>
      <c r="N1250" s="36"/>
      <c r="O1250" s="36"/>
      <c r="P1250" s="36"/>
    </row>
    <row r="1251" spans="1:16" ht="15" customHeight="1">
      <c r="A1251" s="194"/>
      <c r="B1251" s="118" t="s">
        <v>22</v>
      </c>
      <c r="C1251" s="77">
        <v>28</v>
      </c>
      <c r="D1251" s="75">
        <v>7.1428571428571425E-2</v>
      </c>
      <c r="E1251" s="76">
        <v>0.42857142857142855</v>
      </c>
      <c r="F1251" s="75">
        <v>0.25</v>
      </c>
      <c r="G1251" s="76">
        <v>0</v>
      </c>
      <c r="H1251" s="75">
        <v>0</v>
      </c>
      <c r="I1251" s="71">
        <v>0.25</v>
      </c>
      <c r="J1251" s="57"/>
      <c r="K1251" s="70">
        <f t="shared" si="34"/>
        <v>0.5</v>
      </c>
      <c r="L1251" s="71">
        <f t="shared" si="35"/>
        <v>0.25</v>
      </c>
      <c r="M1251" s="36"/>
      <c r="N1251" s="36"/>
      <c r="O1251" s="36"/>
      <c r="P1251" s="36"/>
    </row>
    <row r="1252" spans="1:16" ht="15" customHeight="1">
      <c r="A1252" s="209" t="s">
        <v>73</v>
      </c>
      <c r="B1252" s="86" t="s">
        <v>25</v>
      </c>
      <c r="C1252" s="58">
        <v>372</v>
      </c>
      <c r="D1252" s="59">
        <v>0.1424731182795699</v>
      </c>
      <c r="E1252" s="60">
        <v>0.50806451612903225</v>
      </c>
      <c r="F1252" s="59">
        <v>0.18010752688172044</v>
      </c>
      <c r="G1252" s="60">
        <v>0.10483870967741936</v>
      </c>
      <c r="H1252" s="59">
        <v>4.8387096774193547E-2</v>
      </c>
      <c r="I1252" s="62">
        <v>1.6129032258064516E-2</v>
      </c>
      <c r="J1252" s="57"/>
      <c r="K1252" s="69">
        <f t="shared" si="34"/>
        <v>0.65053763440860213</v>
      </c>
      <c r="L1252" s="62">
        <f t="shared" si="35"/>
        <v>0.28494623655913981</v>
      </c>
      <c r="M1252" s="36"/>
      <c r="N1252" s="36"/>
      <c r="O1252" s="36"/>
      <c r="P1252" s="36"/>
    </row>
    <row r="1253" spans="1:16" ht="15" customHeight="1">
      <c r="A1253" s="210"/>
      <c r="B1253" s="86" t="s">
        <v>26</v>
      </c>
      <c r="C1253" s="58">
        <v>1030</v>
      </c>
      <c r="D1253" s="59">
        <v>0.11650485436893204</v>
      </c>
      <c r="E1253" s="60">
        <v>0.51359223300970869</v>
      </c>
      <c r="F1253" s="59">
        <v>0.22330097087378642</v>
      </c>
      <c r="G1253" s="60">
        <v>7.3786407766990289E-2</v>
      </c>
      <c r="H1253" s="59">
        <v>6.6019417475728162E-2</v>
      </c>
      <c r="I1253" s="62">
        <v>6.7961165048543689E-3</v>
      </c>
      <c r="J1253" s="57"/>
      <c r="K1253" s="69">
        <f t="shared" si="34"/>
        <v>0.63009708737864067</v>
      </c>
      <c r="L1253" s="62">
        <f t="shared" si="35"/>
        <v>0.29708737864077672</v>
      </c>
      <c r="M1253" s="36"/>
      <c r="N1253" s="36"/>
      <c r="O1253" s="36"/>
      <c r="P1253" s="36"/>
    </row>
    <row r="1254" spans="1:16" ht="15" customHeight="1">
      <c r="A1254" s="211"/>
      <c r="B1254" s="86" t="s">
        <v>259</v>
      </c>
      <c r="C1254" s="58">
        <v>868</v>
      </c>
      <c r="D1254" s="59">
        <v>0.10023041474654378</v>
      </c>
      <c r="E1254" s="60">
        <v>0.55875576036866359</v>
      </c>
      <c r="F1254" s="59">
        <v>0.18202764976958524</v>
      </c>
      <c r="G1254" s="60">
        <v>8.8709677419354843E-2</v>
      </c>
      <c r="H1254" s="59">
        <v>5.8755760368663597E-2</v>
      </c>
      <c r="I1254" s="62">
        <v>1.1520737327188941E-2</v>
      </c>
      <c r="J1254" s="57"/>
      <c r="K1254" s="69">
        <f t="shared" si="34"/>
        <v>0.65898617511520741</v>
      </c>
      <c r="L1254" s="62">
        <f t="shared" si="35"/>
        <v>0.27073732718894006</v>
      </c>
      <c r="M1254" s="36"/>
      <c r="N1254" s="36"/>
      <c r="O1254" s="36"/>
      <c r="P1254" s="36"/>
    </row>
    <row r="1255" spans="1:16" ht="15" customHeight="1">
      <c r="A1255" s="209"/>
      <c r="B1255" s="86" t="s">
        <v>27</v>
      </c>
      <c r="C1255" s="58">
        <v>433</v>
      </c>
      <c r="D1255" s="59">
        <v>0.20092378752886836</v>
      </c>
      <c r="E1255" s="60">
        <v>0.55196304849884525</v>
      </c>
      <c r="F1255" s="59">
        <v>0.10854503464203233</v>
      </c>
      <c r="G1255" s="60">
        <v>6.9284064665127015E-2</v>
      </c>
      <c r="H1255" s="59">
        <v>6.0046189376443418E-2</v>
      </c>
      <c r="I1255" s="62">
        <v>9.2378752886836026E-3</v>
      </c>
      <c r="J1255" s="57"/>
      <c r="K1255" s="69">
        <f t="shared" si="34"/>
        <v>0.75288683602771367</v>
      </c>
      <c r="L1255" s="62">
        <f t="shared" si="35"/>
        <v>0.17782909930715934</v>
      </c>
      <c r="M1255" s="36"/>
      <c r="N1255" s="36"/>
      <c r="O1255" s="36"/>
      <c r="P1255" s="36"/>
    </row>
    <row r="1256" spans="1:16" ht="15" customHeight="1">
      <c r="A1256" s="211"/>
      <c r="B1256" s="118" t="s">
        <v>22</v>
      </c>
      <c r="C1256" s="77">
        <v>6</v>
      </c>
      <c r="D1256" s="75">
        <v>0.33333333333333331</v>
      </c>
      <c r="E1256" s="76">
        <v>0</v>
      </c>
      <c r="F1256" s="75">
        <v>0.33333333333333331</v>
      </c>
      <c r="G1256" s="76">
        <v>0</v>
      </c>
      <c r="H1256" s="75">
        <v>0</v>
      </c>
      <c r="I1256" s="71">
        <v>0.33333333333333331</v>
      </c>
      <c r="J1256" s="57"/>
      <c r="K1256" s="70">
        <f t="shared" si="34"/>
        <v>0.33333333333333331</v>
      </c>
      <c r="L1256" s="71">
        <f t="shared" si="35"/>
        <v>0.33333333333333331</v>
      </c>
      <c r="M1256" s="36"/>
      <c r="N1256" s="36"/>
      <c r="O1256" s="36"/>
      <c r="P1256" s="36"/>
    </row>
    <row r="1257" spans="1:16" ht="15" customHeight="1">
      <c r="A1257" s="192" t="s">
        <v>74</v>
      </c>
      <c r="B1257" s="86" t="s">
        <v>28</v>
      </c>
      <c r="C1257" s="58">
        <v>1858</v>
      </c>
      <c r="D1257" s="59">
        <v>0.12594187298170076</v>
      </c>
      <c r="E1257" s="60">
        <v>0.53013993541442406</v>
      </c>
      <c r="F1257" s="59">
        <v>0.19429494079655543</v>
      </c>
      <c r="G1257" s="60">
        <v>8.503767491926803E-2</v>
      </c>
      <c r="H1257" s="59">
        <v>5.5435952637244351E-2</v>
      </c>
      <c r="I1257" s="62">
        <v>9.1496232508073202E-3</v>
      </c>
      <c r="J1257" s="57"/>
      <c r="K1257" s="69">
        <f t="shared" si="34"/>
        <v>0.65608180839612484</v>
      </c>
      <c r="L1257" s="62">
        <f t="shared" si="35"/>
        <v>0.27933261571582346</v>
      </c>
      <c r="M1257" s="36"/>
      <c r="N1257" s="36"/>
      <c r="O1257" s="36"/>
      <c r="P1257" s="36"/>
    </row>
    <row r="1258" spans="1:16" ht="15" customHeight="1">
      <c r="A1258" s="193"/>
      <c r="B1258" s="86" t="s">
        <v>29</v>
      </c>
      <c r="C1258" s="58">
        <v>481</v>
      </c>
      <c r="D1258" s="59">
        <v>0.12889812889812891</v>
      </c>
      <c r="E1258" s="60">
        <v>0.56340956340956339</v>
      </c>
      <c r="F1258" s="59">
        <v>0.20166320166320167</v>
      </c>
      <c r="G1258" s="60">
        <v>4.9896049896049899E-2</v>
      </c>
      <c r="H1258" s="59">
        <v>5.1975051975051978E-2</v>
      </c>
      <c r="I1258" s="62">
        <v>4.1580041580041582E-3</v>
      </c>
      <c r="J1258" s="57"/>
      <c r="K1258" s="69">
        <f t="shared" si="34"/>
        <v>0.69230769230769229</v>
      </c>
      <c r="L1258" s="62">
        <f t="shared" si="35"/>
        <v>0.25155925155925157</v>
      </c>
      <c r="M1258" s="36"/>
      <c r="N1258" s="36"/>
      <c r="O1258" s="36"/>
      <c r="P1258" s="36"/>
    </row>
    <row r="1259" spans="1:16" ht="15" customHeight="1">
      <c r="A1259" s="194"/>
      <c r="B1259" s="86" t="s">
        <v>30</v>
      </c>
      <c r="C1259" s="58">
        <v>1257</v>
      </c>
      <c r="D1259" s="59">
        <v>0.12171837708830549</v>
      </c>
      <c r="E1259" s="60">
        <v>0.53142402545743839</v>
      </c>
      <c r="F1259" s="59">
        <v>0.18774860779634051</v>
      </c>
      <c r="G1259" s="60">
        <v>8.1145584725536998E-2</v>
      </c>
      <c r="H1259" s="59">
        <v>5.8074781225139219E-2</v>
      </c>
      <c r="I1259" s="62">
        <v>1.9888623707239459E-2</v>
      </c>
      <c r="J1259" s="57"/>
      <c r="K1259" s="69">
        <f t="shared" si="34"/>
        <v>0.65314240254574385</v>
      </c>
      <c r="L1259" s="62">
        <f t="shared" si="35"/>
        <v>0.26889419252187752</v>
      </c>
      <c r="M1259" s="36"/>
      <c r="N1259" s="36"/>
      <c r="O1259" s="36"/>
      <c r="P1259" s="36"/>
    </row>
    <row r="1260" spans="1:16" ht="15" customHeight="1">
      <c r="A1260" s="212"/>
      <c r="B1260" s="118" t="s">
        <v>22</v>
      </c>
      <c r="C1260" s="77">
        <v>33</v>
      </c>
      <c r="D1260" s="75">
        <v>6.0606060606060608E-2</v>
      </c>
      <c r="E1260" s="76">
        <v>0.27272727272727271</v>
      </c>
      <c r="F1260" s="75">
        <v>0.21212121212121213</v>
      </c>
      <c r="G1260" s="76">
        <v>6.0606060606060608E-2</v>
      </c>
      <c r="H1260" s="75">
        <v>0.12121212121212122</v>
      </c>
      <c r="I1260" s="71">
        <v>0.27272727272727271</v>
      </c>
      <c r="J1260" s="57"/>
      <c r="K1260" s="70">
        <f t="shared" si="34"/>
        <v>0.33333333333333331</v>
      </c>
      <c r="L1260" s="71">
        <f t="shared" si="35"/>
        <v>0.27272727272727271</v>
      </c>
      <c r="M1260" s="36"/>
      <c r="N1260" s="36"/>
      <c r="O1260" s="36"/>
      <c r="P1260" s="36"/>
    </row>
    <row r="1261" spans="1:16" ht="15" customHeight="1">
      <c r="A1261" s="205" t="s">
        <v>75</v>
      </c>
      <c r="B1261" s="86" t="s">
        <v>31</v>
      </c>
      <c r="C1261" s="58">
        <v>122</v>
      </c>
      <c r="D1261" s="59">
        <v>0.15573770491803279</v>
      </c>
      <c r="E1261" s="60">
        <v>0.47540983606557374</v>
      </c>
      <c r="F1261" s="59">
        <v>0.13114754098360656</v>
      </c>
      <c r="G1261" s="60">
        <v>6.5573770491803282E-2</v>
      </c>
      <c r="H1261" s="59">
        <v>0.15573770491803279</v>
      </c>
      <c r="I1261" s="62">
        <v>1.6393442622950821E-2</v>
      </c>
      <c r="J1261" s="57"/>
      <c r="K1261" s="68">
        <f t="shared" si="34"/>
        <v>0.63114754098360648</v>
      </c>
      <c r="L1261" s="56">
        <f t="shared" si="35"/>
        <v>0.19672131147540983</v>
      </c>
      <c r="M1261" s="57"/>
      <c r="N1261" s="57"/>
      <c r="O1261" s="57"/>
      <c r="P1261" s="57"/>
    </row>
    <row r="1262" spans="1:16" ht="15" customHeight="1">
      <c r="A1262" s="206"/>
      <c r="B1262" s="86" t="s">
        <v>32</v>
      </c>
      <c r="C1262" s="58">
        <v>224</v>
      </c>
      <c r="D1262" s="59">
        <v>0.20089285714285715</v>
      </c>
      <c r="E1262" s="60">
        <v>0.53125</v>
      </c>
      <c r="F1262" s="59">
        <v>0.12946428571428573</v>
      </c>
      <c r="G1262" s="60">
        <v>7.1428571428571425E-2</v>
      </c>
      <c r="H1262" s="59">
        <v>5.3571428571428568E-2</v>
      </c>
      <c r="I1262" s="62">
        <v>1.3392857142857142E-2</v>
      </c>
      <c r="J1262" s="57"/>
      <c r="K1262" s="69">
        <f t="shared" si="34"/>
        <v>0.73214285714285721</v>
      </c>
      <c r="L1262" s="62">
        <f t="shared" si="35"/>
        <v>0.20089285714285715</v>
      </c>
      <c r="M1262" s="57"/>
      <c r="N1262" s="57"/>
      <c r="O1262" s="57"/>
      <c r="P1262" s="57"/>
    </row>
    <row r="1263" spans="1:16" ht="15" customHeight="1">
      <c r="A1263" s="207"/>
      <c r="B1263" s="86" t="s">
        <v>33</v>
      </c>
      <c r="C1263" s="58">
        <v>1364</v>
      </c>
      <c r="D1263" s="59">
        <v>0.11070381231671554</v>
      </c>
      <c r="E1263" s="60">
        <v>0.54545454545454541</v>
      </c>
      <c r="F1263" s="59">
        <v>0.20821114369501467</v>
      </c>
      <c r="G1263" s="60">
        <v>7.331378299120235E-2</v>
      </c>
      <c r="H1263" s="59">
        <v>4.7653958944281524E-2</v>
      </c>
      <c r="I1263" s="62">
        <v>1.466275659824047E-2</v>
      </c>
      <c r="J1263" s="57"/>
      <c r="K1263" s="69">
        <f t="shared" si="34"/>
        <v>0.65615835777126097</v>
      </c>
      <c r="L1263" s="62">
        <f t="shared" si="35"/>
        <v>0.28152492668621704</v>
      </c>
      <c r="M1263" s="57"/>
      <c r="N1263" s="57"/>
      <c r="O1263" s="57"/>
      <c r="P1263" s="57"/>
    </row>
    <row r="1264" spans="1:16" ht="15" customHeight="1">
      <c r="A1264" s="221"/>
      <c r="B1264" s="118" t="s">
        <v>22</v>
      </c>
      <c r="C1264" s="77">
        <v>28</v>
      </c>
      <c r="D1264" s="75">
        <v>0</v>
      </c>
      <c r="E1264" s="76">
        <v>0.6428571428571429</v>
      </c>
      <c r="F1264" s="75">
        <v>0.14285714285714285</v>
      </c>
      <c r="G1264" s="76">
        <v>7.1428571428571425E-2</v>
      </c>
      <c r="H1264" s="75">
        <v>7.1428571428571425E-2</v>
      </c>
      <c r="I1264" s="71">
        <v>7.1428571428571425E-2</v>
      </c>
      <c r="J1264" s="57"/>
      <c r="K1264" s="70">
        <f t="shared" si="34"/>
        <v>0.6428571428571429</v>
      </c>
      <c r="L1264" s="71">
        <f t="shared" si="35"/>
        <v>0.21428571428571427</v>
      </c>
      <c r="M1264" s="57"/>
      <c r="N1264" s="57"/>
      <c r="O1264" s="57"/>
      <c r="P1264" s="57"/>
    </row>
    <row r="1265" spans="1:22" ht="12" customHeight="1">
      <c r="A1265" s="209" t="s">
        <v>283</v>
      </c>
      <c r="B1265" s="86" t="s">
        <v>117</v>
      </c>
      <c r="C1265" s="58">
        <v>2758</v>
      </c>
      <c r="D1265" s="59">
        <v>0.13125453226976069</v>
      </c>
      <c r="E1265" s="60">
        <v>0.55148658448150834</v>
      </c>
      <c r="F1265" s="59">
        <v>0.1892675852066715</v>
      </c>
      <c r="G1265" s="60">
        <v>6.8165337200870202E-2</v>
      </c>
      <c r="H1265" s="59">
        <v>5.0036258158085573E-2</v>
      </c>
      <c r="I1265" s="62">
        <v>9.7897026831036977E-3</v>
      </c>
      <c r="J1265" s="57"/>
      <c r="K1265" s="69">
        <f t="shared" si="34"/>
        <v>0.68274111675126903</v>
      </c>
      <c r="L1265" s="62">
        <f t="shared" si="35"/>
        <v>0.25743292240754168</v>
      </c>
    </row>
    <row r="1266" spans="1:22" ht="24">
      <c r="A1266" s="210"/>
      <c r="B1266" s="86" t="s">
        <v>116</v>
      </c>
      <c r="C1266" s="58">
        <v>123</v>
      </c>
      <c r="D1266" s="59">
        <v>9.7560975609756101E-2</v>
      </c>
      <c r="E1266" s="60">
        <v>0.41463414634146339</v>
      </c>
      <c r="F1266" s="59">
        <v>0.1951219512195122</v>
      </c>
      <c r="G1266" s="60">
        <v>0.13008130081300814</v>
      </c>
      <c r="H1266" s="59">
        <v>0.16260162601626016</v>
      </c>
      <c r="I1266" s="62">
        <v>0</v>
      </c>
      <c r="J1266" s="57"/>
      <c r="K1266" s="69">
        <f t="shared" si="34"/>
        <v>0.51219512195121952</v>
      </c>
      <c r="L1266" s="62">
        <f t="shared" si="35"/>
        <v>0.32520325203252032</v>
      </c>
    </row>
    <row r="1267" spans="1:22" ht="12" customHeight="1">
      <c r="A1267" s="211"/>
      <c r="B1267" s="86" t="s">
        <v>112</v>
      </c>
      <c r="C1267" s="58">
        <v>733</v>
      </c>
      <c r="D1267" s="59">
        <v>0.10231923601637108</v>
      </c>
      <c r="E1267" s="60">
        <v>0.48976807639836289</v>
      </c>
      <c r="F1267" s="59">
        <v>0.21145975443383355</v>
      </c>
      <c r="G1267" s="60">
        <v>0.10914051841746249</v>
      </c>
      <c r="H1267" s="59">
        <v>6.4120054570259211E-2</v>
      </c>
      <c r="I1267" s="62">
        <v>2.3192360163710776E-2</v>
      </c>
      <c r="J1267" s="57"/>
      <c r="K1267" s="69">
        <f t="shared" si="34"/>
        <v>0.592087312414734</v>
      </c>
      <c r="L1267" s="62">
        <f t="shared" si="35"/>
        <v>0.32060027285129605</v>
      </c>
    </row>
    <row r="1268" spans="1:22" ht="12" customHeight="1">
      <c r="A1268" s="228"/>
      <c r="B1268" s="118" t="s">
        <v>22</v>
      </c>
      <c r="C1268" s="77">
        <v>15</v>
      </c>
      <c r="D1268" s="75">
        <v>0.13333333333333333</v>
      </c>
      <c r="E1268" s="76">
        <v>0.13333333333333333</v>
      </c>
      <c r="F1268" s="75">
        <v>0</v>
      </c>
      <c r="G1268" s="76">
        <v>0.13333333333333333</v>
      </c>
      <c r="H1268" s="75">
        <v>0</v>
      </c>
      <c r="I1268" s="71">
        <v>0.6</v>
      </c>
      <c r="J1268" s="57"/>
      <c r="K1268" s="70">
        <f t="shared" si="34"/>
        <v>0.26666666666666666</v>
      </c>
      <c r="L1268" s="71">
        <f t="shared" si="35"/>
        <v>0.13333333333333333</v>
      </c>
    </row>
    <row r="1269" spans="1:22" ht="15" customHeight="1">
      <c r="A1269" s="223" t="s">
        <v>289</v>
      </c>
      <c r="B1269" s="134" t="s">
        <v>290</v>
      </c>
      <c r="C1269" s="131">
        <v>1189</v>
      </c>
      <c r="D1269" s="132">
        <v>0.17661900756938603</v>
      </c>
      <c r="E1269" s="135">
        <v>0.58368376787216147</v>
      </c>
      <c r="F1269" s="132">
        <v>0.15475189234650968</v>
      </c>
      <c r="G1269" s="135">
        <v>5.2144659377628258E-2</v>
      </c>
      <c r="H1269" s="132">
        <v>3.0277544154751892E-2</v>
      </c>
      <c r="I1269" s="133">
        <v>2.5231286795626578E-3</v>
      </c>
      <c r="J1269" s="57"/>
      <c r="K1269" s="69">
        <f t="shared" si="34"/>
        <v>0.76030277544154745</v>
      </c>
      <c r="L1269" s="62">
        <f t="shared" si="35"/>
        <v>0.20689655172413796</v>
      </c>
    </row>
    <row r="1270" spans="1:22" ht="24">
      <c r="A1270" s="210"/>
      <c r="B1270" s="86" t="s">
        <v>291</v>
      </c>
      <c r="C1270" s="55">
        <v>1532</v>
      </c>
      <c r="D1270" s="59">
        <v>0.10574412532637076</v>
      </c>
      <c r="E1270" s="60">
        <v>0.54895561357702349</v>
      </c>
      <c r="F1270" s="59">
        <v>0.21540469973890339</v>
      </c>
      <c r="G1270" s="60">
        <v>6.2663185378590072E-2</v>
      </c>
      <c r="H1270" s="59">
        <v>4.8302872062663184E-2</v>
      </c>
      <c r="I1270" s="62">
        <v>1.8929503916449087E-2</v>
      </c>
      <c r="J1270" s="57"/>
      <c r="K1270" s="69">
        <f t="shared" si="34"/>
        <v>0.65469973890339428</v>
      </c>
      <c r="L1270" s="62">
        <f t="shared" si="35"/>
        <v>0.27806788511749347</v>
      </c>
    </row>
    <row r="1271" spans="1:22" ht="15" customHeight="1">
      <c r="A1271" s="226"/>
      <c r="B1271" s="86" t="s">
        <v>292</v>
      </c>
      <c r="C1271" s="58">
        <v>701</v>
      </c>
      <c r="D1271" s="59">
        <v>7.1326676176890161E-2</v>
      </c>
      <c r="E1271" s="60">
        <v>0.49358059914407987</v>
      </c>
      <c r="F1271" s="59">
        <v>0.22111269614835949</v>
      </c>
      <c r="G1271" s="60">
        <v>0.10984308131241084</v>
      </c>
      <c r="H1271" s="59">
        <v>9.2724679029957208E-2</v>
      </c>
      <c r="I1271" s="62">
        <v>1.1412268188302425E-2</v>
      </c>
      <c r="J1271" s="57"/>
      <c r="K1271" s="69">
        <f t="shared" si="34"/>
        <v>0.56490727532097007</v>
      </c>
      <c r="L1271" s="62">
        <f t="shared" si="35"/>
        <v>0.33095577746077032</v>
      </c>
    </row>
    <row r="1272" spans="1:22" ht="15" customHeight="1">
      <c r="A1272" s="211"/>
      <c r="B1272" s="86" t="s">
        <v>293</v>
      </c>
      <c r="C1272" s="58">
        <v>178</v>
      </c>
      <c r="D1272" s="59">
        <v>0.16292134831460675</v>
      </c>
      <c r="E1272" s="60">
        <v>0.24157303370786518</v>
      </c>
      <c r="F1272" s="59">
        <v>0.16292134831460675</v>
      </c>
      <c r="G1272" s="60">
        <v>0.2752808988764045</v>
      </c>
      <c r="H1272" s="59">
        <v>0.14606741573033707</v>
      </c>
      <c r="I1272" s="62">
        <v>1.1235955056179775E-2</v>
      </c>
      <c r="J1272" s="57"/>
      <c r="K1272" s="69">
        <f t="shared" si="34"/>
        <v>0.4044943820224719</v>
      </c>
      <c r="L1272" s="62">
        <f t="shared" si="35"/>
        <v>0.43820224719101125</v>
      </c>
    </row>
    <row r="1273" spans="1:22" ht="15" customHeight="1">
      <c r="A1273" s="228"/>
      <c r="B1273" s="118" t="s">
        <v>22</v>
      </c>
      <c r="C1273" s="77">
        <v>29</v>
      </c>
      <c r="D1273" s="70">
        <v>0</v>
      </c>
      <c r="E1273" s="76">
        <v>0.31034482758620691</v>
      </c>
      <c r="F1273" s="75">
        <v>0.10344827586206896</v>
      </c>
      <c r="G1273" s="76">
        <v>6.8965517241379309E-2</v>
      </c>
      <c r="H1273" s="75">
        <v>0.13793103448275862</v>
      </c>
      <c r="I1273" s="71">
        <v>0.37931034482758619</v>
      </c>
      <c r="J1273" s="57"/>
      <c r="K1273" s="70">
        <f t="shared" si="34"/>
        <v>0.31034482758620691</v>
      </c>
      <c r="L1273" s="71">
        <f t="shared" si="35"/>
        <v>0.17241379310344829</v>
      </c>
    </row>
    <row r="1274" spans="1:22" ht="15" customHeight="1">
      <c r="A1274" s="209" t="s">
        <v>284</v>
      </c>
      <c r="B1274" s="86" t="s">
        <v>115</v>
      </c>
      <c r="C1274" s="58">
        <v>601</v>
      </c>
      <c r="D1274" s="59">
        <v>0.14975041597337771</v>
      </c>
      <c r="E1274" s="60">
        <v>0.54908485856905154</v>
      </c>
      <c r="F1274" s="59">
        <v>0.16971713810316139</v>
      </c>
      <c r="G1274" s="60">
        <v>8.6522462562396013E-2</v>
      </c>
      <c r="H1274" s="59">
        <v>4.1597337770382693E-2</v>
      </c>
      <c r="I1274" s="62">
        <v>3.3277870216306157E-3</v>
      </c>
      <c r="J1274" s="57"/>
      <c r="K1274" s="69">
        <f t="shared" si="34"/>
        <v>0.69883527454242922</v>
      </c>
      <c r="L1274" s="62">
        <f t="shared" si="35"/>
        <v>0.2562396006655574</v>
      </c>
    </row>
    <row r="1275" spans="1:22" ht="15" customHeight="1">
      <c r="A1275" s="210"/>
      <c r="B1275" s="86" t="s">
        <v>114</v>
      </c>
      <c r="C1275" s="55">
        <v>1603</v>
      </c>
      <c r="D1275" s="59">
        <v>0.12351840299438553</v>
      </c>
      <c r="E1275" s="60">
        <v>0.56019962570180915</v>
      </c>
      <c r="F1275" s="59">
        <v>0.20773549594510293</v>
      </c>
      <c r="G1275" s="60">
        <v>5.9263880224578916E-2</v>
      </c>
      <c r="H1275" s="59">
        <v>3.7429819089207735E-2</v>
      </c>
      <c r="I1275" s="62">
        <v>1.1852776044915784E-2</v>
      </c>
      <c r="J1275" s="57"/>
      <c r="K1275" s="69">
        <f t="shared" si="34"/>
        <v>0.68371802869619469</v>
      </c>
      <c r="L1275" s="62">
        <f t="shared" si="35"/>
        <v>0.26699937616968183</v>
      </c>
    </row>
    <row r="1276" spans="1:22" ht="15" customHeight="1">
      <c r="A1276" s="226"/>
      <c r="B1276" s="86" t="s">
        <v>113</v>
      </c>
      <c r="C1276" s="58">
        <v>1108</v>
      </c>
      <c r="D1276" s="59">
        <v>0.1092057761732852</v>
      </c>
      <c r="E1276" s="60">
        <v>0.53610108303249093</v>
      </c>
      <c r="F1276" s="59">
        <v>0.194043321299639</v>
      </c>
      <c r="G1276" s="60">
        <v>8.9350180505415169E-2</v>
      </c>
      <c r="H1276" s="59">
        <v>6.1371841155234655E-2</v>
      </c>
      <c r="I1276" s="62">
        <v>9.9277978339350186E-3</v>
      </c>
      <c r="J1276" s="57"/>
      <c r="K1276" s="69">
        <f>IF(ISERROR(D1276+E1276),"-",(D1276+E1276))</f>
        <v>0.64530685920577613</v>
      </c>
      <c r="L1276" s="62">
        <f>IF(ISERROR(F1276+G1276),"-",(F1276+G1276))</f>
        <v>0.28339350180505418</v>
      </c>
    </row>
    <row r="1277" spans="1:22" ht="15" customHeight="1">
      <c r="A1277" s="211"/>
      <c r="B1277" s="86" t="s">
        <v>99</v>
      </c>
      <c r="C1277" s="58">
        <v>296</v>
      </c>
      <c r="D1277" s="59">
        <v>0.14189189189189189</v>
      </c>
      <c r="E1277" s="60">
        <v>0.375</v>
      </c>
      <c r="F1277" s="59">
        <v>0.16554054054054054</v>
      </c>
      <c r="G1277" s="60">
        <v>0.12837837837837837</v>
      </c>
      <c r="H1277" s="59">
        <v>0.16216216216216217</v>
      </c>
      <c r="I1277" s="62">
        <v>2.7027027027027029E-2</v>
      </c>
      <c r="J1277" s="57"/>
      <c r="K1277" s="69">
        <f>IF(ISERROR(D1277+E1277),"-",(D1277+E1277))</f>
        <v>0.51689189189189189</v>
      </c>
      <c r="L1277" s="62">
        <f>IF(ISERROR(F1277+G1277),"-",(F1277+G1277))</f>
        <v>0.29391891891891891</v>
      </c>
    </row>
    <row r="1278" spans="1:22" ht="15" customHeight="1" thickBot="1">
      <c r="A1278" s="227"/>
      <c r="B1278" s="116" t="s">
        <v>22</v>
      </c>
      <c r="C1278" s="63">
        <v>21</v>
      </c>
      <c r="D1278" s="72">
        <v>0</v>
      </c>
      <c r="E1278" s="65">
        <v>0</v>
      </c>
      <c r="F1278" s="64">
        <v>9.5238095238095233E-2</v>
      </c>
      <c r="G1278" s="65">
        <v>9.5238095238095233E-2</v>
      </c>
      <c r="H1278" s="64">
        <v>0.19047619047619047</v>
      </c>
      <c r="I1278" s="67">
        <v>0.61904761904761907</v>
      </c>
      <c r="J1278" s="57"/>
      <c r="K1278" s="72">
        <f>IF(ISERROR(D1278+E1278),"-",(D1278+E1278))</f>
        <v>0</v>
      </c>
      <c r="L1278" s="67">
        <f>IF(ISERROR(F1278+G1278),"-",(F1278+G1278))</f>
        <v>0.19047619047619047</v>
      </c>
    </row>
    <row r="1279" spans="1:22" ht="12.75" thickBot="1">
      <c r="A1279" s="216" t="s">
        <v>533</v>
      </c>
      <c r="B1279" s="217"/>
      <c r="C1279" s="217"/>
      <c r="D1279" s="217"/>
      <c r="E1279" s="217"/>
      <c r="F1279" s="217"/>
      <c r="G1279" s="217"/>
      <c r="H1279" s="217"/>
      <c r="I1279" s="217"/>
      <c r="J1279" s="217"/>
      <c r="K1279" s="217"/>
      <c r="L1279" s="218"/>
      <c r="M1279" s="36"/>
      <c r="N1279" s="36"/>
      <c r="O1279" s="36"/>
      <c r="P1279" s="36"/>
      <c r="Q1279" s="36"/>
      <c r="R1279" s="36"/>
      <c r="S1279" s="36"/>
      <c r="T1279" s="36"/>
      <c r="U1279" s="36"/>
      <c r="V1279" s="36"/>
    </row>
    <row r="1280" spans="1:22" ht="13.5" customHeight="1" thickBot="1"/>
    <row r="1281" spans="1:16" s="41" customFormat="1">
      <c r="A1281" s="197"/>
      <c r="B1281" s="198"/>
      <c r="C1281" s="229" t="s">
        <v>64</v>
      </c>
      <c r="D1281" s="39">
        <v>1</v>
      </c>
      <c r="E1281" s="40">
        <v>2</v>
      </c>
      <c r="F1281" s="40">
        <v>3</v>
      </c>
      <c r="G1281" s="40">
        <v>4</v>
      </c>
      <c r="H1281" s="40">
        <v>5</v>
      </c>
      <c r="I1281" s="231" t="s">
        <v>95</v>
      </c>
      <c r="K1281" s="42" t="s">
        <v>126</v>
      </c>
      <c r="L1281" s="43" t="s">
        <v>212</v>
      </c>
    </row>
    <row r="1282" spans="1:16" s="41" customFormat="1" ht="36.75" thickBot="1">
      <c r="A1282" s="199"/>
      <c r="B1282" s="200"/>
      <c r="C1282" s="230"/>
      <c r="D1282" s="93" t="s">
        <v>158</v>
      </c>
      <c r="E1282" s="94" t="s">
        <v>159</v>
      </c>
      <c r="F1282" s="94" t="s">
        <v>160</v>
      </c>
      <c r="G1282" s="94" t="s">
        <v>161</v>
      </c>
      <c r="H1282" s="94" t="s">
        <v>97</v>
      </c>
      <c r="I1282" s="232"/>
      <c r="K1282" s="121" t="s">
        <v>162</v>
      </c>
      <c r="L1282" s="122" t="s">
        <v>163</v>
      </c>
    </row>
    <row r="1283" spans="1:16" ht="15" customHeight="1" thickBot="1">
      <c r="A1283" s="195" t="s">
        <v>65</v>
      </c>
      <c r="B1283" s="196"/>
      <c r="C1283" s="124">
        <v>3629</v>
      </c>
      <c r="D1283" s="136">
        <v>0.10030311380545605</v>
      </c>
      <c r="E1283" s="125">
        <v>0.45356847616423257</v>
      </c>
      <c r="F1283" s="136">
        <v>0.21989528795811519</v>
      </c>
      <c r="G1283" s="125">
        <v>7.1369523284651418E-2</v>
      </c>
      <c r="H1283" s="136">
        <v>0.13750344447506199</v>
      </c>
      <c r="I1283" s="127">
        <v>1.7360154312482778E-2</v>
      </c>
      <c r="J1283" s="57"/>
      <c r="K1283" s="138">
        <f t="shared" ref="K1283:K1346" si="36">IF(ISERROR(D1283+E1283),"-",(D1283+E1283))</f>
        <v>0.55387158996968866</v>
      </c>
      <c r="L1283" s="127">
        <f t="shared" ref="L1283:L1346" si="37">IF(ISERROR(F1283+G1283),"-",(F1283+G1283))</f>
        <v>0.2912648112427666</v>
      </c>
      <c r="M1283" s="36"/>
      <c r="N1283" s="36"/>
      <c r="O1283" s="36"/>
      <c r="P1283" s="36"/>
    </row>
    <row r="1284" spans="1:16" ht="15" customHeight="1">
      <c r="A1284" s="192" t="s">
        <v>66</v>
      </c>
      <c r="B1284" s="86" t="s">
        <v>15</v>
      </c>
      <c r="C1284" s="58">
        <v>884</v>
      </c>
      <c r="D1284" s="59">
        <v>9.2760180995475117E-2</v>
      </c>
      <c r="E1284" s="60">
        <v>0.50452488687782804</v>
      </c>
      <c r="F1284" s="59">
        <v>0.18778280542986425</v>
      </c>
      <c r="G1284" s="60">
        <v>8.3710407239818999E-2</v>
      </c>
      <c r="H1284" s="59">
        <v>0.10633484162895927</v>
      </c>
      <c r="I1284" s="62">
        <v>2.4886877828054297E-2</v>
      </c>
      <c r="J1284" s="57"/>
      <c r="K1284" s="69">
        <f t="shared" si="36"/>
        <v>0.59728506787330315</v>
      </c>
      <c r="L1284" s="62">
        <f t="shared" si="37"/>
        <v>0.27149321266968324</v>
      </c>
      <c r="M1284" s="36"/>
      <c r="N1284" s="36"/>
      <c r="O1284" s="36"/>
      <c r="P1284" s="36"/>
    </row>
    <row r="1285" spans="1:16" ht="15" customHeight="1">
      <c r="A1285" s="193"/>
      <c r="B1285" s="86" t="s">
        <v>16</v>
      </c>
      <c r="C1285" s="58">
        <v>944</v>
      </c>
      <c r="D1285" s="59">
        <v>9.5338983050847453E-2</v>
      </c>
      <c r="E1285" s="60">
        <v>0.48940677966101692</v>
      </c>
      <c r="F1285" s="59">
        <v>0.21398305084745764</v>
      </c>
      <c r="G1285" s="60">
        <v>5.9322033898305086E-2</v>
      </c>
      <c r="H1285" s="59">
        <v>0.13347457627118645</v>
      </c>
      <c r="I1285" s="62">
        <v>8.4745762711864406E-3</v>
      </c>
      <c r="J1285" s="57"/>
      <c r="K1285" s="69">
        <f t="shared" si="36"/>
        <v>0.5847457627118644</v>
      </c>
      <c r="L1285" s="62">
        <f t="shared" si="37"/>
        <v>0.27330508474576271</v>
      </c>
      <c r="M1285" s="36"/>
      <c r="N1285" s="36"/>
      <c r="O1285" s="36"/>
      <c r="P1285" s="36"/>
    </row>
    <row r="1286" spans="1:16" ht="15" customHeight="1">
      <c r="A1286" s="193"/>
      <c r="B1286" s="86" t="s">
        <v>17</v>
      </c>
      <c r="C1286" s="58">
        <v>324</v>
      </c>
      <c r="D1286" s="59">
        <v>8.0246913580246909E-2</v>
      </c>
      <c r="E1286" s="60">
        <v>0.41358024691358025</v>
      </c>
      <c r="F1286" s="59">
        <v>0.25308641975308643</v>
      </c>
      <c r="G1286" s="60">
        <v>9.2592592592592587E-2</v>
      </c>
      <c r="H1286" s="59">
        <v>0.1419753086419753</v>
      </c>
      <c r="I1286" s="62">
        <v>1.8518518518518517E-2</v>
      </c>
      <c r="J1286" s="57"/>
      <c r="K1286" s="69">
        <f t="shared" si="36"/>
        <v>0.49382716049382713</v>
      </c>
      <c r="L1286" s="62">
        <f t="shared" si="37"/>
        <v>0.34567901234567899</v>
      </c>
      <c r="M1286" s="36"/>
      <c r="N1286" s="36"/>
      <c r="O1286" s="36"/>
      <c r="P1286" s="36"/>
    </row>
    <row r="1287" spans="1:16" ht="15" customHeight="1">
      <c r="A1287" s="193"/>
      <c r="B1287" s="86" t="s">
        <v>18</v>
      </c>
      <c r="C1287" s="58">
        <v>572</v>
      </c>
      <c r="D1287" s="59">
        <v>0.14335664335664336</v>
      </c>
      <c r="E1287" s="60">
        <v>0.41258741258741261</v>
      </c>
      <c r="F1287" s="59">
        <v>0.22027972027972029</v>
      </c>
      <c r="G1287" s="60">
        <v>6.2937062937062943E-2</v>
      </c>
      <c r="H1287" s="59">
        <v>0.14685314685314685</v>
      </c>
      <c r="I1287" s="62">
        <v>1.3986013986013986E-2</v>
      </c>
      <c r="J1287" s="57"/>
      <c r="K1287" s="69">
        <f t="shared" si="36"/>
        <v>0.55594405594405594</v>
      </c>
      <c r="L1287" s="62">
        <f t="shared" si="37"/>
        <v>0.28321678321678323</v>
      </c>
      <c r="M1287" s="36"/>
      <c r="N1287" s="36"/>
      <c r="O1287" s="36"/>
      <c r="P1287" s="36"/>
    </row>
    <row r="1288" spans="1:16" ht="15" customHeight="1">
      <c r="A1288" s="193"/>
      <c r="B1288" s="86" t="s">
        <v>19</v>
      </c>
      <c r="C1288" s="58">
        <v>376</v>
      </c>
      <c r="D1288" s="59">
        <v>5.3191489361702128E-2</v>
      </c>
      <c r="E1288" s="60">
        <v>0.37234042553191488</v>
      </c>
      <c r="F1288" s="59">
        <v>0.24468085106382978</v>
      </c>
      <c r="G1288" s="60">
        <v>7.9787234042553196E-2</v>
      </c>
      <c r="H1288" s="59">
        <v>0.23404255319148937</v>
      </c>
      <c r="I1288" s="62">
        <v>1.5957446808510637E-2</v>
      </c>
      <c r="J1288" s="57"/>
      <c r="K1288" s="69">
        <f t="shared" si="36"/>
        <v>0.42553191489361702</v>
      </c>
      <c r="L1288" s="62">
        <f t="shared" si="37"/>
        <v>0.32446808510638298</v>
      </c>
      <c r="M1288" s="36"/>
      <c r="N1288" s="36"/>
      <c r="O1288" s="36"/>
      <c r="P1288" s="36"/>
    </row>
    <row r="1289" spans="1:16" ht="15" customHeight="1">
      <c r="A1289" s="193"/>
      <c r="B1289" s="86" t="s">
        <v>20</v>
      </c>
      <c r="C1289" s="58">
        <v>398</v>
      </c>
      <c r="D1289" s="59">
        <v>0.11557788944723618</v>
      </c>
      <c r="E1289" s="60">
        <v>0.41708542713567837</v>
      </c>
      <c r="F1289" s="59">
        <v>0.25125628140703515</v>
      </c>
      <c r="G1289" s="60">
        <v>6.5326633165829151E-2</v>
      </c>
      <c r="H1289" s="59">
        <v>0.1306532663316583</v>
      </c>
      <c r="I1289" s="62">
        <v>2.0100502512562814E-2</v>
      </c>
      <c r="J1289" s="57"/>
      <c r="K1289" s="69">
        <f t="shared" si="36"/>
        <v>0.53266331658291455</v>
      </c>
      <c r="L1289" s="62">
        <f t="shared" si="37"/>
        <v>0.3165829145728643</v>
      </c>
      <c r="M1289" s="36"/>
      <c r="N1289" s="36"/>
      <c r="O1289" s="36"/>
      <c r="P1289" s="36"/>
    </row>
    <row r="1290" spans="1:16" ht="15" customHeight="1">
      <c r="A1290" s="193"/>
      <c r="B1290" s="86" t="s">
        <v>21</v>
      </c>
      <c r="C1290" s="58">
        <v>114</v>
      </c>
      <c r="D1290" s="59">
        <v>0.14912280701754385</v>
      </c>
      <c r="E1290" s="60">
        <v>0.50877192982456143</v>
      </c>
      <c r="F1290" s="59">
        <v>0.20175438596491227</v>
      </c>
      <c r="G1290" s="60">
        <v>3.5087719298245612E-2</v>
      </c>
      <c r="H1290" s="59">
        <v>7.8947368421052627E-2</v>
      </c>
      <c r="I1290" s="62">
        <v>2.6315789473684209E-2</v>
      </c>
      <c r="J1290" s="57"/>
      <c r="K1290" s="69">
        <f t="shared" si="36"/>
        <v>0.65789473684210531</v>
      </c>
      <c r="L1290" s="62">
        <f t="shared" si="37"/>
        <v>0.23684210526315788</v>
      </c>
      <c r="M1290" s="36"/>
      <c r="N1290" s="36"/>
      <c r="O1290" s="36"/>
      <c r="P1290" s="36"/>
    </row>
    <row r="1291" spans="1:16" ht="15" customHeight="1">
      <c r="A1291" s="194"/>
      <c r="B1291" s="118" t="s">
        <v>22</v>
      </c>
      <c r="C1291" s="77">
        <v>17</v>
      </c>
      <c r="D1291" s="75">
        <v>5.8823529411764705E-2</v>
      </c>
      <c r="E1291" s="76">
        <v>0.23529411764705882</v>
      </c>
      <c r="F1291" s="75">
        <v>0.41176470588235292</v>
      </c>
      <c r="G1291" s="76">
        <v>0.17647058823529413</v>
      </c>
      <c r="H1291" s="75">
        <v>0</v>
      </c>
      <c r="I1291" s="71">
        <v>0.11764705882352941</v>
      </c>
      <c r="J1291" s="57"/>
      <c r="K1291" s="70">
        <f t="shared" si="36"/>
        <v>0.29411764705882354</v>
      </c>
      <c r="L1291" s="71">
        <f t="shared" si="37"/>
        <v>0.58823529411764708</v>
      </c>
      <c r="M1291" s="36"/>
      <c r="N1291" s="36"/>
      <c r="O1291" s="36"/>
      <c r="P1291" s="36"/>
    </row>
    <row r="1292" spans="1:16" ht="15" customHeight="1">
      <c r="A1292" s="192" t="s">
        <v>67</v>
      </c>
      <c r="B1292" s="86" t="s">
        <v>68</v>
      </c>
      <c r="C1292" s="58">
        <v>1769</v>
      </c>
      <c r="D1292" s="59">
        <v>0.10570944036178632</v>
      </c>
      <c r="E1292" s="60">
        <v>0.43244771057094405</v>
      </c>
      <c r="F1292" s="59">
        <v>0.22950819672131148</v>
      </c>
      <c r="G1292" s="60">
        <v>9.6099491237987569E-2</v>
      </c>
      <c r="H1292" s="59">
        <v>0.11927642736009045</v>
      </c>
      <c r="I1292" s="62">
        <v>1.6958733747880157E-2</v>
      </c>
      <c r="J1292" s="57"/>
      <c r="K1292" s="69">
        <f t="shared" si="36"/>
        <v>0.53815715093273042</v>
      </c>
      <c r="L1292" s="62">
        <f t="shared" si="37"/>
        <v>0.32560768795929906</v>
      </c>
      <c r="M1292" s="36"/>
      <c r="N1292" s="36"/>
      <c r="O1292" s="36"/>
      <c r="P1292" s="36"/>
    </row>
    <row r="1293" spans="1:16" ht="15" customHeight="1">
      <c r="A1293" s="193"/>
      <c r="B1293" s="86" t="s">
        <v>69</v>
      </c>
      <c r="C1293" s="58">
        <v>1821</v>
      </c>
      <c r="D1293" s="59">
        <v>9.6101043382756726E-2</v>
      </c>
      <c r="E1293" s="60">
        <v>0.4755628775398133</v>
      </c>
      <c r="F1293" s="59">
        <v>0.21197144426139483</v>
      </c>
      <c r="G1293" s="60">
        <v>4.503020318506315E-2</v>
      </c>
      <c r="H1293" s="59">
        <v>0.15595826468973092</v>
      </c>
      <c r="I1293" s="62">
        <v>1.5376166941241077E-2</v>
      </c>
      <c r="J1293" s="57"/>
      <c r="K1293" s="69">
        <f t="shared" si="36"/>
        <v>0.57166392092257001</v>
      </c>
      <c r="L1293" s="62">
        <f t="shared" si="37"/>
        <v>0.25700164744645798</v>
      </c>
      <c r="M1293" s="36"/>
      <c r="N1293" s="36"/>
      <c r="O1293" s="36"/>
      <c r="P1293" s="36"/>
    </row>
    <row r="1294" spans="1:16" ht="15" customHeight="1">
      <c r="A1294" s="194"/>
      <c r="B1294" s="130" t="s">
        <v>7</v>
      </c>
      <c r="C1294" s="77">
        <v>39</v>
      </c>
      <c r="D1294" s="75">
        <v>5.128205128205128E-2</v>
      </c>
      <c r="E1294" s="76">
        <v>0.38461538461538464</v>
      </c>
      <c r="F1294" s="75">
        <v>0.15384615384615385</v>
      </c>
      <c r="G1294" s="76">
        <v>0.17948717948717949</v>
      </c>
      <c r="H1294" s="75">
        <v>0.10256410256410256</v>
      </c>
      <c r="I1294" s="71">
        <v>0.12820512820512819</v>
      </c>
      <c r="J1294" s="57"/>
      <c r="K1294" s="70">
        <f t="shared" si="36"/>
        <v>0.4358974358974359</v>
      </c>
      <c r="L1294" s="71">
        <f t="shared" si="37"/>
        <v>0.33333333333333337</v>
      </c>
      <c r="M1294" s="36"/>
      <c r="N1294" s="36"/>
      <c r="O1294" s="36"/>
      <c r="P1294" s="36"/>
    </row>
    <row r="1295" spans="1:16" ht="15" customHeight="1">
      <c r="A1295" s="192" t="s">
        <v>70</v>
      </c>
      <c r="B1295" s="86" t="s">
        <v>6</v>
      </c>
      <c r="C1295" s="58">
        <v>856</v>
      </c>
      <c r="D1295" s="59">
        <v>0.16238317757009346</v>
      </c>
      <c r="E1295" s="60">
        <v>0.4135514018691589</v>
      </c>
      <c r="F1295" s="59">
        <v>0.16121495327102803</v>
      </c>
      <c r="G1295" s="60">
        <v>5.8411214953271028E-2</v>
      </c>
      <c r="H1295" s="59">
        <v>0.18457943925233644</v>
      </c>
      <c r="I1295" s="62">
        <v>1.9859813084112148E-2</v>
      </c>
      <c r="J1295" s="57"/>
      <c r="K1295" s="69">
        <f t="shared" si="36"/>
        <v>0.5759345794392523</v>
      </c>
      <c r="L1295" s="62">
        <f t="shared" si="37"/>
        <v>0.21962616822429906</v>
      </c>
      <c r="M1295" s="36"/>
      <c r="N1295" s="36"/>
      <c r="O1295" s="36"/>
      <c r="P1295" s="36"/>
    </row>
    <row r="1296" spans="1:16" ht="15" customHeight="1">
      <c r="A1296" s="194"/>
      <c r="B1296" s="86" t="s">
        <v>77</v>
      </c>
      <c r="C1296" s="58">
        <v>829</v>
      </c>
      <c r="D1296" s="59">
        <v>9.2882991556091671E-2</v>
      </c>
      <c r="E1296" s="60">
        <v>0.42219541616405309</v>
      </c>
      <c r="F1296" s="59">
        <v>0.24728588661037396</v>
      </c>
      <c r="G1296" s="60">
        <v>7.478890229191798E-2</v>
      </c>
      <c r="H1296" s="59">
        <v>0.14957780458383596</v>
      </c>
      <c r="I1296" s="62">
        <v>1.3268998793727383E-2</v>
      </c>
      <c r="J1296" s="57"/>
      <c r="K1296" s="69">
        <f t="shared" si="36"/>
        <v>0.51507840772014479</v>
      </c>
      <c r="L1296" s="62">
        <f t="shared" si="37"/>
        <v>0.32207478890229191</v>
      </c>
      <c r="M1296" s="36"/>
      <c r="N1296" s="36"/>
      <c r="O1296" s="36"/>
      <c r="P1296" s="36"/>
    </row>
    <row r="1297" spans="1:16" ht="15" customHeight="1">
      <c r="A1297" s="192"/>
      <c r="B1297" s="86" t="s">
        <v>78</v>
      </c>
      <c r="C1297" s="58">
        <v>937</v>
      </c>
      <c r="D1297" s="59">
        <v>7.2572038420490925E-2</v>
      </c>
      <c r="E1297" s="60">
        <v>0.4823906083244397</v>
      </c>
      <c r="F1297" s="59">
        <v>0.22518676627534684</v>
      </c>
      <c r="G1297" s="60">
        <v>8.0042689434364989E-2</v>
      </c>
      <c r="H1297" s="59">
        <v>0.12913553895410887</v>
      </c>
      <c r="I1297" s="62">
        <v>1.0672358591248666E-2</v>
      </c>
      <c r="J1297" s="57"/>
      <c r="K1297" s="69">
        <f t="shared" si="36"/>
        <v>0.55496264674493068</v>
      </c>
      <c r="L1297" s="62">
        <f t="shared" si="37"/>
        <v>0.30522945570971183</v>
      </c>
      <c r="M1297" s="36"/>
      <c r="N1297" s="36"/>
      <c r="O1297" s="36"/>
      <c r="P1297" s="36"/>
    </row>
    <row r="1298" spans="1:16" ht="15" customHeight="1">
      <c r="A1298" s="193"/>
      <c r="B1298" s="86" t="s">
        <v>79</v>
      </c>
      <c r="C1298" s="58">
        <v>702</v>
      </c>
      <c r="D1298" s="59">
        <v>6.5527065527065526E-2</v>
      </c>
      <c r="E1298" s="60">
        <v>0.48433048433048431</v>
      </c>
      <c r="F1298" s="59">
        <v>0.2621082621082621</v>
      </c>
      <c r="G1298" s="60">
        <v>7.6923076923076927E-2</v>
      </c>
      <c r="H1298" s="59">
        <v>9.9715099715099717E-2</v>
      </c>
      <c r="I1298" s="62">
        <v>1.1396011396011397E-2</v>
      </c>
      <c r="J1298" s="57"/>
      <c r="K1298" s="69">
        <f t="shared" si="36"/>
        <v>0.54985754985754987</v>
      </c>
      <c r="L1298" s="62">
        <f t="shared" si="37"/>
        <v>0.33903133903133903</v>
      </c>
      <c r="M1298" s="36"/>
      <c r="N1298" s="36"/>
      <c r="O1298" s="36"/>
      <c r="P1298" s="36"/>
    </row>
    <row r="1299" spans="1:16" ht="15" customHeight="1">
      <c r="A1299" s="193"/>
      <c r="B1299" s="86" t="s">
        <v>80</v>
      </c>
      <c r="C1299" s="58">
        <v>291</v>
      </c>
      <c r="D1299" s="59">
        <v>0.11683848797250859</v>
      </c>
      <c r="E1299" s="60">
        <v>0.50515463917525771</v>
      </c>
      <c r="F1299" s="59">
        <v>0.18556701030927836</v>
      </c>
      <c r="G1299" s="60">
        <v>5.1546391752577317E-2</v>
      </c>
      <c r="H1299" s="59">
        <v>8.9347079037800689E-2</v>
      </c>
      <c r="I1299" s="62">
        <v>5.1546391752577317E-2</v>
      </c>
      <c r="J1299" s="57"/>
      <c r="K1299" s="69">
        <f t="shared" si="36"/>
        <v>0.62199312714776633</v>
      </c>
      <c r="L1299" s="62">
        <f t="shared" si="37"/>
        <v>0.23711340206185566</v>
      </c>
      <c r="M1299" s="36"/>
      <c r="N1299" s="36"/>
      <c r="O1299" s="36"/>
      <c r="P1299" s="36"/>
    </row>
    <row r="1300" spans="1:16" ht="15" customHeight="1">
      <c r="A1300" s="194"/>
      <c r="B1300" s="118" t="s">
        <v>22</v>
      </c>
      <c r="C1300" s="77">
        <v>14</v>
      </c>
      <c r="D1300" s="75">
        <v>0</v>
      </c>
      <c r="E1300" s="76">
        <v>0.21428571428571427</v>
      </c>
      <c r="F1300" s="75">
        <v>0.42857142857142855</v>
      </c>
      <c r="G1300" s="76">
        <v>0.21428571428571427</v>
      </c>
      <c r="H1300" s="75">
        <v>0</v>
      </c>
      <c r="I1300" s="71">
        <v>0.14285714285714285</v>
      </c>
      <c r="J1300" s="57"/>
      <c r="K1300" s="70">
        <f t="shared" si="36"/>
        <v>0.21428571428571427</v>
      </c>
      <c r="L1300" s="71">
        <f t="shared" si="37"/>
        <v>0.64285714285714279</v>
      </c>
      <c r="M1300" s="36"/>
      <c r="N1300" s="36"/>
      <c r="O1300" s="36"/>
      <c r="P1300" s="36"/>
    </row>
    <row r="1301" spans="1:16" ht="15" customHeight="1">
      <c r="A1301" s="192" t="s">
        <v>71</v>
      </c>
      <c r="B1301" s="86" t="s">
        <v>8</v>
      </c>
      <c r="C1301" s="55">
        <v>414</v>
      </c>
      <c r="D1301" s="139">
        <v>0.19323671497584541</v>
      </c>
      <c r="E1301" s="140">
        <v>0.39130434782608697</v>
      </c>
      <c r="F1301" s="139">
        <v>0.18115942028985507</v>
      </c>
      <c r="G1301" s="140">
        <v>7.7294685990338161E-2</v>
      </c>
      <c r="H1301" s="139">
        <v>0.14975845410628019</v>
      </c>
      <c r="I1301" s="56">
        <v>7.246376811594203E-3</v>
      </c>
      <c r="J1301" s="57"/>
      <c r="K1301" s="68">
        <f t="shared" si="36"/>
        <v>0.58454106280193241</v>
      </c>
      <c r="L1301" s="56">
        <f t="shared" si="37"/>
        <v>0.25845410628019322</v>
      </c>
      <c r="M1301" s="36"/>
      <c r="N1301" s="36"/>
      <c r="O1301" s="36"/>
      <c r="P1301" s="36"/>
    </row>
    <row r="1302" spans="1:16" ht="15" customHeight="1">
      <c r="A1302" s="193"/>
      <c r="B1302" s="86" t="s">
        <v>81</v>
      </c>
      <c r="C1302" s="58">
        <v>393</v>
      </c>
      <c r="D1302" s="59">
        <v>7.6335877862595422E-2</v>
      </c>
      <c r="E1302" s="60">
        <v>0.38422391857506361</v>
      </c>
      <c r="F1302" s="59">
        <v>0.24173027989821882</v>
      </c>
      <c r="G1302" s="60">
        <v>0.12213740458015267</v>
      </c>
      <c r="H1302" s="59">
        <v>0.15012722646310434</v>
      </c>
      <c r="I1302" s="62">
        <v>2.5445292620865138E-2</v>
      </c>
      <c r="J1302" s="57"/>
      <c r="K1302" s="69">
        <f t="shared" si="36"/>
        <v>0.46055979643765904</v>
      </c>
      <c r="L1302" s="62">
        <f t="shared" si="37"/>
        <v>0.36386768447837148</v>
      </c>
      <c r="M1302" s="36"/>
      <c r="N1302" s="36"/>
      <c r="O1302" s="36"/>
      <c r="P1302" s="36"/>
    </row>
    <row r="1303" spans="1:16" ht="15" customHeight="1">
      <c r="A1303" s="194"/>
      <c r="B1303" s="86" t="s">
        <v>82</v>
      </c>
      <c r="C1303" s="58">
        <v>457</v>
      </c>
      <c r="D1303" s="59">
        <v>8.3150984682713341E-2</v>
      </c>
      <c r="E1303" s="60">
        <v>0.45076586433260396</v>
      </c>
      <c r="F1303" s="59">
        <v>0.23851203501094093</v>
      </c>
      <c r="G1303" s="60">
        <v>0.10065645514223195</v>
      </c>
      <c r="H1303" s="59">
        <v>0.1137855579868709</v>
      </c>
      <c r="I1303" s="62">
        <v>1.3129102844638949E-2</v>
      </c>
      <c r="J1303" s="57"/>
      <c r="K1303" s="69">
        <f t="shared" si="36"/>
        <v>0.53391684901531733</v>
      </c>
      <c r="L1303" s="62">
        <f t="shared" si="37"/>
        <v>0.33916849015317285</v>
      </c>
      <c r="M1303" s="36"/>
      <c r="N1303" s="36"/>
      <c r="O1303" s="36"/>
      <c r="P1303" s="36"/>
    </row>
    <row r="1304" spans="1:16" ht="15" customHeight="1">
      <c r="A1304" s="192"/>
      <c r="B1304" s="86" t="s">
        <v>83</v>
      </c>
      <c r="C1304" s="58">
        <v>368</v>
      </c>
      <c r="D1304" s="59">
        <v>8.1521739130434784E-2</v>
      </c>
      <c r="E1304" s="60">
        <v>0.48641304347826086</v>
      </c>
      <c r="F1304" s="59">
        <v>0.25271739130434784</v>
      </c>
      <c r="G1304" s="60">
        <v>9.2391304347826081E-2</v>
      </c>
      <c r="H1304" s="59">
        <v>8.1521739130434784E-2</v>
      </c>
      <c r="I1304" s="62">
        <v>5.434782608695652E-3</v>
      </c>
      <c r="J1304" s="57"/>
      <c r="K1304" s="69">
        <f t="shared" si="36"/>
        <v>0.56793478260869568</v>
      </c>
      <c r="L1304" s="62">
        <f t="shared" si="37"/>
        <v>0.34510869565217395</v>
      </c>
      <c r="M1304" s="36"/>
      <c r="N1304" s="36"/>
      <c r="O1304" s="36"/>
      <c r="P1304" s="36"/>
    </row>
    <row r="1305" spans="1:16" ht="15" customHeight="1">
      <c r="A1305" s="193"/>
      <c r="B1305" s="86" t="s">
        <v>84</v>
      </c>
      <c r="C1305" s="58">
        <v>137</v>
      </c>
      <c r="D1305" s="59">
        <v>6.569343065693431E-2</v>
      </c>
      <c r="E1305" s="60">
        <v>0.48905109489051096</v>
      </c>
      <c r="F1305" s="59">
        <v>0.24817518248175183</v>
      </c>
      <c r="G1305" s="60">
        <v>7.2992700729927001E-2</v>
      </c>
      <c r="H1305" s="59">
        <v>5.8394160583941604E-2</v>
      </c>
      <c r="I1305" s="62">
        <v>6.569343065693431E-2</v>
      </c>
      <c r="J1305" s="57"/>
      <c r="K1305" s="69">
        <f t="shared" si="36"/>
        <v>0.55474452554744524</v>
      </c>
      <c r="L1305" s="62">
        <f t="shared" si="37"/>
        <v>0.32116788321167883</v>
      </c>
      <c r="M1305" s="36"/>
      <c r="N1305" s="36"/>
      <c r="O1305" s="36"/>
      <c r="P1305" s="36"/>
    </row>
    <row r="1306" spans="1:16" ht="15" customHeight="1">
      <c r="A1306" s="193"/>
      <c r="B1306" s="86" t="s">
        <v>9</v>
      </c>
      <c r="C1306" s="58">
        <v>0</v>
      </c>
      <c r="D1306" s="142" t="s">
        <v>300</v>
      </c>
      <c r="E1306" s="146" t="s">
        <v>300</v>
      </c>
      <c r="F1306" s="142" t="s">
        <v>300</v>
      </c>
      <c r="G1306" s="146" t="s">
        <v>300</v>
      </c>
      <c r="H1306" s="142" t="s">
        <v>300</v>
      </c>
      <c r="I1306" s="143" t="s">
        <v>300</v>
      </c>
      <c r="J1306" s="154"/>
      <c r="K1306" s="153" t="str">
        <f t="shared" si="36"/>
        <v>-</v>
      </c>
      <c r="L1306" s="143" t="str">
        <f t="shared" si="37"/>
        <v>-</v>
      </c>
      <c r="M1306" s="36"/>
      <c r="N1306" s="36"/>
      <c r="O1306" s="36"/>
      <c r="P1306" s="36"/>
    </row>
    <row r="1307" spans="1:16" ht="15" customHeight="1">
      <c r="A1307" s="193"/>
      <c r="B1307" s="86" t="s">
        <v>10</v>
      </c>
      <c r="C1307" s="58">
        <v>430</v>
      </c>
      <c r="D1307" s="59">
        <v>0.13255813953488371</v>
      </c>
      <c r="E1307" s="60">
        <v>0.43720930232558142</v>
      </c>
      <c r="F1307" s="59">
        <v>0.14651162790697675</v>
      </c>
      <c r="G1307" s="60">
        <v>3.7209302325581395E-2</v>
      </c>
      <c r="H1307" s="59">
        <v>0.21860465116279071</v>
      </c>
      <c r="I1307" s="62">
        <v>2.7906976744186046E-2</v>
      </c>
      <c r="J1307" s="57"/>
      <c r="K1307" s="69">
        <f t="shared" si="36"/>
        <v>0.56976744186046513</v>
      </c>
      <c r="L1307" s="62">
        <f t="shared" si="37"/>
        <v>0.18372093023255814</v>
      </c>
      <c r="M1307" s="36"/>
      <c r="N1307" s="36"/>
      <c r="O1307" s="36"/>
      <c r="P1307" s="36"/>
    </row>
    <row r="1308" spans="1:16" ht="15" customHeight="1">
      <c r="A1308" s="193"/>
      <c r="B1308" s="86" t="s">
        <v>85</v>
      </c>
      <c r="C1308" s="58">
        <v>429</v>
      </c>
      <c r="D1308" s="59">
        <v>0.10955710955710955</v>
      </c>
      <c r="E1308" s="60">
        <v>0.45454545454545453</v>
      </c>
      <c r="F1308" s="59">
        <v>0.25641025641025639</v>
      </c>
      <c r="G1308" s="60">
        <v>3.2634032634032632E-2</v>
      </c>
      <c r="H1308" s="59">
        <v>0.14685314685314685</v>
      </c>
      <c r="I1308" s="62">
        <v>0</v>
      </c>
      <c r="J1308" s="57"/>
      <c r="K1308" s="69">
        <f t="shared" si="36"/>
        <v>0.5641025641025641</v>
      </c>
      <c r="L1308" s="62">
        <f t="shared" si="37"/>
        <v>0.28904428904428903</v>
      </c>
      <c r="M1308" s="36"/>
      <c r="N1308" s="36"/>
      <c r="O1308" s="36"/>
      <c r="P1308" s="36"/>
    </row>
    <row r="1309" spans="1:16" ht="15" customHeight="1">
      <c r="A1309" s="193"/>
      <c r="B1309" s="86" t="s">
        <v>86</v>
      </c>
      <c r="C1309" s="58">
        <v>476</v>
      </c>
      <c r="D1309" s="59">
        <v>6.3025210084033612E-2</v>
      </c>
      <c r="E1309" s="60">
        <v>0.51260504201680668</v>
      </c>
      <c r="F1309" s="59">
        <v>0.21428571428571427</v>
      </c>
      <c r="G1309" s="60">
        <v>5.6722689075630252E-2</v>
      </c>
      <c r="H1309" s="59">
        <v>0.14495798319327732</v>
      </c>
      <c r="I1309" s="62">
        <v>8.4033613445378148E-3</v>
      </c>
      <c r="J1309" s="57"/>
      <c r="K1309" s="69">
        <f t="shared" si="36"/>
        <v>0.57563025210084029</v>
      </c>
      <c r="L1309" s="62">
        <f t="shared" si="37"/>
        <v>0.27100840336134452</v>
      </c>
      <c r="M1309" s="36"/>
      <c r="N1309" s="36"/>
      <c r="O1309" s="36"/>
      <c r="P1309" s="36"/>
    </row>
    <row r="1310" spans="1:16" ht="15" customHeight="1">
      <c r="A1310" s="193"/>
      <c r="B1310" s="86" t="s">
        <v>87</v>
      </c>
      <c r="C1310" s="58">
        <v>332</v>
      </c>
      <c r="D1310" s="59">
        <v>4.8192771084337352E-2</v>
      </c>
      <c r="E1310" s="60">
        <v>0.47891566265060243</v>
      </c>
      <c r="F1310" s="59">
        <v>0.2740963855421687</v>
      </c>
      <c r="G1310" s="60">
        <v>6.0240963855421686E-2</v>
      </c>
      <c r="H1310" s="59">
        <v>0.12048192771084337</v>
      </c>
      <c r="I1310" s="62">
        <v>1.8072289156626505E-2</v>
      </c>
      <c r="J1310" s="57"/>
      <c r="K1310" s="69">
        <f t="shared" si="36"/>
        <v>0.52710843373493976</v>
      </c>
      <c r="L1310" s="62">
        <f t="shared" si="37"/>
        <v>0.33433734939759041</v>
      </c>
      <c r="M1310" s="36"/>
      <c r="N1310" s="36"/>
      <c r="O1310" s="36"/>
      <c r="P1310" s="36"/>
    </row>
    <row r="1311" spans="1:16" ht="15" customHeight="1">
      <c r="A1311" s="193"/>
      <c r="B1311" s="86" t="s">
        <v>88</v>
      </c>
      <c r="C1311" s="58">
        <v>154</v>
      </c>
      <c r="D1311" s="59">
        <v>0.16233766233766234</v>
      </c>
      <c r="E1311" s="60">
        <v>0.51948051948051943</v>
      </c>
      <c r="F1311" s="59">
        <v>0.12987012987012986</v>
      </c>
      <c r="G1311" s="60">
        <v>3.2467532467532464E-2</v>
      </c>
      <c r="H1311" s="59">
        <v>0.11688311688311688</v>
      </c>
      <c r="I1311" s="62">
        <v>3.896103896103896E-2</v>
      </c>
      <c r="J1311" s="57"/>
      <c r="K1311" s="69">
        <f t="shared" si="36"/>
        <v>0.68181818181818177</v>
      </c>
      <c r="L1311" s="62">
        <f t="shared" si="37"/>
        <v>0.16233766233766234</v>
      </c>
      <c r="M1311" s="36"/>
      <c r="N1311" s="36"/>
      <c r="O1311" s="36"/>
      <c r="P1311" s="36"/>
    </row>
    <row r="1312" spans="1:16" ht="15" customHeight="1">
      <c r="A1312" s="193"/>
      <c r="B1312" s="86" t="s">
        <v>11</v>
      </c>
      <c r="C1312" s="58">
        <v>0</v>
      </c>
      <c r="D1312" s="142" t="s">
        <v>300</v>
      </c>
      <c r="E1312" s="146" t="s">
        <v>300</v>
      </c>
      <c r="F1312" s="142" t="s">
        <v>300</v>
      </c>
      <c r="G1312" s="146" t="s">
        <v>300</v>
      </c>
      <c r="H1312" s="142" t="s">
        <v>300</v>
      </c>
      <c r="I1312" s="143" t="s">
        <v>300</v>
      </c>
      <c r="J1312" s="154"/>
      <c r="K1312" s="153" t="str">
        <f t="shared" si="36"/>
        <v>-</v>
      </c>
      <c r="L1312" s="143" t="str">
        <f t="shared" si="37"/>
        <v>-</v>
      </c>
      <c r="M1312" s="36"/>
      <c r="N1312" s="36"/>
      <c r="O1312" s="36"/>
      <c r="P1312" s="36"/>
    </row>
    <row r="1313" spans="1:16" ht="15" customHeight="1">
      <c r="A1313" s="194"/>
      <c r="B1313" s="118" t="s">
        <v>145</v>
      </c>
      <c r="C1313" s="77">
        <v>39</v>
      </c>
      <c r="D1313" s="75">
        <v>5.128205128205128E-2</v>
      </c>
      <c r="E1313" s="76">
        <v>0.38461538461538464</v>
      </c>
      <c r="F1313" s="75">
        <v>0.15384615384615385</v>
      </c>
      <c r="G1313" s="76">
        <v>0.17948717948717949</v>
      </c>
      <c r="H1313" s="75">
        <v>0.10256410256410256</v>
      </c>
      <c r="I1313" s="71">
        <v>0.12820512820512819</v>
      </c>
      <c r="J1313" s="57"/>
      <c r="K1313" s="70">
        <f t="shared" si="36"/>
        <v>0.4358974358974359</v>
      </c>
      <c r="L1313" s="71">
        <f t="shared" si="37"/>
        <v>0.33333333333333337</v>
      </c>
      <c r="M1313" s="36"/>
      <c r="N1313" s="36"/>
      <c r="O1313" s="36"/>
      <c r="P1313" s="36"/>
    </row>
    <row r="1314" spans="1:16" ht="15" customHeight="1">
      <c r="A1314" s="192" t="s">
        <v>72</v>
      </c>
      <c r="B1314" s="86" t="s">
        <v>258</v>
      </c>
      <c r="C1314" s="58">
        <v>39</v>
      </c>
      <c r="D1314" s="59">
        <v>0.10256410256410256</v>
      </c>
      <c r="E1314" s="60">
        <v>0.51282051282051277</v>
      </c>
      <c r="F1314" s="59">
        <v>0.10256410256410256</v>
      </c>
      <c r="G1314" s="60">
        <v>0.20512820512820512</v>
      </c>
      <c r="H1314" s="59">
        <v>0</v>
      </c>
      <c r="I1314" s="62">
        <v>7.6923076923076927E-2</v>
      </c>
      <c r="J1314" s="57"/>
      <c r="K1314" s="69">
        <f t="shared" si="36"/>
        <v>0.61538461538461531</v>
      </c>
      <c r="L1314" s="62">
        <f t="shared" si="37"/>
        <v>0.30769230769230771</v>
      </c>
      <c r="M1314" s="36"/>
      <c r="N1314" s="36"/>
      <c r="O1314" s="36"/>
      <c r="P1314" s="36"/>
    </row>
    <row r="1315" spans="1:16" ht="15" customHeight="1">
      <c r="A1315" s="193"/>
      <c r="B1315" s="86" t="s">
        <v>89</v>
      </c>
      <c r="C1315" s="58">
        <v>256</v>
      </c>
      <c r="D1315" s="59">
        <v>0.1015625</v>
      </c>
      <c r="E1315" s="60">
        <v>0.484375</v>
      </c>
      <c r="F1315" s="59">
        <v>0.2109375</v>
      </c>
      <c r="G1315" s="60">
        <v>8.59375E-2</v>
      </c>
      <c r="H1315" s="59">
        <v>0.109375</v>
      </c>
      <c r="I1315" s="62">
        <v>7.8125E-3</v>
      </c>
      <c r="J1315" s="57"/>
      <c r="K1315" s="69">
        <f t="shared" si="36"/>
        <v>0.5859375</v>
      </c>
      <c r="L1315" s="62">
        <f t="shared" si="37"/>
        <v>0.296875</v>
      </c>
      <c r="M1315" s="36"/>
      <c r="N1315" s="36"/>
      <c r="O1315" s="36"/>
      <c r="P1315" s="36"/>
    </row>
    <row r="1316" spans="1:16" ht="15" customHeight="1">
      <c r="A1316" s="194"/>
      <c r="B1316" s="86" t="s">
        <v>90</v>
      </c>
      <c r="C1316" s="58">
        <v>1255</v>
      </c>
      <c r="D1316" s="59">
        <v>9.8804780876494025E-2</v>
      </c>
      <c r="E1316" s="60">
        <v>0.45258964143426295</v>
      </c>
      <c r="F1316" s="59">
        <v>0.20876494023904382</v>
      </c>
      <c r="G1316" s="60">
        <v>7.6494023904382466E-2</v>
      </c>
      <c r="H1316" s="59">
        <v>0.14900398406374502</v>
      </c>
      <c r="I1316" s="62">
        <v>1.4342629482071713E-2</v>
      </c>
      <c r="J1316" s="57"/>
      <c r="K1316" s="69">
        <f t="shared" si="36"/>
        <v>0.55139442231075697</v>
      </c>
      <c r="L1316" s="62">
        <f t="shared" si="37"/>
        <v>0.28525896414342627</v>
      </c>
      <c r="M1316" s="36"/>
      <c r="N1316" s="36"/>
      <c r="O1316" s="36"/>
      <c r="P1316" s="36"/>
    </row>
    <row r="1317" spans="1:16" ht="15" customHeight="1">
      <c r="A1317" s="192"/>
      <c r="B1317" s="129" t="s">
        <v>91</v>
      </c>
      <c r="C1317" s="58">
        <v>638</v>
      </c>
      <c r="D1317" s="59">
        <v>8.3072100313479627E-2</v>
      </c>
      <c r="E1317" s="60">
        <v>0.47962382445141066</v>
      </c>
      <c r="F1317" s="59">
        <v>0.21943573667711599</v>
      </c>
      <c r="G1317" s="60">
        <v>6.2695924764890276E-2</v>
      </c>
      <c r="H1317" s="59">
        <v>0.14890282131661442</v>
      </c>
      <c r="I1317" s="62">
        <v>6.269592476489028E-3</v>
      </c>
      <c r="J1317" s="57"/>
      <c r="K1317" s="69">
        <f t="shared" si="36"/>
        <v>0.56269592476489028</v>
      </c>
      <c r="L1317" s="62">
        <f t="shared" si="37"/>
        <v>0.2821316614420063</v>
      </c>
      <c r="M1317" s="36"/>
      <c r="N1317" s="36"/>
      <c r="O1317" s="36"/>
      <c r="P1317" s="36"/>
    </row>
    <row r="1318" spans="1:16" ht="15" customHeight="1">
      <c r="A1318" s="193"/>
      <c r="B1318" s="86" t="s">
        <v>92</v>
      </c>
      <c r="C1318" s="58">
        <v>240</v>
      </c>
      <c r="D1318" s="59">
        <v>9.166666666666666E-2</v>
      </c>
      <c r="E1318" s="60">
        <v>0.41666666666666669</v>
      </c>
      <c r="F1318" s="59">
        <v>0.22916666666666666</v>
      </c>
      <c r="G1318" s="60">
        <v>0.10833333333333334</v>
      </c>
      <c r="H1318" s="59">
        <v>0.13750000000000001</v>
      </c>
      <c r="I1318" s="62">
        <v>1.6666666666666666E-2</v>
      </c>
      <c r="J1318" s="57"/>
      <c r="K1318" s="69">
        <f t="shared" si="36"/>
        <v>0.5083333333333333</v>
      </c>
      <c r="L1318" s="62">
        <f t="shared" si="37"/>
        <v>0.33750000000000002</v>
      </c>
      <c r="M1318" s="36"/>
      <c r="N1318" s="36"/>
      <c r="O1318" s="36"/>
      <c r="P1318" s="36"/>
    </row>
    <row r="1319" spans="1:16" ht="15" customHeight="1">
      <c r="A1319" s="193"/>
      <c r="B1319" s="86" t="s">
        <v>23</v>
      </c>
      <c r="C1319" s="58">
        <v>281</v>
      </c>
      <c r="D1319" s="59">
        <v>0.199288256227758</v>
      </c>
      <c r="E1319" s="60">
        <v>0.38078291814946619</v>
      </c>
      <c r="F1319" s="59">
        <v>0.16725978647686832</v>
      </c>
      <c r="G1319" s="60">
        <v>4.2704626334519574E-2</v>
      </c>
      <c r="H1319" s="59">
        <v>0.18861209964412812</v>
      </c>
      <c r="I1319" s="62">
        <v>2.1352313167259787E-2</v>
      </c>
      <c r="J1319" s="57"/>
      <c r="K1319" s="69">
        <f t="shared" si="36"/>
        <v>0.58007117437722422</v>
      </c>
      <c r="L1319" s="62">
        <f t="shared" si="37"/>
        <v>0.20996441281138789</v>
      </c>
      <c r="M1319" s="36"/>
      <c r="N1319" s="36"/>
      <c r="O1319" s="36"/>
      <c r="P1319" s="36"/>
    </row>
    <row r="1320" spans="1:16" ht="15" customHeight="1">
      <c r="A1320" s="193"/>
      <c r="B1320" s="86" t="s">
        <v>24</v>
      </c>
      <c r="C1320" s="58">
        <v>353</v>
      </c>
      <c r="D1320" s="59">
        <v>7.3654390934844188E-2</v>
      </c>
      <c r="E1320" s="60">
        <v>0.52124645892351273</v>
      </c>
      <c r="F1320" s="59">
        <v>0.26062322946175637</v>
      </c>
      <c r="G1320" s="60">
        <v>4.5325779036827198E-2</v>
      </c>
      <c r="H1320" s="59">
        <v>9.3484419263456089E-2</v>
      </c>
      <c r="I1320" s="62">
        <v>5.6657223796033997E-3</v>
      </c>
      <c r="J1320" s="57"/>
      <c r="K1320" s="69">
        <f t="shared" si="36"/>
        <v>0.59490084985835689</v>
      </c>
      <c r="L1320" s="62">
        <f t="shared" si="37"/>
        <v>0.30594900849858359</v>
      </c>
      <c r="M1320" s="36"/>
      <c r="N1320" s="36"/>
      <c r="O1320" s="36"/>
      <c r="P1320" s="36"/>
    </row>
    <row r="1321" spans="1:16" ht="15" customHeight="1">
      <c r="A1321" s="193"/>
      <c r="B1321" s="86" t="s">
        <v>93</v>
      </c>
      <c r="C1321" s="58">
        <v>539</v>
      </c>
      <c r="D1321" s="59">
        <v>9.4619666048237475E-2</v>
      </c>
      <c r="E1321" s="60">
        <v>0.42486085343228203</v>
      </c>
      <c r="F1321" s="59">
        <v>0.25231910946196662</v>
      </c>
      <c r="G1321" s="60">
        <v>6.6790352504638217E-2</v>
      </c>
      <c r="H1321" s="59">
        <v>0.12615955473098331</v>
      </c>
      <c r="I1321" s="62">
        <v>3.525046382189239E-2</v>
      </c>
      <c r="J1321" s="57"/>
      <c r="K1321" s="69">
        <f t="shared" si="36"/>
        <v>0.51948051948051954</v>
      </c>
      <c r="L1321" s="62">
        <f t="shared" si="37"/>
        <v>0.31910946196660483</v>
      </c>
      <c r="M1321" s="36"/>
      <c r="N1321" s="36"/>
      <c r="O1321" s="36"/>
      <c r="P1321" s="36"/>
    </row>
    <row r="1322" spans="1:16" ht="15" customHeight="1">
      <c r="A1322" s="194"/>
      <c r="B1322" s="118" t="s">
        <v>22</v>
      </c>
      <c r="C1322" s="77">
        <v>28</v>
      </c>
      <c r="D1322" s="75">
        <v>7.1428571428571425E-2</v>
      </c>
      <c r="E1322" s="76">
        <v>0.2857142857142857</v>
      </c>
      <c r="F1322" s="75">
        <v>0.2857142857142857</v>
      </c>
      <c r="G1322" s="76">
        <v>0.10714285714285714</v>
      </c>
      <c r="H1322" s="75">
        <v>7.1428571428571425E-2</v>
      </c>
      <c r="I1322" s="71">
        <v>0.17857142857142858</v>
      </c>
      <c r="J1322" s="57"/>
      <c r="K1322" s="70">
        <f t="shared" si="36"/>
        <v>0.3571428571428571</v>
      </c>
      <c r="L1322" s="71">
        <f t="shared" si="37"/>
        <v>0.39285714285714285</v>
      </c>
      <c r="M1322" s="36"/>
      <c r="N1322" s="36"/>
      <c r="O1322" s="36"/>
      <c r="P1322" s="36"/>
    </row>
    <row r="1323" spans="1:16" ht="15" customHeight="1">
      <c r="A1323" s="209" t="s">
        <v>73</v>
      </c>
      <c r="B1323" s="86" t="s">
        <v>25</v>
      </c>
      <c r="C1323" s="58">
        <v>372</v>
      </c>
      <c r="D1323" s="59">
        <v>9.4086021505376344E-2</v>
      </c>
      <c r="E1323" s="60">
        <v>0.45967741935483869</v>
      </c>
      <c r="F1323" s="59">
        <v>0.24193548387096775</v>
      </c>
      <c r="G1323" s="60">
        <v>8.6021505376344093E-2</v>
      </c>
      <c r="H1323" s="59">
        <v>0.10215053763440861</v>
      </c>
      <c r="I1323" s="62">
        <v>1.6129032258064516E-2</v>
      </c>
      <c r="J1323" s="57"/>
      <c r="K1323" s="69">
        <f t="shared" si="36"/>
        <v>0.55376344086021501</v>
      </c>
      <c r="L1323" s="62">
        <f t="shared" si="37"/>
        <v>0.32795698924731187</v>
      </c>
      <c r="M1323" s="36"/>
      <c r="N1323" s="36"/>
      <c r="O1323" s="36"/>
      <c r="P1323" s="36"/>
    </row>
    <row r="1324" spans="1:16" ht="15" customHeight="1">
      <c r="A1324" s="210"/>
      <c r="B1324" s="86" t="s">
        <v>26</v>
      </c>
      <c r="C1324" s="58">
        <v>1030</v>
      </c>
      <c r="D1324" s="59">
        <v>0.10679611650485436</v>
      </c>
      <c r="E1324" s="60">
        <v>0.45048543689320386</v>
      </c>
      <c r="F1324" s="59">
        <v>0.21067961165048543</v>
      </c>
      <c r="G1324" s="60">
        <v>6.7961165048543687E-2</v>
      </c>
      <c r="H1324" s="59">
        <v>0.15339805825242719</v>
      </c>
      <c r="I1324" s="62">
        <v>1.0679611650485437E-2</v>
      </c>
      <c r="J1324" s="57"/>
      <c r="K1324" s="69">
        <f t="shared" si="36"/>
        <v>0.55728155339805818</v>
      </c>
      <c r="L1324" s="62">
        <f t="shared" si="37"/>
        <v>0.27864077669902909</v>
      </c>
      <c r="M1324" s="36"/>
      <c r="N1324" s="36"/>
      <c r="O1324" s="36"/>
      <c r="P1324" s="36"/>
    </row>
    <row r="1325" spans="1:16" ht="15" customHeight="1">
      <c r="A1325" s="211"/>
      <c r="B1325" s="86" t="s">
        <v>259</v>
      </c>
      <c r="C1325" s="58">
        <v>868</v>
      </c>
      <c r="D1325" s="59">
        <v>0.11059907834101383</v>
      </c>
      <c r="E1325" s="60">
        <v>0.44585253456221197</v>
      </c>
      <c r="F1325" s="59">
        <v>0.21543778801843319</v>
      </c>
      <c r="G1325" s="60">
        <v>7.3732718894009217E-2</v>
      </c>
      <c r="H1325" s="59">
        <v>0.14285714285714285</v>
      </c>
      <c r="I1325" s="62">
        <v>1.1520737327188941E-2</v>
      </c>
      <c r="J1325" s="57"/>
      <c r="K1325" s="69">
        <f t="shared" si="36"/>
        <v>0.55645161290322576</v>
      </c>
      <c r="L1325" s="62">
        <f t="shared" si="37"/>
        <v>0.28917050691244239</v>
      </c>
      <c r="M1325" s="36"/>
      <c r="N1325" s="36"/>
      <c r="O1325" s="36"/>
      <c r="P1325" s="36"/>
    </row>
    <row r="1326" spans="1:16" ht="15" customHeight="1">
      <c r="A1326" s="209"/>
      <c r="B1326" s="86" t="s">
        <v>27</v>
      </c>
      <c r="C1326" s="58">
        <v>433</v>
      </c>
      <c r="D1326" s="59">
        <v>9.6997690531177835E-2</v>
      </c>
      <c r="E1326" s="60">
        <v>0.46882217090069284</v>
      </c>
      <c r="F1326" s="59">
        <v>0.15704387990762125</v>
      </c>
      <c r="G1326" s="60">
        <v>8.7759815242494224E-2</v>
      </c>
      <c r="H1326" s="59">
        <v>0.17090069284064666</v>
      </c>
      <c r="I1326" s="62">
        <v>1.8475750577367205E-2</v>
      </c>
      <c r="J1326" s="57"/>
      <c r="K1326" s="69">
        <f t="shared" si="36"/>
        <v>0.56581986143187069</v>
      </c>
      <c r="L1326" s="62">
        <f t="shared" si="37"/>
        <v>0.24480369515011546</v>
      </c>
      <c r="M1326" s="36"/>
      <c r="N1326" s="36"/>
      <c r="O1326" s="36"/>
      <c r="P1326" s="36"/>
    </row>
    <row r="1327" spans="1:16" ht="15" customHeight="1">
      <c r="A1327" s="211"/>
      <c r="B1327" s="118" t="s">
        <v>22</v>
      </c>
      <c r="C1327" s="77">
        <v>6</v>
      </c>
      <c r="D1327" s="75">
        <v>0.33333333333333331</v>
      </c>
      <c r="E1327" s="76">
        <v>0</v>
      </c>
      <c r="F1327" s="75">
        <v>0</v>
      </c>
      <c r="G1327" s="76">
        <v>0</v>
      </c>
      <c r="H1327" s="75">
        <v>0.33333333333333331</v>
      </c>
      <c r="I1327" s="71">
        <v>0.33333333333333331</v>
      </c>
      <c r="J1327" s="57"/>
      <c r="K1327" s="70">
        <f t="shared" si="36"/>
        <v>0.33333333333333331</v>
      </c>
      <c r="L1327" s="71">
        <f t="shared" si="37"/>
        <v>0</v>
      </c>
      <c r="M1327" s="36"/>
      <c r="N1327" s="36"/>
      <c r="O1327" s="36"/>
      <c r="P1327" s="36"/>
    </row>
    <row r="1328" spans="1:16" ht="15" customHeight="1">
      <c r="A1328" s="192" t="s">
        <v>74</v>
      </c>
      <c r="B1328" s="86" t="s">
        <v>28</v>
      </c>
      <c r="C1328" s="58">
        <v>1858</v>
      </c>
      <c r="D1328" s="59">
        <v>9.84930032292788E-2</v>
      </c>
      <c r="E1328" s="60">
        <v>0.42195909580193758</v>
      </c>
      <c r="F1328" s="59">
        <v>0.25457481162540369</v>
      </c>
      <c r="G1328" s="60">
        <v>7.1044133476856841E-2</v>
      </c>
      <c r="H1328" s="59">
        <v>0.14262648008611409</v>
      </c>
      <c r="I1328" s="62">
        <v>1.1302475780409042E-2</v>
      </c>
      <c r="J1328" s="57"/>
      <c r="K1328" s="69">
        <f t="shared" si="36"/>
        <v>0.52045209903121636</v>
      </c>
      <c r="L1328" s="62">
        <f t="shared" si="37"/>
        <v>0.32561894510226053</v>
      </c>
      <c r="M1328" s="36"/>
      <c r="N1328" s="36"/>
      <c r="O1328" s="36"/>
      <c r="P1328" s="36"/>
    </row>
    <row r="1329" spans="1:16" ht="15" customHeight="1">
      <c r="A1329" s="193"/>
      <c r="B1329" s="86" t="s">
        <v>29</v>
      </c>
      <c r="C1329" s="58">
        <v>481</v>
      </c>
      <c r="D1329" s="59">
        <v>0.12889812889812891</v>
      </c>
      <c r="E1329" s="60">
        <v>0.46361746361746364</v>
      </c>
      <c r="F1329" s="59">
        <v>0.19126819126819128</v>
      </c>
      <c r="G1329" s="60">
        <v>8.3160083160083165E-2</v>
      </c>
      <c r="H1329" s="59">
        <v>0.11642411642411643</v>
      </c>
      <c r="I1329" s="62">
        <v>1.6632016632016633E-2</v>
      </c>
      <c r="J1329" s="57"/>
      <c r="K1329" s="69">
        <f t="shared" si="36"/>
        <v>0.59251559251559249</v>
      </c>
      <c r="L1329" s="62">
        <f t="shared" si="37"/>
        <v>0.27442827442827444</v>
      </c>
      <c r="M1329" s="36"/>
      <c r="N1329" s="36"/>
      <c r="O1329" s="36"/>
      <c r="P1329" s="36"/>
    </row>
    <row r="1330" spans="1:16" ht="15" customHeight="1">
      <c r="A1330" s="194"/>
      <c r="B1330" s="86" t="s">
        <v>30</v>
      </c>
      <c r="C1330" s="58">
        <v>1257</v>
      </c>
      <c r="D1330" s="59">
        <v>9.3078758949880672E-2</v>
      </c>
      <c r="E1330" s="60">
        <v>0.50278440731901353</v>
      </c>
      <c r="F1330" s="59">
        <v>0.17899761336515513</v>
      </c>
      <c r="G1330" s="60">
        <v>6.6825775656324582E-2</v>
      </c>
      <c r="H1330" s="59">
        <v>0.14001591089896578</v>
      </c>
      <c r="I1330" s="62">
        <v>1.8297533810660304E-2</v>
      </c>
      <c r="J1330" s="57"/>
      <c r="K1330" s="69">
        <f t="shared" si="36"/>
        <v>0.59586316626889424</v>
      </c>
      <c r="L1330" s="62">
        <f t="shared" si="37"/>
        <v>0.24582338902147971</v>
      </c>
      <c r="M1330" s="36"/>
      <c r="N1330" s="36"/>
      <c r="O1330" s="36"/>
      <c r="P1330" s="36"/>
    </row>
    <row r="1331" spans="1:16" ht="15" customHeight="1">
      <c r="A1331" s="212"/>
      <c r="B1331" s="118" t="s">
        <v>22</v>
      </c>
      <c r="C1331" s="77">
        <v>33</v>
      </c>
      <c r="D1331" s="75">
        <v>6.0606060606060608E-2</v>
      </c>
      <c r="E1331" s="76">
        <v>0.21212121212121213</v>
      </c>
      <c r="F1331" s="75">
        <v>0.24242424242424243</v>
      </c>
      <c r="G1331" s="76">
        <v>9.0909090909090912E-2</v>
      </c>
      <c r="H1331" s="75">
        <v>6.0606060606060608E-2</v>
      </c>
      <c r="I1331" s="71">
        <v>0.33333333333333331</v>
      </c>
      <c r="J1331" s="57"/>
      <c r="K1331" s="70">
        <f t="shared" si="36"/>
        <v>0.27272727272727271</v>
      </c>
      <c r="L1331" s="71">
        <f t="shared" si="37"/>
        <v>0.33333333333333337</v>
      </c>
      <c r="M1331" s="36"/>
      <c r="N1331" s="36"/>
      <c r="O1331" s="36"/>
      <c r="P1331" s="36"/>
    </row>
    <row r="1332" spans="1:16" ht="15" customHeight="1">
      <c r="A1332" s="205" t="s">
        <v>75</v>
      </c>
      <c r="B1332" s="86" t="s">
        <v>31</v>
      </c>
      <c r="C1332" s="58">
        <v>122</v>
      </c>
      <c r="D1332" s="59">
        <v>9.0163934426229511E-2</v>
      </c>
      <c r="E1332" s="60">
        <v>0.49180327868852458</v>
      </c>
      <c r="F1332" s="59">
        <v>0.11475409836065574</v>
      </c>
      <c r="G1332" s="60">
        <v>7.3770491803278687E-2</v>
      </c>
      <c r="H1332" s="59">
        <v>0.19672131147540983</v>
      </c>
      <c r="I1332" s="62">
        <v>3.2786885245901641E-2</v>
      </c>
      <c r="J1332" s="57"/>
      <c r="K1332" s="68">
        <f t="shared" si="36"/>
        <v>0.58196721311475408</v>
      </c>
      <c r="L1332" s="56">
        <f t="shared" si="37"/>
        <v>0.18852459016393441</v>
      </c>
      <c r="M1332" s="57"/>
      <c r="N1332" s="57"/>
      <c r="O1332" s="57"/>
      <c r="P1332" s="57"/>
    </row>
    <row r="1333" spans="1:16" ht="15" customHeight="1">
      <c r="A1333" s="206"/>
      <c r="B1333" s="86" t="s">
        <v>32</v>
      </c>
      <c r="C1333" s="58">
        <v>224</v>
      </c>
      <c r="D1333" s="59">
        <v>0.17410714285714285</v>
      </c>
      <c r="E1333" s="60">
        <v>0.39285714285714285</v>
      </c>
      <c r="F1333" s="59">
        <v>0.15625</v>
      </c>
      <c r="G1333" s="60">
        <v>9.8214285714285712E-2</v>
      </c>
      <c r="H1333" s="59">
        <v>0.16517857142857142</v>
      </c>
      <c r="I1333" s="62">
        <v>1.3392857142857142E-2</v>
      </c>
      <c r="J1333" s="57"/>
      <c r="K1333" s="69">
        <f t="shared" si="36"/>
        <v>0.5669642857142857</v>
      </c>
      <c r="L1333" s="62">
        <f t="shared" si="37"/>
        <v>0.2544642857142857</v>
      </c>
      <c r="M1333" s="57"/>
      <c r="N1333" s="57"/>
      <c r="O1333" s="57"/>
      <c r="P1333" s="57"/>
    </row>
    <row r="1334" spans="1:16" ht="15" customHeight="1">
      <c r="A1334" s="207"/>
      <c r="B1334" s="86" t="s">
        <v>33</v>
      </c>
      <c r="C1334" s="58">
        <v>1364</v>
      </c>
      <c r="D1334" s="59">
        <v>9.4574780058651026E-2</v>
      </c>
      <c r="E1334" s="60">
        <v>0.50659824046920821</v>
      </c>
      <c r="F1334" s="59">
        <v>0.19208211143695014</v>
      </c>
      <c r="G1334" s="60">
        <v>6.6715542521994131E-2</v>
      </c>
      <c r="H1334" s="59">
        <v>0.12243401759530792</v>
      </c>
      <c r="I1334" s="62">
        <v>1.7595307917888565E-2</v>
      </c>
      <c r="J1334" s="57"/>
      <c r="K1334" s="69">
        <f t="shared" si="36"/>
        <v>0.60117302052785926</v>
      </c>
      <c r="L1334" s="62">
        <f t="shared" si="37"/>
        <v>0.25879765395894427</v>
      </c>
      <c r="M1334" s="57"/>
      <c r="N1334" s="57"/>
      <c r="O1334" s="57"/>
      <c r="P1334" s="57"/>
    </row>
    <row r="1335" spans="1:16" ht="15" customHeight="1">
      <c r="A1335" s="221"/>
      <c r="B1335" s="118" t="s">
        <v>22</v>
      </c>
      <c r="C1335" s="77">
        <v>28</v>
      </c>
      <c r="D1335" s="75">
        <v>0</v>
      </c>
      <c r="E1335" s="76">
        <v>0.5714285714285714</v>
      </c>
      <c r="F1335" s="75">
        <v>0.21428571428571427</v>
      </c>
      <c r="G1335" s="76">
        <v>7.1428571428571425E-2</v>
      </c>
      <c r="H1335" s="75">
        <v>0.14285714285714285</v>
      </c>
      <c r="I1335" s="71">
        <v>0</v>
      </c>
      <c r="J1335" s="57"/>
      <c r="K1335" s="70">
        <f t="shared" si="36"/>
        <v>0.5714285714285714</v>
      </c>
      <c r="L1335" s="71">
        <f t="shared" si="37"/>
        <v>0.2857142857142857</v>
      </c>
      <c r="M1335" s="57"/>
      <c r="N1335" s="57"/>
      <c r="O1335" s="57"/>
      <c r="P1335" s="57"/>
    </row>
    <row r="1336" spans="1:16" ht="12" customHeight="1">
      <c r="A1336" s="209" t="s">
        <v>283</v>
      </c>
      <c r="B1336" s="86" t="s">
        <v>117</v>
      </c>
      <c r="C1336" s="58">
        <v>2758</v>
      </c>
      <c r="D1336" s="59">
        <v>0.10551124002900653</v>
      </c>
      <c r="E1336" s="60">
        <v>0.46773023930384339</v>
      </c>
      <c r="F1336" s="59">
        <v>0.23205221174764323</v>
      </c>
      <c r="G1336" s="60">
        <v>6.2001450326323426E-2</v>
      </c>
      <c r="H1336" s="59">
        <v>0.12001450326323423</v>
      </c>
      <c r="I1336" s="62">
        <v>1.2690355329949238E-2</v>
      </c>
      <c r="J1336" s="57"/>
      <c r="K1336" s="69">
        <f t="shared" si="36"/>
        <v>0.57324147933284997</v>
      </c>
      <c r="L1336" s="62">
        <f t="shared" si="37"/>
        <v>0.29405366207396666</v>
      </c>
    </row>
    <row r="1337" spans="1:16" ht="24">
      <c r="A1337" s="210"/>
      <c r="B1337" s="86" t="s">
        <v>116</v>
      </c>
      <c r="C1337" s="58">
        <v>123</v>
      </c>
      <c r="D1337" s="59">
        <v>7.3170731707317069E-2</v>
      </c>
      <c r="E1337" s="60">
        <v>0.3902439024390244</v>
      </c>
      <c r="F1337" s="59">
        <v>0.14634146341463414</v>
      </c>
      <c r="G1337" s="60">
        <v>0.1951219512195122</v>
      </c>
      <c r="H1337" s="59">
        <v>0.17886178861788618</v>
      </c>
      <c r="I1337" s="62">
        <v>1.6260162601626018E-2</v>
      </c>
      <c r="J1337" s="57"/>
      <c r="K1337" s="69">
        <f t="shared" si="36"/>
        <v>0.46341463414634149</v>
      </c>
      <c r="L1337" s="62">
        <f t="shared" si="37"/>
        <v>0.34146341463414631</v>
      </c>
    </row>
    <row r="1338" spans="1:16" ht="12" customHeight="1">
      <c r="A1338" s="211"/>
      <c r="B1338" s="86" t="s">
        <v>112</v>
      </c>
      <c r="C1338" s="58">
        <v>733</v>
      </c>
      <c r="D1338" s="59">
        <v>8.4583901773533421E-2</v>
      </c>
      <c r="E1338" s="60">
        <v>0.42019099590723058</v>
      </c>
      <c r="F1338" s="59">
        <v>0.19099590723055934</v>
      </c>
      <c r="G1338" s="60">
        <v>8.7312414733969987E-2</v>
      </c>
      <c r="H1338" s="59">
        <v>0.19645293315143247</v>
      </c>
      <c r="I1338" s="62">
        <v>2.0463847203274217E-2</v>
      </c>
      <c r="J1338" s="57"/>
      <c r="K1338" s="69">
        <f t="shared" si="36"/>
        <v>0.504774897680764</v>
      </c>
      <c r="L1338" s="62">
        <f t="shared" si="37"/>
        <v>0.27830832196452931</v>
      </c>
    </row>
    <row r="1339" spans="1:16" ht="12" customHeight="1">
      <c r="A1339" s="228"/>
      <c r="B1339" s="118" t="s">
        <v>22</v>
      </c>
      <c r="C1339" s="77">
        <v>15</v>
      </c>
      <c r="D1339" s="75">
        <v>0.13333333333333333</v>
      </c>
      <c r="E1339" s="76">
        <v>0</v>
      </c>
      <c r="F1339" s="75">
        <v>0</v>
      </c>
      <c r="G1339" s="76">
        <v>0</v>
      </c>
      <c r="H1339" s="75">
        <v>0.13333333333333333</v>
      </c>
      <c r="I1339" s="71">
        <v>0.73333333333333328</v>
      </c>
      <c r="J1339" s="57"/>
      <c r="K1339" s="70">
        <f t="shared" si="36"/>
        <v>0.13333333333333333</v>
      </c>
      <c r="L1339" s="71">
        <f t="shared" si="37"/>
        <v>0</v>
      </c>
    </row>
    <row r="1340" spans="1:16" ht="15" customHeight="1">
      <c r="A1340" s="223" t="s">
        <v>289</v>
      </c>
      <c r="B1340" s="134" t="s">
        <v>290</v>
      </c>
      <c r="C1340" s="131">
        <v>1189</v>
      </c>
      <c r="D1340" s="132">
        <v>0.15727502102607233</v>
      </c>
      <c r="E1340" s="135">
        <v>0.49453322119428089</v>
      </c>
      <c r="F1340" s="132">
        <v>0.1951219512195122</v>
      </c>
      <c r="G1340" s="135">
        <v>6.8124474348191758E-2</v>
      </c>
      <c r="H1340" s="132">
        <v>7.7375946173254842E-2</v>
      </c>
      <c r="I1340" s="133">
        <v>7.569386038687973E-3</v>
      </c>
      <c r="J1340" s="57"/>
      <c r="K1340" s="69">
        <f t="shared" si="36"/>
        <v>0.65180824222035327</v>
      </c>
      <c r="L1340" s="62">
        <f t="shared" si="37"/>
        <v>0.26324642556770395</v>
      </c>
    </row>
    <row r="1341" spans="1:16" ht="24">
      <c r="A1341" s="210"/>
      <c r="B1341" s="86" t="s">
        <v>291</v>
      </c>
      <c r="C1341" s="55">
        <v>1532</v>
      </c>
      <c r="D1341" s="59">
        <v>8.8120104438642294E-2</v>
      </c>
      <c r="E1341" s="60">
        <v>0.47389033942558745</v>
      </c>
      <c r="F1341" s="59">
        <v>0.23237597911227154</v>
      </c>
      <c r="G1341" s="60">
        <v>4.6344647519582248E-2</v>
      </c>
      <c r="H1341" s="59">
        <v>0.14033942558746737</v>
      </c>
      <c r="I1341" s="62">
        <v>1.8929503916449087E-2</v>
      </c>
      <c r="J1341" s="57"/>
      <c r="K1341" s="69">
        <f t="shared" si="36"/>
        <v>0.56201044386422971</v>
      </c>
      <c r="L1341" s="62">
        <f t="shared" si="37"/>
        <v>0.27872062663185376</v>
      </c>
    </row>
    <row r="1342" spans="1:16" ht="15" customHeight="1">
      <c r="A1342" s="226"/>
      <c r="B1342" s="86" t="s">
        <v>292</v>
      </c>
      <c r="C1342" s="58">
        <v>701</v>
      </c>
      <c r="D1342" s="59">
        <v>4.4222539229671898E-2</v>
      </c>
      <c r="E1342" s="60">
        <v>0.4065620542082739</v>
      </c>
      <c r="F1342" s="59">
        <v>0.25106990014265335</v>
      </c>
      <c r="G1342" s="60">
        <v>8.98716119828816E-2</v>
      </c>
      <c r="H1342" s="59">
        <v>0.19400855920114124</v>
      </c>
      <c r="I1342" s="62">
        <v>1.4265335235378032E-2</v>
      </c>
      <c r="J1342" s="57"/>
      <c r="K1342" s="69">
        <f t="shared" si="36"/>
        <v>0.4507845934379458</v>
      </c>
      <c r="L1342" s="62">
        <f t="shared" si="37"/>
        <v>0.34094151212553492</v>
      </c>
    </row>
    <row r="1343" spans="1:16" ht="15" customHeight="1">
      <c r="A1343" s="211"/>
      <c r="B1343" s="86" t="s">
        <v>293</v>
      </c>
      <c r="C1343" s="58">
        <v>178</v>
      </c>
      <c r="D1343" s="59">
        <v>6.1797752808988762E-2</v>
      </c>
      <c r="E1343" s="60">
        <v>0.25280898876404495</v>
      </c>
      <c r="F1343" s="59">
        <v>0.15730337078651685</v>
      </c>
      <c r="G1343" s="60">
        <v>0.24719101123595505</v>
      </c>
      <c r="H1343" s="59">
        <v>0.2696629213483146</v>
      </c>
      <c r="I1343" s="62">
        <v>1.1235955056179775E-2</v>
      </c>
      <c r="J1343" s="57"/>
      <c r="K1343" s="69">
        <f t="shared" si="36"/>
        <v>0.3146067415730337</v>
      </c>
      <c r="L1343" s="62">
        <f t="shared" si="37"/>
        <v>0.4044943820224719</v>
      </c>
    </row>
    <row r="1344" spans="1:16" ht="15" customHeight="1">
      <c r="A1344" s="228"/>
      <c r="B1344" s="118" t="s">
        <v>22</v>
      </c>
      <c r="C1344" s="77">
        <v>29</v>
      </c>
      <c r="D1344" s="70">
        <v>0</v>
      </c>
      <c r="E1344" s="76">
        <v>6.8965517241379309E-2</v>
      </c>
      <c r="F1344" s="75">
        <v>0.20689655172413793</v>
      </c>
      <c r="G1344" s="76">
        <v>0</v>
      </c>
      <c r="H1344" s="75">
        <v>0.27586206896551724</v>
      </c>
      <c r="I1344" s="71">
        <v>0.44827586206896552</v>
      </c>
      <c r="J1344" s="57"/>
      <c r="K1344" s="70">
        <f t="shared" si="36"/>
        <v>6.8965517241379309E-2</v>
      </c>
      <c r="L1344" s="71">
        <f t="shared" si="37"/>
        <v>0.20689655172413793</v>
      </c>
    </row>
    <row r="1345" spans="1:22" ht="15" customHeight="1">
      <c r="A1345" s="209" t="s">
        <v>284</v>
      </c>
      <c r="B1345" s="86" t="s">
        <v>115</v>
      </c>
      <c r="C1345" s="58">
        <v>601</v>
      </c>
      <c r="D1345" s="59">
        <v>0.16638935108153077</v>
      </c>
      <c r="E1345" s="60">
        <v>0.43926788685524126</v>
      </c>
      <c r="F1345" s="59">
        <v>0.2113144758735441</v>
      </c>
      <c r="G1345" s="60">
        <v>0.10981697171381032</v>
      </c>
      <c r="H1345" s="59">
        <v>5.9900166389351084E-2</v>
      </c>
      <c r="I1345" s="62">
        <v>1.3311148086522463E-2</v>
      </c>
      <c r="J1345" s="57"/>
      <c r="K1345" s="69">
        <f t="shared" si="36"/>
        <v>0.60565723793677206</v>
      </c>
      <c r="L1345" s="62">
        <f t="shared" si="37"/>
        <v>0.3211314475873544</v>
      </c>
    </row>
    <row r="1346" spans="1:22" ht="15" customHeight="1">
      <c r="A1346" s="210"/>
      <c r="B1346" s="86" t="s">
        <v>114</v>
      </c>
      <c r="C1346" s="55">
        <v>1603</v>
      </c>
      <c r="D1346" s="59">
        <v>9.91890205864005E-2</v>
      </c>
      <c r="E1346" s="60">
        <v>0.49344978165938863</v>
      </c>
      <c r="F1346" s="59">
        <v>0.23767935121646913</v>
      </c>
      <c r="G1346" s="60">
        <v>5.4273237679351216E-2</v>
      </c>
      <c r="H1346" s="59">
        <v>0.10230817217716781</v>
      </c>
      <c r="I1346" s="62">
        <v>1.3100436681222707E-2</v>
      </c>
      <c r="J1346" s="57"/>
      <c r="K1346" s="69">
        <f t="shared" si="36"/>
        <v>0.59263880224578913</v>
      </c>
      <c r="L1346" s="62">
        <f t="shared" si="37"/>
        <v>0.29195258889582032</v>
      </c>
    </row>
    <row r="1347" spans="1:22" ht="15" customHeight="1">
      <c r="A1347" s="226"/>
      <c r="B1347" s="86" t="s">
        <v>113</v>
      </c>
      <c r="C1347" s="58">
        <v>1108</v>
      </c>
      <c r="D1347" s="59">
        <v>7.1299638989169675E-2</v>
      </c>
      <c r="E1347" s="60">
        <v>0.43953068592057759</v>
      </c>
      <c r="F1347" s="59">
        <v>0.23285198555956679</v>
      </c>
      <c r="G1347" s="60">
        <v>6.3176895306859202E-2</v>
      </c>
      <c r="H1347" s="59">
        <v>0.18501805054151624</v>
      </c>
      <c r="I1347" s="62">
        <v>8.1227436823104685E-3</v>
      </c>
      <c r="J1347" s="57"/>
      <c r="K1347" s="69">
        <f>IF(ISERROR(D1347+E1347),"-",(D1347+E1347))</f>
        <v>0.51083032490974722</v>
      </c>
      <c r="L1347" s="62">
        <f>IF(ISERROR(F1347+G1347),"-",(F1347+G1347))</f>
        <v>0.29602888086642598</v>
      </c>
    </row>
    <row r="1348" spans="1:22" ht="15" customHeight="1">
      <c r="A1348" s="211"/>
      <c r="B1348" s="86" t="s">
        <v>99</v>
      </c>
      <c r="C1348" s="58">
        <v>296</v>
      </c>
      <c r="D1348" s="59">
        <v>8.7837837837837843E-2</v>
      </c>
      <c r="E1348" s="60">
        <v>0.35135135135135137</v>
      </c>
      <c r="F1348" s="59">
        <v>0.10135135135135136</v>
      </c>
      <c r="G1348" s="60">
        <v>0.12162162162162163</v>
      </c>
      <c r="H1348" s="59">
        <v>0.30405405405405406</v>
      </c>
      <c r="I1348" s="62">
        <v>3.3783783783783786E-2</v>
      </c>
      <c r="J1348" s="57"/>
      <c r="K1348" s="69">
        <f>IF(ISERROR(D1348+E1348),"-",(D1348+E1348))</f>
        <v>0.4391891891891892</v>
      </c>
      <c r="L1348" s="62">
        <f>IF(ISERROR(F1348+G1348),"-",(F1348+G1348))</f>
        <v>0.22297297297297297</v>
      </c>
    </row>
    <row r="1349" spans="1:22" ht="15" customHeight="1" thickBot="1">
      <c r="A1349" s="227"/>
      <c r="B1349" s="116" t="s">
        <v>22</v>
      </c>
      <c r="C1349" s="63">
        <v>21</v>
      </c>
      <c r="D1349" s="72">
        <v>0</v>
      </c>
      <c r="E1349" s="65">
        <v>0</v>
      </c>
      <c r="F1349" s="64">
        <v>9.5238095238095233E-2</v>
      </c>
      <c r="G1349" s="65">
        <v>0</v>
      </c>
      <c r="H1349" s="64">
        <v>0.19047619047619047</v>
      </c>
      <c r="I1349" s="67">
        <v>0.7142857142857143</v>
      </c>
      <c r="J1349" s="120"/>
      <c r="K1349" s="72">
        <f>IF(ISERROR(D1349+E1349),"-",(D1349+E1349))</f>
        <v>0</v>
      </c>
      <c r="L1349" s="67">
        <f>IF(ISERROR(F1349+G1349),"-",(F1349+G1349))</f>
        <v>9.5238095238095233E-2</v>
      </c>
    </row>
    <row r="1350" spans="1:22" ht="25.5" customHeight="1" thickBot="1">
      <c r="A1350" s="216" t="s">
        <v>534</v>
      </c>
      <c r="B1350" s="217"/>
      <c r="C1350" s="217"/>
      <c r="D1350" s="217"/>
      <c r="E1350" s="217"/>
      <c r="F1350" s="217"/>
      <c r="G1350" s="217"/>
      <c r="H1350" s="217"/>
      <c r="I1350" s="217"/>
      <c r="J1350" s="217"/>
      <c r="K1350" s="217"/>
      <c r="L1350" s="218"/>
      <c r="M1350" s="36"/>
      <c r="N1350" s="36"/>
      <c r="O1350" s="36"/>
      <c r="P1350" s="36"/>
      <c r="Q1350" s="36"/>
      <c r="R1350" s="36"/>
      <c r="S1350" s="36"/>
      <c r="T1350" s="36"/>
      <c r="U1350" s="36"/>
      <c r="V1350" s="36"/>
    </row>
    <row r="1351" spans="1:22" ht="13.5" customHeight="1" thickBot="1"/>
    <row r="1352" spans="1:22" s="41" customFormat="1">
      <c r="A1352" s="197"/>
      <c r="B1352" s="198"/>
      <c r="C1352" s="229" t="s">
        <v>64</v>
      </c>
      <c r="D1352" s="39">
        <v>1</v>
      </c>
      <c r="E1352" s="40">
        <v>2</v>
      </c>
      <c r="F1352" s="40">
        <v>3</v>
      </c>
      <c r="G1352" s="40">
        <v>4</v>
      </c>
      <c r="H1352" s="40">
        <v>5</v>
      </c>
      <c r="I1352" s="231" t="s">
        <v>95</v>
      </c>
      <c r="K1352" s="42" t="s">
        <v>126</v>
      </c>
      <c r="L1352" s="43" t="s">
        <v>212</v>
      </c>
    </row>
    <row r="1353" spans="1:22" s="41" customFormat="1" ht="36.75" thickBot="1">
      <c r="A1353" s="199"/>
      <c r="B1353" s="200"/>
      <c r="C1353" s="230"/>
      <c r="D1353" s="93" t="s">
        <v>158</v>
      </c>
      <c r="E1353" s="94" t="s">
        <v>159</v>
      </c>
      <c r="F1353" s="94" t="s">
        <v>160</v>
      </c>
      <c r="G1353" s="94" t="s">
        <v>161</v>
      </c>
      <c r="H1353" s="94" t="s">
        <v>97</v>
      </c>
      <c r="I1353" s="232"/>
      <c r="K1353" s="121" t="s">
        <v>162</v>
      </c>
      <c r="L1353" s="122" t="s">
        <v>163</v>
      </c>
    </row>
    <row r="1354" spans="1:22" ht="15" customHeight="1" thickBot="1">
      <c r="A1354" s="195" t="s">
        <v>65</v>
      </c>
      <c r="B1354" s="196"/>
      <c r="C1354" s="124">
        <v>3629</v>
      </c>
      <c r="D1354" s="136">
        <v>4.5742628823367319E-2</v>
      </c>
      <c r="E1354" s="125">
        <v>0.28024249104436483</v>
      </c>
      <c r="F1354" s="136">
        <v>0.30779829154036925</v>
      </c>
      <c r="G1354" s="125">
        <v>0.11959217415265913</v>
      </c>
      <c r="H1354" s="136">
        <v>0.22926426012675669</v>
      </c>
      <c r="I1354" s="127">
        <v>1.7360154312482778E-2</v>
      </c>
      <c r="J1354" s="57"/>
      <c r="K1354" s="138">
        <f t="shared" ref="K1354:K1417" si="38">IF(ISERROR(D1354+E1354),"-",(D1354+E1354))</f>
        <v>0.32598511986773215</v>
      </c>
      <c r="L1354" s="127">
        <f t="shared" ref="L1354:L1417" si="39">IF(ISERROR(F1354+G1354),"-",(F1354+G1354))</f>
        <v>0.42739046569302841</v>
      </c>
      <c r="M1354" s="36"/>
      <c r="N1354" s="36"/>
      <c r="O1354" s="36"/>
      <c r="P1354" s="36"/>
    </row>
    <row r="1355" spans="1:22" ht="15" customHeight="1">
      <c r="A1355" s="192" t="s">
        <v>66</v>
      </c>
      <c r="B1355" s="86" t="s">
        <v>15</v>
      </c>
      <c r="C1355" s="58">
        <v>884</v>
      </c>
      <c r="D1355" s="59">
        <v>4.9773755656108594E-2</v>
      </c>
      <c r="E1355" s="60">
        <v>0.26244343891402716</v>
      </c>
      <c r="F1355" s="59">
        <v>0.28054298642533937</v>
      </c>
      <c r="G1355" s="60">
        <v>0.10180995475113122</v>
      </c>
      <c r="H1355" s="59">
        <v>0.28280542986425339</v>
      </c>
      <c r="I1355" s="62">
        <v>2.2624434389140271E-2</v>
      </c>
      <c r="J1355" s="57"/>
      <c r="K1355" s="69">
        <f t="shared" si="38"/>
        <v>0.31221719457013575</v>
      </c>
      <c r="L1355" s="62">
        <f t="shared" si="39"/>
        <v>0.38235294117647056</v>
      </c>
      <c r="M1355" s="36"/>
      <c r="N1355" s="36"/>
      <c r="O1355" s="36"/>
      <c r="P1355" s="36"/>
    </row>
    <row r="1356" spans="1:22" ht="15" customHeight="1">
      <c r="A1356" s="193"/>
      <c r="B1356" s="86" t="s">
        <v>16</v>
      </c>
      <c r="C1356" s="58">
        <v>944</v>
      </c>
      <c r="D1356" s="59">
        <v>4.2372881355932202E-2</v>
      </c>
      <c r="E1356" s="60">
        <v>0.31779661016949151</v>
      </c>
      <c r="F1356" s="59">
        <v>0.31567796610169491</v>
      </c>
      <c r="G1356" s="60">
        <v>9.9576271186440676E-2</v>
      </c>
      <c r="H1356" s="59">
        <v>0.21822033898305085</v>
      </c>
      <c r="I1356" s="62">
        <v>6.3559322033898309E-3</v>
      </c>
      <c r="J1356" s="57"/>
      <c r="K1356" s="69">
        <f t="shared" si="38"/>
        <v>0.36016949152542371</v>
      </c>
      <c r="L1356" s="62">
        <f t="shared" si="39"/>
        <v>0.4152542372881356</v>
      </c>
      <c r="M1356" s="36"/>
      <c r="N1356" s="36"/>
      <c r="O1356" s="36"/>
      <c r="P1356" s="36"/>
    </row>
    <row r="1357" spans="1:22" ht="15" customHeight="1">
      <c r="A1357" s="193"/>
      <c r="B1357" s="86" t="s">
        <v>17</v>
      </c>
      <c r="C1357" s="58">
        <v>324</v>
      </c>
      <c r="D1357" s="59">
        <v>5.5555555555555552E-2</v>
      </c>
      <c r="E1357" s="60">
        <v>0.29012345679012347</v>
      </c>
      <c r="F1357" s="59">
        <v>0.33333333333333331</v>
      </c>
      <c r="G1357" s="60">
        <v>0.11728395061728394</v>
      </c>
      <c r="H1357" s="59">
        <v>0.1728395061728395</v>
      </c>
      <c r="I1357" s="62">
        <v>3.0864197530864196E-2</v>
      </c>
      <c r="J1357" s="57"/>
      <c r="K1357" s="69">
        <f t="shared" si="38"/>
        <v>0.34567901234567899</v>
      </c>
      <c r="L1357" s="62">
        <f t="shared" si="39"/>
        <v>0.45061728395061729</v>
      </c>
      <c r="M1357" s="36"/>
      <c r="N1357" s="36"/>
      <c r="O1357" s="36"/>
      <c r="P1357" s="36"/>
    </row>
    <row r="1358" spans="1:22" ht="15" customHeight="1">
      <c r="A1358" s="193"/>
      <c r="B1358" s="86" t="s">
        <v>18</v>
      </c>
      <c r="C1358" s="58">
        <v>572</v>
      </c>
      <c r="D1358" s="59">
        <v>5.2447552447552448E-2</v>
      </c>
      <c r="E1358" s="60">
        <v>0.2762237762237762</v>
      </c>
      <c r="F1358" s="59">
        <v>0.33566433566433568</v>
      </c>
      <c r="G1358" s="60">
        <v>0.10139860139860139</v>
      </c>
      <c r="H1358" s="59">
        <v>0.21328671328671328</v>
      </c>
      <c r="I1358" s="62">
        <v>2.097902097902098E-2</v>
      </c>
      <c r="J1358" s="57"/>
      <c r="K1358" s="69">
        <f t="shared" si="38"/>
        <v>0.32867132867132864</v>
      </c>
      <c r="L1358" s="62">
        <f t="shared" si="39"/>
        <v>0.43706293706293708</v>
      </c>
      <c r="M1358" s="36"/>
      <c r="N1358" s="36"/>
      <c r="O1358" s="36"/>
      <c r="P1358" s="36"/>
    </row>
    <row r="1359" spans="1:22" ht="15" customHeight="1">
      <c r="A1359" s="193"/>
      <c r="B1359" s="86" t="s">
        <v>19</v>
      </c>
      <c r="C1359" s="58">
        <v>376</v>
      </c>
      <c r="D1359" s="59">
        <v>4.2553191489361701E-2</v>
      </c>
      <c r="E1359" s="60">
        <v>0.22340425531914893</v>
      </c>
      <c r="F1359" s="59">
        <v>0.31914893617021278</v>
      </c>
      <c r="G1359" s="60">
        <v>0.15957446808510639</v>
      </c>
      <c r="H1359" s="59">
        <v>0.23936170212765959</v>
      </c>
      <c r="I1359" s="62">
        <v>1.5957446808510637E-2</v>
      </c>
      <c r="J1359" s="57"/>
      <c r="K1359" s="69">
        <f t="shared" si="38"/>
        <v>0.26595744680851063</v>
      </c>
      <c r="L1359" s="62">
        <f t="shared" si="39"/>
        <v>0.47872340425531917</v>
      </c>
      <c r="M1359" s="36"/>
      <c r="N1359" s="36"/>
      <c r="O1359" s="36"/>
      <c r="P1359" s="36"/>
    </row>
    <row r="1360" spans="1:22" ht="15" customHeight="1">
      <c r="A1360" s="193"/>
      <c r="B1360" s="86" t="s">
        <v>20</v>
      </c>
      <c r="C1360" s="58">
        <v>398</v>
      </c>
      <c r="D1360" s="59">
        <v>3.5175879396984924E-2</v>
      </c>
      <c r="E1360" s="60">
        <v>0.26633165829145727</v>
      </c>
      <c r="F1360" s="59">
        <v>0.28643216080402012</v>
      </c>
      <c r="G1360" s="60">
        <v>0.19597989949748743</v>
      </c>
      <c r="H1360" s="59">
        <v>0.20603015075376885</v>
      </c>
      <c r="I1360" s="62">
        <v>1.0050251256281407E-2</v>
      </c>
      <c r="J1360" s="57"/>
      <c r="K1360" s="69">
        <f t="shared" si="38"/>
        <v>0.30150753768844218</v>
      </c>
      <c r="L1360" s="62">
        <f t="shared" si="39"/>
        <v>0.48241206030150752</v>
      </c>
      <c r="M1360" s="36"/>
      <c r="N1360" s="36"/>
      <c r="O1360" s="36"/>
      <c r="P1360" s="36"/>
    </row>
    <row r="1361" spans="1:16" ht="15" customHeight="1">
      <c r="A1361" s="193"/>
      <c r="B1361" s="86" t="s">
        <v>21</v>
      </c>
      <c r="C1361" s="58">
        <v>114</v>
      </c>
      <c r="D1361" s="59">
        <v>3.5087719298245612E-2</v>
      </c>
      <c r="E1361" s="60">
        <v>0.35964912280701755</v>
      </c>
      <c r="F1361" s="59">
        <v>0.25438596491228072</v>
      </c>
      <c r="G1361" s="60">
        <v>0.12280701754385964</v>
      </c>
      <c r="H1361" s="59">
        <v>0.20175438596491227</v>
      </c>
      <c r="I1361" s="62">
        <v>2.6315789473684209E-2</v>
      </c>
      <c r="J1361" s="57"/>
      <c r="K1361" s="69">
        <f t="shared" si="38"/>
        <v>0.39473684210526316</v>
      </c>
      <c r="L1361" s="62">
        <f t="shared" si="39"/>
        <v>0.37719298245614036</v>
      </c>
      <c r="M1361" s="36"/>
      <c r="N1361" s="36"/>
      <c r="O1361" s="36"/>
      <c r="P1361" s="36"/>
    </row>
    <row r="1362" spans="1:16" ht="15" customHeight="1">
      <c r="A1362" s="194"/>
      <c r="B1362" s="118" t="s">
        <v>22</v>
      </c>
      <c r="C1362" s="77">
        <v>17</v>
      </c>
      <c r="D1362" s="75">
        <v>0</v>
      </c>
      <c r="E1362" s="76">
        <v>0.11764705882352941</v>
      </c>
      <c r="F1362" s="75">
        <v>0.47058823529411764</v>
      </c>
      <c r="G1362" s="76">
        <v>0.11764705882352941</v>
      </c>
      <c r="H1362" s="75">
        <v>0.17647058823529413</v>
      </c>
      <c r="I1362" s="71">
        <v>0.11764705882352941</v>
      </c>
      <c r="J1362" s="57"/>
      <c r="K1362" s="70">
        <f t="shared" si="38"/>
        <v>0.11764705882352941</v>
      </c>
      <c r="L1362" s="71">
        <f t="shared" si="39"/>
        <v>0.58823529411764708</v>
      </c>
      <c r="M1362" s="36"/>
      <c r="N1362" s="36"/>
      <c r="O1362" s="36"/>
      <c r="P1362" s="36"/>
    </row>
    <row r="1363" spans="1:16" ht="15" customHeight="1">
      <c r="A1363" s="192" t="s">
        <v>67</v>
      </c>
      <c r="B1363" s="86" t="s">
        <v>68</v>
      </c>
      <c r="C1363" s="58">
        <v>1769</v>
      </c>
      <c r="D1363" s="59">
        <v>4.5223289994347091E-2</v>
      </c>
      <c r="E1363" s="60">
        <v>0.28942905596382135</v>
      </c>
      <c r="F1363" s="59">
        <v>0.31260599208592427</v>
      </c>
      <c r="G1363" s="60">
        <v>0.13453928773318258</v>
      </c>
      <c r="H1363" s="59">
        <v>0.20011305822498587</v>
      </c>
      <c r="I1363" s="62">
        <v>1.8089315997738834E-2</v>
      </c>
      <c r="J1363" s="57"/>
      <c r="K1363" s="69">
        <f t="shared" si="38"/>
        <v>0.33465234595816845</v>
      </c>
      <c r="L1363" s="62">
        <f t="shared" si="39"/>
        <v>0.44714527981910684</v>
      </c>
      <c r="M1363" s="36"/>
      <c r="N1363" s="36"/>
      <c r="O1363" s="36"/>
      <c r="P1363" s="36"/>
    </row>
    <row r="1364" spans="1:16" ht="15" customHeight="1">
      <c r="A1364" s="193"/>
      <c r="B1364" s="86" t="s">
        <v>69</v>
      </c>
      <c r="C1364" s="58">
        <v>1821</v>
      </c>
      <c r="D1364" s="59">
        <v>4.7226798462383306E-2</v>
      </c>
      <c r="E1364" s="60">
        <v>0.27292696320702908</v>
      </c>
      <c r="F1364" s="59">
        <v>0.30367929708951125</v>
      </c>
      <c r="G1364" s="60">
        <v>0.10378912685337727</v>
      </c>
      <c r="H1364" s="59">
        <v>0.25700164744645798</v>
      </c>
      <c r="I1364" s="62">
        <v>1.5376166941241077E-2</v>
      </c>
      <c r="J1364" s="57"/>
      <c r="K1364" s="69">
        <f t="shared" si="38"/>
        <v>0.3201537616694124</v>
      </c>
      <c r="L1364" s="62">
        <f t="shared" si="39"/>
        <v>0.40746842394288851</v>
      </c>
      <c r="M1364" s="36"/>
      <c r="N1364" s="36"/>
      <c r="O1364" s="36"/>
      <c r="P1364" s="36"/>
    </row>
    <row r="1365" spans="1:16" ht="15" customHeight="1">
      <c r="A1365" s="194"/>
      <c r="B1365" s="130" t="s">
        <v>7</v>
      </c>
      <c r="C1365" s="77">
        <v>39</v>
      </c>
      <c r="D1365" s="75">
        <v>0</v>
      </c>
      <c r="E1365" s="76">
        <v>0.20512820512820512</v>
      </c>
      <c r="F1365" s="75">
        <v>0.28205128205128205</v>
      </c>
      <c r="G1365" s="76">
        <v>0.17948717948717949</v>
      </c>
      <c r="H1365" s="75">
        <v>0.25641025641025639</v>
      </c>
      <c r="I1365" s="71">
        <v>7.6923076923076927E-2</v>
      </c>
      <c r="J1365" s="57"/>
      <c r="K1365" s="70">
        <f t="shared" si="38"/>
        <v>0.20512820512820512</v>
      </c>
      <c r="L1365" s="71">
        <f t="shared" si="39"/>
        <v>0.46153846153846156</v>
      </c>
      <c r="M1365" s="36"/>
      <c r="N1365" s="36"/>
      <c r="O1365" s="36"/>
      <c r="P1365" s="36"/>
    </row>
    <row r="1366" spans="1:16" ht="15" customHeight="1">
      <c r="A1366" s="192" t="s">
        <v>70</v>
      </c>
      <c r="B1366" s="86" t="s">
        <v>6</v>
      </c>
      <c r="C1366" s="58">
        <v>856</v>
      </c>
      <c r="D1366" s="59">
        <v>9.2289719626168221E-2</v>
      </c>
      <c r="E1366" s="60">
        <v>0.31425233644859812</v>
      </c>
      <c r="F1366" s="59">
        <v>0.23014018691588786</v>
      </c>
      <c r="G1366" s="60">
        <v>0.10864485981308411</v>
      </c>
      <c r="H1366" s="59">
        <v>0.2324766355140187</v>
      </c>
      <c r="I1366" s="62">
        <v>2.219626168224299E-2</v>
      </c>
      <c r="J1366" s="57"/>
      <c r="K1366" s="69">
        <f t="shared" si="38"/>
        <v>0.40654205607476634</v>
      </c>
      <c r="L1366" s="62">
        <f t="shared" si="39"/>
        <v>0.33878504672897197</v>
      </c>
      <c r="M1366" s="36"/>
      <c r="N1366" s="36"/>
      <c r="O1366" s="36"/>
      <c r="P1366" s="36"/>
    </row>
    <row r="1367" spans="1:16" ht="15" customHeight="1">
      <c r="A1367" s="194"/>
      <c r="B1367" s="86" t="s">
        <v>77</v>
      </c>
      <c r="C1367" s="58">
        <v>829</v>
      </c>
      <c r="D1367" s="59">
        <v>3.6188178528347409E-2</v>
      </c>
      <c r="E1367" s="60">
        <v>0.27141133896260555</v>
      </c>
      <c r="F1367" s="59">
        <v>0.2943305186972256</v>
      </c>
      <c r="G1367" s="60">
        <v>0.14113389626055489</v>
      </c>
      <c r="H1367" s="59">
        <v>0.24366706875753921</v>
      </c>
      <c r="I1367" s="62">
        <v>1.3268998793727383E-2</v>
      </c>
      <c r="J1367" s="57"/>
      <c r="K1367" s="69">
        <f t="shared" si="38"/>
        <v>0.30759951749095293</v>
      </c>
      <c r="L1367" s="62">
        <f t="shared" si="39"/>
        <v>0.43546441495778049</v>
      </c>
      <c r="M1367" s="36"/>
      <c r="N1367" s="36"/>
      <c r="O1367" s="36"/>
      <c r="P1367" s="36"/>
    </row>
    <row r="1368" spans="1:16" ht="15" customHeight="1">
      <c r="A1368" s="192"/>
      <c r="B1368" s="86" t="s">
        <v>78</v>
      </c>
      <c r="C1368" s="58">
        <v>937</v>
      </c>
      <c r="D1368" s="59">
        <v>1.4941302027748132E-2</v>
      </c>
      <c r="E1368" s="60">
        <v>0.24973319103521879</v>
      </c>
      <c r="F1368" s="59">
        <v>0.34364994663820703</v>
      </c>
      <c r="G1368" s="60">
        <v>0.1344717182497332</v>
      </c>
      <c r="H1368" s="59">
        <v>0.24439701173959444</v>
      </c>
      <c r="I1368" s="62">
        <v>1.2806830309498399E-2</v>
      </c>
      <c r="J1368" s="57"/>
      <c r="K1368" s="69">
        <f t="shared" si="38"/>
        <v>0.26467449306296692</v>
      </c>
      <c r="L1368" s="62">
        <f t="shared" si="39"/>
        <v>0.47812166488794022</v>
      </c>
      <c r="M1368" s="36"/>
      <c r="N1368" s="36"/>
      <c r="O1368" s="36"/>
      <c r="P1368" s="36"/>
    </row>
    <row r="1369" spans="1:16" ht="15" customHeight="1">
      <c r="A1369" s="193"/>
      <c r="B1369" s="86" t="s">
        <v>79</v>
      </c>
      <c r="C1369" s="58">
        <v>702</v>
      </c>
      <c r="D1369" s="59">
        <v>3.4188034188034191E-2</v>
      </c>
      <c r="E1369" s="60">
        <v>0.24643874643874644</v>
      </c>
      <c r="F1369" s="59">
        <v>0.40170940170940173</v>
      </c>
      <c r="G1369" s="60">
        <v>0.10398860398860399</v>
      </c>
      <c r="H1369" s="59">
        <v>0.19943019943019943</v>
      </c>
      <c r="I1369" s="62">
        <v>1.4245014245014245E-2</v>
      </c>
      <c r="J1369" s="57"/>
      <c r="K1369" s="69">
        <f t="shared" si="38"/>
        <v>0.28062678062678065</v>
      </c>
      <c r="L1369" s="62">
        <f t="shared" si="39"/>
        <v>0.50569800569800571</v>
      </c>
      <c r="M1369" s="36"/>
      <c r="N1369" s="36"/>
      <c r="O1369" s="36"/>
      <c r="P1369" s="36"/>
    </row>
    <row r="1370" spans="1:16" ht="15" customHeight="1">
      <c r="A1370" s="193"/>
      <c r="B1370" s="86" t="s">
        <v>80</v>
      </c>
      <c r="C1370" s="58">
        <v>291</v>
      </c>
      <c r="D1370" s="59">
        <v>6.5292096219931275E-2</v>
      </c>
      <c r="E1370" s="60">
        <v>0.39175257731958762</v>
      </c>
      <c r="F1370" s="59">
        <v>0.22336769759450173</v>
      </c>
      <c r="G1370" s="60">
        <v>8.247422680412371E-2</v>
      </c>
      <c r="H1370" s="59">
        <v>0.20618556701030927</v>
      </c>
      <c r="I1370" s="62">
        <v>3.0927835051546393E-2</v>
      </c>
      <c r="J1370" s="57"/>
      <c r="K1370" s="69">
        <f t="shared" si="38"/>
        <v>0.45704467353951889</v>
      </c>
      <c r="L1370" s="62">
        <f t="shared" si="39"/>
        <v>0.30584192439862545</v>
      </c>
      <c r="M1370" s="36"/>
      <c r="N1370" s="36"/>
      <c r="O1370" s="36"/>
      <c r="P1370" s="36"/>
    </row>
    <row r="1371" spans="1:16" ht="15" customHeight="1">
      <c r="A1371" s="194"/>
      <c r="B1371" s="118" t="s">
        <v>22</v>
      </c>
      <c r="C1371" s="77">
        <v>14</v>
      </c>
      <c r="D1371" s="75">
        <v>0</v>
      </c>
      <c r="E1371" s="76">
        <v>0.14285714285714285</v>
      </c>
      <c r="F1371" s="75">
        <v>0.5</v>
      </c>
      <c r="G1371" s="76">
        <v>7.1428571428571425E-2</v>
      </c>
      <c r="H1371" s="75">
        <v>0.14285714285714285</v>
      </c>
      <c r="I1371" s="71">
        <v>0.14285714285714285</v>
      </c>
      <c r="J1371" s="57"/>
      <c r="K1371" s="70">
        <f t="shared" si="38"/>
        <v>0.14285714285714285</v>
      </c>
      <c r="L1371" s="71">
        <f t="shared" si="39"/>
        <v>0.5714285714285714</v>
      </c>
      <c r="M1371" s="36"/>
      <c r="N1371" s="36"/>
      <c r="O1371" s="36"/>
      <c r="P1371" s="36"/>
    </row>
    <row r="1372" spans="1:16" ht="15" customHeight="1">
      <c r="A1372" s="192" t="s">
        <v>71</v>
      </c>
      <c r="B1372" s="86" t="s">
        <v>8</v>
      </c>
      <c r="C1372" s="55">
        <v>414</v>
      </c>
      <c r="D1372" s="139">
        <v>0.11352657004830918</v>
      </c>
      <c r="E1372" s="140">
        <v>0.29468599033816423</v>
      </c>
      <c r="F1372" s="139">
        <v>0.21497584541062803</v>
      </c>
      <c r="G1372" s="140">
        <v>0.1111111111111111</v>
      </c>
      <c r="H1372" s="139">
        <v>0.25362318840579712</v>
      </c>
      <c r="I1372" s="56">
        <v>1.2077294685990338E-2</v>
      </c>
      <c r="J1372" s="57"/>
      <c r="K1372" s="68">
        <f t="shared" si="38"/>
        <v>0.40821256038647341</v>
      </c>
      <c r="L1372" s="56">
        <f t="shared" si="39"/>
        <v>0.32608695652173914</v>
      </c>
      <c r="M1372" s="36"/>
      <c r="N1372" s="36"/>
      <c r="O1372" s="36"/>
      <c r="P1372" s="36"/>
    </row>
    <row r="1373" spans="1:16" ht="15" customHeight="1">
      <c r="A1373" s="193"/>
      <c r="B1373" s="86" t="s">
        <v>81</v>
      </c>
      <c r="C1373" s="58">
        <v>393</v>
      </c>
      <c r="D1373" s="59">
        <v>3.0534351145038167E-2</v>
      </c>
      <c r="E1373" s="60">
        <v>0.2875318066157761</v>
      </c>
      <c r="F1373" s="59">
        <v>0.26972010178117051</v>
      </c>
      <c r="G1373" s="60">
        <v>0.20356234096692111</v>
      </c>
      <c r="H1373" s="59">
        <v>0.18320610687022901</v>
      </c>
      <c r="I1373" s="62">
        <v>2.5445292620865138E-2</v>
      </c>
      <c r="J1373" s="57"/>
      <c r="K1373" s="69">
        <f t="shared" si="38"/>
        <v>0.31806615776081426</v>
      </c>
      <c r="L1373" s="62">
        <f t="shared" si="39"/>
        <v>0.47328244274809161</v>
      </c>
      <c r="M1373" s="36"/>
      <c r="N1373" s="36"/>
      <c r="O1373" s="36"/>
      <c r="P1373" s="36"/>
    </row>
    <row r="1374" spans="1:16" ht="15" customHeight="1">
      <c r="A1374" s="194"/>
      <c r="B1374" s="86" t="s">
        <v>82</v>
      </c>
      <c r="C1374" s="58">
        <v>457</v>
      </c>
      <c r="D1374" s="59">
        <v>1.3129102844638949E-2</v>
      </c>
      <c r="E1374" s="60">
        <v>0.26258205689277897</v>
      </c>
      <c r="F1374" s="59">
        <v>0.34792122538293219</v>
      </c>
      <c r="G1374" s="60">
        <v>0.1487964989059081</v>
      </c>
      <c r="H1374" s="59">
        <v>0.20568927789934355</v>
      </c>
      <c r="I1374" s="62">
        <v>2.1881838074398249E-2</v>
      </c>
      <c r="J1374" s="57"/>
      <c r="K1374" s="69">
        <f t="shared" si="38"/>
        <v>0.27571115973741794</v>
      </c>
      <c r="L1374" s="62">
        <f t="shared" si="39"/>
        <v>0.49671772428884031</v>
      </c>
      <c r="M1374" s="36"/>
      <c r="N1374" s="36"/>
      <c r="O1374" s="36"/>
      <c r="P1374" s="36"/>
    </row>
    <row r="1375" spans="1:16" ht="15" customHeight="1">
      <c r="A1375" s="192"/>
      <c r="B1375" s="86" t="s">
        <v>83</v>
      </c>
      <c r="C1375" s="58">
        <v>368</v>
      </c>
      <c r="D1375" s="59">
        <v>3.2608695652173912E-2</v>
      </c>
      <c r="E1375" s="60">
        <v>0.27445652173913043</v>
      </c>
      <c r="F1375" s="59">
        <v>0.42119565217391303</v>
      </c>
      <c r="G1375" s="60">
        <v>8.9673913043478257E-2</v>
      </c>
      <c r="H1375" s="59">
        <v>0.1766304347826087</v>
      </c>
      <c r="I1375" s="62">
        <v>5.434782608695652E-3</v>
      </c>
      <c r="J1375" s="57"/>
      <c r="K1375" s="69">
        <f t="shared" si="38"/>
        <v>0.30706521739130432</v>
      </c>
      <c r="L1375" s="62">
        <f t="shared" si="39"/>
        <v>0.51086956521739124</v>
      </c>
      <c r="M1375" s="36"/>
      <c r="N1375" s="36"/>
      <c r="O1375" s="36"/>
      <c r="P1375" s="36"/>
    </row>
    <row r="1376" spans="1:16" ht="15" customHeight="1">
      <c r="A1376" s="193"/>
      <c r="B1376" s="86" t="s">
        <v>84</v>
      </c>
      <c r="C1376" s="58">
        <v>137</v>
      </c>
      <c r="D1376" s="59">
        <v>2.1897810218978103E-2</v>
      </c>
      <c r="E1376" s="60">
        <v>0.40875912408759124</v>
      </c>
      <c r="F1376" s="59">
        <v>0.32116788321167883</v>
      </c>
      <c r="G1376" s="60">
        <v>8.0291970802919707E-2</v>
      </c>
      <c r="H1376" s="59">
        <v>0.13138686131386862</v>
      </c>
      <c r="I1376" s="62">
        <v>3.6496350364963501E-2</v>
      </c>
      <c r="J1376" s="57"/>
      <c r="K1376" s="69">
        <f t="shared" si="38"/>
        <v>0.43065693430656937</v>
      </c>
      <c r="L1376" s="62">
        <f t="shared" si="39"/>
        <v>0.40145985401459855</v>
      </c>
      <c r="M1376" s="36"/>
      <c r="N1376" s="36"/>
      <c r="O1376" s="36"/>
      <c r="P1376" s="36"/>
    </row>
    <row r="1377" spans="1:16" ht="15" customHeight="1">
      <c r="A1377" s="193"/>
      <c r="B1377" s="86" t="s">
        <v>9</v>
      </c>
      <c r="C1377" s="58">
        <v>0</v>
      </c>
      <c r="D1377" s="142" t="s">
        <v>300</v>
      </c>
      <c r="E1377" s="146" t="s">
        <v>300</v>
      </c>
      <c r="F1377" s="142" t="s">
        <v>300</v>
      </c>
      <c r="G1377" s="146" t="s">
        <v>300</v>
      </c>
      <c r="H1377" s="142" t="s">
        <v>300</v>
      </c>
      <c r="I1377" s="143" t="s">
        <v>300</v>
      </c>
      <c r="J1377" s="154"/>
      <c r="K1377" s="153" t="str">
        <f t="shared" si="38"/>
        <v>-</v>
      </c>
      <c r="L1377" s="143" t="str">
        <f t="shared" si="39"/>
        <v>-</v>
      </c>
      <c r="M1377" s="36"/>
      <c r="N1377" s="36"/>
      <c r="O1377" s="36"/>
      <c r="P1377" s="36"/>
    </row>
    <row r="1378" spans="1:16" ht="15" customHeight="1">
      <c r="A1378" s="193"/>
      <c r="B1378" s="86" t="s">
        <v>10</v>
      </c>
      <c r="C1378" s="58">
        <v>430</v>
      </c>
      <c r="D1378" s="59">
        <v>7.441860465116279E-2</v>
      </c>
      <c r="E1378" s="60">
        <v>0.33255813953488372</v>
      </c>
      <c r="F1378" s="59">
        <v>0.24651162790697675</v>
      </c>
      <c r="G1378" s="60">
        <v>0.1</v>
      </c>
      <c r="H1378" s="59">
        <v>0.21395348837209302</v>
      </c>
      <c r="I1378" s="62">
        <v>3.255813953488372E-2</v>
      </c>
      <c r="J1378" s="57"/>
      <c r="K1378" s="69">
        <f t="shared" si="38"/>
        <v>0.40697674418604651</v>
      </c>
      <c r="L1378" s="62">
        <f t="shared" si="39"/>
        <v>0.34651162790697676</v>
      </c>
      <c r="M1378" s="36"/>
      <c r="N1378" s="36"/>
      <c r="O1378" s="36"/>
      <c r="P1378" s="36"/>
    </row>
    <row r="1379" spans="1:16" ht="15" customHeight="1">
      <c r="A1379" s="193"/>
      <c r="B1379" s="86" t="s">
        <v>85</v>
      </c>
      <c r="C1379" s="58">
        <v>429</v>
      </c>
      <c r="D1379" s="59">
        <v>4.195804195804196E-2</v>
      </c>
      <c r="E1379" s="60">
        <v>0.25641025641025639</v>
      </c>
      <c r="F1379" s="59">
        <v>0.32167832167832167</v>
      </c>
      <c r="G1379" s="60">
        <v>8.1585081585081584E-2</v>
      </c>
      <c r="H1379" s="59">
        <v>0.29836829836829837</v>
      </c>
      <c r="I1379" s="62">
        <v>0</v>
      </c>
      <c r="J1379" s="57"/>
      <c r="K1379" s="69">
        <f t="shared" si="38"/>
        <v>0.29836829836829837</v>
      </c>
      <c r="L1379" s="62">
        <f t="shared" si="39"/>
        <v>0.40326340326340326</v>
      </c>
      <c r="M1379" s="36"/>
      <c r="N1379" s="36"/>
      <c r="O1379" s="36"/>
      <c r="P1379" s="36"/>
    </row>
    <row r="1380" spans="1:16" ht="15" customHeight="1">
      <c r="A1380" s="193"/>
      <c r="B1380" s="86" t="s">
        <v>86</v>
      </c>
      <c r="C1380" s="58">
        <v>476</v>
      </c>
      <c r="D1380" s="59">
        <v>1.680672268907563E-2</v>
      </c>
      <c r="E1380" s="60">
        <v>0.23949579831932774</v>
      </c>
      <c r="F1380" s="59">
        <v>0.34243697478991597</v>
      </c>
      <c r="G1380" s="60">
        <v>0.12184873949579832</v>
      </c>
      <c r="H1380" s="59">
        <v>0.27521008403361347</v>
      </c>
      <c r="I1380" s="62">
        <v>4.2016806722689074E-3</v>
      </c>
      <c r="J1380" s="57"/>
      <c r="K1380" s="69">
        <f t="shared" si="38"/>
        <v>0.25630252100840339</v>
      </c>
      <c r="L1380" s="62">
        <f t="shared" si="39"/>
        <v>0.4642857142857143</v>
      </c>
      <c r="M1380" s="36"/>
      <c r="N1380" s="36"/>
      <c r="O1380" s="36"/>
      <c r="P1380" s="36"/>
    </row>
    <row r="1381" spans="1:16" ht="15" customHeight="1">
      <c r="A1381" s="193"/>
      <c r="B1381" s="86" t="s">
        <v>87</v>
      </c>
      <c r="C1381" s="58">
        <v>332</v>
      </c>
      <c r="D1381" s="59">
        <v>3.614457831325301E-2</v>
      </c>
      <c r="E1381" s="60">
        <v>0.21686746987951808</v>
      </c>
      <c r="F1381" s="59">
        <v>0.37650602409638556</v>
      </c>
      <c r="G1381" s="60">
        <v>0.12048192771084337</v>
      </c>
      <c r="H1381" s="59">
        <v>0.22590361445783133</v>
      </c>
      <c r="I1381" s="62">
        <v>2.4096385542168676E-2</v>
      </c>
      <c r="J1381" s="57"/>
      <c r="K1381" s="69">
        <f t="shared" si="38"/>
        <v>0.25301204819277107</v>
      </c>
      <c r="L1381" s="62">
        <f t="shared" si="39"/>
        <v>0.49698795180722893</v>
      </c>
      <c r="M1381" s="36"/>
      <c r="N1381" s="36"/>
      <c r="O1381" s="36"/>
      <c r="P1381" s="36"/>
    </row>
    <row r="1382" spans="1:16" ht="15" customHeight="1">
      <c r="A1382" s="193"/>
      <c r="B1382" s="86" t="s">
        <v>88</v>
      </c>
      <c r="C1382" s="58">
        <v>154</v>
      </c>
      <c r="D1382" s="59">
        <v>0.1038961038961039</v>
      </c>
      <c r="E1382" s="60">
        <v>0.37662337662337664</v>
      </c>
      <c r="F1382" s="59">
        <v>0.13636363636363635</v>
      </c>
      <c r="G1382" s="60">
        <v>8.4415584415584416E-2</v>
      </c>
      <c r="H1382" s="59">
        <v>0.27272727272727271</v>
      </c>
      <c r="I1382" s="62">
        <v>2.5974025974025976E-2</v>
      </c>
      <c r="J1382" s="57"/>
      <c r="K1382" s="69">
        <f t="shared" si="38"/>
        <v>0.48051948051948057</v>
      </c>
      <c r="L1382" s="62">
        <f t="shared" si="39"/>
        <v>0.22077922077922077</v>
      </c>
      <c r="M1382" s="36"/>
      <c r="N1382" s="36"/>
      <c r="O1382" s="36"/>
      <c r="P1382" s="36"/>
    </row>
    <row r="1383" spans="1:16" ht="15" customHeight="1">
      <c r="A1383" s="193"/>
      <c r="B1383" s="86" t="s">
        <v>11</v>
      </c>
      <c r="C1383" s="58">
        <v>0</v>
      </c>
      <c r="D1383" s="142" t="s">
        <v>300</v>
      </c>
      <c r="E1383" s="146" t="s">
        <v>300</v>
      </c>
      <c r="F1383" s="142" t="s">
        <v>300</v>
      </c>
      <c r="G1383" s="146" t="s">
        <v>300</v>
      </c>
      <c r="H1383" s="142" t="s">
        <v>300</v>
      </c>
      <c r="I1383" s="143" t="s">
        <v>300</v>
      </c>
      <c r="J1383" s="154"/>
      <c r="K1383" s="153" t="str">
        <f t="shared" si="38"/>
        <v>-</v>
      </c>
      <c r="L1383" s="143" t="str">
        <f t="shared" si="39"/>
        <v>-</v>
      </c>
      <c r="M1383" s="36"/>
      <c r="N1383" s="36"/>
      <c r="O1383" s="36"/>
      <c r="P1383" s="36"/>
    </row>
    <row r="1384" spans="1:16" ht="15" customHeight="1">
      <c r="A1384" s="194"/>
      <c r="B1384" s="118" t="s">
        <v>145</v>
      </c>
      <c r="C1384" s="77">
        <v>39</v>
      </c>
      <c r="D1384" s="75">
        <v>0</v>
      </c>
      <c r="E1384" s="76">
        <v>0.20512820512820512</v>
      </c>
      <c r="F1384" s="75">
        <v>0.28205128205128205</v>
      </c>
      <c r="G1384" s="76">
        <v>0.17948717948717949</v>
      </c>
      <c r="H1384" s="75">
        <v>0.25641025641025639</v>
      </c>
      <c r="I1384" s="71">
        <v>7.6923076923076927E-2</v>
      </c>
      <c r="J1384" s="57"/>
      <c r="K1384" s="70">
        <f t="shared" si="38"/>
        <v>0.20512820512820512</v>
      </c>
      <c r="L1384" s="71">
        <f t="shared" si="39"/>
        <v>0.46153846153846156</v>
      </c>
      <c r="M1384" s="36"/>
      <c r="N1384" s="36"/>
      <c r="O1384" s="36"/>
      <c r="P1384" s="36"/>
    </row>
    <row r="1385" spans="1:16" ht="15" customHeight="1">
      <c r="A1385" s="192" t="s">
        <v>72</v>
      </c>
      <c r="B1385" s="86" t="s">
        <v>258</v>
      </c>
      <c r="C1385" s="58">
        <v>39</v>
      </c>
      <c r="D1385" s="59">
        <v>0.10256410256410256</v>
      </c>
      <c r="E1385" s="60">
        <v>0.30769230769230771</v>
      </c>
      <c r="F1385" s="59">
        <v>0.28205128205128205</v>
      </c>
      <c r="G1385" s="60">
        <v>0.10256410256410256</v>
      </c>
      <c r="H1385" s="59">
        <v>0.17948717948717949</v>
      </c>
      <c r="I1385" s="62">
        <v>2.564102564102564E-2</v>
      </c>
      <c r="J1385" s="57"/>
      <c r="K1385" s="69">
        <f t="shared" si="38"/>
        <v>0.41025641025641024</v>
      </c>
      <c r="L1385" s="62">
        <f t="shared" si="39"/>
        <v>0.38461538461538458</v>
      </c>
      <c r="M1385" s="36"/>
      <c r="N1385" s="36"/>
      <c r="O1385" s="36"/>
      <c r="P1385" s="36"/>
    </row>
    <row r="1386" spans="1:16" ht="15" customHeight="1">
      <c r="A1386" s="193"/>
      <c r="B1386" s="86" t="s">
        <v>89</v>
      </c>
      <c r="C1386" s="58">
        <v>256</v>
      </c>
      <c r="D1386" s="59">
        <v>8.203125E-2</v>
      </c>
      <c r="E1386" s="60">
        <v>0.26953125</v>
      </c>
      <c r="F1386" s="59">
        <v>0.3125</v>
      </c>
      <c r="G1386" s="60">
        <v>9.375E-2</v>
      </c>
      <c r="H1386" s="59">
        <v>0.2265625</v>
      </c>
      <c r="I1386" s="62">
        <v>1.5625E-2</v>
      </c>
      <c r="J1386" s="57"/>
      <c r="K1386" s="69">
        <f t="shared" si="38"/>
        <v>0.3515625</v>
      </c>
      <c r="L1386" s="62">
        <f t="shared" si="39"/>
        <v>0.40625</v>
      </c>
      <c r="M1386" s="36"/>
      <c r="N1386" s="36"/>
      <c r="O1386" s="36"/>
      <c r="P1386" s="36"/>
    </row>
    <row r="1387" spans="1:16" ht="15" customHeight="1">
      <c r="A1387" s="194"/>
      <c r="B1387" s="86" t="s">
        <v>90</v>
      </c>
      <c r="C1387" s="58">
        <v>1255</v>
      </c>
      <c r="D1387" s="59">
        <v>2.9482071713147411E-2</v>
      </c>
      <c r="E1387" s="60">
        <v>0.30039840637450199</v>
      </c>
      <c r="F1387" s="59">
        <v>0.29721115537848608</v>
      </c>
      <c r="G1387" s="60">
        <v>0.12828685258964143</v>
      </c>
      <c r="H1387" s="59">
        <v>0.23187250996015937</v>
      </c>
      <c r="I1387" s="62">
        <v>1.2749003984063745E-2</v>
      </c>
      <c r="J1387" s="57"/>
      <c r="K1387" s="69">
        <f t="shared" si="38"/>
        <v>0.32988047808764942</v>
      </c>
      <c r="L1387" s="62">
        <f t="shared" si="39"/>
        <v>0.42549800796812753</v>
      </c>
      <c r="M1387" s="36"/>
      <c r="N1387" s="36"/>
      <c r="O1387" s="36"/>
      <c r="P1387" s="36"/>
    </row>
    <row r="1388" spans="1:16" ht="15" customHeight="1">
      <c r="A1388" s="192"/>
      <c r="B1388" s="129" t="s">
        <v>91</v>
      </c>
      <c r="C1388" s="58">
        <v>638</v>
      </c>
      <c r="D1388" s="59">
        <v>3.1347962382445138E-2</v>
      </c>
      <c r="E1388" s="60">
        <v>0.2115987460815047</v>
      </c>
      <c r="F1388" s="59">
        <v>0.36677115987460818</v>
      </c>
      <c r="G1388" s="60">
        <v>0.13479623824451412</v>
      </c>
      <c r="H1388" s="59">
        <v>0.24921630094043887</v>
      </c>
      <c r="I1388" s="62">
        <v>6.269592476489028E-3</v>
      </c>
      <c r="J1388" s="57"/>
      <c r="K1388" s="69">
        <f t="shared" si="38"/>
        <v>0.24294670846394983</v>
      </c>
      <c r="L1388" s="62">
        <f t="shared" si="39"/>
        <v>0.50156739811912232</v>
      </c>
      <c r="M1388" s="36"/>
      <c r="N1388" s="36"/>
      <c r="O1388" s="36"/>
      <c r="P1388" s="36"/>
    </row>
    <row r="1389" spans="1:16" ht="15" customHeight="1">
      <c r="A1389" s="193"/>
      <c r="B1389" s="86" t="s">
        <v>92</v>
      </c>
      <c r="C1389" s="58">
        <v>240</v>
      </c>
      <c r="D1389" s="59">
        <v>3.3333333333333333E-2</v>
      </c>
      <c r="E1389" s="60">
        <v>0.31666666666666665</v>
      </c>
      <c r="F1389" s="59">
        <v>0.27500000000000002</v>
      </c>
      <c r="G1389" s="60">
        <v>0.16250000000000001</v>
      </c>
      <c r="H1389" s="59">
        <v>0.20416666666666666</v>
      </c>
      <c r="I1389" s="62">
        <v>8.3333333333333332E-3</v>
      </c>
      <c r="J1389" s="57"/>
      <c r="K1389" s="69">
        <f t="shared" si="38"/>
        <v>0.35</v>
      </c>
      <c r="L1389" s="62">
        <f t="shared" si="39"/>
        <v>0.4375</v>
      </c>
      <c r="M1389" s="36"/>
      <c r="N1389" s="36"/>
      <c r="O1389" s="36"/>
      <c r="P1389" s="36"/>
    </row>
    <row r="1390" spans="1:16" ht="15" customHeight="1">
      <c r="A1390" s="193"/>
      <c r="B1390" s="86" t="s">
        <v>23</v>
      </c>
      <c r="C1390" s="58">
        <v>281</v>
      </c>
      <c r="D1390" s="59">
        <v>0.15302491103202848</v>
      </c>
      <c r="E1390" s="60">
        <v>0.32384341637010677</v>
      </c>
      <c r="F1390" s="59">
        <v>0.16725978647686832</v>
      </c>
      <c r="G1390" s="60">
        <v>9.6085409252669035E-2</v>
      </c>
      <c r="H1390" s="59">
        <v>0.23131672597864769</v>
      </c>
      <c r="I1390" s="62">
        <v>2.8469750889679714E-2</v>
      </c>
      <c r="J1390" s="57"/>
      <c r="K1390" s="69">
        <f t="shared" si="38"/>
        <v>0.47686832740213525</v>
      </c>
      <c r="L1390" s="62">
        <f t="shared" si="39"/>
        <v>0.26334519572953735</v>
      </c>
      <c r="M1390" s="36"/>
      <c r="N1390" s="36"/>
      <c r="O1390" s="36"/>
      <c r="P1390" s="36"/>
    </row>
    <row r="1391" spans="1:16" ht="15" customHeight="1">
      <c r="A1391" s="193"/>
      <c r="B1391" s="86" t="s">
        <v>24</v>
      </c>
      <c r="C1391" s="58">
        <v>353</v>
      </c>
      <c r="D1391" s="59">
        <v>3.9660056657223795E-2</v>
      </c>
      <c r="E1391" s="60">
        <v>0.30878186968838528</v>
      </c>
      <c r="F1391" s="59">
        <v>0.32577903682719545</v>
      </c>
      <c r="G1391" s="60">
        <v>0.11048158640226628</v>
      </c>
      <c r="H1391" s="59">
        <v>0.21529745042492918</v>
      </c>
      <c r="I1391" s="62">
        <v>0</v>
      </c>
      <c r="J1391" s="57"/>
      <c r="K1391" s="69">
        <f t="shared" si="38"/>
        <v>0.34844192634560905</v>
      </c>
      <c r="L1391" s="62">
        <f t="shared" si="39"/>
        <v>0.43626062322946174</v>
      </c>
      <c r="M1391" s="36"/>
      <c r="N1391" s="36"/>
      <c r="O1391" s="36"/>
      <c r="P1391" s="36"/>
    </row>
    <row r="1392" spans="1:16" ht="15" customHeight="1">
      <c r="A1392" s="193"/>
      <c r="B1392" s="86" t="s">
        <v>93</v>
      </c>
      <c r="C1392" s="58">
        <v>539</v>
      </c>
      <c r="D1392" s="59">
        <v>3.525046382189239E-2</v>
      </c>
      <c r="E1392" s="60">
        <v>0.26159554730983303</v>
      </c>
      <c r="F1392" s="59">
        <v>0.33766233766233766</v>
      </c>
      <c r="G1392" s="60">
        <v>9.4619666048237475E-2</v>
      </c>
      <c r="H1392" s="59">
        <v>0.23191094619666047</v>
      </c>
      <c r="I1392" s="62">
        <v>3.896103896103896E-2</v>
      </c>
      <c r="J1392" s="57"/>
      <c r="K1392" s="69">
        <f t="shared" si="38"/>
        <v>0.29684601113172543</v>
      </c>
      <c r="L1392" s="62">
        <f t="shared" si="39"/>
        <v>0.43228200371057512</v>
      </c>
      <c r="M1392" s="36"/>
      <c r="N1392" s="36"/>
      <c r="O1392" s="36"/>
      <c r="P1392" s="36"/>
    </row>
    <row r="1393" spans="1:16" ht="15" customHeight="1">
      <c r="A1393" s="194"/>
      <c r="B1393" s="118" t="s">
        <v>22</v>
      </c>
      <c r="C1393" s="77">
        <v>28</v>
      </c>
      <c r="D1393" s="75">
        <v>0</v>
      </c>
      <c r="E1393" s="76">
        <v>0.25</v>
      </c>
      <c r="F1393" s="75">
        <v>0.32142857142857145</v>
      </c>
      <c r="G1393" s="76">
        <v>0.10714285714285714</v>
      </c>
      <c r="H1393" s="75">
        <v>7.1428571428571425E-2</v>
      </c>
      <c r="I1393" s="71">
        <v>0.25</v>
      </c>
      <c r="J1393" s="57"/>
      <c r="K1393" s="70">
        <f t="shared" si="38"/>
        <v>0.25</v>
      </c>
      <c r="L1393" s="71">
        <f t="shared" si="39"/>
        <v>0.4285714285714286</v>
      </c>
      <c r="M1393" s="36"/>
      <c r="N1393" s="36"/>
      <c r="O1393" s="36"/>
      <c r="P1393" s="36"/>
    </row>
    <row r="1394" spans="1:16" ht="15" customHeight="1">
      <c r="A1394" s="209" t="s">
        <v>73</v>
      </c>
      <c r="B1394" s="86" t="s">
        <v>25</v>
      </c>
      <c r="C1394" s="58">
        <v>372</v>
      </c>
      <c r="D1394" s="59">
        <v>6.1827956989247312E-2</v>
      </c>
      <c r="E1394" s="60">
        <v>0.2768817204301075</v>
      </c>
      <c r="F1394" s="59">
        <v>0.26881720430107525</v>
      </c>
      <c r="G1394" s="60">
        <v>0.14784946236559141</v>
      </c>
      <c r="H1394" s="59">
        <v>0.21774193548387097</v>
      </c>
      <c r="I1394" s="62">
        <v>2.6881720430107527E-2</v>
      </c>
      <c r="J1394" s="57"/>
      <c r="K1394" s="69">
        <f t="shared" si="38"/>
        <v>0.33870967741935482</v>
      </c>
      <c r="L1394" s="62">
        <f t="shared" si="39"/>
        <v>0.41666666666666663</v>
      </c>
      <c r="M1394" s="36"/>
      <c r="N1394" s="36"/>
      <c r="O1394" s="36"/>
      <c r="P1394" s="36"/>
    </row>
    <row r="1395" spans="1:16" ht="15" customHeight="1">
      <c r="A1395" s="210"/>
      <c r="B1395" s="86" t="s">
        <v>26</v>
      </c>
      <c r="C1395" s="58">
        <v>1030</v>
      </c>
      <c r="D1395" s="59">
        <v>4.2718446601941747E-2</v>
      </c>
      <c r="E1395" s="60">
        <v>0.25048543689320391</v>
      </c>
      <c r="F1395" s="59">
        <v>0.33689320388349514</v>
      </c>
      <c r="G1395" s="60">
        <v>0.11941747572815534</v>
      </c>
      <c r="H1395" s="59">
        <v>0.24368932038834951</v>
      </c>
      <c r="I1395" s="62">
        <v>6.7961165048543689E-3</v>
      </c>
      <c r="J1395" s="57"/>
      <c r="K1395" s="69">
        <f t="shared" si="38"/>
        <v>0.29320388349514565</v>
      </c>
      <c r="L1395" s="62">
        <f t="shared" si="39"/>
        <v>0.4563106796116505</v>
      </c>
      <c r="M1395" s="36"/>
      <c r="N1395" s="36"/>
      <c r="O1395" s="36"/>
      <c r="P1395" s="36"/>
    </row>
    <row r="1396" spans="1:16" ht="15" customHeight="1">
      <c r="A1396" s="211"/>
      <c r="B1396" s="86" t="s">
        <v>259</v>
      </c>
      <c r="C1396" s="58">
        <v>868</v>
      </c>
      <c r="D1396" s="59">
        <v>4.0322580645161289E-2</v>
      </c>
      <c r="E1396" s="60">
        <v>0.31451612903225806</v>
      </c>
      <c r="F1396" s="59">
        <v>0.30299539170506912</v>
      </c>
      <c r="G1396" s="60">
        <v>0.13709677419354838</v>
      </c>
      <c r="H1396" s="59">
        <v>0.19354838709677419</v>
      </c>
      <c r="I1396" s="62">
        <v>1.1520737327188941E-2</v>
      </c>
      <c r="J1396" s="57"/>
      <c r="K1396" s="69">
        <f t="shared" si="38"/>
        <v>0.35483870967741937</v>
      </c>
      <c r="L1396" s="62">
        <f t="shared" si="39"/>
        <v>0.44009216589861749</v>
      </c>
      <c r="M1396" s="36"/>
      <c r="N1396" s="36"/>
      <c r="O1396" s="36"/>
      <c r="P1396" s="36"/>
    </row>
    <row r="1397" spans="1:16" ht="15" customHeight="1">
      <c r="A1397" s="209"/>
      <c r="B1397" s="86" t="s">
        <v>27</v>
      </c>
      <c r="C1397" s="58">
        <v>433</v>
      </c>
      <c r="D1397" s="59">
        <v>6.6974595842956119E-2</v>
      </c>
      <c r="E1397" s="60">
        <v>0.29099307159353349</v>
      </c>
      <c r="F1397" s="59">
        <v>0.23325635103926096</v>
      </c>
      <c r="G1397" s="60">
        <v>0.10161662817551963</v>
      </c>
      <c r="H1397" s="59">
        <v>0.29330254041570436</v>
      </c>
      <c r="I1397" s="62">
        <v>1.3856812933025405E-2</v>
      </c>
      <c r="J1397" s="57"/>
      <c r="K1397" s="69">
        <f t="shared" si="38"/>
        <v>0.35796766743648961</v>
      </c>
      <c r="L1397" s="62">
        <f t="shared" si="39"/>
        <v>0.3348729792147806</v>
      </c>
      <c r="M1397" s="36"/>
      <c r="N1397" s="36"/>
      <c r="O1397" s="36"/>
      <c r="P1397" s="36"/>
    </row>
    <row r="1398" spans="1:16" ht="15" customHeight="1">
      <c r="A1398" s="211"/>
      <c r="B1398" s="118" t="s">
        <v>22</v>
      </c>
      <c r="C1398" s="77">
        <v>6</v>
      </c>
      <c r="D1398" s="75">
        <v>0.33333333333333331</v>
      </c>
      <c r="E1398" s="76">
        <v>0</v>
      </c>
      <c r="F1398" s="75">
        <v>0</v>
      </c>
      <c r="G1398" s="76">
        <v>0</v>
      </c>
      <c r="H1398" s="75">
        <v>0.33333333333333331</v>
      </c>
      <c r="I1398" s="71">
        <v>0.33333333333333331</v>
      </c>
      <c r="J1398" s="57"/>
      <c r="K1398" s="70">
        <f t="shared" si="38"/>
        <v>0.33333333333333331</v>
      </c>
      <c r="L1398" s="71">
        <f t="shared" si="39"/>
        <v>0</v>
      </c>
      <c r="M1398" s="36"/>
      <c r="N1398" s="36"/>
      <c r="O1398" s="36"/>
      <c r="P1398" s="36"/>
    </row>
    <row r="1399" spans="1:16" ht="15" customHeight="1">
      <c r="A1399" s="192" t="s">
        <v>74</v>
      </c>
      <c r="B1399" s="86" t="s">
        <v>28</v>
      </c>
      <c r="C1399" s="58">
        <v>1858</v>
      </c>
      <c r="D1399" s="59">
        <v>5.0592034445640477E-2</v>
      </c>
      <c r="E1399" s="60">
        <v>0.28417653390742736</v>
      </c>
      <c r="F1399" s="59">
        <v>0.31916038751345532</v>
      </c>
      <c r="G1399" s="60">
        <v>0.11894510226049515</v>
      </c>
      <c r="H1399" s="59">
        <v>0.21259418729817006</v>
      </c>
      <c r="I1399" s="62">
        <v>1.4531754574811625E-2</v>
      </c>
      <c r="J1399" s="57"/>
      <c r="K1399" s="69">
        <f t="shared" si="38"/>
        <v>0.33476856835306784</v>
      </c>
      <c r="L1399" s="62">
        <f t="shared" si="39"/>
        <v>0.43810548977395047</v>
      </c>
      <c r="M1399" s="36"/>
      <c r="N1399" s="36"/>
      <c r="O1399" s="36"/>
      <c r="P1399" s="36"/>
    </row>
    <row r="1400" spans="1:16" ht="15" customHeight="1">
      <c r="A1400" s="193"/>
      <c r="B1400" s="86" t="s">
        <v>29</v>
      </c>
      <c r="C1400" s="58">
        <v>481</v>
      </c>
      <c r="D1400" s="59">
        <v>4.9896049896049899E-2</v>
      </c>
      <c r="E1400" s="60">
        <v>0.30353430353430355</v>
      </c>
      <c r="F1400" s="59">
        <v>0.35966735966735969</v>
      </c>
      <c r="G1400" s="60">
        <v>0.12266112266112267</v>
      </c>
      <c r="H1400" s="59">
        <v>0.16008316008316009</v>
      </c>
      <c r="I1400" s="62">
        <v>4.1580041580041582E-3</v>
      </c>
      <c r="J1400" s="57"/>
      <c r="K1400" s="69">
        <f t="shared" si="38"/>
        <v>0.35343035343035345</v>
      </c>
      <c r="L1400" s="62">
        <f t="shared" si="39"/>
        <v>0.48232848232848236</v>
      </c>
      <c r="M1400" s="36"/>
      <c r="N1400" s="36"/>
      <c r="O1400" s="36"/>
      <c r="P1400" s="36"/>
    </row>
    <row r="1401" spans="1:16" ht="15" customHeight="1">
      <c r="A1401" s="194"/>
      <c r="B1401" s="86" t="s">
        <v>30</v>
      </c>
      <c r="C1401" s="58">
        <v>1257</v>
      </c>
      <c r="D1401" s="59">
        <v>3.8186157517899763E-2</v>
      </c>
      <c r="E1401" s="60">
        <v>0.27128082736674625</v>
      </c>
      <c r="F1401" s="59">
        <v>0.27207637231503579</v>
      </c>
      <c r="G1401" s="60">
        <v>0.12012728719172633</v>
      </c>
      <c r="H1401" s="59">
        <v>0.28003182179793157</v>
      </c>
      <c r="I1401" s="62">
        <v>1.8297533810660304E-2</v>
      </c>
      <c r="J1401" s="57"/>
      <c r="K1401" s="69">
        <f t="shared" si="38"/>
        <v>0.30946698488464602</v>
      </c>
      <c r="L1401" s="62">
        <f t="shared" si="39"/>
        <v>0.39220365950676211</v>
      </c>
      <c r="M1401" s="36"/>
      <c r="N1401" s="36"/>
      <c r="O1401" s="36"/>
      <c r="P1401" s="36"/>
    </row>
    <row r="1402" spans="1:16" ht="15" customHeight="1">
      <c r="A1402" s="212"/>
      <c r="B1402" s="118" t="s">
        <v>22</v>
      </c>
      <c r="C1402" s="77">
        <v>33</v>
      </c>
      <c r="D1402" s="75">
        <v>0</v>
      </c>
      <c r="E1402" s="76">
        <v>6.0606060606060608E-2</v>
      </c>
      <c r="F1402" s="75">
        <v>0.27272727272727271</v>
      </c>
      <c r="G1402" s="76">
        <v>9.0909090909090912E-2</v>
      </c>
      <c r="H1402" s="75">
        <v>0.24242424242424243</v>
      </c>
      <c r="I1402" s="71">
        <v>0.33333333333333331</v>
      </c>
      <c r="J1402" s="57"/>
      <c r="K1402" s="70">
        <f t="shared" si="38"/>
        <v>6.0606060606060608E-2</v>
      </c>
      <c r="L1402" s="71">
        <f t="shared" si="39"/>
        <v>0.36363636363636365</v>
      </c>
      <c r="M1402" s="36"/>
      <c r="N1402" s="36"/>
      <c r="O1402" s="36"/>
      <c r="P1402" s="36"/>
    </row>
    <row r="1403" spans="1:16" ht="15" customHeight="1">
      <c r="A1403" s="205" t="s">
        <v>75</v>
      </c>
      <c r="B1403" s="86" t="s">
        <v>31</v>
      </c>
      <c r="C1403" s="58">
        <v>122</v>
      </c>
      <c r="D1403" s="59">
        <v>8.1967213114754092E-2</v>
      </c>
      <c r="E1403" s="60">
        <v>0.24590163934426229</v>
      </c>
      <c r="F1403" s="59">
        <v>0.21311475409836064</v>
      </c>
      <c r="G1403" s="60">
        <v>9.0163934426229511E-2</v>
      </c>
      <c r="H1403" s="59">
        <v>0.35245901639344263</v>
      </c>
      <c r="I1403" s="62">
        <v>1.6393442622950821E-2</v>
      </c>
      <c r="J1403" s="57"/>
      <c r="K1403" s="68">
        <f t="shared" si="38"/>
        <v>0.32786885245901637</v>
      </c>
      <c r="L1403" s="56">
        <f t="shared" si="39"/>
        <v>0.30327868852459017</v>
      </c>
      <c r="M1403" s="57"/>
      <c r="N1403" s="57"/>
      <c r="O1403" s="57"/>
      <c r="P1403" s="57"/>
    </row>
    <row r="1404" spans="1:16" ht="15" customHeight="1">
      <c r="A1404" s="206"/>
      <c r="B1404" s="86" t="s">
        <v>32</v>
      </c>
      <c r="C1404" s="58">
        <v>224</v>
      </c>
      <c r="D1404" s="59">
        <v>8.9285714285714288E-2</v>
      </c>
      <c r="E1404" s="60">
        <v>0.25</v>
      </c>
      <c r="F1404" s="59">
        <v>0.32142857142857145</v>
      </c>
      <c r="G1404" s="60">
        <v>0.125</v>
      </c>
      <c r="H1404" s="59">
        <v>0.20089285714285715</v>
      </c>
      <c r="I1404" s="62">
        <v>1.3392857142857142E-2</v>
      </c>
      <c r="J1404" s="57"/>
      <c r="K1404" s="69">
        <f t="shared" si="38"/>
        <v>0.3392857142857143</v>
      </c>
      <c r="L1404" s="62">
        <f t="shared" si="39"/>
        <v>0.44642857142857145</v>
      </c>
      <c r="M1404" s="57"/>
      <c r="N1404" s="57"/>
      <c r="O1404" s="57"/>
      <c r="P1404" s="57"/>
    </row>
    <row r="1405" spans="1:16" ht="15" customHeight="1">
      <c r="A1405" s="207"/>
      <c r="B1405" s="86" t="s">
        <v>33</v>
      </c>
      <c r="C1405" s="58">
        <v>1364</v>
      </c>
      <c r="D1405" s="59">
        <v>3.0791788856304986E-2</v>
      </c>
      <c r="E1405" s="60">
        <v>0.2866568914956012</v>
      </c>
      <c r="F1405" s="59">
        <v>0.29838709677419356</v>
      </c>
      <c r="G1405" s="60">
        <v>0.12390029325513197</v>
      </c>
      <c r="H1405" s="59">
        <v>0.24560117302052786</v>
      </c>
      <c r="I1405" s="62">
        <v>1.466275659824047E-2</v>
      </c>
      <c r="J1405" s="57"/>
      <c r="K1405" s="69">
        <f t="shared" si="38"/>
        <v>0.31744868035190621</v>
      </c>
      <c r="L1405" s="62">
        <f t="shared" si="39"/>
        <v>0.42228739002932553</v>
      </c>
      <c r="M1405" s="57"/>
      <c r="N1405" s="57"/>
      <c r="O1405" s="57"/>
      <c r="P1405" s="57"/>
    </row>
    <row r="1406" spans="1:16" ht="15" customHeight="1">
      <c r="A1406" s="221"/>
      <c r="B1406" s="118" t="s">
        <v>22</v>
      </c>
      <c r="C1406" s="77">
        <v>28</v>
      </c>
      <c r="D1406" s="75">
        <v>0</v>
      </c>
      <c r="E1406" s="76">
        <v>0.35714285714285715</v>
      </c>
      <c r="F1406" s="75">
        <v>0.35714285714285715</v>
      </c>
      <c r="G1406" s="76">
        <v>7.1428571428571425E-2</v>
      </c>
      <c r="H1406" s="75">
        <v>0.21428571428571427</v>
      </c>
      <c r="I1406" s="71">
        <v>0</v>
      </c>
      <c r="J1406" s="57"/>
      <c r="K1406" s="70">
        <f t="shared" si="38"/>
        <v>0.35714285714285715</v>
      </c>
      <c r="L1406" s="71">
        <f t="shared" si="39"/>
        <v>0.4285714285714286</v>
      </c>
      <c r="M1406" s="57"/>
      <c r="N1406" s="57"/>
      <c r="O1406" s="57"/>
      <c r="P1406" s="57"/>
    </row>
    <row r="1407" spans="1:16" ht="12" customHeight="1">
      <c r="A1407" s="209" t="s">
        <v>283</v>
      </c>
      <c r="B1407" s="86" t="s">
        <v>117</v>
      </c>
      <c r="C1407" s="58">
        <v>2758</v>
      </c>
      <c r="D1407" s="59">
        <v>4.8948513415518494E-2</v>
      </c>
      <c r="E1407" s="60">
        <v>0.30529369108049309</v>
      </c>
      <c r="F1407" s="59">
        <v>0.32124728063814356</v>
      </c>
      <c r="G1407" s="60">
        <v>9.8622189992748369E-2</v>
      </c>
      <c r="H1407" s="59">
        <v>0.21464829586656997</v>
      </c>
      <c r="I1407" s="62">
        <v>1.1240029006526469E-2</v>
      </c>
      <c r="J1407" s="57"/>
      <c r="K1407" s="69">
        <f t="shared" si="38"/>
        <v>0.35424220449601157</v>
      </c>
      <c r="L1407" s="62">
        <f t="shared" si="39"/>
        <v>0.41986947063089192</v>
      </c>
    </row>
    <row r="1408" spans="1:16" ht="24">
      <c r="A1408" s="210"/>
      <c r="B1408" s="86" t="s">
        <v>116</v>
      </c>
      <c r="C1408" s="58">
        <v>123</v>
      </c>
      <c r="D1408" s="59">
        <v>3.2520325203252036E-2</v>
      </c>
      <c r="E1408" s="60">
        <v>0.17886178861788618</v>
      </c>
      <c r="F1408" s="59">
        <v>0.23577235772357724</v>
      </c>
      <c r="G1408" s="60">
        <v>0.22764227642276422</v>
      </c>
      <c r="H1408" s="59">
        <v>0.30894308943089432</v>
      </c>
      <c r="I1408" s="62">
        <v>1.6260162601626018E-2</v>
      </c>
      <c r="J1408" s="57"/>
      <c r="K1408" s="69">
        <f t="shared" si="38"/>
        <v>0.21138211382113822</v>
      </c>
      <c r="L1408" s="62">
        <f t="shared" si="39"/>
        <v>0.46341463414634143</v>
      </c>
    </row>
    <row r="1409" spans="1:22" ht="12" customHeight="1">
      <c r="A1409" s="211"/>
      <c r="B1409" s="86" t="s">
        <v>112</v>
      </c>
      <c r="C1409" s="58">
        <v>733</v>
      </c>
      <c r="D1409" s="59">
        <v>3.6834924965893585E-2</v>
      </c>
      <c r="E1409" s="60">
        <v>0.20327421555252387</v>
      </c>
      <c r="F1409" s="59">
        <v>0.27557980900409279</v>
      </c>
      <c r="G1409" s="60">
        <v>0.18281036834924966</v>
      </c>
      <c r="H1409" s="59">
        <v>0.27557980900409279</v>
      </c>
      <c r="I1409" s="62">
        <v>2.5920873124147339E-2</v>
      </c>
      <c r="J1409" s="57"/>
      <c r="K1409" s="69">
        <f t="shared" si="38"/>
        <v>0.24010914051841745</v>
      </c>
      <c r="L1409" s="62">
        <f t="shared" si="39"/>
        <v>0.45839017735334242</v>
      </c>
    </row>
    <row r="1410" spans="1:22" ht="12" customHeight="1">
      <c r="A1410" s="228"/>
      <c r="B1410" s="118" t="s">
        <v>22</v>
      </c>
      <c r="C1410" s="77">
        <v>15</v>
      </c>
      <c r="D1410" s="75">
        <v>0</v>
      </c>
      <c r="E1410" s="76">
        <v>0.26666666666666666</v>
      </c>
      <c r="F1410" s="75">
        <v>0</v>
      </c>
      <c r="G1410" s="76">
        <v>0</v>
      </c>
      <c r="H1410" s="75">
        <v>0</v>
      </c>
      <c r="I1410" s="71">
        <v>0.73333333333333328</v>
      </c>
      <c r="J1410" s="57"/>
      <c r="K1410" s="70">
        <f t="shared" si="38"/>
        <v>0.26666666666666666</v>
      </c>
      <c r="L1410" s="71">
        <f t="shared" si="39"/>
        <v>0</v>
      </c>
    </row>
    <row r="1411" spans="1:22" ht="15" customHeight="1">
      <c r="A1411" s="223" t="s">
        <v>289</v>
      </c>
      <c r="B1411" s="134" t="s">
        <v>290</v>
      </c>
      <c r="C1411" s="131">
        <v>1189</v>
      </c>
      <c r="D1411" s="132">
        <v>8.7468460891505465E-2</v>
      </c>
      <c r="E1411" s="135">
        <v>0.36164844407064761</v>
      </c>
      <c r="F1411" s="132">
        <v>0.30025231286795628</v>
      </c>
      <c r="G1411" s="135">
        <v>7.2329688814129517E-2</v>
      </c>
      <c r="H1411" s="132">
        <v>0.16736753574432295</v>
      </c>
      <c r="I1411" s="133">
        <v>1.0933557611438183E-2</v>
      </c>
      <c r="J1411" s="57"/>
      <c r="K1411" s="69">
        <f t="shared" si="38"/>
        <v>0.44911690496215306</v>
      </c>
      <c r="L1411" s="62">
        <f t="shared" si="39"/>
        <v>0.37258200168208577</v>
      </c>
    </row>
    <row r="1412" spans="1:22" ht="24">
      <c r="A1412" s="210"/>
      <c r="B1412" s="86" t="s">
        <v>291</v>
      </c>
      <c r="C1412" s="55">
        <v>1532</v>
      </c>
      <c r="D1412" s="59">
        <v>2.93733681462141E-2</v>
      </c>
      <c r="E1412" s="60">
        <v>0.27872062663185376</v>
      </c>
      <c r="F1412" s="59">
        <v>0.32702349869451697</v>
      </c>
      <c r="G1412" s="60">
        <v>0.10378590078328982</v>
      </c>
      <c r="H1412" s="59">
        <v>0.24216710182767623</v>
      </c>
      <c r="I1412" s="62">
        <v>1.8929503916449087E-2</v>
      </c>
      <c r="J1412" s="57"/>
      <c r="K1412" s="69">
        <f t="shared" si="38"/>
        <v>0.30809399477806787</v>
      </c>
      <c r="L1412" s="62">
        <f t="shared" si="39"/>
        <v>0.43080939947780678</v>
      </c>
    </row>
    <row r="1413" spans="1:22" ht="15" customHeight="1">
      <c r="A1413" s="226"/>
      <c r="B1413" s="86" t="s">
        <v>292</v>
      </c>
      <c r="C1413" s="58">
        <v>701</v>
      </c>
      <c r="D1413" s="59">
        <v>1.8544935805991442E-2</v>
      </c>
      <c r="E1413" s="60">
        <v>0.19258202567760344</v>
      </c>
      <c r="F1413" s="59">
        <v>0.32097004279600572</v>
      </c>
      <c r="G1413" s="60">
        <v>0.17689015691868759</v>
      </c>
      <c r="H1413" s="59">
        <v>0.28530670470756064</v>
      </c>
      <c r="I1413" s="62">
        <v>5.7061340941512127E-3</v>
      </c>
      <c r="J1413" s="57"/>
      <c r="K1413" s="69">
        <f t="shared" si="38"/>
        <v>0.21112696148359489</v>
      </c>
      <c r="L1413" s="62">
        <f t="shared" si="39"/>
        <v>0.49786019971469331</v>
      </c>
    </row>
    <row r="1414" spans="1:22" ht="15" customHeight="1">
      <c r="A1414" s="211"/>
      <c r="B1414" s="86" t="s">
        <v>293</v>
      </c>
      <c r="C1414" s="58">
        <v>178</v>
      </c>
      <c r="D1414" s="59">
        <v>2.247191011235955E-2</v>
      </c>
      <c r="E1414" s="60">
        <v>0.12359550561797752</v>
      </c>
      <c r="F1414" s="59">
        <v>0.19101123595505617</v>
      </c>
      <c r="G1414" s="60">
        <v>0.33146067415730335</v>
      </c>
      <c r="H1414" s="59">
        <v>0.3202247191011236</v>
      </c>
      <c r="I1414" s="62">
        <v>1.1235955056179775E-2</v>
      </c>
      <c r="J1414" s="57"/>
      <c r="K1414" s="69">
        <f t="shared" si="38"/>
        <v>0.14606741573033707</v>
      </c>
      <c r="L1414" s="62">
        <f t="shared" si="39"/>
        <v>0.52247191011235949</v>
      </c>
    </row>
    <row r="1415" spans="1:22" ht="15" customHeight="1">
      <c r="A1415" s="228"/>
      <c r="B1415" s="118" t="s">
        <v>22</v>
      </c>
      <c r="C1415" s="77">
        <v>29</v>
      </c>
      <c r="D1415" s="70">
        <v>0</v>
      </c>
      <c r="E1415" s="76">
        <v>0.10344827586206896</v>
      </c>
      <c r="F1415" s="75">
        <v>0</v>
      </c>
      <c r="G1415" s="76">
        <v>0.20689655172413793</v>
      </c>
      <c r="H1415" s="75">
        <v>0.17241379310344829</v>
      </c>
      <c r="I1415" s="71">
        <v>0.51724137931034486</v>
      </c>
      <c r="J1415" s="57"/>
      <c r="K1415" s="70">
        <f t="shared" si="38"/>
        <v>0.10344827586206896</v>
      </c>
      <c r="L1415" s="71">
        <f t="shared" si="39"/>
        <v>0.20689655172413793</v>
      </c>
    </row>
    <row r="1416" spans="1:22" ht="15" customHeight="1">
      <c r="A1416" s="223" t="s">
        <v>284</v>
      </c>
      <c r="B1416" s="134" t="s">
        <v>115</v>
      </c>
      <c r="C1416" s="131">
        <v>601</v>
      </c>
      <c r="D1416" s="132">
        <v>8.9850249584026626E-2</v>
      </c>
      <c r="E1416" s="135">
        <v>0.30282861896838603</v>
      </c>
      <c r="F1416" s="132">
        <v>0.32612312811980032</v>
      </c>
      <c r="G1416" s="135">
        <v>0.13311148086522462</v>
      </c>
      <c r="H1416" s="132">
        <v>0.13810316139767054</v>
      </c>
      <c r="I1416" s="133">
        <v>9.9833610648918467E-3</v>
      </c>
      <c r="J1416" s="57"/>
      <c r="K1416" s="178">
        <f t="shared" si="38"/>
        <v>0.39267886855241263</v>
      </c>
      <c r="L1416" s="133">
        <f t="shared" si="39"/>
        <v>0.45923460898502494</v>
      </c>
    </row>
    <row r="1417" spans="1:22" ht="15" customHeight="1">
      <c r="A1417" s="210"/>
      <c r="B1417" s="86" t="s">
        <v>114</v>
      </c>
      <c r="C1417" s="55">
        <v>1603</v>
      </c>
      <c r="D1417" s="59">
        <v>3.9925140361821584E-2</v>
      </c>
      <c r="E1417" s="60">
        <v>0.32938240798502805</v>
      </c>
      <c r="F1417" s="59">
        <v>0.31815346225826574</v>
      </c>
      <c r="G1417" s="60">
        <v>0.10605115408608859</v>
      </c>
      <c r="H1417" s="59">
        <v>0.19463505926388022</v>
      </c>
      <c r="I1417" s="62">
        <v>1.1852776044915784E-2</v>
      </c>
      <c r="J1417" s="57"/>
      <c r="K1417" s="69">
        <f t="shared" si="38"/>
        <v>0.36930754834684965</v>
      </c>
      <c r="L1417" s="62">
        <f t="shared" si="39"/>
        <v>0.42420461634435436</v>
      </c>
    </row>
    <row r="1418" spans="1:22" ht="15" customHeight="1">
      <c r="A1418" s="226"/>
      <c r="B1418" s="86" t="s">
        <v>113</v>
      </c>
      <c r="C1418" s="58">
        <v>1108</v>
      </c>
      <c r="D1418" s="59">
        <v>2.7075812274368231E-2</v>
      </c>
      <c r="E1418" s="60">
        <v>0.22472924187725632</v>
      </c>
      <c r="F1418" s="59">
        <v>0.30866425992779783</v>
      </c>
      <c r="G1418" s="60">
        <v>0.12364620938628158</v>
      </c>
      <c r="H1418" s="59">
        <v>0.30415162454873645</v>
      </c>
      <c r="I1418" s="62">
        <v>1.1732851985559567E-2</v>
      </c>
      <c r="J1418" s="57"/>
      <c r="K1418" s="69">
        <f>IF(ISERROR(D1418+E1418),"-",(D1418+E1418))</f>
        <v>0.25180505415162457</v>
      </c>
      <c r="L1418" s="62">
        <f>IF(ISERROR(F1418+G1418),"-",(F1418+G1418))</f>
        <v>0.4323104693140794</v>
      </c>
    </row>
    <row r="1419" spans="1:22" ht="15" customHeight="1">
      <c r="A1419" s="211"/>
      <c r="B1419" s="86" t="s">
        <v>99</v>
      </c>
      <c r="C1419" s="58">
        <v>296</v>
      </c>
      <c r="D1419" s="59">
        <v>6.0810810810810814E-2</v>
      </c>
      <c r="E1419" s="60">
        <v>0.19594594594594594</v>
      </c>
      <c r="F1419" s="59">
        <v>0.22635135135135134</v>
      </c>
      <c r="G1419" s="60">
        <v>0.15202702702702703</v>
      </c>
      <c r="H1419" s="59">
        <v>0.33108108108108109</v>
      </c>
      <c r="I1419" s="62">
        <v>3.3783783783783786E-2</v>
      </c>
      <c r="J1419" s="57"/>
      <c r="K1419" s="69">
        <f>IF(ISERROR(D1419+E1419),"-",(D1419+E1419))</f>
        <v>0.25675675675675674</v>
      </c>
      <c r="L1419" s="62">
        <f>IF(ISERROR(F1419+G1419),"-",(F1419+G1419))</f>
        <v>0.3783783783783784</v>
      </c>
    </row>
    <row r="1420" spans="1:22" ht="15" customHeight="1" thickBot="1">
      <c r="A1420" s="227"/>
      <c r="B1420" s="116" t="s">
        <v>22</v>
      </c>
      <c r="C1420" s="63">
        <v>21</v>
      </c>
      <c r="D1420" s="72">
        <v>0</v>
      </c>
      <c r="E1420" s="65">
        <v>0</v>
      </c>
      <c r="F1420" s="64">
        <v>9.5238095238095233E-2</v>
      </c>
      <c r="G1420" s="65">
        <v>9.5238095238095233E-2</v>
      </c>
      <c r="H1420" s="64">
        <v>9.5238095238095233E-2</v>
      </c>
      <c r="I1420" s="67">
        <v>0.7142857142857143</v>
      </c>
      <c r="J1420" s="57"/>
      <c r="K1420" s="72">
        <f>IF(ISERROR(D1420+E1420),"-",(D1420+E1420))</f>
        <v>0</v>
      </c>
      <c r="L1420" s="67">
        <f>IF(ISERROR(F1420+G1420),"-",(F1420+G1420))</f>
        <v>0.19047619047619047</v>
      </c>
    </row>
    <row r="1421" spans="1:22" ht="12.75" thickBot="1">
      <c r="A1421" s="216" t="s">
        <v>535</v>
      </c>
      <c r="B1421" s="217"/>
      <c r="C1421" s="217"/>
      <c r="D1421" s="217"/>
      <c r="E1421" s="217"/>
      <c r="F1421" s="217"/>
      <c r="G1421" s="217"/>
      <c r="H1421" s="217"/>
      <c r="I1421" s="217"/>
      <c r="J1421" s="217"/>
      <c r="K1421" s="217"/>
      <c r="L1421" s="218"/>
      <c r="M1421" s="36"/>
      <c r="N1421" s="36"/>
      <c r="O1421" s="36"/>
      <c r="P1421" s="36"/>
      <c r="Q1421" s="36"/>
      <c r="R1421" s="36"/>
      <c r="S1421" s="36"/>
      <c r="T1421" s="36"/>
      <c r="U1421" s="36"/>
      <c r="V1421" s="36"/>
    </row>
    <row r="1422" spans="1:22" ht="13.5" customHeight="1" thickBot="1"/>
    <row r="1423" spans="1:22" s="41" customFormat="1">
      <c r="A1423" s="197"/>
      <c r="B1423" s="198"/>
      <c r="C1423" s="229" t="s">
        <v>64</v>
      </c>
      <c r="D1423" s="39">
        <v>1</v>
      </c>
      <c r="E1423" s="40">
        <v>2</v>
      </c>
      <c r="F1423" s="40">
        <v>3</v>
      </c>
      <c r="G1423" s="40">
        <v>4</v>
      </c>
      <c r="H1423" s="40">
        <v>5</v>
      </c>
      <c r="I1423" s="231" t="s">
        <v>95</v>
      </c>
      <c r="K1423" s="42" t="s">
        <v>126</v>
      </c>
      <c r="L1423" s="43" t="s">
        <v>212</v>
      </c>
    </row>
    <row r="1424" spans="1:22" s="41" customFormat="1" ht="36.75" thickBot="1">
      <c r="A1424" s="199"/>
      <c r="B1424" s="200"/>
      <c r="C1424" s="230"/>
      <c r="D1424" s="93" t="s">
        <v>158</v>
      </c>
      <c r="E1424" s="94" t="s">
        <v>159</v>
      </c>
      <c r="F1424" s="94" t="s">
        <v>160</v>
      </c>
      <c r="G1424" s="94" t="s">
        <v>161</v>
      </c>
      <c r="H1424" s="94" t="s">
        <v>97</v>
      </c>
      <c r="I1424" s="232"/>
      <c r="K1424" s="121" t="s">
        <v>162</v>
      </c>
      <c r="L1424" s="122" t="s">
        <v>163</v>
      </c>
    </row>
    <row r="1425" spans="1:16" ht="15" customHeight="1" thickBot="1">
      <c r="A1425" s="195" t="s">
        <v>65</v>
      </c>
      <c r="B1425" s="196"/>
      <c r="C1425" s="124">
        <v>3629</v>
      </c>
      <c r="D1425" s="136">
        <v>7.7707357398732427E-2</v>
      </c>
      <c r="E1425" s="125">
        <v>0.33452741802149355</v>
      </c>
      <c r="F1425" s="136">
        <v>0.27831358500964454</v>
      </c>
      <c r="G1425" s="125">
        <v>0.19041058142739048</v>
      </c>
      <c r="H1425" s="136">
        <v>0.10553871589969689</v>
      </c>
      <c r="I1425" s="127">
        <v>1.350234224304216E-2</v>
      </c>
      <c r="J1425" s="57"/>
      <c r="K1425" s="138">
        <f t="shared" ref="K1425:K1488" si="40">IF(ISERROR(D1425+E1425),"-",(D1425+E1425))</f>
        <v>0.41223477542022596</v>
      </c>
      <c r="L1425" s="127">
        <f t="shared" ref="L1425:L1488" si="41">IF(ISERROR(F1425+G1425),"-",(F1425+G1425))</f>
        <v>0.46872416643703502</v>
      </c>
      <c r="M1425" s="36"/>
      <c r="N1425" s="36"/>
      <c r="O1425" s="36"/>
      <c r="P1425" s="36"/>
    </row>
    <row r="1426" spans="1:16" ht="15" customHeight="1">
      <c r="A1426" s="192" t="s">
        <v>66</v>
      </c>
      <c r="B1426" s="86" t="s">
        <v>15</v>
      </c>
      <c r="C1426" s="58">
        <v>884</v>
      </c>
      <c r="D1426" s="59">
        <v>8.3710407239818999E-2</v>
      </c>
      <c r="E1426" s="60">
        <v>0.32579185520361992</v>
      </c>
      <c r="F1426" s="59">
        <v>0.2669683257918552</v>
      </c>
      <c r="G1426" s="60">
        <v>0.19457013574660634</v>
      </c>
      <c r="H1426" s="59">
        <v>0.11085972850678733</v>
      </c>
      <c r="I1426" s="62">
        <v>1.8099547511312219E-2</v>
      </c>
      <c r="J1426" s="57"/>
      <c r="K1426" s="69">
        <f t="shared" si="40"/>
        <v>0.4095022624434389</v>
      </c>
      <c r="L1426" s="62">
        <f t="shared" si="41"/>
        <v>0.46153846153846156</v>
      </c>
      <c r="M1426" s="36"/>
      <c r="N1426" s="36"/>
      <c r="O1426" s="36"/>
      <c r="P1426" s="36"/>
    </row>
    <row r="1427" spans="1:16" ht="15" customHeight="1">
      <c r="A1427" s="193"/>
      <c r="B1427" s="86" t="s">
        <v>16</v>
      </c>
      <c r="C1427" s="58">
        <v>944</v>
      </c>
      <c r="D1427" s="59">
        <v>9.110169491525423E-2</v>
      </c>
      <c r="E1427" s="60">
        <v>0.35169491525423729</v>
      </c>
      <c r="F1427" s="59">
        <v>0.27542372881355931</v>
      </c>
      <c r="G1427" s="60">
        <v>0.1864406779661017</v>
      </c>
      <c r="H1427" s="59">
        <v>9.3220338983050849E-2</v>
      </c>
      <c r="I1427" s="62">
        <v>2.1186440677966102E-3</v>
      </c>
      <c r="J1427" s="57"/>
      <c r="K1427" s="69">
        <f t="shared" si="40"/>
        <v>0.44279661016949151</v>
      </c>
      <c r="L1427" s="62">
        <f t="shared" si="41"/>
        <v>0.46186440677966101</v>
      </c>
      <c r="M1427" s="36"/>
      <c r="N1427" s="36"/>
      <c r="O1427" s="36"/>
      <c r="P1427" s="36"/>
    </row>
    <row r="1428" spans="1:16" ht="15" customHeight="1">
      <c r="A1428" s="193"/>
      <c r="B1428" s="86" t="s">
        <v>17</v>
      </c>
      <c r="C1428" s="58">
        <v>324</v>
      </c>
      <c r="D1428" s="59">
        <v>1.2345679012345678E-2</v>
      </c>
      <c r="E1428" s="60">
        <v>0.30246913580246915</v>
      </c>
      <c r="F1428" s="59">
        <v>0.33950617283950618</v>
      </c>
      <c r="G1428" s="60">
        <v>0.20987654320987653</v>
      </c>
      <c r="H1428" s="59">
        <v>0.10493827160493827</v>
      </c>
      <c r="I1428" s="62">
        <v>3.0864197530864196E-2</v>
      </c>
      <c r="J1428" s="57"/>
      <c r="K1428" s="69">
        <f t="shared" si="40"/>
        <v>0.31481481481481483</v>
      </c>
      <c r="L1428" s="62">
        <f t="shared" si="41"/>
        <v>0.54938271604938271</v>
      </c>
      <c r="M1428" s="36"/>
      <c r="N1428" s="36"/>
      <c r="O1428" s="36"/>
      <c r="P1428" s="36"/>
    </row>
    <row r="1429" spans="1:16" ht="15" customHeight="1">
      <c r="A1429" s="193"/>
      <c r="B1429" s="86" t="s">
        <v>18</v>
      </c>
      <c r="C1429" s="58">
        <v>572</v>
      </c>
      <c r="D1429" s="59">
        <v>8.7412587412587409E-2</v>
      </c>
      <c r="E1429" s="60">
        <v>0.32167832167832167</v>
      </c>
      <c r="F1429" s="59">
        <v>0.2762237762237762</v>
      </c>
      <c r="G1429" s="60">
        <v>0.16783216783216784</v>
      </c>
      <c r="H1429" s="59">
        <v>0.13286713286713286</v>
      </c>
      <c r="I1429" s="62">
        <v>1.3986013986013986E-2</v>
      </c>
      <c r="J1429" s="57"/>
      <c r="K1429" s="69">
        <f t="shared" si="40"/>
        <v>0.40909090909090906</v>
      </c>
      <c r="L1429" s="62">
        <f t="shared" si="41"/>
        <v>0.44405594405594406</v>
      </c>
      <c r="M1429" s="36"/>
      <c r="N1429" s="36"/>
      <c r="O1429" s="36"/>
      <c r="P1429" s="36"/>
    </row>
    <row r="1430" spans="1:16" ht="15" customHeight="1">
      <c r="A1430" s="193"/>
      <c r="B1430" s="86" t="s">
        <v>19</v>
      </c>
      <c r="C1430" s="58">
        <v>376</v>
      </c>
      <c r="D1430" s="59">
        <v>5.8510638297872342E-2</v>
      </c>
      <c r="E1430" s="60">
        <v>0.35106382978723405</v>
      </c>
      <c r="F1430" s="59">
        <v>0.24468085106382978</v>
      </c>
      <c r="G1430" s="60">
        <v>0.22340425531914893</v>
      </c>
      <c r="H1430" s="59">
        <v>0.11170212765957446</v>
      </c>
      <c r="I1430" s="62">
        <v>1.0638297872340425E-2</v>
      </c>
      <c r="J1430" s="57"/>
      <c r="K1430" s="69">
        <f t="shared" si="40"/>
        <v>0.40957446808510639</v>
      </c>
      <c r="L1430" s="62">
        <f t="shared" si="41"/>
        <v>0.46808510638297873</v>
      </c>
      <c r="M1430" s="36"/>
      <c r="N1430" s="36"/>
      <c r="O1430" s="36"/>
      <c r="P1430" s="36"/>
    </row>
    <row r="1431" spans="1:16" ht="15" customHeight="1">
      <c r="A1431" s="193"/>
      <c r="B1431" s="86" t="s">
        <v>20</v>
      </c>
      <c r="C1431" s="58">
        <v>398</v>
      </c>
      <c r="D1431" s="59">
        <v>9.0452261306532666E-2</v>
      </c>
      <c r="E1431" s="60">
        <v>0.33668341708542715</v>
      </c>
      <c r="F1431" s="59">
        <v>0.28643216080402012</v>
      </c>
      <c r="G1431" s="60">
        <v>0.19095477386934673</v>
      </c>
      <c r="H1431" s="59">
        <v>8.5427135678391955E-2</v>
      </c>
      <c r="I1431" s="62">
        <v>1.0050251256281407E-2</v>
      </c>
      <c r="J1431" s="57"/>
      <c r="K1431" s="69">
        <f t="shared" si="40"/>
        <v>0.42713567839195982</v>
      </c>
      <c r="L1431" s="62">
        <f t="shared" si="41"/>
        <v>0.47738693467336685</v>
      </c>
      <c r="M1431" s="36"/>
      <c r="N1431" s="36"/>
      <c r="O1431" s="36"/>
      <c r="P1431" s="36"/>
    </row>
    <row r="1432" spans="1:16" ht="15" customHeight="1">
      <c r="A1432" s="193"/>
      <c r="B1432" s="86" t="s">
        <v>21</v>
      </c>
      <c r="C1432" s="58">
        <v>114</v>
      </c>
      <c r="D1432" s="59">
        <v>8.771929824561403E-2</v>
      </c>
      <c r="E1432" s="60">
        <v>0.38596491228070173</v>
      </c>
      <c r="F1432" s="59">
        <v>0.27192982456140352</v>
      </c>
      <c r="G1432" s="60">
        <v>0.15789473684210525</v>
      </c>
      <c r="H1432" s="59">
        <v>7.0175438596491224E-2</v>
      </c>
      <c r="I1432" s="62">
        <v>2.6315789473684209E-2</v>
      </c>
      <c r="J1432" s="57"/>
      <c r="K1432" s="69">
        <f t="shared" si="40"/>
        <v>0.47368421052631576</v>
      </c>
      <c r="L1432" s="62">
        <f t="shared" si="41"/>
        <v>0.42982456140350878</v>
      </c>
      <c r="M1432" s="36"/>
      <c r="N1432" s="36"/>
      <c r="O1432" s="36"/>
      <c r="P1432" s="36"/>
    </row>
    <row r="1433" spans="1:16" ht="15" customHeight="1">
      <c r="A1433" s="194"/>
      <c r="B1433" s="118" t="s">
        <v>22</v>
      </c>
      <c r="C1433" s="77">
        <v>17</v>
      </c>
      <c r="D1433" s="75">
        <v>0</v>
      </c>
      <c r="E1433" s="76">
        <v>0.11764705882352941</v>
      </c>
      <c r="F1433" s="75">
        <v>0.52941176470588236</v>
      </c>
      <c r="G1433" s="76">
        <v>5.8823529411764705E-2</v>
      </c>
      <c r="H1433" s="75">
        <v>0.17647058823529413</v>
      </c>
      <c r="I1433" s="71">
        <v>0.11764705882352941</v>
      </c>
      <c r="J1433" s="57"/>
      <c r="K1433" s="70">
        <f t="shared" si="40"/>
        <v>0.11764705882352941</v>
      </c>
      <c r="L1433" s="71">
        <f t="shared" si="41"/>
        <v>0.58823529411764708</v>
      </c>
      <c r="M1433" s="36"/>
      <c r="N1433" s="36"/>
      <c r="O1433" s="36"/>
      <c r="P1433" s="36"/>
    </row>
    <row r="1434" spans="1:16" ht="15" customHeight="1">
      <c r="A1434" s="192" t="s">
        <v>67</v>
      </c>
      <c r="B1434" s="86" t="s">
        <v>68</v>
      </c>
      <c r="C1434" s="58">
        <v>1769</v>
      </c>
      <c r="D1434" s="59">
        <v>7.9140757490107405E-2</v>
      </c>
      <c r="E1434" s="60">
        <v>0.31656302996042962</v>
      </c>
      <c r="F1434" s="59">
        <v>0.29395138496325607</v>
      </c>
      <c r="G1434" s="60">
        <v>0.20689655172413793</v>
      </c>
      <c r="H1434" s="59">
        <v>8.8750706613906161E-2</v>
      </c>
      <c r="I1434" s="62">
        <v>1.4697569248162803E-2</v>
      </c>
      <c r="J1434" s="57"/>
      <c r="K1434" s="69">
        <f t="shared" si="40"/>
        <v>0.39570378745053703</v>
      </c>
      <c r="L1434" s="62">
        <f t="shared" si="41"/>
        <v>0.50084793668739402</v>
      </c>
      <c r="M1434" s="36"/>
      <c r="N1434" s="36"/>
      <c r="O1434" s="36"/>
      <c r="P1434" s="36"/>
    </row>
    <row r="1435" spans="1:16" ht="15" customHeight="1">
      <c r="A1435" s="193"/>
      <c r="B1435" s="86" t="s">
        <v>69</v>
      </c>
      <c r="C1435" s="58">
        <v>1821</v>
      </c>
      <c r="D1435" s="59">
        <v>7.4684239428885232E-2</v>
      </c>
      <c r="E1435" s="60">
        <v>0.35529928610653488</v>
      </c>
      <c r="F1435" s="59">
        <v>0.2624931356397584</v>
      </c>
      <c r="G1435" s="60">
        <v>0.17462932454695224</v>
      </c>
      <c r="H1435" s="59">
        <v>0.12191103789126853</v>
      </c>
      <c r="I1435" s="62">
        <v>1.0982976386600769E-2</v>
      </c>
      <c r="J1435" s="57"/>
      <c r="K1435" s="69">
        <f t="shared" si="40"/>
        <v>0.42998352553542013</v>
      </c>
      <c r="L1435" s="62">
        <f t="shared" si="41"/>
        <v>0.43712246018671064</v>
      </c>
      <c r="M1435" s="36"/>
      <c r="N1435" s="36"/>
      <c r="O1435" s="36"/>
      <c r="P1435" s="36"/>
    </row>
    <row r="1436" spans="1:16" ht="15" customHeight="1">
      <c r="A1436" s="194"/>
      <c r="B1436" s="130" t="s">
        <v>7</v>
      </c>
      <c r="C1436" s="77">
        <v>39</v>
      </c>
      <c r="D1436" s="75">
        <v>0.15384615384615385</v>
      </c>
      <c r="E1436" s="76">
        <v>0.17948717948717949</v>
      </c>
      <c r="F1436" s="75">
        <v>0.30769230769230771</v>
      </c>
      <c r="G1436" s="76">
        <v>0.17948717948717949</v>
      </c>
      <c r="H1436" s="75">
        <v>0.10256410256410256</v>
      </c>
      <c r="I1436" s="71">
        <v>7.6923076923076927E-2</v>
      </c>
      <c r="J1436" s="57"/>
      <c r="K1436" s="70">
        <f t="shared" si="40"/>
        <v>0.33333333333333337</v>
      </c>
      <c r="L1436" s="71">
        <f t="shared" si="41"/>
        <v>0.48717948717948723</v>
      </c>
      <c r="M1436" s="36"/>
      <c r="N1436" s="36"/>
      <c r="O1436" s="36"/>
      <c r="P1436" s="36"/>
    </row>
    <row r="1437" spans="1:16" ht="15" customHeight="1">
      <c r="A1437" s="192" t="s">
        <v>70</v>
      </c>
      <c r="B1437" s="86" t="s">
        <v>6</v>
      </c>
      <c r="C1437" s="58">
        <v>856</v>
      </c>
      <c r="D1437" s="59">
        <v>0.16705607476635514</v>
      </c>
      <c r="E1437" s="60">
        <v>0.35630841121495327</v>
      </c>
      <c r="F1437" s="59">
        <v>0.21261682242990654</v>
      </c>
      <c r="G1437" s="60">
        <v>0.1425233644859813</v>
      </c>
      <c r="H1437" s="59">
        <v>0.10864485981308411</v>
      </c>
      <c r="I1437" s="62">
        <v>1.2850467289719626E-2</v>
      </c>
      <c r="J1437" s="57"/>
      <c r="K1437" s="69">
        <f t="shared" si="40"/>
        <v>0.52336448598130847</v>
      </c>
      <c r="L1437" s="62">
        <f t="shared" si="41"/>
        <v>0.35514018691588783</v>
      </c>
      <c r="M1437" s="36"/>
      <c r="N1437" s="36"/>
      <c r="O1437" s="36"/>
      <c r="P1437" s="36"/>
    </row>
    <row r="1438" spans="1:16" ht="15" customHeight="1">
      <c r="A1438" s="194"/>
      <c r="B1438" s="86" t="s">
        <v>77</v>
      </c>
      <c r="C1438" s="58">
        <v>829</v>
      </c>
      <c r="D1438" s="59">
        <v>6.6344993968636912E-2</v>
      </c>
      <c r="E1438" s="60">
        <v>0.37635705669481301</v>
      </c>
      <c r="F1438" s="59">
        <v>0.28709288299155611</v>
      </c>
      <c r="G1438" s="60">
        <v>0.17611580217129072</v>
      </c>
      <c r="H1438" s="59">
        <v>7.840772014475271E-2</v>
      </c>
      <c r="I1438" s="62">
        <v>1.5681544028950542E-2</v>
      </c>
      <c r="J1438" s="57"/>
      <c r="K1438" s="69">
        <f t="shared" si="40"/>
        <v>0.44270205066344992</v>
      </c>
      <c r="L1438" s="62">
        <f t="shared" si="41"/>
        <v>0.46320868516284686</v>
      </c>
      <c r="M1438" s="36"/>
      <c r="N1438" s="36"/>
      <c r="O1438" s="36"/>
      <c r="P1438" s="36"/>
    </row>
    <row r="1439" spans="1:16" ht="15" customHeight="1">
      <c r="A1439" s="192"/>
      <c r="B1439" s="86" t="s">
        <v>78</v>
      </c>
      <c r="C1439" s="58">
        <v>937</v>
      </c>
      <c r="D1439" s="59">
        <v>5.0160085378868728E-2</v>
      </c>
      <c r="E1439" s="60">
        <v>0.36499466382070439</v>
      </c>
      <c r="F1439" s="59">
        <v>0.28175026680896476</v>
      </c>
      <c r="G1439" s="60">
        <v>0.21131270010672359</v>
      </c>
      <c r="H1439" s="59">
        <v>8.3244397011739593E-2</v>
      </c>
      <c r="I1439" s="62">
        <v>8.5378868729989333E-3</v>
      </c>
      <c r="J1439" s="57"/>
      <c r="K1439" s="69">
        <f t="shared" si="40"/>
        <v>0.41515474919957313</v>
      </c>
      <c r="L1439" s="62">
        <f t="shared" si="41"/>
        <v>0.49306296691568835</v>
      </c>
      <c r="M1439" s="36"/>
      <c r="N1439" s="36"/>
      <c r="O1439" s="36"/>
      <c r="P1439" s="36"/>
    </row>
    <row r="1440" spans="1:16" ht="15" customHeight="1">
      <c r="A1440" s="193"/>
      <c r="B1440" s="86" t="s">
        <v>79</v>
      </c>
      <c r="C1440" s="58">
        <v>702</v>
      </c>
      <c r="D1440" s="59">
        <v>3.1339031339031341E-2</v>
      </c>
      <c r="E1440" s="60">
        <v>0.26495726495726496</v>
      </c>
      <c r="F1440" s="59">
        <v>0.32336182336182334</v>
      </c>
      <c r="G1440" s="60">
        <v>0.24643874643874644</v>
      </c>
      <c r="H1440" s="59">
        <v>0.12535612535612536</v>
      </c>
      <c r="I1440" s="62">
        <v>8.5470085470085479E-3</v>
      </c>
      <c r="J1440" s="57"/>
      <c r="K1440" s="69">
        <f t="shared" si="40"/>
        <v>0.29629629629629628</v>
      </c>
      <c r="L1440" s="62">
        <f t="shared" si="41"/>
        <v>0.56980056980056981</v>
      </c>
      <c r="M1440" s="36"/>
      <c r="N1440" s="36"/>
      <c r="O1440" s="36"/>
      <c r="P1440" s="36"/>
    </row>
    <row r="1441" spans="1:16" ht="15" customHeight="1">
      <c r="A1441" s="193"/>
      <c r="B1441" s="86" t="s">
        <v>80</v>
      </c>
      <c r="C1441" s="58">
        <v>291</v>
      </c>
      <c r="D1441" s="59">
        <v>5.1546391752577317E-2</v>
      </c>
      <c r="E1441" s="60">
        <v>0.23367697594501718</v>
      </c>
      <c r="F1441" s="59">
        <v>0.3127147766323024</v>
      </c>
      <c r="G1441" s="60">
        <v>0.17525773195876287</v>
      </c>
      <c r="H1441" s="59">
        <v>0.19587628865979381</v>
      </c>
      <c r="I1441" s="62">
        <v>3.0927835051546393E-2</v>
      </c>
      <c r="J1441" s="57"/>
      <c r="K1441" s="69">
        <f t="shared" si="40"/>
        <v>0.28522336769759449</v>
      </c>
      <c r="L1441" s="62">
        <f t="shared" si="41"/>
        <v>0.48797250859106528</v>
      </c>
      <c r="M1441" s="36"/>
      <c r="N1441" s="36"/>
      <c r="O1441" s="36"/>
      <c r="P1441" s="36"/>
    </row>
    <row r="1442" spans="1:16" ht="15" customHeight="1">
      <c r="A1442" s="194"/>
      <c r="B1442" s="118" t="s">
        <v>22</v>
      </c>
      <c r="C1442" s="77">
        <v>14</v>
      </c>
      <c r="D1442" s="75">
        <v>0</v>
      </c>
      <c r="E1442" s="76">
        <v>7.1428571428571425E-2</v>
      </c>
      <c r="F1442" s="75">
        <v>0.5714285714285714</v>
      </c>
      <c r="G1442" s="76">
        <v>7.1428571428571425E-2</v>
      </c>
      <c r="H1442" s="75">
        <v>0.14285714285714285</v>
      </c>
      <c r="I1442" s="71">
        <v>0.14285714285714285</v>
      </c>
      <c r="J1442" s="57"/>
      <c r="K1442" s="70">
        <f t="shared" si="40"/>
        <v>7.1428571428571425E-2</v>
      </c>
      <c r="L1442" s="71">
        <f t="shared" si="41"/>
        <v>0.64285714285714279</v>
      </c>
      <c r="M1442" s="36"/>
      <c r="N1442" s="36"/>
      <c r="O1442" s="36"/>
      <c r="P1442" s="36"/>
    </row>
    <row r="1443" spans="1:16" ht="15" customHeight="1">
      <c r="A1443" s="192" t="s">
        <v>71</v>
      </c>
      <c r="B1443" s="86" t="s">
        <v>8</v>
      </c>
      <c r="C1443" s="55">
        <v>414</v>
      </c>
      <c r="D1443" s="139">
        <v>0.17632850241545894</v>
      </c>
      <c r="E1443" s="140">
        <v>0.32850241545893721</v>
      </c>
      <c r="F1443" s="139">
        <v>0.21980676328502416</v>
      </c>
      <c r="G1443" s="140">
        <v>0.16183574879227053</v>
      </c>
      <c r="H1443" s="139">
        <v>0.10628019323671498</v>
      </c>
      <c r="I1443" s="56">
        <v>7.246376811594203E-3</v>
      </c>
      <c r="J1443" s="57"/>
      <c r="K1443" s="68">
        <f t="shared" si="40"/>
        <v>0.50483091787439616</v>
      </c>
      <c r="L1443" s="56">
        <f t="shared" si="41"/>
        <v>0.38164251207729472</v>
      </c>
      <c r="M1443" s="36"/>
      <c r="N1443" s="36"/>
      <c r="O1443" s="36"/>
      <c r="P1443" s="36"/>
    </row>
    <row r="1444" spans="1:16" ht="15" customHeight="1">
      <c r="A1444" s="193"/>
      <c r="B1444" s="86" t="s">
        <v>81</v>
      </c>
      <c r="C1444" s="58">
        <v>393</v>
      </c>
      <c r="D1444" s="59">
        <v>7.124681933842239E-2</v>
      </c>
      <c r="E1444" s="60">
        <v>0.28244274809160308</v>
      </c>
      <c r="F1444" s="59">
        <v>0.33078880407124683</v>
      </c>
      <c r="G1444" s="60">
        <v>0.22900763358778625</v>
      </c>
      <c r="H1444" s="59">
        <v>6.1068702290076333E-2</v>
      </c>
      <c r="I1444" s="62">
        <v>2.5445292620865138E-2</v>
      </c>
      <c r="J1444" s="57"/>
      <c r="K1444" s="69">
        <f t="shared" si="40"/>
        <v>0.35368956743002544</v>
      </c>
      <c r="L1444" s="62">
        <f t="shared" si="41"/>
        <v>0.55979643765903309</v>
      </c>
      <c r="M1444" s="36"/>
      <c r="N1444" s="36"/>
      <c r="O1444" s="36"/>
      <c r="P1444" s="36"/>
    </row>
    <row r="1445" spans="1:16" ht="15" customHeight="1">
      <c r="A1445" s="194"/>
      <c r="B1445" s="86" t="s">
        <v>82</v>
      </c>
      <c r="C1445" s="58">
        <v>457</v>
      </c>
      <c r="D1445" s="59">
        <v>5.4704595185995623E-2</v>
      </c>
      <c r="E1445" s="60">
        <v>0.36542669584245074</v>
      </c>
      <c r="F1445" s="59">
        <v>0.26258205689277897</v>
      </c>
      <c r="G1445" s="60">
        <v>0.23194748358862144</v>
      </c>
      <c r="H1445" s="59">
        <v>7.2210065645514229E-2</v>
      </c>
      <c r="I1445" s="62">
        <v>1.3129102844638949E-2</v>
      </c>
      <c r="J1445" s="57"/>
      <c r="K1445" s="69">
        <f t="shared" si="40"/>
        <v>0.42013129102844637</v>
      </c>
      <c r="L1445" s="62">
        <f t="shared" si="41"/>
        <v>0.49452954048140041</v>
      </c>
      <c r="M1445" s="36"/>
      <c r="N1445" s="36"/>
      <c r="O1445" s="36"/>
      <c r="P1445" s="36"/>
    </row>
    <row r="1446" spans="1:16" ht="15" customHeight="1">
      <c r="A1446" s="192"/>
      <c r="B1446" s="86" t="s">
        <v>83</v>
      </c>
      <c r="C1446" s="58">
        <v>368</v>
      </c>
      <c r="D1446" s="59">
        <v>3.2608695652173912E-2</v>
      </c>
      <c r="E1446" s="60">
        <v>0.29891304347826086</v>
      </c>
      <c r="F1446" s="59">
        <v>0.34510869565217389</v>
      </c>
      <c r="G1446" s="60">
        <v>0.21467391304347827</v>
      </c>
      <c r="H1446" s="59">
        <v>0.10869565217391304</v>
      </c>
      <c r="I1446" s="62">
        <v>0</v>
      </c>
      <c r="J1446" s="57"/>
      <c r="K1446" s="69">
        <f t="shared" si="40"/>
        <v>0.33152173913043476</v>
      </c>
      <c r="L1446" s="62">
        <f t="shared" si="41"/>
        <v>0.55978260869565211</v>
      </c>
      <c r="M1446" s="36"/>
      <c r="N1446" s="36"/>
      <c r="O1446" s="36"/>
      <c r="P1446" s="36"/>
    </row>
    <row r="1447" spans="1:16" ht="15" customHeight="1">
      <c r="A1447" s="193"/>
      <c r="B1447" s="86" t="s">
        <v>84</v>
      </c>
      <c r="C1447" s="58">
        <v>137</v>
      </c>
      <c r="D1447" s="59">
        <v>1.4598540145985401E-2</v>
      </c>
      <c r="E1447" s="60">
        <v>0.26277372262773724</v>
      </c>
      <c r="F1447" s="59">
        <v>0.37956204379562042</v>
      </c>
      <c r="G1447" s="60">
        <v>0.17518248175182483</v>
      </c>
      <c r="H1447" s="59">
        <v>0.11678832116788321</v>
      </c>
      <c r="I1447" s="62">
        <v>5.1094890510948905E-2</v>
      </c>
      <c r="J1447" s="57"/>
      <c r="K1447" s="69">
        <f t="shared" si="40"/>
        <v>0.27737226277372262</v>
      </c>
      <c r="L1447" s="62">
        <f t="shared" si="41"/>
        <v>0.55474452554744524</v>
      </c>
      <c r="M1447" s="36"/>
      <c r="N1447" s="36"/>
      <c r="O1447" s="36"/>
      <c r="P1447" s="36"/>
    </row>
    <row r="1448" spans="1:16" ht="15" customHeight="1">
      <c r="A1448" s="193"/>
      <c r="B1448" s="86" t="s">
        <v>9</v>
      </c>
      <c r="C1448" s="58">
        <v>0</v>
      </c>
      <c r="D1448" s="142" t="s">
        <v>300</v>
      </c>
      <c r="E1448" s="146" t="s">
        <v>300</v>
      </c>
      <c r="F1448" s="142" t="s">
        <v>300</v>
      </c>
      <c r="G1448" s="146" t="s">
        <v>300</v>
      </c>
      <c r="H1448" s="142" t="s">
        <v>300</v>
      </c>
      <c r="I1448" s="143" t="s">
        <v>300</v>
      </c>
      <c r="J1448" s="154"/>
      <c r="K1448" s="153" t="str">
        <f t="shared" si="40"/>
        <v>-</v>
      </c>
      <c r="L1448" s="143" t="str">
        <f t="shared" si="41"/>
        <v>-</v>
      </c>
      <c r="M1448" s="36"/>
      <c r="N1448" s="36"/>
      <c r="O1448" s="36"/>
      <c r="P1448" s="36"/>
    </row>
    <row r="1449" spans="1:16" ht="15" customHeight="1">
      <c r="A1449" s="193"/>
      <c r="B1449" s="86" t="s">
        <v>10</v>
      </c>
      <c r="C1449" s="58">
        <v>430</v>
      </c>
      <c r="D1449" s="59">
        <v>0.14883720930232558</v>
      </c>
      <c r="E1449" s="60">
        <v>0.39302325581395348</v>
      </c>
      <c r="F1449" s="59">
        <v>0.21162790697674419</v>
      </c>
      <c r="G1449" s="60">
        <v>0.11395348837209303</v>
      </c>
      <c r="H1449" s="59">
        <v>0.11395348837209303</v>
      </c>
      <c r="I1449" s="62">
        <v>1.8604651162790697E-2</v>
      </c>
      <c r="J1449" s="57"/>
      <c r="K1449" s="69">
        <f t="shared" si="40"/>
        <v>0.54186046511627906</v>
      </c>
      <c r="L1449" s="62">
        <f t="shared" si="41"/>
        <v>0.32558139534883723</v>
      </c>
      <c r="M1449" s="36"/>
      <c r="N1449" s="36"/>
      <c r="O1449" s="36"/>
      <c r="P1449" s="36"/>
    </row>
    <row r="1450" spans="1:16" ht="15" customHeight="1">
      <c r="A1450" s="193"/>
      <c r="B1450" s="86" t="s">
        <v>85</v>
      </c>
      <c r="C1450" s="58">
        <v>429</v>
      </c>
      <c r="D1450" s="59">
        <v>6.2937062937062943E-2</v>
      </c>
      <c r="E1450" s="60">
        <v>0.4592074592074592</v>
      </c>
      <c r="F1450" s="59">
        <v>0.25174825174825177</v>
      </c>
      <c r="G1450" s="60">
        <v>0.13053613053613053</v>
      </c>
      <c r="H1450" s="59">
        <v>9.0909090909090912E-2</v>
      </c>
      <c r="I1450" s="62">
        <v>4.662004662004662E-3</v>
      </c>
      <c r="J1450" s="57"/>
      <c r="K1450" s="69">
        <f t="shared" si="40"/>
        <v>0.52214452214452212</v>
      </c>
      <c r="L1450" s="62">
        <f t="shared" si="41"/>
        <v>0.38228438228438233</v>
      </c>
      <c r="M1450" s="36"/>
      <c r="N1450" s="36"/>
      <c r="O1450" s="36"/>
      <c r="P1450" s="36"/>
    </row>
    <row r="1451" spans="1:16" ht="15" customHeight="1">
      <c r="A1451" s="193"/>
      <c r="B1451" s="86" t="s">
        <v>86</v>
      </c>
      <c r="C1451" s="58">
        <v>476</v>
      </c>
      <c r="D1451" s="59">
        <v>4.6218487394957986E-2</v>
      </c>
      <c r="E1451" s="60">
        <v>0.36344537815126049</v>
      </c>
      <c r="F1451" s="59">
        <v>0.29831932773109243</v>
      </c>
      <c r="G1451" s="60">
        <v>0.19327731092436976</v>
      </c>
      <c r="H1451" s="59">
        <v>9.4537815126050417E-2</v>
      </c>
      <c r="I1451" s="62">
        <v>4.2016806722689074E-3</v>
      </c>
      <c r="J1451" s="57"/>
      <c r="K1451" s="69">
        <f t="shared" si="40"/>
        <v>0.40966386554621848</v>
      </c>
      <c r="L1451" s="62">
        <f t="shared" si="41"/>
        <v>0.49159663865546221</v>
      </c>
      <c r="M1451" s="36"/>
      <c r="N1451" s="36"/>
      <c r="O1451" s="36"/>
      <c r="P1451" s="36"/>
    </row>
    <row r="1452" spans="1:16" ht="15" customHeight="1">
      <c r="A1452" s="193"/>
      <c r="B1452" s="86" t="s">
        <v>87</v>
      </c>
      <c r="C1452" s="58">
        <v>332</v>
      </c>
      <c r="D1452" s="59">
        <v>3.0120481927710843E-2</v>
      </c>
      <c r="E1452" s="60">
        <v>0.2289156626506024</v>
      </c>
      <c r="F1452" s="59">
        <v>0.29518072289156627</v>
      </c>
      <c r="G1452" s="60">
        <v>0.28313253012048195</v>
      </c>
      <c r="H1452" s="59">
        <v>0.14457831325301204</v>
      </c>
      <c r="I1452" s="62">
        <v>1.8072289156626505E-2</v>
      </c>
      <c r="J1452" s="57"/>
      <c r="K1452" s="69">
        <f t="shared" si="40"/>
        <v>0.25903614457831325</v>
      </c>
      <c r="L1452" s="62">
        <f t="shared" si="41"/>
        <v>0.57831325301204828</v>
      </c>
      <c r="M1452" s="36"/>
      <c r="N1452" s="36"/>
      <c r="O1452" s="36"/>
      <c r="P1452" s="36"/>
    </row>
    <row r="1453" spans="1:16" ht="15" customHeight="1">
      <c r="A1453" s="193"/>
      <c r="B1453" s="86" t="s">
        <v>88</v>
      </c>
      <c r="C1453" s="58">
        <v>154</v>
      </c>
      <c r="D1453" s="59">
        <v>8.4415584415584416E-2</v>
      </c>
      <c r="E1453" s="60">
        <v>0.20779220779220781</v>
      </c>
      <c r="F1453" s="59">
        <v>0.25324675324675322</v>
      </c>
      <c r="G1453" s="60">
        <v>0.17532467532467533</v>
      </c>
      <c r="H1453" s="59">
        <v>0.26623376623376621</v>
      </c>
      <c r="I1453" s="62">
        <v>1.2987012987012988E-2</v>
      </c>
      <c r="J1453" s="57"/>
      <c r="K1453" s="69">
        <f t="shared" si="40"/>
        <v>0.29220779220779225</v>
      </c>
      <c r="L1453" s="62">
        <f t="shared" si="41"/>
        <v>0.42857142857142855</v>
      </c>
      <c r="M1453" s="36"/>
      <c r="N1453" s="36"/>
      <c r="O1453" s="36"/>
      <c r="P1453" s="36"/>
    </row>
    <row r="1454" spans="1:16" ht="15" customHeight="1">
      <c r="A1454" s="193"/>
      <c r="B1454" s="86" t="s">
        <v>11</v>
      </c>
      <c r="C1454" s="58">
        <v>0</v>
      </c>
      <c r="D1454" s="142" t="s">
        <v>300</v>
      </c>
      <c r="E1454" s="146" t="s">
        <v>300</v>
      </c>
      <c r="F1454" s="142" t="s">
        <v>300</v>
      </c>
      <c r="G1454" s="146" t="s">
        <v>300</v>
      </c>
      <c r="H1454" s="142" t="s">
        <v>300</v>
      </c>
      <c r="I1454" s="143" t="s">
        <v>300</v>
      </c>
      <c r="J1454" s="154"/>
      <c r="K1454" s="153" t="str">
        <f t="shared" si="40"/>
        <v>-</v>
      </c>
      <c r="L1454" s="143" t="str">
        <f t="shared" si="41"/>
        <v>-</v>
      </c>
      <c r="M1454" s="36"/>
      <c r="N1454" s="36"/>
      <c r="O1454" s="36"/>
      <c r="P1454" s="36"/>
    </row>
    <row r="1455" spans="1:16" ht="15" customHeight="1">
      <c r="A1455" s="194"/>
      <c r="B1455" s="118" t="s">
        <v>145</v>
      </c>
      <c r="C1455" s="77">
        <v>39</v>
      </c>
      <c r="D1455" s="75">
        <v>0.15384615384615385</v>
      </c>
      <c r="E1455" s="76">
        <v>0.17948717948717949</v>
      </c>
      <c r="F1455" s="75">
        <v>0.30769230769230771</v>
      </c>
      <c r="G1455" s="76">
        <v>0.17948717948717949</v>
      </c>
      <c r="H1455" s="75">
        <v>0.10256410256410256</v>
      </c>
      <c r="I1455" s="71">
        <v>7.6923076923076927E-2</v>
      </c>
      <c r="J1455" s="57"/>
      <c r="K1455" s="70">
        <f t="shared" si="40"/>
        <v>0.33333333333333337</v>
      </c>
      <c r="L1455" s="71">
        <f t="shared" si="41"/>
        <v>0.48717948717948723</v>
      </c>
      <c r="M1455" s="36"/>
      <c r="N1455" s="36"/>
      <c r="O1455" s="36"/>
      <c r="P1455" s="36"/>
    </row>
    <row r="1456" spans="1:16" ht="15" customHeight="1">
      <c r="A1456" s="192" t="s">
        <v>72</v>
      </c>
      <c r="B1456" s="86" t="s">
        <v>258</v>
      </c>
      <c r="C1456" s="58">
        <v>39</v>
      </c>
      <c r="D1456" s="59">
        <v>7.6923076923076927E-2</v>
      </c>
      <c r="E1456" s="60">
        <v>0.4358974358974359</v>
      </c>
      <c r="F1456" s="59">
        <v>0.35897435897435898</v>
      </c>
      <c r="G1456" s="60">
        <v>5.128205128205128E-2</v>
      </c>
      <c r="H1456" s="59">
        <v>5.128205128205128E-2</v>
      </c>
      <c r="I1456" s="62">
        <v>2.564102564102564E-2</v>
      </c>
      <c r="J1456" s="57"/>
      <c r="K1456" s="69">
        <f t="shared" si="40"/>
        <v>0.51282051282051277</v>
      </c>
      <c r="L1456" s="62">
        <f t="shared" si="41"/>
        <v>0.41025641025641024</v>
      </c>
      <c r="M1456" s="36"/>
      <c r="N1456" s="36"/>
      <c r="O1456" s="36"/>
      <c r="P1456" s="36"/>
    </row>
    <row r="1457" spans="1:16" ht="15" customHeight="1">
      <c r="A1457" s="193"/>
      <c r="B1457" s="86" t="s">
        <v>89</v>
      </c>
      <c r="C1457" s="58">
        <v>256</v>
      </c>
      <c r="D1457" s="59">
        <v>5.859375E-2</v>
      </c>
      <c r="E1457" s="60">
        <v>0.36328125</v>
      </c>
      <c r="F1457" s="59">
        <v>0.2578125</v>
      </c>
      <c r="G1457" s="60">
        <v>0.234375</v>
      </c>
      <c r="H1457" s="59">
        <v>7.8125E-2</v>
      </c>
      <c r="I1457" s="62">
        <v>7.8125E-3</v>
      </c>
      <c r="J1457" s="57"/>
      <c r="K1457" s="69">
        <f t="shared" si="40"/>
        <v>0.421875</v>
      </c>
      <c r="L1457" s="62">
        <f t="shared" si="41"/>
        <v>0.4921875</v>
      </c>
      <c r="M1457" s="36"/>
      <c r="N1457" s="36"/>
      <c r="O1457" s="36"/>
      <c r="P1457" s="36"/>
    </row>
    <row r="1458" spans="1:16" ht="15" customHeight="1">
      <c r="A1458" s="194"/>
      <c r="B1458" s="86" t="s">
        <v>90</v>
      </c>
      <c r="C1458" s="58">
        <v>1255</v>
      </c>
      <c r="D1458" s="59">
        <v>6.932270916334661E-2</v>
      </c>
      <c r="E1458" s="60">
        <v>0.34820717131474105</v>
      </c>
      <c r="F1458" s="59">
        <v>0.29641434262948207</v>
      </c>
      <c r="G1458" s="60">
        <v>0.19521912350597609</v>
      </c>
      <c r="H1458" s="59">
        <v>7.9681274900398405E-2</v>
      </c>
      <c r="I1458" s="62">
        <v>1.1155378486055778E-2</v>
      </c>
      <c r="J1458" s="57"/>
      <c r="K1458" s="69">
        <f t="shared" si="40"/>
        <v>0.41752988047808764</v>
      </c>
      <c r="L1458" s="62">
        <f t="shared" si="41"/>
        <v>0.49163346613545816</v>
      </c>
      <c r="M1458" s="36"/>
      <c r="N1458" s="36"/>
      <c r="O1458" s="36"/>
      <c r="P1458" s="36"/>
    </row>
    <row r="1459" spans="1:16" ht="15" customHeight="1">
      <c r="A1459" s="192"/>
      <c r="B1459" s="129" t="s">
        <v>91</v>
      </c>
      <c r="C1459" s="58">
        <v>638</v>
      </c>
      <c r="D1459" s="59">
        <v>5.0156739811912224E-2</v>
      </c>
      <c r="E1459" s="60">
        <v>0.38401253918495298</v>
      </c>
      <c r="F1459" s="59">
        <v>0.25235109717868337</v>
      </c>
      <c r="G1459" s="60">
        <v>0.18181818181818182</v>
      </c>
      <c r="H1459" s="59">
        <v>0.12852664576802508</v>
      </c>
      <c r="I1459" s="62">
        <v>3.134796238244514E-3</v>
      </c>
      <c r="J1459" s="57"/>
      <c r="K1459" s="69">
        <f t="shared" si="40"/>
        <v>0.43416927899686519</v>
      </c>
      <c r="L1459" s="62">
        <f t="shared" si="41"/>
        <v>0.43416927899686519</v>
      </c>
      <c r="M1459" s="36"/>
      <c r="N1459" s="36"/>
      <c r="O1459" s="36"/>
      <c r="P1459" s="36"/>
    </row>
    <row r="1460" spans="1:16" ht="15" customHeight="1">
      <c r="A1460" s="193"/>
      <c r="B1460" s="86" t="s">
        <v>92</v>
      </c>
      <c r="C1460" s="58">
        <v>240</v>
      </c>
      <c r="D1460" s="59">
        <v>0.05</v>
      </c>
      <c r="E1460" s="60">
        <v>0.34166666666666667</v>
      </c>
      <c r="F1460" s="59">
        <v>0.25416666666666665</v>
      </c>
      <c r="G1460" s="60">
        <v>0.21249999999999999</v>
      </c>
      <c r="H1460" s="59">
        <v>0.125</v>
      </c>
      <c r="I1460" s="62">
        <v>1.6666666666666666E-2</v>
      </c>
      <c r="J1460" s="57"/>
      <c r="K1460" s="69">
        <f t="shared" si="40"/>
        <v>0.39166666666666666</v>
      </c>
      <c r="L1460" s="62">
        <f t="shared" si="41"/>
        <v>0.46666666666666667</v>
      </c>
      <c r="M1460" s="36"/>
      <c r="N1460" s="36"/>
      <c r="O1460" s="36"/>
      <c r="P1460" s="36"/>
    </row>
    <row r="1461" spans="1:16" ht="15" customHeight="1">
      <c r="A1461" s="193"/>
      <c r="B1461" s="86" t="s">
        <v>23</v>
      </c>
      <c r="C1461" s="58">
        <v>281</v>
      </c>
      <c r="D1461" s="59">
        <v>0.2597864768683274</v>
      </c>
      <c r="E1461" s="60">
        <v>0.35587188612099646</v>
      </c>
      <c r="F1461" s="59">
        <v>0.1494661921708185</v>
      </c>
      <c r="G1461" s="60">
        <v>0.11387900355871886</v>
      </c>
      <c r="H1461" s="59">
        <v>9.9644128113879002E-2</v>
      </c>
      <c r="I1461" s="62">
        <v>2.1352313167259787E-2</v>
      </c>
      <c r="J1461" s="57"/>
      <c r="K1461" s="69">
        <f t="shared" si="40"/>
        <v>0.61565836298932386</v>
      </c>
      <c r="L1461" s="62">
        <f t="shared" si="41"/>
        <v>0.26334519572953735</v>
      </c>
      <c r="M1461" s="36"/>
      <c r="N1461" s="36"/>
      <c r="O1461" s="36"/>
      <c r="P1461" s="36"/>
    </row>
    <row r="1462" spans="1:16" ht="15" customHeight="1">
      <c r="A1462" s="193"/>
      <c r="B1462" s="86" t="s">
        <v>24</v>
      </c>
      <c r="C1462" s="58">
        <v>353</v>
      </c>
      <c r="D1462" s="59">
        <v>8.2152974504249299E-2</v>
      </c>
      <c r="E1462" s="60">
        <v>0.33427762039660058</v>
      </c>
      <c r="F1462" s="59">
        <v>0.28611898016997167</v>
      </c>
      <c r="G1462" s="60">
        <v>0.20113314447592068</v>
      </c>
      <c r="H1462" s="59">
        <v>9.6317280453257784E-2</v>
      </c>
      <c r="I1462" s="62">
        <v>0</v>
      </c>
      <c r="J1462" s="57"/>
      <c r="K1462" s="69">
        <f t="shared" si="40"/>
        <v>0.41643059490084988</v>
      </c>
      <c r="L1462" s="62">
        <f t="shared" si="41"/>
        <v>0.48725212464589235</v>
      </c>
      <c r="M1462" s="36"/>
      <c r="N1462" s="36"/>
      <c r="O1462" s="36"/>
      <c r="P1462" s="36"/>
    </row>
    <row r="1463" spans="1:16" ht="15" customHeight="1">
      <c r="A1463" s="193"/>
      <c r="B1463" s="86" t="s">
        <v>93</v>
      </c>
      <c r="C1463" s="58">
        <v>539</v>
      </c>
      <c r="D1463" s="59">
        <v>5.7513914656771803E-2</v>
      </c>
      <c r="E1463" s="60">
        <v>0.21706864564007422</v>
      </c>
      <c r="F1463" s="59">
        <v>0.3358070500927644</v>
      </c>
      <c r="G1463" s="60">
        <v>0.20964749536178107</v>
      </c>
      <c r="H1463" s="59">
        <v>0.15213358070500926</v>
      </c>
      <c r="I1463" s="62">
        <v>2.7829313543599257E-2</v>
      </c>
      <c r="J1463" s="57"/>
      <c r="K1463" s="69">
        <f t="shared" si="40"/>
        <v>0.27458256029684602</v>
      </c>
      <c r="L1463" s="62">
        <f t="shared" si="41"/>
        <v>0.54545454545454541</v>
      </c>
      <c r="M1463" s="36"/>
      <c r="N1463" s="36"/>
      <c r="O1463" s="36"/>
      <c r="P1463" s="36"/>
    </row>
    <row r="1464" spans="1:16" ht="15" customHeight="1">
      <c r="A1464" s="194"/>
      <c r="B1464" s="118" t="s">
        <v>22</v>
      </c>
      <c r="C1464" s="77">
        <v>28</v>
      </c>
      <c r="D1464" s="75">
        <v>0</v>
      </c>
      <c r="E1464" s="76">
        <v>0.17857142857142858</v>
      </c>
      <c r="F1464" s="75">
        <v>0.42857142857142855</v>
      </c>
      <c r="G1464" s="76">
        <v>3.5714285714285712E-2</v>
      </c>
      <c r="H1464" s="75">
        <v>0.17857142857142858</v>
      </c>
      <c r="I1464" s="71">
        <v>0.17857142857142858</v>
      </c>
      <c r="J1464" s="57"/>
      <c r="K1464" s="70">
        <f t="shared" si="40"/>
        <v>0.17857142857142858</v>
      </c>
      <c r="L1464" s="71">
        <f t="shared" si="41"/>
        <v>0.46428571428571425</v>
      </c>
      <c r="M1464" s="36"/>
      <c r="N1464" s="36"/>
      <c r="O1464" s="36"/>
      <c r="P1464" s="36"/>
    </row>
    <row r="1465" spans="1:16" ht="15" customHeight="1">
      <c r="A1465" s="209" t="s">
        <v>73</v>
      </c>
      <c r="B1465" s="86" t="s">
        <v>25</v>
      </c>
      <c r="C1465" s="58">
        <v>372</v>
      </c>
      <c r="D1465" s="59">
        <v>8.6021505376344093E-2</v>
      </c>
      <c r="E1465" s="60">
        <v>0.33064516129032256</v>
      </c>
      <c r="F1465" s="59">
        <v>0.24731182795698925</v>
      </c>
      <c r="G1465" s="60">
        <v>0.22849462365591397</v>
      </c>
      <c r="H1465" s="59">
        <v>9.6774193548387094E-2</v>
      </c>
      <c r="I1465" s="62">
        <v>1.0752688172043012E-2</v>
      </c>
      <c r="J1465" s="57"/>
      <c r="K1465" s="69">
        <f t="shared" si="40"/>
        <v>0.41666666666666663</v>
      </c>
      <c r="L1465" s="62">
        <f t="shared" si="41"/>
        <v>0.47580645161290325</v>
      </c>
      <c r="M1465" s="36"/>
      <c r="N1465" s="36"/>
      <c r="O1465" s="36"/>
      <c r="P1465" s="36"/>
    </row>
    <row r="1466" spans="1:16" ht="15" customHeight="1">
      <c r="A1466" s="210"/>
      <c r="B1466" s="86" t="s">
        <v>26</v>
      </c>
      <c r="C1466" s="58">
        <v>1030</v>
      </c>
      <c r="D1466" s="59">
        <v>5.7281553398058252E-2</v>
      </c>
      <c r="E1466" s="60">
        <v>0.36990291262135921</v>
      </c>
      <c r="F1466" s="59">
        <v>0.28640776699029125</v>
      </c>
      <c r="G1466" s="60">
        <v>0.18058252427184465</v>
      </c>
      <c r="H1466" s="59">
        <v>9.7087378640776698E-2</v>
      </c>
      <c r="I1466" s="62">
        <v>8.7378640776699032E-3</v>
      </c>
      <c r="J1466" s="57"/>
      <c r="K1466" s="69">
        <f t="shared" si="40"/>
        <v>0.42718446601941745</v>
      </c>
      <c r="L1466" s="62">
        <f t="shared" si="41"/>
        <v>0.46699029126213587</v>
      </c>
      <c r="M1466" s="36"/>
      <c r="N1466" s="36"/>
      <c r="O1466" s="36"/>
      <c r="P1466" s="36"/>
    </row>
    <row r="1467" spans="1:16" ht="15" customHeight="1">
      <c r="A1467" s="211"/>
      <c r="B1467" s="86" t="s">
        <v>259</v>
      </c>
      <c r="C1467" s="58">
        <v>868</v>
      </c>
      <c r="D1467" s="59">
        <v>8.8709677419354843E-2</v>
      </c>
      <c r="E1467" s="60">
        <v>0.37211981566820279</v>
      </c>
      <c r="F1467" s="59">
        <v>0.26267281105990781</v>
      </c>
      <c r="G1467" s="60">
        <v>0.17050691244239632</v>
      </c>
      <c r="H1467" s="59">
        <v>9.4470046082949302E-2</v>
      </c>
      <c r="I1467" s="62">
        <v>1.1520737327188941E-2</v>
      </c>
      <c r="J1467" s="57"/>
      <c r="K1467" s="69">
        <f t="shared" si="40"/>
        <v>0.46082949308755761</v>
      </c>
      <c r="L1467" s="62">
        <f t="shared" si="41"/>
        <v>0.43317972350230416</v>
      </c>
      <c r="M1467" s="36"/>
      <c r="N1467" s="36"/>
      <c r="O1467" s="36"/>
      <c r="P1467" s="36"/>
    </row>
    <row r="1468" spans="1:16" ht="15" customHeight="1">
      <c r="A1468" s="209"/>
      <c r="B1468" s="86" t="s">
        <v>27</v>
      </c>
      <c r="C1468" s="58">
        <v>433</v>
      </c>
      <c r="D1468" s="59">
        <v>0.12471131639722864</v>
      </c>
      <c r="E1468" s="60">
        <v>0.3348729792147806</v>
      </c>
      <c r="F1468" s="59">
        <v>0.23325635103926096</v>
      </c>
      <c r="G1468" s="60">
        <v>0.20092378752886836</v>
      </c>
      <c r="H1468" s="59">
        <v>9.6997690531177835E-2</v>
      </c>
      <c r="I1468" s="62">
        <v>9.2378752886836026E-3</v>
      </c>
      <c r="J1468" s="57"/>
      <c r="K1468" s="69">
        <f t="shared" si="40"/>
        <v>0.45958429561200925</v>
      </c>
      <c r="L1468" s="62">
        <f t="shared" si="41"/>
        <v>0.43418013856812931</v>
      </c>
      <c r="M1468" s="36"/>
      <c r="N1468" s="36"/>
      <c r="O1468" s="36"/>
      <c r="P1468" s="36"/>
    </row>
    <row r="1469" spans="1:16" ht="15" customHeight="1">
      <c r="A1469" s="211"/>
      <c r="B1469" s="118" t="s">
        <v>22</v>
      </c>
      <c r="C1469" s="77">
        <v>6</v>
      </c>
      <c r="D1469" s="75">
        <v>0</v>
      </c>
      <c r="E1469" s="76">
        <v>0.33333333333333331</v>
      </c>
      <c r="F1469" s="75">
        <v>0</v>
      </c>
      <c r="G1469" s="76">
        <v>0</v>
      </c>
      <c r="H1469" s="75">
        <v>0.33333333333333331</v>
      </c>
      <c r="I1469" s="71">
        <v>0.33333333333333331</v>
      </c>
      <c r="J1469" s="57"/>
      <c r="K1469" s="70">
        <f t="shared" si="40"/>
        <v>0.33333333333333331</v>
      </c>
      <c r="L1469" s="71">
        <f t="shared" si="41"/>
        <v>0</v>
      </c>
      <c r="M1469" s="36"/>
      <c r="N1469" s="36"/>
      <c r="O1469" s="36"/>
      <c r="P1469" s="36"/>
    </row>
    <row r="1470" spans="1:16" ht="15" customHeight="1">
      <c r="A1470" s="192" t="s">
        <v>74</v>
      </c>
      <c r="B1470" s="86" t="s">
        <v>28</v>
      </c>
      <c r="C1470" s="58">
        <v>1858</v>
      </c>
      <c r="D1470" s="59">
        <v>8.288482238966631E-2</v>
      </c>
      <c r="E1470" s="60">
        <v>0.35575888051668458</v>
      </c>
      <c r="F1470" s="59">
        <v>0.27502691065661999</v>
      </c>
      <c r="G1470" s="60">
        <v>0.18353067814854682</v>
      </c>
      <c r="H1470" s="59">
        <v>9.5801937567276646E-2</v>
      </c>
      <c r="I1470" s="62">
        <v>6.9967707212055972E-3</v>
      </c>
      <c r="J1470" s="57"/>
      <c r="K1470" s="69">
        <f t="shared" si="40"/>
        <v>0.43864370290635091</v>
      </c>
      <c r="L1470" s="62">
        <f t="shared" si="41"/>
        <v>0.45855758880516684</v>
      </c>
      <c r="M1470" s="36"/>
      <c r="N1470" s="36"/>
      <c r="O1470" s="36"/>
      <c r="P1470" s="36"/>
    </row>
    <row r="1471" spans="1:16" ht="15" customHeight="1">
      <c r="A1471" s="193"/>
      <c r="B1471" s="86" t="s">
        <v>29</v>
      </c>
      <c r="C1471" s="58">
        <v>481</v>
      </c>
      <c r="D1471" s="59">
        <v>8.5239085239085244E-2</v>
      </c>
      <c r="E1471" s="60">
        <v>0.32640332640332642</v>
      </c>
      <c r="F1471" s="59">
        <v>0.3284823284823285</v>
      </c>
      <c r="G1471" s="60">
        <v>0.17255717255717257</v>
      </c>
      <c r="H1471" s="59">
        <v>7.9002079002079006E-2</v>
      </c>
      <c r="I1471" s="62">
        <v>8.3160083160083165E-3</v>
      </c>
      <c r="J1471" s="57"/>
      <c r="K1471" s="69">
        <f t="shared" si="40"/>
        <v>0.41164241164241167</v>
      </c>
      <c r="L1471" s="62">
        <f t="shared" si="41"/>
        <v>0.50103950103950101</v>
      </c>
      <c r="M1471" s="36"/>
      <c r="N1471" s="36"/>
      <c r="O1471" s="36"/>
      <c r="P1471" s="36"/>
    </row>
    <row r="1472" spans="1:16" ht="15" customHeight="1">
      <c r="A1472" s="194"/>
      <c r="B1472" s="86" t="s">
        <v>30</v>
      </c>
      <c r="C1472" s="58">
        <v>1257</v>
      </c>
      <c r="D1472" s="59">
        <v>6.9212410501193311E-2</v>
      </c>
      <c r="E1472" s="60">
        <v>0.31105807478122516</v>
      </c>
      <c r="F1472" s="59">
        <v>0.26173428798727127</v>
      </c>
      <c r="G1472" s="60">
        <v>0.21002386634844869</v>
      </c>
      <c r="H1472" s="59">
        <v>0.13126491646778043</v>
      </c>
      <c r="I1472" s="62">
        <v>1.6706443914081145E-2</v>
      </c>
      <c r="J1472" s="57"/>
      <c r="K1472" s="69">
        <f t="shared" si="40"/>
        <v>0.38027048528241847</v>
      </c>
      <c r="L1472" s="62">
        <f t="shared" si="41"/>
        <v>0.47175815433571999</v>
      </c>
      <c r="M1472" s="36"/>
      <c r="N1472" s="36"/>
      <c r="O1472" s="36"/>
      <c r="P1472" s="36"/>
    </row>
    <row r="1473" spans="1:16" ht="15" customHeight="1">
      <c r="A1473" s="212"/>
      <c r="B1473" s="118" t="s">
        <v>22</v>
      </c>
      <c r="C1473" s="77">
        <v>33</v>
      </c>
      <c r="D1473" s="75">
        <v>0</v>
      </c>
      <c r="E1473" s="76">
        <v>0.15151515151515152</v>
      </c>
      <c r="F1473" s="75">
        <v>0.36363636363636365</v>
      </c>
      <c r="G1473" s="76">
        <v>9.0909090909090912E-2</v>
      </c>
      <c r="H1473" s="75">
        <v>6.0606060606060608E-2</v>
      </c>
      <c r="I1473" s="71">
        <v>0.33333333333333331</v>
      </c>
      <c r="J1473" s="57"/>
      <c r="K1473" s="70">
        <f t="shared" si="40"/>
        <v>0.15151515151515152</v>
      </c>
      <c r="L1473" s="71">
        <f t="shared" si="41"/>
        <v>0.45454545454545459</v>
      </c>
      <c r="M1473" s="36"/>
      <c r="N1473" s="36"/>
      <c r="O1473" s="36"/>
      <c r="P1473" s="36"/>
    </row>
    <row r="1474" spans="1:16" ht="15" customHeight="1">
      <c r="A1474" s="205" t="s">
        <v>75</v>
      </c>
      <c r="B1474" s="86" t="s">
        <v>31</v>
      </c>
      <c r="C1474" s="58">
        <v>122</v>
      </c>
      <c r="D1474" s="59">
        <v>0.11475409836065574</v>
      </c>
      <c r="E1474" s="60">
        <v>0.32786885245901637</v>
      </c>
      <c r="F1474" s="59">
        <v>0.26229508196721313</v>
      </c>
      <c r="G1474" s="60">
        <v>0.18032786885245902</v>
      </c>
      <c r="H1474" s="59">
        <v>9.8360655737704916E-2</v>
      </c>
      <c r="I1474" s="62">
        <v>1.6393442622950821E-2</v>
      </c>
      <c r="J1474" s="57"/>
      <c r="K1474" s="68">
        <f t="shared" si="40"/>
        <v>0.44262295081967212</v>
      </c>
      <c r="L1474" s="56">
        <f t="shared" si="41"/>
        <v>0.44262295081967218</v>
      </c>
      <c r="M1474" s="57"/>
      <c r="N1474" s="57"/>
      <c r="O1474" s="57"/>
      <c r="P1474" s="57"/>
    </row>
    <row r="1475" spans="1:16" ht="15" customHeight="1">
      <c r="A1475" s="206"/>
      <c r="B1475" s="86" t="s">
        <v>32</v>
      </c>
      <c r="C1475" s="58">
        <v>224</v>
      </c>
      <c r="D1475" s="59">
        <v>8.9285714285714288E-2</v>
      </c>
      <c r="E1475" s="60">
        <v>0.3482142857142857</v>
      </c>
      <c r="F1475" s="59">
        <v>0.2544642857142857</v>
      </c>
      <c r="G1475" s="60">
        <v>0.15178571428571427</v>
      </c>
      <c r="H1475" s="59">
        <v>0.14285714285714285</v>
      </c>
      <c r="I1475" s="62">
        <v>1.3392857142857142E-2</v>
      </c>
      <c r="J1475" s="57"/>
      <c r="K1475" s="69">
        <f t="shared" si="40"/>
        <v>0.4375</v>
      </c>
      <c r="L1475" s="62">
        <f t="shared" si="41"/>
        <v>0.40625</v>
      </c>
      <c r="M1475" s="57"/>
      <c r="N1475" s="57"/>
      <c r="O1475" s="57"/>
      <c r="P1475" s="57"/>
    </row>
    <row r="1476" spans="1:16" ht="15" customHeight="1">
      <c r="A1476" s="207"/>
      <c r="B1476" s="86" t="s">
        <v>33</v>
      </c>
      <c r="C1476" s="58">
        <v>1364</v>
      </c>
      <c r="D1476" s="59">
        <v>6.89149560117302E-2</v>
      </c>
      <c r="E1476" s="60">
        <v>0.31085043988269795</v>
      </c>
      <c r="F1476" s="59">
        <v>0.28592375366568917</v>
      </c>
      <c r="G1476" s="60">
        <v>0.20894428152492669</v>
      </c>
      <c r="H1476" s="59">
        <v>0.11217008797653959</v>
      </c>
      <c r="I1476" s="62">
        <v>1.3196480938416423E-2</v>
      </c>
      <c r="J1476" s="57"/>
      <c r="K1476" s="69">
        <f t="shared" si="40"/>
        <v>0.37976539589442815</v>
      </c>
      <c r="L1476" s="62">
        <f t="shared" si="41"/>
        <v>0.49486803519061584</v>
      </c>
      <c r="M1476" s="57"/>
      <c r="N1476" s="57"/>
      <c r="O1476" s="57"/>
      <c r="P1476" s="57"/>
    </row>
    <row r="1477" spans="1:16" ht="15" customHeight="1">
      <c r="A1477" s="221"/>
      <c r="B1477" s="118" t="s">
        <v>22</v>
      </c>
      <c r="C1477" s="77">
        <v>28</v>
      </c>
      <c r="D1477" s="75">
        <v>0</v>
      </c>
      <c r="E1477" s="76">
        <v>0.21428571428571427</v>
      </c>
      <c r="F1477" s="75">
        <v>0.2857142857142857</v>
      </c>
      <c r="G1477" s="76">
        <v>0.21428571428571427</v>
      </c>
      <c r="H1477" s="75">
        <v>0.21428571428571427</v>
      </c>
      <c r="I1477" s="71">
        <v>7.1428571428571425E-2</v>
      </c>
      <c r="J1477" s="57"/>
      <c r="K1477" s="70">
        <f t="shared" si="40"/>
        <v>0.21428571428571427</v>
      </c>
      <c r="L1477" s="71">
        <f t="shared" si="41"/>
        <v>0.5</v>
      </c>
      <c r="M1477" s="57"/>
      <c r="N1477" s="57"/>
      <c r="O1477" s="57"/>
      <c r="P1477" s="57"/>
    </row>
    <row r="1478" spans="1:16" ht="12" customHeight="1">
      <c r="A1478" s="209" t="s">
        <v>283</v>
      </c>
      <c r="B1478" s="86" t="s">
        <v>117</v>
      </c>
      <c r="C1478" s="58">
        <v>2758</v>
      </c>
      <c r="D1478" s="59">
        <v>7.9767947788252358E-2</v>
      </c>
      <c r="E1478" s="60">
        <v>0.35315445975344451</v>
      </c>
      <c r="F1478" s="59">
        <v>0.27628716461203773</v>
      </c>
      <c r="G1478" s="60">
        <v>0.17947788252356781</v>
      </c>
      <c r="H1478" s="59">
        <v>0.10297316896301668</v>
      </c>
      <c r="I1478" s="62">
        <v>8.3393763596809282E-3</v>
      </c>
      <c r="J1478" s="57"/>
      <c r="K1478" s="69">
        <f t="shared" si="40"/>
        <v>0.43292240754169686</v>
      </c>
      <c r="L1478" s="62">
        <f t="shared" si="41"/>
        <v>0.45576504713560551</v>
      </c>
    </row>
    <row r="1479" spans="1:16" ht="24">
      <c r="A1479" s="210"/>
      <c r="B1479" s="86" t="s">
        <v>116</v>
      </c>
      <c r="C1479" s="58">
        <v>123</v>
      </c>
      <c r="D1479" s="59">
        <v>6.5040650406504072E-2</v>
      </c>
      <c r="E1479" s="60">
        <v>0.22764227642276422</v>
      </c>
      <c r="F1479" s="59">
        <v>0.26016260162601629</v>
      </c>
      <c r="G1479" s="60">
        <v>0.31707317073170732</v>
      </c>
      <c r="H1479" s="59">
        <v>0.13008130081300814</v>
      </c>
      <c r="I1479" s="62">
        <v>0</v>
      </c>
      <c r="J1479" s="57"/>
      <c r="K1479" s="69">
        <f t="shared" si="40"/>
        <v>0.29268292682926828</v>
      </c>
      <c r="L1479" s="62">
        <f t="shared" si="41"/>
        <v>0.57723577235772361</v>
      </c>
    </row>
    <row r="1480" spans="1:16" ht="12" customHeight="1">
      <c r="A1480" s="211"/>
      <c r="B1480" s="86" t="s">
        <v>112</v>
      </c>
      <c r="C1480" s="58">
        <v>733</v>
      </c>
      <c r="D1480" s="59">
        <v>7.0941336971350619E-2</v>
      </c>
      <c r="E1480" s="60">
        <v>0.286493860845839</v>
      </c>
      <c r="F1480" s="59">
        <v>0.29467939972714868</v>
      </c>
      <c r="G1480" s="60">
        <v>0.21418826739427013</v>
      </c>
      <c r="H1480" s="59">
        <v>0.11323328785811733</v>
      </c>
      <c r="I1480" s="62">
        <v>2.0463847203274217E-2</v>
      </c>
      <c r="J1480" s="57"/>
      <c r="K1480" s="69">
        <f t="shared" si="40"/>
        <v>0.35743519781718963</v>
      </c>
      <c r="L1480" s="62">
        <f t="shared" si="41"/>
        <v>0.50886766712141884</v>
      </c>
    </row>
    <row r="1481" spans="1:16" ht="12" customHeight="1">
      <c r="A1481" s="228"/>
      <c r="B1481" s="118" t="s">
        <v>22</v>
      </c>
      <c r="C1481" s="77">
        <v>15</v>
      </c>
      <c r="D1481" s="75">
        <v>0.13333333333333333</v>
      </c>
      <c r="E1481" s="76">
        <v>0.13333333333333333</v>
      </c>
      <c r="F1481" s="75">
        <v>0</v>
      </c>
      <c r="G1481" s="76">
        <v>0</v>
      </c>
      <c r="H1481" s="75">
        <v>0</v>
      </c>
      <c r="I1481" s="71">
        <v>0.73333333333333328</v>
      </c>
      <c r="J1481" s="57"/>
      <c r="K1481" s="70">
        <f t="shared" si="40"/>
        <v>0.26666666666666666</v>
      </c>
      <c r="L1481" s="71">
        <f t="shared" si="41"/>
        <v>0</v>
      </c>
    </row>
    <row r="1482" spans="1:16" ht="15" customHeight="1">
      <c r="A1482" s="223" t="s">
        <v>289</v>
      </c>
      <c r="B1482" s="134" t="s">
        <v>290</v>
      </c>
      <c r="C1482" s="131">
        <v>1189</v>
      </c>
      <c r="D1482" s="132">
        <v>0.1118587047939445</v>
      </c>
      <c r="E1482" s="135">
        <v>0.3666947014297729</v>
      </c>
      <c r="F1482" s="132">
        <v>0.27165685449957949</v>
      </c>
      <c r="G1482" s="135">
        <v>0.15727502102607233</v>
      </c>
      <c r="H1482" s="132">
        <v>8.8309503784693016E-2</v>
      </c>
      <c r="I1482" s="133">
        <v>4.2052144659377629E-3</v>
      </c>
      <c r="J1482" s="57"/>
      <c r="K1482" s="69">
        <f t="shared" si="40"/>
        <v>0.47855340622371739</v>
      </c>
      <c r="L1482" s="62">
        <f t="shared" si="41"/>
        <v>0.42893187552565182</v>
      </c>
    </row>
    <row r="1483" spans="1:16" ht="24">
      <c r="A1483" s="210"/>
      <c r="B1483" s="86" t="s">
        <v>291</v>
      </c>
      <c r="C1483" s="55">
        <v>1532</v>
      </c>
      <c r="D1483" s="59">
        <v>7.3759791122715399E-2</v>
      </c>
      <c r="E1483" s="60">
        <v>0.35639686684073107</v>
      </c>
      <c r="F1483" s="59">
        <v>0.28916449086161877</v>
      </c>
      <c r="G1483" s="60">
        <v>0.15992167101827676</v>
      </c>
      <c r="H1483" s="59">
        <v>0.10574412532637076</v>
      </c>
      <c r="I1483" s="62">
        <v>1.5013054830287207E-2</v>
      </c>
      <c r="J1483" s="57"/>
      <c r="K1483" s="69">
        <f t="shared" si="40"/>
        <v>0.43015665796344649</v>
      </c>
      <c r="L1483" s="62">
        <f t="shared" si="41"/>
        <v>0.44908616187989553</v>
      </c>
    </row>
    <row r="1484" spans="1:16" ht="15" customHeight="1">
      <c r="A1484" s="226"/>
      <c r="B1484" s="86" t="s">
        <v>292</v>
      </c>
      <c r="C1484" s="58">
        <v>701</v>
      </c>
      <c r="D1484" s="59">
        <v>3.1383737517831668E-2</v>
      </c>
      <c r="E1484" s="60">
        <v>0.2781740370898716</v>
      </c>
      <c r="F1484" s="59">
        <v>0.30813124108416545</v>
      </c>
      <c r="G1484" s="60">
        <v>0.25392296718972895</v>
      </c>
      <c r="H1484" s="59">
        <v>0.12268188302425106</v>
      </c>
      <c r="I1484" s="62">
        <v>5.7061340941512127E-3</v>
      </c>
      <c r="J1484" s="57"/>
      <c r="K1484" s="69">
        <f t="shared" si="40"/>
        <v>0.30955777460770328</v>
      </c>
      <c r="L1484" s="62">
        <f t="shared" si="41"/>
        <v>0.56205420827389441</v>
      </c>
    </row>
    <row r="1485" spans="1:16" ht="15" customHeight="1">
      <c r="A1485" s="211"/>
      <c r="B1485" s="86" t="s">
        <v>293</v>
      </c>
      <c r="C1485" s="58">
        <v>178</v>
      </c>
      <c r="D1485" s="59">
        <v>7.8651685393258425E-2</v>
      </c>
      <c r="E1485" s="60">
        <v>0.16853932584269662</v>
      </c>
      <c r="F1485" s="59">
        <v>0.1404494382022472</v>
      </c>
      <c r="G1485" s="60">
        <v>0.4438202247191011</v>
      </c>
      <c r="H1485" s="59">
        <v>0.15730337078651685</v>
      </c>
      <c r="I1485" s="62">
        <v>1.1235955056179775E-2</v>
      </c>
      <c r="J1485" s="57"/>
      <c r="K1485" s="69">
        <f t="shared" si="40"/>
        <v>0.24719101123595505</v>
      </c>
      <c r="L1485" s="62">
        <f t="shared" si="41"/>
        <v>0.5842696629213483</v>
      </c>
    </row>
    <row r="1486" spans="1:16" ht="15" customHeight="1">
      <c r="A1486" s="228"/>
      <c r="B1486" s="118" t="s">
        <v>22</v>
      </c>
      <c r="C1486" s="77">
        <v>29</v>
      </c>
      <c r="D1486" s="70">
        <v>0</v>
      </c>
      <c r="E1486" s="76">
        <v>0.2413793103448276</v>
      </c>
      <c r="F1486" s="75">
        <v>0.10344827586206896</v>
      </c>
      <c r="G1486" s="76">
        <v>6.8965517241379309E-2</v>
      </c>
      <c r="H1486" s="75">
        <v>6.8965517241379309E-2</v>
      </c>
      <c r="I1486" s="71">
        <v>0.51724137931034486</v>
      </c>
      <c r="J1486" s="57"/>
      <c r="K1486" s="70">
        <f t="shared" si="40"/>
        <v>0.2413793103448276</v>
      </c>
      <c r="L1486" s="71">
        <f t="shared" si="41"/>
        <v>0.17241379310344829</v>
      </c>
    </row>
    <row r="1487" spans="1:16" ht="15" customHeight="1">
      <c r="A1487" s="223" t="s">
        <v>284</v>
      </c>
      <c r="B1487" s="134" t="s">
        <v>115</v>
      </c>
      <c r="C1487" s="131">
        <v>601</v>
      </c>
      <c r="D1487" s="132">
        <v>0.12146422628951747</v>
      </c>
      <c r="E1487" s="135">
        <v>0.34608985024958405</v>
      </c>
      <c r="F1487" s="132">
        <v>0.28452579034941766</v>
      </c>
      <c r="G1487" s="135">
        <v>0.19467554076539101</v>
      </c>
      <c r="H1487" s="132">
        <v>4.9916805324459232E-2</v>
      </c>
      <c r="I1487" s="133">
        <v>3.3277870216306157E-3</v>
      </c>
      <c r="J1487" s="57"/>
      <c r="K1487" s="69">
        <f t="shared" si="40"/>
        <v>0.46755407653910153</v>
      </c>
      <c r="L1487" s="62">
        <f t="shared" si="41"/>
        <v>0.47920133111480867</v>
      </c>
    </row>
    <row r="1488" spans="1:16" ht="15" customHeight="1">
      <c r="A1488" s="210"/>
      <c r="B1488" s="86" t="s">
        <v>114</v>
      </c>
      <c r="C1488" s="55">
        <v>1603</v>
      </c>
      <c r="D1488" s="59">
        <v>5.9887710542732377E-2</v>
      </c>
      <c r="E1488" s="60">
        <v>0.36057392389270121</v>
      </c>
      <c r="F1488" s="59">
        <v>0.29444791016843419</v>
      </c>
      <c r="G1488" s="60">
        <v>0.18153462258265751</v>
      </c>
      <c r="H1488" s="59">
        <v>9.5446038677479722E-2</v>
      </c>
      <c r="I1488" s="62">
        <v>8.1097941359950087E-3</v>
      </c>
      <c r="J1488" s="57"/>
      <c r="K1488" s="69">
        <f t="shared" si="40"/>
        <v>0.42046163443543361</v>
      </c>
      <c r="L1488" s="62">
        <f t="shared" si="41"/>
        <v>0.4759825327510917</v>
      </c>
    </row>
    <row r="1489" spans="1:12" ht="15" customHeight="1">
      <c r="A1489" s="226"/>
      <c r="B1489" s="86" t="s">
        <v>113</v>
      </c>
      <c r="C1489" s="58">
        <v>1108</v>
      </c>
      <c r="D1489" s="59">
        <v>6.9494584837545129E-2</v>
      </c>
      <c r="E1489" s="60">
        <v>0.3140794223826715</v>
      </c>
      <c r="F1489" s="59">
        <v>0.28339350180505413</v>
      </c>
      <c r="G1489" s="60">
        <v>0.19314079422382671</v>
      </c>
      <c r="H1489" s="59">
        <v>0.13176895306859207</v>
      </c>
      <c r="I1489" s="62">
        <v>8.1227436823104685E-3</v>
      </c>
      <c r="J1489" s="57"/>
      <c r="K1489" s="69">
        <f>IF(ISERROR(D1489+E1489),"-",(D1489+E1489))</f>
        <v>0.38357400722021662</v>
      </c>
      <c r="L1489" s="62">
        <f>IF(ISERROR(F1489+G1489),"-",(F1489+G1489))</f>
        <v>0.47653429602888087</v>
      </c>
    </row>
    <row r="1490" spans="1:12" ht="15" customHeight="1">
      <c r="A1490" s="211"/>
      <c r="B1490" s="86" t="s">
        <v>99</v>
      </c>
      <c r="C1490" s="58">
        <v>296</v>
      </c>
      <c r="D1490" s="59">
        <v>0.12162162162162163</v>
      </c>
      <c r="E1490" s="60">
        <v>0.27027027027027029</v>
      </c>
      <c r="F1490" s="59">
        <v>0.17229729729729729</v>
      </c>
      <c r="G1490" s="60">
        <v>0.22635135135135134</v>
      </c>
      <c r="H1490" s="59">
        <v>0.18243243243243243</v>
      </c>
      <c r="I1490" s="62">
        <v>2.7027027027027029E-2</v>
      </c>
      <c r="J1490" s="57"/>
      <c r="K1490" s="69">
        <f>IF(ISERROR(D1490+E1490),"-",(D1490+E1490))</f>
        <v>0.39189189189189189</v>
      </c>
      <c r="L1490" s="62">
        <f>IF(ISERROR(F1490+G1490),"-",(F1490+G1490))</f>
        <v>0.39864864864864863</v>
      </c>
    </row>
    <row r="1491" spans="1:12" ht="15" customHeight="1" thickBot="1">
      <c r="A1491" s="227"/>
      <c r="B1491" s="116" t="s">
        <v>22</v>
      </c>
      <c r="C1491" s="63">
        <v>21</v>
      </c>
      <c r="D1491" s="72">
        <v>0</v>
      </c>
      <c r="E1491" s="65">
        <v>0</v>
      </c>
      <c r="F1491" s="64">
        <v>9.5238095238095233E-2</v>
      </c>
      <c r="G1491" s="65">
        <v>9.5238095238095233E-2</v>
      </c>
      <c r="H1491" s="64">
        <v>0</v>
      </c>
      <c r="I1491" s="67">
        <v>0.80952380952380953</v>
      </c>
      <c r="J1491" s="57"/>
      <c r="K1491" s="72">
        <f>IF(ISERROR(D1491+E1491),"-",(D1491+E1491))</f>
        <v>0</v>
      </c>
      <c r="L1491" s="67">
        <f>IF(ISERROR(F1491+G1491),"-",(F1491+G1491))</f>
        <v>0.19047619047619047</v>
      </c>
    </row>
    <row r="1492" spans="1:12">
      <c r="D1492" s="54"/>
      <c r="E1492" s="54"/>
      <c r="F1492" s="54"/>
      <c r="G1492" s="54"/>
      <c r="H1492" s="54"/>
      <c r="I1492" s="54"/>
      <c r="J1492" s="113"/>
    </row>
  </sheetData>
  <mergeCells count="336">
    <mergeCell ref="A1487:A1491"/>
    <mergeCell ref="A1482:A1486"/>
    <mergeCell ref="A1465:A1469"/>
    <mergeCell ref="A1470:A1473"/>
    <mergeCell ref="A1474:A1477"/>
    <mergeCell ref="A1478:A1481"/>
    <mergeCell ref="A1434:A1436"/>
    <mergeCell ref="A1437:A1442"/>
    <mergeCell ref="I855:I856"/>
    <mergeCell ref="A857:B857"/>
    <mergeCell ref="A858:A865"/>
    <mergeCell ref="A959:A967"/>
    <mergeCell ref="A968:A972"/>
    <mergeCell ref="A973:A976"/>
    <mergeCell ref="I926:I927"/>
    <mergeCell ref="A928:B928"/>
    <mergeCell ref="A929:A936"/>
    <mergeCell ref="A937:A939"/>
    <mergeCell ref="A940:A945"/>
    <mergeCell ref="A946:A958"/>
    <mergeCell ref="I1068:I1069"/>
    <mergeCell ref="C1068:C1069"/>
    <mergeCell ref="A995:L995"/>
    <mergeCell ref="A997:B998"/>
    <mergeCell ref="C997:C998"/>
    <mergeCell ref="I997:I998"/>
    <mergeCell ref="A564:A568"/>
    <mergeCell ref="A644:B644"/>
    <mergeCell ref="A571:B572"/>
    <mergeCell ref="A573:B573"/>
    <mergeCell ref="A640:L640"/>
    <mergeCell ref="A804:A816"/>
    <mergeCell ref="A817:A825"/>
    <mergeCell ref="A826:A830"/>
    <mergeCell ref="A831:A834"/>
    <mergeCell ref="I642:I643"/>
    <mergeCell ref="A782:L782"/>
    <mergeCell ref="C713:C714"/>
    <mergeCell ref="A764:A767"/>
    <mergeCell ref="A768:A771"/>
    <mergeCell ref="A777:A781"/>
    <mergeCell ref="C784:C785"/>
    <mergeCell ref="I784:I785"/>
    <mergeCell ref="A786:B786"/>
    <mergeCell ref="A787:A794"/>
    <mergeCell ref="A795:A797"/>
    <mergeCell ref="A798:A803"/>
    <mergeCell ref="A843:A847"/>
    <mergeCell ref="C429:C430"/>
    <mergeCell ref="I429:I430"/>
    <mergeCell ref="A431:B431"/>
    <mergeCell ref="A432:A439"/>
    <mergeCell ref="A440:A442"/>
    <mergeCell ref="A427:L427"/>
    <mergeCell ref="A417:A421"/>
    <mergeCell ref="A443:A448"/>
    <mergeCell ref="A977:A980"/>
    <mergeCell ref="A449:A461"/>
    <mergeCell ref="A462:A470"/>
    <mergeCell ref="A471:A475"/>
    <mergeCell ref="A476:A479"/>
    <mergeCell ref="A480:A483"/>
    <mergeCell ref="A484:A487"/>
    <mergeCell ref="A493:A497"/>
    <mergeCell ref="A784:B785"/>
    <mergeCell ref="A498:L498"/>
    <mergeCell ref="A500:B501"/>
    <mergeCell ref="C500:C501"/>
    <mergeCell ref="I500:I501"/>
    <mergeCell ref="A502:B502"/>
    <mergeCell ref="A503:A510"/>
    <mergeCell ref="A511:A513"/>
    <mergeCell ref="C358:C359"/>
    <mergeCell ref="A356:L356"/>
    <mergeCell ref="I358:I359"/>
    <mergeCell ref="A346:A350"/>
    <mergeCell ref="A360:B360"/>
    <mergeCell ref="A361:A368"/>
    <mergeCell ref="A369:A371"/>
    <mergeCell ref="A372:A377"/>
    <mergeCell ref="A378:A390"/>
    <mergeCell ref="A999:B999"/>
    <mergeCell ref="A760:A763"/>
    <mergeCell ref="A924:L924"/>
    <mergeCell ref="A926:B927"/>
    <mergeCell ref="C926:C927"/>
    <mergeCell ref="A1039:A1043"/>
    <mergeCell ref="A1044:A1047"/>
    <mergeCell ref="A1048:A1051"/>
    <mergeCell ref="A1052:A1055"/>
    <mergeCell ref="A906:A909"/>
    <mergeCell ref="A910:A913"/>
    <mergeCell ref="A919:A923"/>
    <mergeCell ref="A835:A838"/>
    <mergeCell ref="A839:A842"/>
    <mergeCell ref="A848:A852"/>
    <mergeCell ref="A855:B856"/>
    <mergeCell ref="C855:C856"/>
    <mergeCell ref="A853:L853"/>
    <mergeCell ref="A869:A874"/>
    <mergeCell ref="A875:A887"/>
    <mergeCell ref="A888:A896"/>
    <mergeCell ref="A897:A901"/>
    <mergeCell ref="A902:A905"/>
    <mergeCell ref="A866:A868"/>
    <mergeCell ref="A1281:B1282"/>
    <mergeCell ref="C1281:C1282"/>
    <mergeCell ref="A1181:A1185"/>
    <mergeCell ref="A1186:A1189"/>
    <mergeCell ref="A1190:A1193"/>
    <mergeCell ref="A1194:A1197"/>
    <mergeCell ref="A1203:A1207"/>
    <mergeCell ref="A1210:B1211"/>
    <mergeCell ref="C1210:C1211"/>
    <mergeCell ref="A1221:A1223"/>
    <mergeCell ref="A1224:A1229"/>
    <mergeCell ref="A1230:A1242"/>
    <mergeCell ref="A1243:A1251"/>
    <mergeCell ref="A1252:A1256"/>
    <mergeCell ref="A1257:A1260"/>
    <mergeCell ref="A1261:A1264"/>
    <mergeCell ref="A1265:A1268"/>
    <mergeCell ref="C1423:C1424"/>
    <mergeCell ref="A1314:A1322"/>
    <mergeCell ref="A1323:A1327"/>
    <mergeCell ref="A1328:A1331"/>
    <mergeCell ref="A1208:L1208"/>
    <mergeCell ref="I1281:I1282"/>
    <mergeCell ref="A1283:B1283"/>
    <mergeCell ref="A1284:A1291"/>
    <mergeCell ref="A1292:A1294"/>
    <mergeCell ref="A1295:A1300"/>
    <mergeCell ref="A1301:A1313"/>
    <mergeCell ref="A1213:A1220"/>
    <mergeCell ref="I1423:I1424"/>
    <mergeCell ref="A1352:B1353"/>
    <mergeCell ref="C1352:C1353"/>
    <mergeCell ref="I1352:I1353"/>
    <mergeCell ref="A1354:B1354"/>
    <mergeCell ref="A1355:A1362"/>
    <mergeCell ref="A1363:A1365"/>
    <mergeCell ref="A1366:A1371"/>
    <mergeCell ref="I1210:I1211"/>
    <mergeCell ref="A1212:B1212"/>
    <mergeCell ref="A1423:B1424"/>
    <mergeCell ref="A1416:A1420"/>
    <mergeCell ref="I713:I714"/>
    <mergeCell ref="A715:B715"/>
    <mergeCell ref="A1421:L1421"/>
    <mergeCell ref="A1443:A1455"/>
    <mergeCell ref="A1456:A1464"/>
    <mergeCell ref="A1350:L1350"/>
    <mergeCell ref="A1425:B1425"/>
    <mergeCell ref="A263:A266"/>
    <mergeCell ref="A267:A270"/>
    <mergeCell ref="A271:A274"/>
    <mergeCell ref="A280:A284"/>
    <mergeCell ref="A772:A776"/>
    <mergeCell ref="A613:A617"/>
    <mergeCell ref="A618:A621"/>
    <mergeCell ref="A1082:A1087"/>
    <mergeCell ref="A1088:A1100"/>
    <mergeCell ref="A1101:A1109"/>
    <mergeCell ref="A1110:A1114"/>
    <mergeCell ref="A1115:A1118"/>
    <mergeCell ref="A1119:A1122"/>
    <mergeCell ref="A1123:A1126"/>
    <mergeCell ref="A1132:A1136"/>
    <mergeCell ref="A1426:A1433"/>
    <mergeCell ref="A711:L711"/>
    <mergeCell ref="A642:B643"/>
    <mergeCell ref="C642:C643"/>
    <mergeCell ref="A488:A492"/>
    <mergeCell ref="A559:A563"/>
    <mergeCell ref="A630:A634"/>
    <mergeCell ref="A582:A584"/>
    <mergeCell ref="A585:A590"/>
    <mergeCell ref="A591:A603"/>
    <mergeCell ref="A604:A612"/>
    <mergeCell ref="A626:A629"/>
    <mergeCell ref="A635:A639"/>
    <mergeCell ref="A514:A519"/>
    <mergeCell ref="A520:A532"/>
    <mergeCell ref="A533:A541"/>
    <mergeCell ref="A542:A546"/>
    <mergeCell ref="A547:A550"/>
    <mergeCell ref="A551:A554"/>
    <mergeCell ref="A555:A558"/>
    <mergeCell ref="A143:L143"/>
    <mergeCell ref="A145:B146"/>
    <mergeCell ref="C145:C146"/>
    <mergeCell ref="I145:I146"/>
    <mergeCell ref="A147:B147"/>
    <mergeCell ref="A148:A155"/>
    <mergeCell ref="A156:A158"/>
    <mergeCell ref="A159:A164"/>
    <mergeCell ref="A165:A177"/>
    <mergeCell ref="A307:A319"/>
    <mergeCell ref="A320:A328"/>
    <mergeCell ref="A329:A333"/>
    <mergeCell ref="A334:A337"/>
    <mergeCell ref="A338:A341"/>
    <mergeCell ref="A342:A345"/>
    <mergeCell ref="A351:A355"/>
    <mergeCell ref="A358:B359"/>
    <mergeCell ref="A622:A625"/>
    <mergeCell ref="A391:A399"/>
    <mergeCell ref="A400:A404"/>
    <mergeCell ref="A405:A408"/>
    <mergeCell ref="A429:B430"/>
    <mergeCell ref="A713:B714"/>
    <mergeCell ref="A645:A652"/>
    <mergeCell ref="A653:A655"/>
    <mergeCell ref="A656:A661"/>
    <mergeCell ref="A662:A674"/>
    <mergeCell ref="A675:A683"/>
    <mergeCell ref="A684:A688"/>
    <mergeCell ref="A689:A692"/>
    <mergeCell ref="A693:A696"/>
    <mergeCell ref="A697:A700"/>
    <mergeCell ref="A701:A705"/>
    <mergeCell ref="A706:A710"/>
    <mergeCell ref="A72:L72"/>
    <mergeCell ref="C74:C75"/>
    <mergeCell ref="I74:I75"/>
    <mergeCell ref="A76:B76"/>
    <mergeCell ref="A77:A84"/>
    <mergeCell ref="A85:A87"/>
    <mergeCell ref="A88:A93"/>
    <mergeCell ref="A94:A106"/>
    <mergeCell ref="A107:A115"/>
    <mergeCell ref="A74:B75"/>
    <mergeCell ref="A116:A120"/>
    <mergeCell ref="A121:A124"/>
    <mergeCell ref="A125:A128"/>
    <mergeCell ref="A129:A132"/>
    <mergeCell ref="A138:A142"/>
    <mergeCell ref="A569:L569"/>
    <mergeCell ref="C571:C572"/>
    <mergeCell ref="I571:I572"/>
    <mergeCell ref="A574:A581"/>
    <mergeCell ref="A287:B288"/>
    <mergeCell ref="C287:C288"/>
    <mergeCell ref="I287:I288"/>
    <mergeCell ref="A289:B289"/>
    <mergeCell ref="A290:A297"/>
    <mergeCell ref="A298:A300"/>
    <mergeCell ref="A301:A306"/>
    <mergeCell ref="A178:A186"/>
    <mergeCell ref="A187:A191"/>
    <mergeCell ref="A192:A195"/>
    <mergeCell ref="A196:A199"/>
    <mergeCell ref="A133:A137"/>
    <mergeCell ref="A409:A412"/>
    <mergeCell ref="A413:A416"/>
    <mergeCell ref="A422:A426"/>
    <mergeCell ref="A58:A61"/>
    <mergeCell ref="A67:A71"/>
    <mergeCell ref="A36:A44"/>
    <mergeCell ref="A45:A49"/>
    <mergeCell ref="A50:A53"/>
    <mergeCell ref="A54:A57"/>
    <mergeCell ref="C3:C4"/>
    <mergeCell ref="A1:L1"/>
    <mergeCell ref="I3:I4"/>
    <mergeCell ref="A6:A13"/>
    <mergeCell ref="A14:A16"/>
    <mergeCell ref="A17:A22"/>
    <mergeCell ref="A23:A35"/>
    <mergeCell ref="A5:B5"/>
    <mergeCell ref="A3:B4"/>
    <mergeCell ref="A62:A66"/>
    <mergeCell ref="A200:A203"/>
    <mergeCell ref="A209:A213"/>
    <mergeCell ref="A216:B217"/>
    <mergeCell ref="A218:B218"/>
    <mergeCell ref="A285:L285"/>
    <mergeCell ref="A214:L214"/>
    <mergeCell ref="C216:C217"/>
    <mergeCell ref="I216:I217"/>
    <mergeCell ref="A219:A226"/>
    <mergeCell ref="A227:A229"/>
    <mergeCell ref="A230:A235"/>
    <mergeCell ref="A236:A248"/>
    <mergeCell ref="A249:A257"/>
    <mergeCell ref="A258:A262"/>
    <mergeCell ref="A204:A208"/>
    <mergeCell ref="A275:A279"/>
    <mergeCell ref="A1411:A1415"/>
    <mergeCell ref="A1070:B1070"/>
    <mergeCell ref="A1071:A1078"/>
    <mergeCell ref="A1079:A1081"/>
    <mergeCell ref="A1159:A1171"/>
    <mergeCell ref="A1172:A1180"/>
    <mergeCell ref="A1372:A1384"/>
    <mergeCell ref="A1385:A1393"/>
    <mergeCell ref="A1394:A1398"/>
    <mergeCell ref="A1399:A1402"/>
    <mergeCell ref="A1403:A1406"/>
    <mergeCell ref="A1407:A1410"/>
    <mergeCell ref="A1137:L1137"/>
    <mergeCell ref="A1139:B1140"/>
    <mergeCell ref="C1139:C1140"/>
    <mergeCell ref="I1139:I1140"/>
    <mergeCell ref="A1141:B1141"/>
    <mergeCell ref="A1142:A1149"/>
    <mergeCell ref="A1150:A1152"/>
    <mergeCell ref="A1153:A1158"/>
    <mergeCell ref="A1127:A1131"/>
    <mergeCell ref="A1332:A1335"/>
    <mergeCell ref="A1336:A1339"/>
    <mergeCell ref="A1345:A1349"/>
    <mergeCell ref="A716:A723"/>
    <mergeCell ref="A724:A726"/>
    <mergeCell ref="A727:A732"/>
    <mergeCell ref="A733:A745"/>
    <mergeCell ref="A746:A754"/>
    <mergeCell ref="A755:A759"/>
    <mergeCell ref="A1198:A1202"/>
    <mergeCell ref="A1269:A1273"/>
    <mergeCell ref="A1340:A1344"/>
    <mergeCell ref="A914:A918"/>
    <mergeCell ref="A985:A989"/>
    <mergeCell ref="A1056:A1060"/>
    <mergeCell ref="A981:A984"/>
    <mergeCell ref="A990:A994"/>
    <mergeCell ref="A1068:B1069"/>
    <mergeCell ref="A1017:A1029"/>
    <mergeCell ref="A1030:A1038"/>
    <mergeCell ref="A1279:L1279"/>
    <mergeCell ref="A1061:A1065"/>
    <mergeCell ref="A1000:A1007"/>
    <mergeCell ref="A1008:A1010"/>
    <mergeCell ref="A1011:A1016"/>
    <mergeCell ref="A1066:L1066"/>
    <mergeCell ref="A1274:A1278"/>
  </mergeCells>
  <phoneticPr fontId="3"/>
  <pageMargins left="0.59055118110236227" right="0.59055118110236227" top="0.59055118110236227" bottom="0.59055118110236227" header="0.51181102362204722" footer="0.31496062992125984"/>
  <pageSetup paperSize="9" scale="71" firstPageNumber="14" orientation="portrait" r:id="rId1"/>
  <headerFooter alignWithMargins="0">
    <oddFooter>&amp;C&amp;9&amp;P</oddFooter>
  </headerFooter>
  <rowBreaks count="20" manualBreakCount="20">
    <brk id="71" max="16383" man="1"/>
    <brk id="142" max="16383" man="1"/>
    <brk id="213" max="16383" man="1"/>
    <brk id="284" max="16383" man="1"/>
    <brk id="355" max="16383" man="1"/>
    <brk id="426" max="16383" man="1"/>
    <brk id="497" max="16383" man="1"/>
    <brk id="568" max="16383" man="1"/>
    <brk id="639" max="16383" man="1"/>
    <brk id="710" max="16383" man="1"/>
    <brk id="781" max="16383" man="1"/>
    <brk id="852" max="16383" man="1"/>
    <brk id="923" max="16383" man="1"/>
    <brk id="994" max="16383" man="1"/>
    <brk id="1065" max="16383" man="1"/>
    <brk id="1136" max="16383" man="1"/>
    <brk id="1207" max="16383" man="1"/>
    <brk id="1278" max="16383" man="1"/>
    <brk id="1349" max="16383" man="1"/>
    <brk id="1420" max="1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8"/>
  <dimension ref="A1:Z142"/>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14" width="9.140625" style="30" customWidth="1"/>
    <col min="15" max="16384" width="9.140625" style="30"/>
  </cols>
  <sheetData>
    <row r="1" spans="1:26" s="36" customFormat="1" ht="26.25" customHeight="1" thickBot="1">
      <c r="A1" s="216" t="s">
        <v>372</v>
      </c>
      <c r="B1" s="217"/>
      <c r="C1" s="217"/>
      <c r="D1" s="217"/>
      <c r="E1" s="217"/>
      <c r="F1" s="217"/>
      <c r="G1" s="217"/>
      <c r="H1" s="217"/>
      <c r="I1" s="217"/>
      <c r="J1" s="217"/>
      <c r="K1" s="217"/>
      <c r="L1" s="217"/>
      <c r="M1" s="87"/>
      <c r="N1" s="88"/>
    </row>
    <row r="2" spans="1:26" ht="13.5" customHeight="1" thickBot="1">
      <c r="D2" s="30" t="s">
        <v>366</v>
      </c>
      <c r="E2" s="30" t="s">
        <v>366</v>
      </c>
      <c r="F2" s="30" t="s">
        <v>366</v>
      </c>
      <c r="G2" s="30" t="s">
        <v>367</v>
      </c>
      <c r="H2" s="30" t="s">
        <v>367</v>
      </c>
      <c r="I2" s="30" t="s">
        <v>368</v>
      </c>
      <c r="J2" s="30" t="s">
        <v>368</v>
      </c>
      <c r="K2" s="30" t="s">
        <v>368</v>
      </c>
      <c r="L2" s="30" t="s">
        <v>368</v>
      </c>
      <c r="M2" s="30" t="s">
        <v>368</v>
      </c>
      <c r="N2" s="30" t="s">
        <v>368</v>
      </c>
    </row>
    <row r="3" spans="1:26" s="33" customFormat="1" ht="12" customHeight="1">
      <c r="A3" s="197"/>
      <c r="B3" s="198"/>
      <c r="C3" s="201" t="s">
        <v>64</v>
      </c>
      <c r="D3" s="31">
        <v>1</v>
      </c>
      <c r="E3" s="37">
        <v>2</v>
      </c>
      <c r="F3" s="37">
        <v>3</v>
      </c>
      <c r="G3" s="37">
        <v>4</v>
      </c>
      <c r="H3" s="37">
        <v>5</v>
      </c>
      <c r="I3" s="32">
        <v>6</v>
      </c>
      <c r="J3" s="37">
        <v>7</v>
      </c>
      <c r="K3" s="32">
        <v>8</v>
      </c>
      <c r="L3" s="37">
        <v>9</v>
      </c>
      <c r="M3" s="32">
        <v>10</v>
      </c>
      <c r="N3" s="89">
        <v>11</v>
      </c>
    </row>
    <row r="4" spans="1:26" s="33" customFormat="1" ht="48.75" thickBot="1">
      <c r="A4" s="199"/>
      <c r="B4" s="200"/>
      <c r="C4" s="202"/>
      <c r="D4" s="47" t="s">
        <v>172</v>
      </c>
      <c r="E4" s="47" t="s">
        <v>173</v>
      </c>
      <c r="F4" s="47" t="s">
        <v>174</v>
      </c>
      <c r="G4" s="47" t="s">
        <v>182</v>
      </c>
      <c r="H4" s="47" t="s">
        <v>183</v>
      </c>
      <c r="I4" s="47" t="s">
        <v>164</v>
      </c>
      <c r="J4" s="47" t="s">
        <v>165</v>
      </c>
      <c r="K4" s="47" t="s">
        <v>166</v>
      </c>
      <c r="L4" s="47" t="s">
        <v>167</v>
      </c>
      <c r="M4" s="110" t="s">
        <v>168</v>
      </c>
      <c r="N4" s="90" t="s">
        <v>169</v>
      </c>
      <c r="P4" s="30"/>
      <c r="Q4" s="30"/>
      <c r="R4" s="30"/>
      <c r="S4" s="30"/>
      <c r="T4" s="30"/>
      <c r="U4" s="30"/>
      <c r="V4" s="30"/>
      <c r="W4" s="30"/>
      <c r="X4" s="30"/>
      <c r="Y4" s="30"/>
      <c r="Z4" s="30"/>
    </row>
    <row r="5" spans="1:26" ht="15" customHeight="1" thickBot="1">
      <c r="A5" s="195" t="s">
        <v>65</v>
      </c>
      <c r="B5" s="196"/>
      <c r="C5" s="124">
        <v>3629</v>
      </c>
      <c r="D5" s="136">
        <v>0.22705979608707633</v>
      </c>
      <c r="E5" s="136">
        <v>0.21410856985395427</v>
      </c>
      <c r="F5" s="136">
        <v>8.5422981537613671E-2</v>
      </c>
      <c r="G5" s="136">
        <v>0.2912648112427666</v>
      </c>
      <c r="H5" s="136">
        <v>0.11160099200881786</v>
      </c>
      <c r="I5" s="125">
        <v>0.1281344723064205</v>
      </c>
      <c r="J5" s="136">
        <v>0.53733810967208595</v>
      </c>
      <c r="K5" s="136">
        <v>0.36153210250757783</v>
      </c>
      <c r="L5" s="136">
        <v>7.9636263433452745E-2</v>
      </c>
      <c r="M5" s="136">
        <v>0.10691650592449711</v>
      </c>
      <c r="N5" s="127">
        <v>0.35023422430421602</v>
      </c>
      <c r="O5" s="92"/>
      <c r="P5" s="92"/>
      <c r="Q5" s="92"/>
      <c r="R5" s="92"/>
      <c r="S5" s="92"/>
      <c r="T5" s="92"/>
      <c r="U5" s="92"/>
      <c r="V5" s="92"/>
      <c r="W5" s="92"/>
      <c r="X5" s="92"/>
      <c r="Y5" s="92"/>
      <c r="Z5" s="92"/>
    </row>
    <row r="6" spans="1:26" ht="15" customHeight="1">
      <c r="A6" s="192" t="s">
        <v>66</v>
      </c>
      <c r="B6" s="86" t="s">
        <v>15</v>
      </c>
      <c r="C6" s="58">
        <v>884</v>
      </c>
      <c r="D6" s="59">
        <v>0.19909502262443438</v>
      </c>
      <c r="E6" s="59">
        <v>0.24660633484162897</v>
      </c>
      <c r="F6" s="59">
        <v>8.1447963800904979E-2</v>
      </c>
      <c r="G6" s="59">
        <v>0.33710407239819007</v>
      </c>
      <c r="H6" s="59">
        <v>0.1334841628959276</v>
      </c>
      <c r="I6" s="60">
        <v>0.11538461538461539</v>
      </c>
      <c r="J6" s="59">
        <v>0.47963800904977377</v>
      </c>
      <c r="K6" s="59">
        <v>0.31447963800904977</v>
      </c>
      <c r="L6" s="59">
        <v>0.11085972850678733</v>
      </c>
      <c r="M6" s="59">
        <v>9.5022624434389136E-2</v>
      </c>
      <c r="N6" s="62">
        <v>0.31447963800904977</v>
      </c>
      <c r="O6" s="92"/>
      <c r="P6" s="92"/>
      <c r="Q6" s="92"/>
      <c r="R6" s="92"/>
      <c r="S6" s="92"/>
      <c r="T6" s="92"/>
      <c r="U6" s="92"/>
      <c r="V6" s="92"/>
      <c r="W6" s="92"/>
      <c r="X6" s="92"/>
      <c r="Y6" s="92"/>
      <c r="Z6" s="92"/>
    </row>
    <row r="7" spans="1:26" ht="15" customHeight="1">
      <c r="A7" s="193"/>
      <c r="B7" s="86" t="s">
        <v>16</v>
      </c>
      <c r="C7" s="58">
        <v>944</v>
      </c>
      <c r="D7" s="59">
        <v>0.19915254237288135</v>
      </c>
      <c r="E7" s="59">
        <v>0.22033898305084745</v>
      </c>
      <c r="F7" s="59">
        <v>4.4491525423728813E-2</v>
      </c>
      <c r="G7" s="59">
        <v>0.32415254237288138</v>
      </c>
      <c r="H7" s="59">
        <v>0.1228813559322034</v>
      </c>
      <c r="I7" s="60">
        <v>0.11864406779661017</v>
      </c>
      <c r="J7" s="59">
        <v>0.51906779661016944</v>
      </c>
      <c r="K7" s="59">
        <v>0.34322033898305082</v>
      </c>
      <c r="L7" s="59">
        <v>9.7457627118644072E-2</v>
      </c>
      <c r="M7" s="59">
        <v>0.14194915254237289</v>
      </c>
      <c r="N7" s="62">
        <v>0.36652542372881358</v>
      </c>
      <c r="O7" s="92"/>
      <c r="P7" s="92"/>
      <c r="Q7" s="92"/>
      <c r="R7" s="92"/>
      <c r="S7" s="92"/>
      <c r="T7" s="92"/>
      <c r="U7" s="92"/>
      <c r="V7" s="92"/>
      <c r="W7" s="92"/>
      <c r="X7" s="92"/>
      <c r="Y7" s="92"/>
      <c r="Z7" s="92"/>
    </row>
    <row r="8" spans="1:26" ht="15" customHeight="1">
      <c r="A8" s="193"/>
      <c r="B8" s="86" t="s">
        <v>17</v>
      </c>
      <c r="C8" s="58">
        <v>324</v>
      </c>
      <c r="D8" s="59">
        <v>0.21604938271604937</v>
      </c>
      <c r="E8" s="59">
        <v>0.19753086419753085</v>
      </c>
      <c r="F8" s="59">
        <v>0.12345679012345678</v>
      </c>
      <c r="G8" s="59">
        <v>0.24074074074074073</v>
      </c>
      <c r="H8" s="59">
        <v>0.12962962962962962</v>
      </c>
      <c r="I8" s="60">
        <v>0.16666666666666666</v>
      </c>
      <c r="J8" s="59">
        <v>0.5</v>
      </c>
      <c r="K8" s="59">
        <v>0.33333333333333331</v>
      </c>
      <c r="L8" s="59">
        <v>5.5555555555555552E-2</v>
      </c>
      <c r="M8" s="59">
        <v>0.10493827160493827</v>
      </c>
      <c r="N8" s="62">
        <v>0.36419753086419754</v>
      </c>
      <c r="O8" s="92"/>
      <c r="P8" s="92"/>
      <c r="Q8" s="92"/>
      <c r="R8" s="92"/>
      <c r="S8" s="92"/>
      <c r="T8" s="92"/>
      <c r="U8" s="92"/>
      <c r="V8" s="92"/>
      <c r="W8" s="92"/>
      <c r="X8" s="92"/>
      <c r="Y8" s="92"/>
      <c r="Z8" s="92"/>
    </row>
    <row r="9" spans="1:26" ht="15" customHeight="1">
      <c r="A9" s="193"/>
      <c r="B9" s="86" t="s">
        <v>18</v>
      </c>
      <c r="C9" s="58">
        <v>572</v>
      </c>
      <c r="D9" s="59">
        <v>0.25524475524475526</v>
      </c>
      <c r="E9" s="59">
        <v>0.19580419580419581</v>
      </c>
      <c r="F9" s="59">
        <v>0.1048951048951049</v>
      </c>
      <c r="G9" s="59">
        <v>0.23776223776223776</v>
      </c>
      <c r="H9" s="59">
        <v>8.3916083916083919E-2</v>
      </c>
      <c r="I9" s="60">
        <v>0.13986013986013987</v>
      </c>
      <c r="J9" s="59">
        <v>0.54895104895104896</v>
      </c>
      <c r="K9" s="59">
        <v>0.41958041958041958</v>
      </c>
      <c r="L9" s="59">
        <v>6.2937062937062943E-2</v>
      </c>
      <c r="M9" s="59">
        <v>0.11188811188811189</v>
      </c>
      <c r="N9" s="62">
        <v>0.37412587412587411</v>
      </c>
      <c r="O9" s="92"/>
      <c r="P9" s="92"/>
      <c r="Q9" s="92"/>
      <c r="R9" s="92"/>
      <c r="S9" s="92"/>
      <c r="T9" s="92"/>
      <c r="U9" s="92"/>
      <c r="V9" s="92"/>
      <c r="W9" s="92"/>
      <c r="X9" s="92"/>
      <c r="Y9" s="92"/>
      <c r="Z9" s="92"/>
    </row>
    <row r="10" spans="1:26" ht="15" customHeight="1">
      <c r="A10" s="193"/>
      <c r="B10" s="86" t="s">
        <v>19</v>
      </c>
      <c r="C10" s="58">
        <v>376</v>
      </c>
      <c r="D10" s="59">
        <v>0.29255319148936171</v>
      </c>
      <c r="E10" s="59">
        <v>0.21808510638297873</v>
      </c>
      <c r="F10" s="59">
        <v>0.11702127659574468</v>
      </c>
      <c r="G10" s="59">
        <v>0.27127659574468083</v>
      </c>
      <c r="H10" s="59">
        <v>7.9787234042553196E-2</v>
      </c>
      <c r="I10" s="60">
        <v>0.10638297872340426</v>
      </c>
      <c r="J10" s="59">
        <v>0.60106382978723405</v>
      </c>
      <c r="K10" s="59">
        <v>0.40957446808510639</v>
      </c>
      <c r="L10" s="59">
        <v>3.1914893617021274E-2</v>
      </c>
      <c r="M10" s="59">
        <v>7.9787234042553196E-2</v>
      </c>
      <c r="N10" s="62">
        <v>0.37234042553191488</v>
      </c>
      <c r="O10" s="92"/>
      <c r="P10" s="92"/>
      <c r="Q10" s="92"/>
      <c r="R10" s="92"/>
      <c r="S10" s="92"/>
      <c r="T10" s="92"/>
      <c r="U10" s="92"/>
      <c r="V10" s="92"/>
      <c r="W10" s="92"/>
      <c r="X10" s="92"/>
      <c r="Y10" s="92"/>
      <c r="Z10" s="92"/>
    </row>
    <row r="11" spans="1:26" ht="15" customHeight="1">
      <c r="A11" s="193"/>
      <c r="B11" s="86" t="s">
        <v>20</v>
      </c>
      <c r="C11" s="58">
        <v>398</v>
      </c>
      <c r="D11" s="59">
        <v>0.24623115577889448</v>
      </c>
      <c r="E11" s="59">
        <v>0.16582914572864321</v>
      </c>
      <c r="F11" s="59">
        <v>9.5477386934673364E-2</v>
      </c>
      <c r="G11" s="59">
        <v>0.24623115577889448</v>
      </c>
      <c r="H11" s="59">
        <v>0.10552763819095477</v>
      </c>
      <c r="I11" s="60">
        <v>0.15075376884422109</v>
      </c>
      <c r="J11" s="59">
        <v>0.64824120603015079</v>
      </c>
      <c r="K11" s="59">
        <v>0.39698492462311558</v>
      </c>
      <c r="L11" s="59">
        <v>6.030150753768844E-2</v>
      </c>
      <c r="M11" s="59">
        <v>8.5427135678391955E-2</v>
      </c>
      <c r="N11" s="62">
        <v>0.35175879396984927</v>
      </c>
      <c r="O11" s="92"/>
      <c r="P11" s="92"/>
      <c r="Q11" s="92"/>
      <c r="R11" s="92"/>
      <c r="S11" s="92"/>
      <c r="T11" s="92"/>
      <c r="U11" s="92"/>
      <c r="V11" s="92"/>
      <c r="W11" s="92"/>
      <c r="X11" s="92"/>
      <c r="Y11" s="92"/>
      <c r="Z11" s="92"/>
    </row>
    <row r="12" spans="1:26" ht="15" customHeight="1">
      <c r="A12" s="193"/>
      <c r="B12" s="86" t="s">
        <v>21</v>
      </c>
      <c r="C12" s="58">
        <v>114</v>
      </c>
      <c r="D12" s="59">
        <v>0.28947368421052633</v>
      </c>
      <c r="E12" s="59">
        <v>0.21929824561403508</v>
      </c>
      <c r="F12" s="59">
        <v>0.12280701754385964</v>
      </c>
      <c r="G12" s="59">
        <v>0.27192982456140352</v>
      </c>
      <c r="H12" s="59">
        <v>6.1403508771929821E-2</v>
      </c>
      <c r="I12" s="60">
        <v>0.14912280701754385</v>
      </c>
      <c r="J12" s="59">
        <v>0.58771929824561409</v>
      </c>
      <c r="K12" s="59">
        <v>0.38596491228070173</v>
      </c>
      <c r="L12" s="59">
        <v>6.1403508771929821E-2</v>
      </c>
      <c r="M12" s="59">
        <v>6.1403508771929821E-2</v>
      </c>
      <c r="N12" s="62">
        <v>0.27192982456140352</v>
      </c>
      <c r="O12" s="92"/>
      <c r="P12" s="92"/>
      <c r="Q12" s="92"/>
      <c r="R12" s="92"/>
      <c r="S12" s="92"/>
      <c r="T12" s="92"/>
      <c r="U12" s="92"/>
      <c r="V12" s="92"/>
      <c r="W12" s="92"/>
      <c r="X12" s="92"/>
      <c r="Y12" s="92"/>
      <c r="Z12" s="92"/>
    </row>
    <row r="13" spans="1:26" ht="15" customHeight="1">
      <c r="A13" s="194"/>
      <c r="B13" s="118" t="s">
        <v>22</v>
      </c>
      <c r="C13" s="77">
        <v>17</v>
      </c>
      <c r="D13" s="75">
        <v>0.17647058823529413</v>
      </c>
      <c r="E13" s="75">
        <v>0.11764705882352941</v>
      </c>
      <c r="F13" s="75">
        <v>0</v>
      </c>
      <c r="G13" s="75">
        <v>0.47058823529411764</v>
      </c>
      <c r="H13" s="75">
        <v>0.11764705882352941</v>
      </c>
      <c r="I13" s="76">
        <v>0</v>
      </c>
      <c r="J13" s="75">
        <v>0.52941176470588236</v>
      </c>
      <c r="K13" s="75">
        <v>0.35294117647058826</v>
      </c>
      <c r="L13" s="75">
        <v>0.11764705882352941</v>
      </c>
      <c r="M13" s="75">
        <v>5.8823529411764705E-2</v>
      </c>
      <c r="N13" s="71">
        <v>0.23529411764705882</v>
      </c>
      <c r="O13" s="92"/>
      <c r="P13" s="92"/>
      <c r="Q13" s="92"/>
      <c r="R13" s="92"/>
      <c r="S13" s="92"/>
      <c r="T13" s="92"/>
      <c r="U13" s="92"/>
      <c r="V13" s="92"/>
      <c r="W13" s="92"/>
      <c r="X13" s="92"/>
      <c r="Y13" s="92"/>
      <c r="Z13" s="92"/>
    </row>
    <row r="14" spans="1:26" ht="15" customHeight="1">
      <c r="A14" s="192" t="s">
        <v>67</v>
      </c>
      <c r="B14" s="86" t="s">
        <v>68</v>
      </c>
      <c r="C14" s="58">
        <v>1769</v>
      </c>
      <c r="D14" s="59">
        <v>0.27925381571509328</v>
      </c>
      <c r="E14" s="59">
        <v>0.23176936122102884</v>
      </c>
      <c r="F14" s="59">
        <v>0.10514414923685698</v>
      </c>
      <c r="G14" s="59">
        <v>0.28716789146410399</v>
      </c>
      <c r="H14" s="59">
        <v>9.6099491237987569E-2</v>
      </c>
      <c r="I14" s="60">
        <v>0.12945166760881854</v>
      </c>
      <c r="J14" s="59">
        <v>0.49519502543810062</v>
      </c>
      <c r="K14" s="59">
        <v>0.3250423968343697</v>
      </c>
      <c r="L14" s="59">
        <v>8.5924250989259474E-2</v>
      </c>
      <c r="M14" s="59">
        <v>0.14980214810627474</v>
      </c>
      <c r="N14" s="62">
        <v>0.32447710570944038</v>
      </c>
      <c r="O14" s="92"/>
      <c r="P14" s="92"/>
      <c r="Q14" s="92"/>
      <c r="R14" s="92"/>
      <c r="S14" s="92"/>
      <c r="T14" s="92"/>
      <c r="U14" s="92"/>
      <c r="V14" s="92"/>
      <c r="W14" s="92"/>
      <c r="X14" s="92"/>
      <c r="Y14" s="92"/>
      <c r="Z14" s="92"/>
    </row>
    <row r="15" spans="1:26" ht="15" customHeight="1">
      <c r="A15" s="193"/>
      <c r="B15" s="86" t="s">
        <v>69</v>
      </c>
      <c r="C15" s="58">
        <v>1821</v>
      </c>
      <c r="D15" s="59">
        <v>0.17627677100494235</v>
      </c>
      <c r="E15" s="59">
        <v>0.19769357495881384</v>
      </c>
      <c r="F15" s="59">
        <v>6.8094453596924773E-2</v>
      </c>
      <c r="G15" s="59">
        <v>0.2943437671609006</v>
      </c>
      <c r="H15" s="59">
        <v>0.12795167490389894</v>
      </c>
      <c r="I15" s="60">
        <v>0.12850082372322899</v>
      </c>
      <c r="J15" s="59">
        <v>0.58099945085118065</v>
      </c>
      <c r="K15" s="59">
        <v>0.39758374519494782</v>
      </c>
      <c r="L15" s="59">
        <v>7.1938495332235036E-2</v>
      </c>
      <c r="M15" s="59">
        <v>6.6996155958264691E-2</v>
      </c>
      <c r="N15" s="62">
        <v>0.37671609006040635</v>
      </c>
      <c r="O15" s="92"/>
      <c r="P15" s="92"/>
      <c r="Q15" s="92"/>
      <c r="R15" s="92"/>
      <c r="S15" s="92"/>
      <c r="T15" s="92"/>
      <c r="U15" s="92"/>
      <c r="V15" s="92"/>
      <c r="W15" s="92"/>
      <c r="X15" s="92"/>
      <c r="Y15" s="92"/>
      <c r="Z15" s="92"/>
    </row>
    <row r="16" spans="1:26" ht="15" customHeight="1">
      <c r="A16" s="194"/>
      <c r="B16" s="130" t="s">
        <v>7</v>
      </c>
      <c r="C16" s="77">
        <v>39</v>
      </c>
      <c r="D16" s="75">
        <v>0.23076923076923078</v>
      </c>
      <c r="E16" s="75">
        <v>0.17948717948717949</v>
      </c>
      <c r="F16" s="75">
        <v>0</v>
      </c>
      <c r="G16" s="75">
        <v>0.33333333333333331</v>
      </c>
      <c r="H16" s="75">
        <v>5.128205128205128E-2</v>
      </c>
      <c r="I16" s="76">
        <v>5.128205128205128E-2</v>
      </c>
      <c r="J16" s="75">
        <v>0.41025641025641024</v>
      </c>
      <c r="K16" s="75">
        <v>0.33333333333333331</v>
      </c>
      <c r="L16" s="75">
        <v>0.15384615384615385</v>
      </c>
      <c r="M16" s="75">
        <v>2.564102564102564E-2</v>
      </c>
      <c r="N16" s="71">
        <v>0.28205128205128205</v>
      </c>
      <c r="O16" s="92"/>
      <c r="P16" s="92"/>
      <c r="Q16" s="92"/>
      <c r="R16" s="92"/>
      <c r="S16" s="92"/>
      <c r="T16" s="92"/>
      <c r="U16" s="92"/>
      <c r="V16" s="92"/>
      <c r="W16" s="92"/>
      <c r="X16" s="92"/>
      <c r="Y16" s="92"/>
      <c r="Z16" s="92"/>
    </row>
    <row r="17" spans="1:26" ht="15" customHeight="1">
      <c r="A17" s="192" t="s">
        <v>70</v>
      </c>
      <c r="B17" s="86" t="s">
        <v>6</v>
      </c>
      <c r="C17" s="58">
        <v>856</v>
      </c>
      <c r="D17" s="59">
        <v>0.23598130841121495</v>
      </c>
      <c r="E17" s="59">
        <v>0.26168224299065418</v>
      </c>
      <c r="F17" s="59">
        <v>5.6074766355140186E-2</v>
      </c>
      <c r="G17" s="59">
        <v>0.23130841121495327</v>
      </c>
      <c r="H17" s="59">
        <v>5.3738317757009345E-2</v>
      </c>
      <c r="I17" s="60">
        <v>0.10163551401869159</v>
      </c>
      <c r="J17" s="59">
        <v>0.43457943925233644</v>
      </c>
      <c r="K17" s="59">
        <v>0.21612149532710281</v>
      </c>
      <c r="L17" s="59">
        <v>6.3084112149532703E-2</v>
      </c>
      <c r="M17" s="59">
        <v>0.11098130841121495</v>
      </c>
      <c r="N17" s="62">
        <v>0.48481308411214952</v>
      </c>
      <c r="O17" s="92"/>
      <c r="P17" s="92"/>
      <c r="Q17" s="92"/>
      <c r="R17" s="92"/>
      <c r="S17" s="92"/>
      <c r="T17" s="92"/>
      <c r="U17" s="92"/>
      <c r="V17" s="92"/>
      <c r="W17" s="92"/>
      <c r="X17" s="92"/>
      <c r="Y17" s="92"/>
      <c r="Z17" s="92"/>
    </row>
    <row r="18" spans="1:26" ht="15" customHeight="1">
      <c r="A18" s="194"/>
      <c r="B18" s="86" t="s">
        <v>77</v>
      </c>
      <c r="C18" s="58">
        <v>829</v>
      </c>
      <c r="D18" s="59">
        <v>0.24246079613992763</v>
      </c>
      <c r="E18" s="59">
        <v>0.22074788902291917</v>
      </c>
      <c r="F18" s="59">
        <v>5.3075995174909532E-2</v>
      </c>
      <c r="G18" s="59">
        <v>0.26055488540410132</v>
      </c>
      <c r="H18" s="59">
        <v>6.8757539203860074E-2</v>
      </c>
      <c r="I18" s="60">
        <v>0.11700844390832328</v>
      </c>
      <c r="J18" s="59">
        <v>0.50542822677925214</v>
      </c>
      <c r="K18" s="59">
        <v>0.27141133896260555</v>
      </c>
      <c r="L18" s="59">
        <v>6.3932448733413749E-2</v>
      </c>
      <c r="M18" s="59">
        <v>0.158021712907117</v>
      </c>
      <c r="N18" s="62">
        <v>0.49215922798552475</v>
      </c>
      <c r="O18" s="92"/>
      <c r="P18" s="92"/>
      <c r="Q18" s="92"/>
      <c r="R18" s="92"/>
      <c r="S18" s="92"/>
      <c r="T18" s="92"/>
      <c r="U18" s="92"/>
      <c r="V18" s="92"/>
      <c r="W18" s="92"/>
      <c r="X18" s="92"/>
      <c r="Y18" s="92"/>
      <c r="Z18" s="92"/>
    </row>
    <row r="19" spans="1:26" ht="15" customHeight="1">
      <c r="A19" s="192"/>
      <c r="B19" s="86" t="s">
        <v>78</v>
      </c>
      <c r="C19" s="58">
        <v>937</v>
      </c>
      <c r="D19" s="59">
        <v>0.26254002134471716</v>
      </c>
      <c r="E19" s="59">
        <v>0.23692636072572038</v>
      </c>
      <c r="F19" s="59">
        <v>7.8975453575240134E-2</v>
      </c>
      <c r="G19" s="59">
        <v>0.30309498399146212</v>
      </c>
      <c r="H19" s="59">
        <v>0.12806830309498399</v>
      </c>
      <c r="I19" s="60">
        <v>0.10885805763073639</v>
      </c>
      <c r="J19" s="59">
        <v>0.57524012806830305</v>
      </c>
      <c r="K19" s="59">
        <v>0.40768409818569906</v>
      </c>
      <c r="L19" s="59">
        <v>0.10138740661686232</v>
      </c>
      <c r="M19" s="59">
        <v>8.4311632870864461E-2</v>
      </c>
      <c r="N19" s="62">
        <v>0.24012806830309499</v>
      </c>
      <c r="O19" s="92"/>
      <c r="P19" s="92"/>
      <c r="Q19" s="92"/>
      <c r="R19" s="92"/>
      <c r="S19" s="92"/>
      <c r="T19" s="92"/>
      <c r="U19" s="92"/>
      <c r="V19" s="92"/>
      <c r="W19" s="92"/>
      <c r="X19" s="92"/>
      <c r="Y19" s="92"/>
      <c r="Z19" s="92"/>
    </row>
    <row r="20" spans="1:26" ht="15" customHeight="1">
      <c r="A20" s="193"/>
      <c r="B20" s="86" t="s">
        <v>79</v>
      </c>
      <c r="C20" s="58">
        <v>702</v>
      </c>
      <c r="D20" s="59">
        <v>0.18803418803418803</v>
      </c>
      <c r="E20" s="59">
        <v>0.13532763532763534</v>
      </c>
      <c r="F20" s="59">
        <v>0.1396011396011396</v>
      </c>
      <c r="G20" s="59">
        <v>0.34045584045584043</v>
      </c>
      <c r="H20" s="59">
        <v>0.18091168091168092</v>
      </c>
      <c r="I20" s="60">
        <v>0.17663817663817663</v>
      </c>
      <c r="J20" s="59">
        <v>0.62820512820512819</v>
      </c>
      <c r="K20" s="59">
        <v>0.5213675213675214</v>
      </c>
      <c r="L20" s="59">
        <v>8.9743589743589744E-2</v>
      </c>
      <c r="M20" s="59">
        <v>8.2621082621082614E-2</v>
      </c>
      <c r="N20" s="62">
        <v>0.2606837606837607</v>
      </c>
      <c r="O20" s="92"/>
      <c r="P20" s="92"/>
      <c r="Q20" s="92"/>
      <c r="R20" s="92"/>
      <c r="S20" s="92"/>
      <c r="T20" s="92"/>
      <c r="U20" s="92"/>
      <c r="V20" s="92"/>
      <c r="W20" s="92"/>
      <c r="X20" s="92"/>
      <c r="Y20" s="92"/>
      <c r="Z20" s="92"/>
    </row>
    <row r="21" spans="1:26" ht="15" customHeight="1">
      <c r="A21" s="193"/>
      <c r="B21" s="86" t="s">
        <v>80</v>
      </c>
      <c r="C21" s="58">
        <v>291</v>
      </c>
      <c r="D21" s="59">
        <v>0.13745704467353953</v>
      </c>
      <c r="E21" s="59">
        <v>0.17869415807560138</v>
      </c>
      <c r="F21" s="59">
        <v>0.15807560137457044</v>
      </c>
      <c r="G21" s="59">
        <v>0.38831615120274915</v>
      </c>
      <c r="H21" s="59">
        <v>0.18213058419243985</v>
      </c>
      <c r="I21" s="60">
        <v>0.18900343642611683</v>
      </c>
      <c r="J21" s="59">
        <v>0.59450171821305842</v>
      </c>
      <c r="K21" s="59">
        <v>0.51202749140893467</v>
      </c>
      <c r="L21" s="59">
        <v>7.560137457044673E-2</v>
      </c>
      <c r="M21" s="59">
        <v>8.247422680412371E-2</v>
      </c>
      <c r="N21" s="62">
        <v>0.12714776632302405</v>
      </c>
      <c r="O21" s="92"/>
      <c r="P21" s="92"/>
      <c r="Q21" s="92"/>
      <c r="R21" s="92"/>
      <c r="S21" s="92"/>
      <c r="T21" s="92"/>
      <c r="U21" s="92"/>
      <c r="V21" s="92"/>
      <c r="W21" s="92"/>
      <c r="X21" s="92"/>
      <c r="Y21" s="92"/>
      <c r="Z21" s="92"/>
    </row>
    <row r="22" spans="1:26" ht="15" customHeight="1">
      <c r="A22" s="194"/>
      <c r="B22" s="118" t="s">
        <v>22</v>
      </c>
      <c r="C22" s="77">
        <v>14</v>
      </c>
      <c r="D22" s="75">
        <v>0.21428571428571427</v>
      </c>
      <c r="E22" s="75">
        <v>7.1428571428571425E-2</v>
      </c>
      <c r="F22" s="75">
        <v>0</v>
      </c>
      <c r="G22" s="75">
        <v>0.5</v>
      </c>
      <c r="H22" s="75">
        <v>0.14285714285714285</v>
      </c>
      <c r="I22" s="76">
        <v>0</v>
      </c>
      <c r="J22" s="75">
        <v>0.42857142857142855</v>
      </c>
      <c r="K22" s="75">
        <v>0.35714285714285715</v>
      </c>
      <c r="L22" s="75">
        <v>0.14285714285714285</v>
      </c>
      <c r="M22" s="75">
        <v>7.1428571428571425E-2</v>
      </c>
      <c r="N22" s="71">
        <v>0.21428571428571427</v>
      </c>
      <c r="O22" s="92"/>
      <c r="P22" s="92"/>
      <c r="Q22" s="92"/>
      <c r="R22" s="92"/>
      <c r="S22" s="92"/>
      <c r="T22" s="92"/>
      <c r="U22" s="92"/>
      <c r="V22" s="92"/>
      <c r="W22" s="92"/>
      <c r="X22" s="92"/>
      <c r="Y22" s="92"/>
      <c r="Z22" s="92"/>
    </row>
    <row r="23" spans="1:26" ht="15" customHeight="1">
      <c r="A23" s="192" t="s">
        <v>71</v>
      </c>
      <c r="B23" s="86" t="s">
        <v>8</v>
      </c>
      <c r="C23" s="58">
        <v>414</v>
      </c>
      <c r="D23" s="59">
        <v>0.33091787439613529</v>
      </c>
      <c r="E23" s="59">
        <v>0.30193236714975846</v>
      </c>
      <c r="F23" s="59">
        <v>8.4541062801932368E-2</v>
      </c>
      <c r="G23" s="59">
        <v>0.24879227053140096</v>
      </c>
      <c r="H23" s="59">
        <v>7.2463768115942032E-2</v>
      </c>
      <c r="I23" s="60">
        <v>9.6618357487922704E-2</v>
      </c>
      <c r="J23" s="59">
        <v>0.3888888888888889</v>
      </c>
      <c r="K23" s="59">
        <v>0.21256038647342995</v>
      </c>
      <c r="L23" s="59">
        <v>8.2125603864734303E-2</v>
      </c>
      <c r="M23" s="59">
        <v>0.13285024154589373</v>
      </c>
      <c r="N23" s="62">
        <v>0.39371980676328505</v>
      </c>
      <c r="O23" s="92"/>
      <c r="P23" s="92"/>
      <c r="Q23" s="92"/>
      <c r="R23" s="92"/>
      <c r="S23" s="92"/>
      <c r="T23" s="92"/>
      <c r="U23" s="92"/>
      <c r="V23" s="92"/>
      <c r="W23" s="92"/>
      <c r="X23" s="92"/>
      <c r="Y23" s="92"/>
      <c r="Z23" s="92"/>
    </row>
    <row r="24" spans="1:26" ht="15" customHeight="1">
      <c r="A24" s="193"/>
      <c r="B24" s="86" t="s">
        <v>81</v>
      </c>
      <c r="C24" s="58">
        <v>393</v>
      </c>
      <c r="D24" s="59">
        <v>0.2951653944020356</v>
      </c>
      <c r="E24" s="59">
        <v>0.2544529262086514</v>
      </c>
      <c r="F24" s="59">
        <v>7.124681933842239E-2</v>
      </c>
      <c r="G24" s="59">
        <v>0.26717557251908397</v>
      </c>
      <c r="H24" s="59">
        <v>6.1068702290076333E-2</v>
      </c>
      <c r="I24" s="60">
        <v>0.14503816793893129</v>
      </c>
      <c r="J24" s="59">
        <v>0.44274809160305345</v>
      </c>
      <c r="K24" s="59">
        <v>0.20865139949109415</v>
      </c>
      <c r="L24" s="59">
        <v>4.8346055979643768E-2</v>
      </c>
      <c r="M24" s="59">
        <v>0.23664122137404581</v>
      </c>
      <c r="N24" s="62">
        <v>0.46310432569974552</v>
      </c>
      <c r="O24" s="92"/>
      <c r="P24" s="92"/>
      <c r="Q24" s="92"/>
      <c r="R24" s="92"/>
      <c r="S24" s="92"/>
      <c r="T24" s="92"/>
      <c r="U24" s="92"/>
      <c r="V24" s="92"/>
      <c r="W24" s="92"/>
      <c r="X24" s="92"/>
      <c r="Y24" s="92"/>
      <c r="Z24" s="92"/>
    </row>
    <row r="25" spans="1:26" ht="15" customHeight="1">
      <c r="A25" s="194"/>
      <c r="B25" s="86" t="s">
        <v>82</v>
      </c>
      <c r="C25" s="58">
        <v>457</v>
      </c>
      <c r="D25" s="59">
        <v>0.29102844638949671</v>
      </c>
      <c r="E25" s="59">
        <v>0.24507658643326038</v>
      </c>
      <c r="F25" s="59">
        <v>8.5339168490153175E-2</v>
      </c>
      <c r="G25" s="59">
        <v>0.28227571115973743</v>
      </c>
      <c r="H25" s="59">
        <v>9.1903719912472648E-2</v>
      </c>
      <c r="I25" s="60">
        <v>0.10722100656455143</v>
      </c>
      <c r="J25" s="59">
        <v>0.4989059080962801</v>
      </c>
      <c r="K25" s="59">
        <v>0.35010940919037198</v>
      </c>
      <c r="L25" s="59">
        <v>0.11816192560175055</v>
      </c>
      <c r="M25" s="59">
        <v>0.13347921225382933</v>
      </c>
      <c r="N25" s="62">
        <v>0.23632385120350111</v>
      </c>
      <c r="O25" s="92"/>
      <c r="P25" s="92"/>
      <c r="Q25" s="92"/>
      <c r="R25" s="92"/>
      <c r="S25" s="92"/>
      <c r="T25" s="92"/>
      <c r="U25" s="92"/>
      <c r="V25" s="92"/>
      <c r="W25" s="92"/>
      <c r="X25" s="92"/>
      <c r="Y25" s="92"/>
      <c r="Z25" s="92"/>
    </row>
    <row r="26" spans="1:26" ht="15" customHeight="1">
      <c r="A26" s="192"/>
      <c r="B26" s="86" t="s">
        <v>83</v>
      </c>
      <c r="C26" s="58">
        <v>368</v>
      </c>
      <c r="D26" s="59">
        <v>0.23369565217391305</v>
      </c>
      <c r="E26" s="59">
        <v>0.125</v>
      </c>
      <c r="F26" s="59">
        <v>0.15489130434782608</v>
      </c>
      <c r="G26" s="59">
        <v>0.33423913043478259</v>
      </c>
      <c r="H26" s="59">
        <v>0.14130434782608695</v>
      </c>
      <c r="I26" s="60">
        <v>0.16576086956521738</v>
      </c>
      <c r="J26" s="59">
        <v>0.63858695652173914</v>
      </c>
      <c r="K26" s="59">
        <v>0.49728260869565216</v>
      </c>
      <c r="L26" s="59">
        <v>9.5108695652173919E-2</v>
      </c>
      <c r="M26" s="59">
        <v>0.11413043478260869</v>
      </c>
      <c r="N26" s="62">
        <v>0.27173913043478259</v>
      </c>
      <c r="O26" s="92"/>
      <c r="P26" s="92"/>
      <c r="Q26" s="92"/>
      <c r="R26" s="92"/>
      <c r="S26" s="92"/>
      <c r="T26" s="92"/>
      <c r="U26" s="92"/>
      <c r="V26" s="92"/>
      <c r="W26" s="92"/>
      <c r="X26" s="92"/>
      <c r="Y26" s="92"/>
      <c r="Z26" s="92"/>
    </row>
    <row r="27" spans="1:26" ht="15" customHeight="1">
      <c r="A27" s="193"/>
      <c r="B27" s="86" t="s">
        <v>84</v>
      </c>
      <c r="C27" s="58">
        <v>137</v>
      </c>
      <c r="D27" s="59">
        <v>0.16058394160583941</v>
      </c>
      <c r="E27" s="59">
        <v>0.19708029197080293</v>
      </c>
      <c r="F27" s="59">
        <v>0.19708029197080293</v>
      </c>
      <c r="G27" s="59">
        <v>0.35036496350364965</v>
      </c>
      <c r="H27" s="59">
        <v>0.16058394160583941</v>
      </c>
      <c r="I27" s="60">
        <v>0.16058394160583941</v>
      </c>
      <c r="J27" s="59">
        <v>0.56934306569343063</v>
      </c>
      <c r="K27" s="59">
        <v>0.45255474452554745</v>
      </c>
      <c r="L27" s="59">
        <v>7.2992700729927001E-2</v>
      </c>
      <c r="M27" s="59">
        <v>0.10218978102189781</v>
      </c>
      <c r="N27" s="62">
        <v>0.15328467153284672</v>
      </c>
      <c r="O27" s="92"/>
      <c r="P27" s="92"/>
      <c r="Q27" s="92"/>
      <c r="R27" s="92"/>
      <c r="S27" s="92"/>
      <c r="T27" s="92"/>
      <c r="U27" s="92"/>
      <c r="V27" s="92"/>
      <c r="W27" s="92"/>
      <c r="X27" s="92"/>
      <c r="Y27" s="92"/>
      <c r="Z27" s="92"/>
    </row>
    <row r="28" spans="1:26" ht="15" customHeight="1">
      <c r="A28" s="193"/>
      <c r="B28" s="86" t="s">
        <v>9</v>
      </c>
      <c r="C28" s="58">
        <v>0</v>
      </c>
      <c r="D28" s="142" t="s">
        <v>300</v>
      </c>
      <c r="E28" s="142" t="s">
        <v>300</v>
      </c>
      <c r="F28" s="142" t="s">
        <v>300</v>
      </c>
      <c r="G28" s="142" t="s">
        <v>300</v>
      </c>
      <c r="H28" s="142" t="s">
        <v>300</v>
      </c>
      <c r="I28" s="146" t="s">
        <v>300</v>
      </c>
      <c r="J28" s="142" t="s">
        <v>300</v>
      </c>
      <c r="K28" s="142" t="s">
        <v>300</v>
      </c>
      <c r="L28" s="142" t="s">
        <v>300</v>
      </c>
      <c r="M28" s="142" t="s">
        <v>300</v>
      </c>
      <c r="N28" s="143" t="s">
        <v>300</v>
      </c>
      <c r="O28" s="92"/>
      <c r="P28" s="92"/>
      <c r="Q28" s="92"/>
      <c r="R28" s="92"/>
      <c r="S28" s="92"/>
      <c r="T28" s="92"/>
      <c r="U28" s="92"/>
      <c r="V28" s="92"/>
      <c r="W28" s="92"/>
      <c r="X28" s="92"/>
      <c r="Y28" s="92"/>
      <c r="Z28" s="92"/>
    </row>
    <row r="29" spans="1:26" ht="15" customHeight="1">
      <c r="A29" s="193"/>
      <c r="B29" s="86" t="s">
        <v>10</v>
      </c>
      <c r="C29" s="58">
        <v>430</v>
      </c>
      <c r="D29" s="59">
        <v>0.14186046511627906</v>
      </c>
      <c r="E29" s="59">
        <v>0.2255813953488372</v>
      </c>
      <c r="F29" s="59">
        <v>3.0232558139534883E-2</v>
      </c>
      <c r="G29" s="59">
        <v>0.21162790697674419</v>
      </c>
      <c r="H29" s="59">
        <v>3.7209302325581395E-2</v>
      </c>
      <c r="I29" s="60">
        <v>0.10465116279069768</v>
      </c>
      <c r="J29" s="59">
        <v>0.49069767441860462</v>
      </c>
      <c r="K29" s="59">
        <v>0.22093023255813954</v>
      </c>
      <c r="L29" s="59">
        <v>4.6511627906976744E-2</v>
      </c>
      <c r="M29" s="59">
        <v>9.3023255813953487E-2</v>
      </c>
      <c r="N29" s="62">
        <v>0.5720930232558139</v>
      </c>
      <c r="O29" s="92"/>
      <c r="P29" s="92"/>
      <c r="Q29" s="92"/>
      <c r="R29" s="92"/>
      <c r="S29" s="92"/>
      <c r="T29" s="92"/>
      <c r="U29" s="92"/>
      <c r="V29" s="92"/>
      <c r="W29" s="92"/>
      <c r="X29" s="92"/>
      <c r="Y29" s="92"/>
      <c r="Z29" s="92"/>
    </row>
    <row r="30" spans="1:26" ht="15" customHeight="1">
      <c r="A30" s="193"/>
      <c r="B30" s="86" t="s">
        <v>85</v>
      </c>
      <c r="C30" s="58">
        <v>429</v>
      </c>
      <c r="D30" s="59">
        <v>0.19347319347319347</v>
      </c>
      <c r="E30" s="59">
        <v>0.1888111888111888</v>
      </c>
      <c r="F30" s="59">
        <v>3.7296037296037296E-2</v>
      </c>
      <c r="G30" s="59">
        <v>0.25407925407925408</v>
      </c>
      <c r="H30" s="59">
        <v>7.6923076923076927E-2</v>
      </c>
      <c r="I30" s="60">
        <v>9.3240093240093247E-2</v>
      </c>
      <c r="J30" s="59">
        <v>0.55710955710955712</v>
      </c>
      <c r="K30" s="59">
        <v>0.32400932400932403</v>
      </c>
      <c r="L30" s="59">
        <v>7.4592074592074592E-2</v>
      </c>
      <c r="M30" s="59">
        <v>8.8578088578088576E-2</v>
      </c>
      <c r="N30" s="62">
        <v>0.52680652680652684</v>
      </c>
      <c r="O30" s="92"/>
      <c r="P30" s="92"/>
      <c r="Q30" s="92"/>
      <c r="R30" s="92"/>
      <c r="S30" s="92"/>
      <c r="T30" s="92"/>
      <c r="U30" s="92"/>
      <c r="V30" s="92"/>
      <c r="W30" s="92"/>
      <c r="X30" s="92"/>
      <c r="Y30" s="92"/>
      <c r="Z30" s="92"/>
    </row>
    <row r="31" spans="1:26" ht="15" customHeight="1">
      <c r="A31" s="193"/>
      <c r="B31" s="86" t="s">
        <v>86</v>
      </c>
      <c r="C31" s="58">
        <v>476</v>
      </c>
      <c r="D31" s="59">
        <v>0.23739495798319327</v>
      </c>
      <c r="E31" s="59">
        <v>0.22689075630252101</v>
      </c>
      <c r="F31" s="59">
        <v>7.3529411764705885E-2</v>
      </c>
      <c r="G31" s="59">
        <v>0.32563025210084034</v>
      </c>
      <c r="H31" s="59">
        <v>0.1638655462184874</v>
      </c>
      <c r="I31" s="60">
        <v>0.11134453781512606</v>
      </c>
      <c r="J31" s="59">
        <v>0.64495798319327735</v>
      </c>
      <c r="K31" s="59">
        <v>0.46218487394957986</v>
      </c>
      <c r="L31" s="59">
        <v>8.1932773109243698E-2</v>
      </c>
      <c r="M31" s="59">
        <v>3.7815126050420166E-2</v>
      </c>
      <c r="N31" s="62">
        <v>0.24159663865546219</v>
      </c>
      <c r="O31" s="92"/>
      <c r="P31" s="92"/>
      <c r="Q31" s="92"/>
      <c r="R31" s="92"/>
      <c r="S31" s="92"/>
      <c r="T31" s="92"/>
      <c r="U31" s="92"/>
      <c r="V31" s="92"/>
      <c r="W31" s="92"/>
      <c r="X31" s="92"/>
      <c r="Y31" s="92"/>
      <c r="Z31" s="92"/>
    </row>
    <row r="32" spans="1:26" ht="15" customHeight="1">
      <c r="A32" s="193"/>
      <c r="B32" s="86" t="s">
        <v>87</v>
      </c>
      <c r="C32" s="58">
        <v>332</v>
      </c>
      <c r="D32" s="59">
        <v>0.13855421686746988</v>
      </c>
      <c r="E32" s="59">
        <v>0.14759036144578314</v>
      </c>
      <c r="F32" s="59">
        <v>0.12349397590361445</v>
      </c>
      <c r="G32" s="59">
        <v>0.3493975903614458</v>
      </c>
      <c r="H32" s="59">
        <v>0.22590361445783133</v>
      </c>
      <c r="I32" s="60">
        <v>0.18975903614457831</v>
      </c>
      <c r="J32" s="59">
        <v>0.62048192771084343</v>
      </c>
      <c r="K32" s="59">
        <v>0.5512048192771084</v>
      </c>
      <c r="L32" s="59">
        <v>8.4337349397590355E-2</v>
      </c>
      <c r="M32" s="59">
        <v>4.8192771084337352E-2</v>
      </c>
      <c r="N32" s="62">
        <v>0.25</v>
      </c>
      <c r="O32" s="92"/>
      <c r="P32" s="92"/>
      <c r="Q32" s="92"/>
      <c r="R32" s="92"/>
      <c r="S32" s="92"/>
      <c r="T32" s="92"/>
      <c r="U32" s="92"/>
      <c r="V32" s="92"/>
      <c r="W32" s="92"/>
      <c r="X32" s="92"/>
      <c r="Y32" s="92"/>
      <c r="Z32" s="92"/>
    </row>
    <row r="33" spans="1:26" ht="15" customHeight="1">
      <c r="A33" s="193"/>
      <c r="B33" s="86" t="s">
        <v>88</v>
      </c>
      <c r="C33" s="58">
        <v>154</v>
      </c>
      <c r="D33" s="59">
        <v>0.11688311688311688</v>
      </c>
      <c r="E33" s="59">
        <v>0.16233766233766234</v>
      </c>
      <c r="F33" s="59">
        <v>0.12337662337662338</v>
      </c>
      <c r="G33" s="59">
        <v>0.42207792207792205</v>
      </c>
      <c r="H33" s="59">
        <v>0.20129870129870131</v>
      </c>
      <c r="I33" s="60">
        <v>0.21428571428571427</v>
      </c>
      <c r="J33" s="59">
        <v>0.61688311688311692</v>
      </c>
      <c r="K33" s="59">
        <v>0.56493506493506496</v>
      </c>
      <c r="L33" s="59">
        <v>7.792207792207792E-2</v>
      </c>
      <c r="M33" s="59">
        <v>6.4935064935064929E-2</v>
      </c>
      <c r="N33" s="62">
        <v>0.1038961038961039</v>
      </c>
      <c r="O33" s="92"/>
      <c r="P33" s="92"/>
      <c r="Q33" s="92"/>
      <c r="R33" s="92"/>
      <c r="S33" s="92"/>
      <c r="T33" s="92"/>
      <c r="U33" s="92"/>
      <c r="V33" s="92"/>
      <c r="W33" s="92"/>
      <c r="X33" s="92"/>
      <c r="Y33" s="92"/>
      <c r="Z33" s="92"/>
    </row>
    <row r="34" spans="1:26" ht="15" customHeight="1">
      <c r="A34" s="193"/>
      <c r="B34" s="86" t="s">
        <v>11</v>
      </c>
      <c r="C34" s="58">
        <v>0</v>
      </c>
      <c r="D34" s="142" t="s">
        <v>300</v>
      </c>
      <c r="E34" s="142" t="s">
        <v>300</v>
      </c>
      <c r="F34" s="142" t="s">
        <v>300</v>
      </c>
      <c r="G34" s="142" t="s">
        <v>300</v>
      </c>
      <c r="H34" s="142" t="s">
        <v>300</v>
      </c>
      <c r="I34" s="146" t="s">
        <v>300</v>
      </c>
      <c r="J34" s="142" t="s">
        <v>300</v>
      </c>
      <c r="K34" s="142" t="s">
        <v>300</v>
      </c>
      <c r="L34" s="142" t="s">
        <v>300</v>
      </c>
      <c r="M34" s="142" t="s">
        <v>300</v>
      </c>
      <c r="N34" s="143" t="s">
        <v>300</v>
      </c>
      <c r="O34" s="92"/>
      <c r="P34" s="92"/>
      <c r="Q34" s="92"/>
      <c r="R34" s="92"/>
      <c r="S34" s="92"/>
      <c r="T34" s="92"/>
      <c r="U34" s="92"/>
      <c r="V34" s="92"/>
      <c r="W34" s="92"/>
      <c r="X34" s="92"/>
      <c r="Y34" s="92"/>
      <c r="Z34" s="92"/>
    </row>
    <row r="35" spans="1:26" ht="15" customHeight="1">
      <c r="A35" s="194"/>
      <c r="B35" s="118" t="s">
        <v>145</v>
      </c>
      <c r="C35" s="77">
        <v>39</v>
      </c>
      <c r="D35" s="75">
        <v>0.23076923076923078</v>
      </c>
      <c r="E35" s="75">
        <v>0.17948717948717949</v>
      </c>
      <c r="F35" s="75">
        <v>0</v>
      </c>
      <c r="G35" s="75">
        <v>0.33333333333333331</v>
      </c>
      <c r="H35" s="75">
        <v>5.128205128205128E-2</v>
      </c>
      <c r="I35" s="76">
        <v>5.128205128205128E-2</v>
      </c>
      <c r="J35" s="75">
        <v>0.41025641025641024</v>
      </c>
      <c r="K35" s="75">
        <v>0.33333333333333331</v>
      </c>
      <c r="L35" s="75">
        <v>0.15384615384615385</v>
      </c>
      <c r="M35" s="75">
        <v>2.564102564102564E-2</v>
      </c>
      <c r="N35" s="71">
        <v>0.28205128205128205</v>
      </c>
      <c r="O35" s="92"/>
      <c r="P35" s="92"/>
      <c r="Q35" s="92"/>
      <c r="R35" s="92"/>
      <c r="S35" s="92"/>
      <c r="T35" s="92"/>
      <c r="U35" s="92"/>
      <c r="V35" s="92"/>
      <c r="W35" s="92"/>
      <c r="X35" s="92"/>
      <c r="Y35" s="92"/>
      <c r="Z35" s="92"/>
    </row>
    <row r="36" spans="1:26" ht="15" customHeight="1">
      <c r="A36" s="192" t="s">
        <v>72</v>
      </c>
      <c r="B36" s="86" t="s">
        <v>258</v>
      </c>
      <c r="C36" s="58">
        <v>39</v>
      </c>
      <c r="D36" s="59">
        <v>0.12820512820512819</v>
      </c>
      <c r="E36" s="59">
        <v>5.128205128205128E-2</v>
      </c>
      <c r="F36" s="59">
        <v>0.71794871794871795</v>
      </c>
      <c r="G36" s="59">
        <v>0.41025641025641024</v>
      </c>
      <c r="H36" s="59">
        <v>0.20512820512820512</v>
      </c>
      <c r="I36" s="60">
        <v>0.10256410256410256</v>
      </c>
      <c r="J36" s="59">
        <v>0.58974358974358976</v>
      </c>
      <c r="K36" s="59">
        <v>0.28205128205128205</v>
      </c>
      <c r="L36" s="59">
        <v>5.128205128205128E-2</v>
      </c>
      <c r="M36" s="59">
        <v>0.12820512820512819</v>
      </c>
      <c r="N36" s="62">
        <v>0.25641025641025639</v>
      </c>
      <c r="O36" s="92"/>
      <c r="P36" s="92"/>
      <c r="Q36" s="92"/>
      <c r="R36" s="92"/>
      <c r="S36" s="92"/>
      <c r="T36" s="92"/>
      <c r="U36" s="92"/>
      <c r="V36" s="92"/>
      <c r="W36" s="92"/>
      <c r="X36" s="92"/>
      <c r="Y36" s="92"/>
      <c r="Z36" s="92"/>
    </row>
    <row r="37" spans="1:26" ht="15" customHeight="1">
      <c r="A37" s="193"/>
      <c r="B37" s="86" t="s">
        <v>89</v>
      </c>
      <c r="C37" s="58">
        <v>256</v>
      </c>
      <c r="D37" s="59">
        <v>0.4453125</v>
      </c>
      <c r="E37" s="59">
        <v>0.23828125</v>
      </c>
      <c r="F37" s="59">
        <v>0.11328125</v>
      </c>
      <c r="G37" s="59">
        <v>0.33984375</v>
      </c>
      <c r="H37" s="59">
        <v>0.1328125</v>
      </c>
      <c r="I37" s="60">
        <v>9.765625E-2</v>
      </c>
      <c r="J37" s="59">
        <v>0.5078125</v>
      </c>
      <c r="K37" s="59">
        <v>0.2734375</v>
      </c>
      <c r="L37" s="59">
        <v>9.765625E-2</v>
      </c>
      <c r="M37" s="59">
        <v>9.375E-2</v>
      </c>
      <c r="N37" s="62">
        <v>0.32421875</v>
      </c>
      <c r="O37" s="92"/>
      <c r="P37" s="92"/>
      <c r="Q37" s="92"/>
      <c r="R37" s="92"/>
      <c r="S37" s="92"/>
      <c r="T37" s="92"/>
      <c r="U37" s="92"/>
      <c r="V37" s="92"/>
      <c r="W37" s="92"/>
      <c r="X37" s="92"/>
      <c r="Y37" s="92"/>
      <c r="Z37" s="92"/>
    </row>
    <row r="38" spans="1:26" ht="15" customHeight="1">
      <c r="A38" s="194"/>
      <c r="B38" s="86" t="s">
        <v>90</v>
      </c>
      <c r="C38" s="58">
        <v>1255</v>
      </c>
      <c r="D38" s="59">
        <v>0.26135458167330677</v>
      </c>
      <c r="E38" s="59">
        <v>0.24302788844621515</v>
      </c>
      <c r="F38" s="59">
        <v>5.6573705179282868E-2</v>
      </c>
      <c r="G38" s="59">
        <v>0.27091633466135456</v>
      </c>
      <c r="H38" s="59">
        <v>6.3745019920318724E-2</v>
      </c>
      <c r="I38" s="60">
        <v>0.11553784860557768</v>
      </c>
      <c r="J38" s="59">
        <v>0.49482071713147413</v>
      </c>
      <c r="K38" s="59">
        <v>0.29561752988047807</v>
      </c>
      <c r="L38" s="59">
        <v>8.7649402390438252E-2</v>
      </c>
      <c r="M38" s="59">
        <v>0.13705179282868526</v>
      </c>
      <c r="N38" s="62">
        <v>0.42071713147410361</v>
      </c>
      <c r="O38" s="92"/>
      <c r="P38" s="92"/>
      <c r="Q38" s="92"/>
      <c r="R38" s="92"/>
      <c r="S38" s="92"/>
      <c r="T38" s="92"/>
      <c r="U38" s="92"/>
      <c r="V38" s="92"/>
      <c r="W38" s="92"/>
      <c r="X38" s="92"/>
      <c r="Y38" s="92"/>
      <c r="Z38" s="92"/>
    </row>
    <row r="39" spans="1:26" ht="15" customHeight="1">
      <c r="A39" s="192"/>
      <c r="B39" s="129" t="s">
        <v>91</v>
      </c>
      <c r="C39" s="58">
        <v>638</v>
      </c>
      <c r="D39" s="59">
        <v>0.19905956112852666</v>
      </c>
      <c r="E39" s="59">
        <v>0.20532915360501566</v>
      </c>
      <c r="F39" s="59">
        <v>5.6426332288401257E-2</v>
      </c>
      <c r="G39" s="59">
        <v>0.27899686520376177</v>
      </c>
      <c r="H39" s="59">
        <v>0.16144200626959249</v>
      </c>
      <c r="I39" s="60">
        <v>0.12852664576802508</v>
      </c>
      <c r="J39" s="59">
        <v>0.57993730407523514</v>
      </c>
      <c r="K39" s="59">
        <v>0.42476489028213166</v>
      </c>
      <c r="L39" s="59">
        <v>6.7398119122257058E-2</v>
      </c>
      <c r="M39" s="59">
        <v>8.7774294670846395E-2</v>
      </c>
      <c r="N39" s="62">
        <v>0.35266457680250785</v>
      </c>
      <c r="O39" s="92"/>
      <c r="P39" s="92"/>
      <c r="Q39" s="92"/>
      <c r="R39" s="92"/>
      <c r="S39" s="92"/>
      <c r="T39" s="92"/>
      <c r="U39" s="92"/>
      <c r="V39" s="92"/>
      <c r="W39" s="92"/>
      <c r="X39" s="92"/>
      <c r="Y39" s="92"/>
      <c r="Z39" s="92"/>
    </row>
    <row r="40" spans="1:26" ht="15" customHeight="1">
      <c r="A40" s="193"/>
      <c r="B40" s="86" t="s">
        <v>92</v>
      </c>
      <c r="C40" s="58">
        <v>240</v>
      </c>
      <c r="D40" s="59">
        <v>0.28749999999999998</v>
      </c>
      <c r="E40" s="59">
        <v>0.22916666666666666</v>
      </c>
      <c r="F40" s="59">
        <v>0.1125</v>
      </c>
      <c r="G40" s="59">
        <v>0.21249999999999999</v>
      </c>
      <c r="H40" s="59">
        <v>9.583333333333334E-2</v>
      </c>
      <c r="I40" s="60">
        <v>0.12083333333333333</v>
      </c>
      <c r="J40" s="59">
        <v>0.50416666666666665</v>
      </c>
      <c r="K40" s="59">
        <v>0.40416666666666667</v>
      </c>
      <c r="L40" s="59">
        <v>0.1</v>
      </c>
      <c r="M40" s="59">
        <v>7.0833333333333331E-2</v>
      </c>
      <c r="N40" s="62">
        <v>0.375</v>
      </c>
      <c r="O40" s="92"/>
      <c r="P40" s="92"/>
      <c r="Q40" s="92"/>
      <c r="R40" s="92"/>
      <c r="S40" s="92"/>
      <c r="T40" s="92"/>
      <c r="U40" s="92"/>
      <c r="V40" s="92"/>
      <c r="W40" s="92"/>
      <c r="X40" s="92"/>
      <c r="Y40" s="92"/>
      <c r="Z40" s="92"/>
    </row>
    <row r="41" spans="1:26" ht="15" customHeight="1">
      <c r="A41" s="193"/>
      <c r="B41" s="86" t="s">
        <v>23</v>
      </c>
      <c r="C41" s="58">
        <v>281</v>
      </c>
      <c r="D41" s="59">
        <v>0.16725978647686832</v>
      </c>
      <c r="E41" s="59">
        <v>0.29537366548042704</v>
      </c>
      <c r="F41" s="59">
        <v>6.7615658362989328E-2</v>
      </c>
      <c r="G41" s="59">
        <v>0.28469750889679718</v>
      </c>
      <c r="H41" s="59">
        <v>8.8967971530249115E-2</v>
      </c>
      <c r="I41" s="60">
        <v>9.2526690391459068E-2</v>
      </c>
      <c r="J41" s="59">
        <v>0.40925266903914592</v>
      </c>
      <c r="K41" s="59">
        <v>0.16370106761565836</v>
      </c>
      <c r="L41" s="59">
        <v>7.4733096085409248E-2</v>
      </c>
      <c r="M41" s="59">
        <v>0.18861209964412812</v>
      </c>
      <c r="N41" s="62">
        <v>0.32384341637010677</v>
      </c>
      <c r="O41" s="92"/>
      <c r="P41" s="92"/>
      <c r="Q41" s="92"/>
      <c r="R41" s="92"/>
      <c r="S41" s="92"/>
      <c r="T41" s="92"/>
      <c r="U41" s="92"/>
      <c r="V41" s="92"/>
      <c r="W41" s="92"/>
      <c r="X41" s="92"/>
      <c r="Y41" s="92"/>
      <c r="Z41" s="92"/>
    </row>
    <row r="42" spans="1:26" ht="15" customHeight="1">
      <c r="A42" s="193"/>
      <c r="B42" s="86" t="s">
        <v>24</v>
      </c>
      <c r="C42" s="58">
        <v>353</v>
      </c>
      <c r="D42" s="59">
        <v>0.14447592067988668</v>
      </c>
      <c r="E42" s="59">
        <v>0.14730878186968838</v>
      </c>
      <c r="F42" s="59">
        <v>9.3484419263456089E-2</v>
      </c>
      <c r="G42" s="59">
        <v>0.31728045325779036</v>
      </c>
      <c r="H42" s="59">
        <v>0.18696883852691218</v>
      </c>
      <c r="I42" s="60">
        <v>0.16713881019830029</v>
      </c>
      <c r="J42" s="59">
        <v>0.64872521246458925</v>
      </c>
      <c r="K42" s="59">
        <v>0.46175637393767704</v>
      </c>
      <c r="L42" s="59">
        <v>7.9320113314447591E-2</v>
      </c>
      <c r="M42" s="59">
        <v>2.8328611898016998E-2</v>
      </c>
      <c r="N42" s="62">
        <v>0.35977337110481589</v>
      </c>
      <c r="O42" s="92"/>
      <c r="P42" s="92"/>
      <c r="Q42" s="92"/>
      <c r="R42" s="92"/>
      <c r="S42" s="92"/>
      <c r="T42" s="92"/>
      <c r="U42" s="92"/>
      <c r="V42" s="92"/>
      <c r="W42" s="92"/>
      <c r="X42" s="92"/>
      <c r="Y42" s="92"/>
      <c r="Z42" s="92"/>
    </row>
    <row r="43" spans="1:26" ht="15" customHeight="1">
      <c r="A43" s="193"/>
      <c r="B43" s="86" t="s">
        <v>93</v>
      </c>
      <c r="C43" s="58">
        <v>539</v>
      </c>
      <c r="D43" s="59">
        <v>0.14471243042671614</v>
      </c>
      <c r="E43" s="59">
        <v>0.16141001855287571</v>
      </c>
      <c r="F43" s="59">
        <v>0.12430426716141002</v>
      </c>
      <c r="G43" s="59">
        <v>0.33951762523191092</v>
      </c>
      <c r="H43" s="59">
        <v>0.11873840445269017</v>
      </c>
      <c r="I43" s="60">
        <v>0.17625231910946196</v>
      </c>
      <c r="J43" s="59">
        <v>0.60853432282003705</v>
      </c>
      <c r="K43" s="59">
        <v>0.51391465677179959</v>
      </c>
      <c r="L43" s="59">
        <v>6.3079777365491654E-2</v>
      </c>
      <c r="M43" s="59">
        <v>9.2764378478664186E-2</v>
      </c>
      <c r="N43" s="62">
        <v>0.20222634508348794</v>
      </c>
      <c r="O43" s="92"/>
      <c r="P43" s="92"/>
      <c r="Q43" s="92"/>
      <c r="R43" s="92"/>
      <c r="S43" s="92"/>
      <c r="T43" s="92"/>
      <c r="U43" s="92"/>
      <c r="V43" s="92"/>
      <c r="W43" s="92"/>
      <c r="X43" s="92"/>
      <c r="Y43" s="92"/>
      <c r="Z43" s="92"/>
    </row>
    <row r="44" spans="1:26" ht="15" customHeight="1">
      <c r="A44" s="194"/>
      <c r="B44" s="118" t="s">
        <v>22</v>
      </c>
      <c r="C44" s="77">
        <v>28</v>
      </c>
      <c r="D44" s="75">
        <v>0.17857142857142858</v>
      </c>
      <c r="E44" s="75">
        <v>3.5714285714285712E-2</v>
      </c>
      <c r="F44" s="75">
        <v>0</v>
      </c>
      <c r="G44" s="75">
        <v>0.35714285714285715</v>
      </c>
      <c r="H44" s="75">
        <v>7.1428571428571425E-2</v>
      </c>
      <c r="I44" s="76">
        <v>0</v>
      </c>
      <c r="J44" s="75">
        <v>0.4642857142857143</v>
      </c>
      <c r="K44" s="75">
        <v>0.21428571428571427</v>
      </c>
      <c r="L44" s="75">
        <v>7.1428571428571425E-2</v>
      </c>
      <c r="M44" s="75">
        <v>3.5714285714285712E-2</v>
      </c>
      <c r="N44" s="71">
        <v>0.2857142857142857</v>
      </c>
      <c r="O44" s="92"/>
      <c r="P44" s="92"/>
      <c r="Q44" s="92"/>
      <c r="R44" s="92"/>
      <c r="S44" s="92"/>
      <c r="T44" s="92"/>
      <c r="U44" s="92"/>
      <c r="V44" s="92"/>
      <c r="W44" s="92"/>
      <c r="X44" s="92"/>
      <c r="Y44" s="92"/>
      <c r="Z44" s="92"/>
    </row>
    <row r="45" spans="1:26" ht="15" customHeight="1">
      <c r="A45" s="209" t="s">
        <v>73</v>
      </c>
      <c r="B45" s="86" t="s">
        <v>25</v>
      </c>
      <c r="C45" s="58">
        <v>372</v>
      </c>
      <c r="D45" s="59">
        <v>0.2661290322580645</v>
      </c>
      <c r="E45" s="59">
        <v>0.239247311827957</v>
      </c>
      <c r="F45" s="59">
        <v>0.1424731182795699</v>
      </c>
      <c r="G45" s="59">
        <v>0.32526881720430106</v>
      </c>
      <c r="H45" s="59">
        <v>0.13709677419354838</v>
      </c>
      <c r="I45" s="60">
        <v>9.4086021505376344E-2</v>
      </c>
      <c r="J45" s="59">
        <v>0.50806451612903225</v>
      </c>
      <c r="K45" s="59">
        <v>0.32258064516129031</v>
      </c>
      <c r="L45" s="59">
        <v>9.4086021505376344E-2</v>
      </c>
      <c r="M45" s="59">
        <v>0.11827956989247312</v>
      </c>
      <c r="N45" s="62">
        <v>0.29301075268817206</v>
      </c>
      <c r="O45" s="92"/>
      <c r="P45" s="92"/>
      <c r="Q45" s="92"/>
      <c r="R45" s="92"/>
      <c r="S45" s="92"/>
      <c r="T45" s="92"/>
      <c r="U45" s="92"/>
      <c r="V45" s="92"/>
      <c r="W45" s="92"/>
      <c r="X45" s="92"/>
      <c r="Y45" s="92"/>
      <c r="Z45" s="92"/>
    </row>
    <row r="46" spans="1:26" ht="15" customHeight="1">
      <c r="A46" s="210"/>
      <c r="B46" s="86" t="s">
        <v>26</v>
      </c>
      <c r="C46" s="58">
        <v>1030</v>
      </c>
      <c r="D46" s="59">
        <v>0.2796116504854369</v>
      </c>
      <c r="E46" s="59">
        <v>0.2174757281553398</v>
      </c>
      <c r="F46" s="59">
        <v>7.8640776699029122E-2</v>
      </c>
      <c r="G46" s="59">
        <v>0.26116504854368933</v>
      </c>
      <c r="H46" s="59">
        <v>0.12038834951456311</v>
      </c>
      <c r="I46" s="60">
        <v>0.1145631067961165</v>
      </c>
      <c r="J46" s="59">
        <v>0.56213592233009713</v>
      </c>
      <c r="K46" s="59">
        <v>0.36699029126213595</v>
      </c>
      <c r="L46" s="59">
        <v>7.3786407766990289E-2</v>
      </c>
      <c r="M46" s="59">
        <v>8.8349514563106801E-2</v>
      </c>
      <c r="N46" s="62">
        <v>0.37961165048543688</v>
      </c>
      <c r="O46" s="92"/>
      <c r="P46" s="92"/>
      <c r="Q46" s="92"/>
      <c r="R46" s="92"/>
      <c r="S46" s="92"/>
      <c r="T46" s="92"/>
      <c r="U46" s="92"/>
      <c r="V46" s="92"/>
      <c r="W46" s="92"/>
      <c r="X46" s="92"/>
      <c r="Y46" s="92"/>
      <c r="Z46" s="92"/>
    </row>
    <row r="47" spans="1:26" ht="15" customHeight="1">
      <c r="A47" s="211"/>
      <c r="B47" s="86" t="s">
        <v>259</v>
      </c>
      <c r="C47" s="58">
        <v>868</v>
      </c>
      <c r="D47" s="59">
        <v>0.26267281105990781</v>
      </c>
      <c r="E47" s="59">
        <v>0.23156682027649769</v>
      </c>
      <c r="F47" s="59">
        <v>7.3732718894009217E-2</v>
      </c>
      <c r="G47" s="59">
        <v>0.27880184331797236</v>
      </c>
      <c r="H47" s="59">
        <v>7.3732718894009217E-2</v>
      </c>
      <c r="I47" s="60">
        <v>0.12903225806451613</v>
      </c>
      <c r="J47" s="59">
        <v>0.46658986175115208</v>
      </c>
      <c r="K47" s="59">
        <v>0.28110599078341014</v>
      </c>
      <c r="L47" s="59">
        <v>8.6405529953917051E-2</v>
      </c>
      <c r="M47" s="59">
        <v>0.14631336405529954</v>
      </c>
      <c r="N47" s="62">
        <v>0.41820276497695852</v>
      </c>
      <c r="O47" s="92"/>
      <c r="P47" s="92"/>
      <c r="Q47" s="92"/>
      <c r="R47" s="92"/>
      <c r="S47" s="92"/>
      <c r="T47" s="92"/>
      <c r="U47" s="92"/>
      <c r="V47" s="92"/>
      <c r="W47" s="92"/>
      <c r="X47" s="92"/>
      <c r="Y47" s="92"/>
      <c r="Z47" s="92"/>
    </row>
    <row r="48" spans="1:26" ht="15" customHeight="1">
      <c r="A48" s="209"/>
      <c r="B48" s="86" t="s">
        <v>27</v>
      </c>
      <c r="C48" s="58">
        <v>433</v>
      </c>
      <c r="D48" s="59">
        <v>0.17321016166281755</v>
      </c>
      <c r="E48" s="59">
        <v>0.27944572748267898</v>
      </c>
      <c r="F48" s="59">
        <v>2.771362586605081E-2</v>
      </c>
      <c r="G48" s="59">
        <v>0.27251732101616627</v>
      </c>
      <c r="H48" s="59">
        <v>7.8521939953810627E-2</v>
      </c>
      <c r="I48" s="60">
        <v>0.10623556581986143</v>
      </c>
      <c r="J48" s="59">
        <v>0.47806004618937642</v>
      </c>
      <c r="K48" s="59">
        <v>0.28175519630484991</v>
      </c>
      <c r="L48" s="59">
        <v>8.5450346420323328E-2</v>
      </c>
      <c r="M48" s="59">
        <v>0.14549653579676675</v>
      </c>
      <c r="N48" s="62">
        <v>0.37413394919168591</v>
      </c>
      <c r="O48" s="92"/>
      <c r="P48" s="92"/>
      <c r="Q48" s="92"/>
      <c r="R48" s="92"/>
      <c r="S48" s="92"/>
      <c r="T48" s="92"/>
      <c r="U48" s="92"/>
      <c r="V48" s="92"/>
      <c r="W48" s="92"/>
      <c r="X48" s="92"/>
      <c r="Y48" s="92"/>
      <c r="Z48" s="92"/>
    </row>
    <row r="49" spans="1:26" ht="15" customHeight="1">
      <c r="A49" s="211"/>
      <c r="B49" s="118" t="s">
        <v>22</v>
      </c>
      <c r="C49" s="77">
        <v>6</v>
      </c>
      <c r="D49" s="75">
        <v>0</v>
      </c>
      <c r="E49" s="75">
        <v>0.33333333333333331</v>
      </c>
      <c r="F49" s="75">
        <v>0</v>
      </c>
      <c r="G49" s="75">
        <v>0.33333333333333331</v>
      </c>
      <c r="H49" s="75">
        <v>0</v>
      </c>
      <c r="I49" s="76">
        <v>0</v>
      </c>
      <c r="J49" s="75">
        <v>0</v>
      </c>
      <c r="K49" s="75">
        <v>0.33333333333333331</v>
      </c>
      <c r="L49" s="75">
        <v>0.33333333333333331</v>
      </c>
      <c r="M49" s="75">
        <v>0.33333333333333331</v>
      </c>
      <c r="N49" s="71">
        <v>0.33333333333333331</v>
      </c>
      <c r="O49" s="92"/>
      <c r="P49" s="92"/>
      <c r="Q49" s="92"/>
      <c r="R49" s="92"/>
      <c r="S49" s="92"/>
      <c r="T49" s="92"/>
      <c r="U49" s="92"/>
      <c r="V49" s="92"/>
      <c r="W49" s="92"/>
      <c r="X49" s="92"/>
      <c r="Y49" s="92"/>
      <c r="Z49" s="92"/>
    </row>
    <row r="50" spans="1:26" ht="15" customHeight="1">
      <c r="A50" s="192" t="s">
        <v>74</v>
      </c>
      <c r="B50" s="86" t="s">
        <v>28</v>
      </c>
      <c r="C50" s="58">
        <v>1858</v>
      </c>
      <c r="D50" s="59">
        <v>0.23143164693218515</v>
      </c>
      <c r="E50" s="59">
        <v>0.22335844994617868</v>
      </c>
      <c r="F50" s="59">
        <v>9.7416576964477933E-2</v>
      </c>
      <c r="G50" s="59">
        <v>0.24650161463939721</v>
      </c>
      <c r="H50" s="59">
        <v>9.2034445640473625E-2</v>
      </c>
      <c r="I50" s="60">
        <v>0.13132400430570507</v>
      </c>
      <c r="J50" s="59">
        <v>0.56512378902045213</v>
      </c>
      <c r="K50" s="59">
        <v>0.36598493003229277</v>
      </c>
      <c r="L50" s="59">
        <v>6.1894510226049512E-2</v>
      </c>
      <c r="M50" s="59">
        <v>0.11517761033369214</v>
      </c>
      <c r="N50" s="62">
        <v>0.34607104413347684</v>
      </c>
      <c r="O50" s="92"/>
      <c r="P50" s="92"/>
      <c r="Q50" s="92"/>
      <c r="R50" s="92"/>
      <c r="S50" s="92"/>
      <c r="T50" s="92"/>
      <c r="U50" s="92"/>
      <c r="V50" s="92"/>
      <c r="W50" s="92"/>
      <c r="X50" s="92"/>
      <c r="Y50" s="92"/>
      <c r="Z50" s="92"/>
    </row>
    <row r="51" spans="1:26" ht="15" customHeight="1">
      <c r="A51" s="193"/>
      <c r="B51" s="86" t="s">
        <v>29</v>
      </c>
      <c r="C51" s="58">
        <v>481</v>
      </c>
      <c r="D51" s="59">
        <v>0.27650727650727652</v>
      </c>
      <c r="E51" s="59">
        <v>0.23492723492723494</v>
      </c>
      <c r="F51" s="59">
        <v>0.10187110187110188</v>
      </c>
      <c r="G51" s="59">
        <v>0.3388773388773389</v>
      </c>
      <c r="H51" s="59">
        <v>0.11018711018711019</v>
      </c>
      <c r="I51" s="60">
        <v>0.16632016632016633</v>
      </c>
      <c r="J51" s="59">
        <v>0.48232848232848236</v>
      </c>
      <c r="K51" s="59">
        <v>0.29313929313929316</v>
      </c>
      <c r="L51" s="59">
        <v>6.6528066528066532E-2</v>
      </c>
      <c r="M51" s="59">
        <v>0.1392931392931393</v>
      </c>
      <c r="N51" s="62">
        <v>0.37214137214137216</v>
      </c>
      <c r="O51" s="92"/>
      <c r="P51" s="92"/>
      <c r="Q51" s="92"/>
      <c r="R51" s="92"/>
      <c r="S51" s="92"/>
      <c r="T51" s="92"/>
      <c r="U51" s="92"/>
      <c r="V51" s="92"/>
      <c r="W51" s="92"/>
      <c r="X51" s="92"/>
      <c r="Y51" s="92"/>
      <c r="Z51" s="92"/>
    </row>
    <row r="52" spans="1:26" ht="15" customHeight="1">
      <c r="A52" s="194"/>
      <c r="B52" s="86" t="s">
        <v>30</v>
      </c>
      <c r="C52" s="58">
        <v>1257</v>
      </c>
      <c r="D52" s="59">
        <v>0.20206841686555291</v>
      </c>
      <c r="E52" s="59">
        <v>0.19411296738265713</v>
      </c>
      <c r="F52" s="59">
        <v>6.3643595863166272E-2</v>
      </c>
      <c r="G52" s="59">
        <v>0.3412887828162291</v>
      </c>
      <c r="H52" s="59">
        <v>0.13922036595067622</v>
      </c>
      <c r="I52" s="60">
        <v>0.11217183770883055</v>
      </c>
      <c r="J52" s="59">
        <v>0.52346857597454255</v>
      </c>
      <c r="K52" s="59">
        <v>0.38504375497215593</v>
      </c>
      <c r="L52" s="59">
        <v>0.11137629276054097</v>
      </c>
      <c r="M52" s="59">
        <v>8.2736674622116146E-2</v>
      </c>
      <c r="N52" s="62">
        <v>0.35481304693715193</v>
      </c>
      <c r="O52" s="92"/>
      <c r="P52" s="92"/>
      <c r="Q52" s="92"/>
      <c r="R52" s="92"/>
      <c r="S52" s="92"/>
      <c r="T52" s="92"/>
      <c r="U52" s="92"/>
      <c r="V52" s="92"/>
      <c r="W52" s="92"/>
      <c r="X52" s="92"/>
      <c r="Y52" s="92"/>
      <c r="Z52" s="92"/>
    </row>
    <row r="53" spans="1:26" ht="15" customHeight="1">
      <c r="A53" s="212"/>
      <c r="B53" s="118" t="s">
        <v>22</v>
      </c>
      <c r="C53" s="77">
        <v>33</v>
      </c>
      <c r="D53" s="75">
        <v>0.21212121212121213</v>
      </c>
      <c r="E53" s="75">
        <v>0.15151515151515152</v>
      </c>
      <c r="F53" s="75">
        <v>0</v>
      </c>
      <c r="G53" s="75">
        <v>0.21212121212121213</v>
      </c>
      <c r="H53" s="75">
        <v>0.18181818181818182</v>
      </c>
      <c r="I53" s="76">
        <v>0</v>
      </c>
      <c r="J53" s="75">
        <v>0.30303030303030304</v>
      </c>
      <c r="K53" s="75">
        <v>0.21212121212121213</v>
      </c>
      <c r="L53" s="75">
        <v>6.0606060606060608E-2</v>
      </c>
      <c r="M53" s="75">
        <v>9.0909090909090912E-2</v>
      </c>
      <c r="N53" s="71">
        <v>9.0909090909090912E-2</v>
      </c>
      <c r="O53" s="92"/>
      <c r="P53" s="92"/>
      <c r="Q53" s="92"/>
      <c r="R53" s="92"/>
      <c r="S53" s="92"/>
      <c r="T53" s="92"/>
      <c r="U53" s="92"/>
      <c r="V53" s="92"/>
      <c r="W53" s="92"/>
      <c r="X53" s="92"/>
      <c r="Y53" s="92"/>
      <c r="Z53" s="92"/>
    </row>
    <row r="54" spans="1:26" ht="15" customHeight="1">
      <c r="A54" s="205" t="s">
        <v>75</v>
      </c>
      <c r="B54" s="86" t="s">
        <v>31</v>
      </c>
      <c r="C54" s="58">
        <v>122</v>
      </c>
      <c r="D54" s="59">
        <v>0.25409836065573771</v>
      </c>
      <c r="E54" s="59">
        <v>0.24590163934426229</v>
      </c>
      <c r="F54" s="59">
        <v>6.5573770491803282E-2</v>
      </c>
      <c r="G54" s="59">
        <v>0.26229508196721313</v>
      </c>
      <c r="H54" s="59">
        <v>0.11475409836065574</v>
      </c>
      <c r="I54" s="60">
        <v>0.11475409836065574</v>
      </c>
      <c r="J54" s="59">
        <v>0.48360655737704916</v>
      </c>
      <c r="K54" s="59">
        <v>0.19672131147540983</v>
      </c>
      <c r="L54" s="59">
        <v>1.6393442622950821E-2</v>
      </c>
      <c r="M54" s="59">
        <v>9.8360655737704916E-2</v>
      </c>
      <c r="N54" s="62">
        <v>0.51639344262295084</v>
      </c>
      <c r="O54" s="109"/>
      <c r="P54" s="109"/>
      <c r="Q54" s="109"/>
      <c r="R54" s="109"/>
      <c r="S54" s="109"/>
      <c r="T54" s="109"/>
      <c r="U54" s="109"/>
      <c r="V54" s="109"/>
      <c r="W54" s="109"/>
      <c r="X54" s="109"/>
      <c r="Y54" s="109"/>
      <c r="Z54" s="109"/>
    </row>
    <row r="55" spans="1:26" ht="15" customHeight="1">
      <c r="A55" s="206"/>
      <c r="B55" s="86" t="s">
        <v>32</v>
      </c>
      <c r="C55" s="58">
        <v>224</v>
      </c>
      <c r="D55" s="59">
        <v>0.29017857142857145</v>
      </c>
      <c r="E55" s="59">
        <v>0.20535714285714285</v>
      </c>
      <c r="F55" s="59">
        <v>4.0178571428571432E-2</v>
      </c>
      <c r="G55" s="59">
        <v>0.28125</v>
      </c>
      <c r="H55" s="59">
        <v>4.4642857142857144E-2</v>
      </c>
      <c r="I55" s="60">
        <v>0.13392857142857142</v>
      </c>
      <c r="J55" s="59">
        <v>0.3794642857142857</v>
      </c>
      <c r="K55" s="59">
        <v>0.20089285714285715</v>
      </c>
      <c r="L55" s="59">
        <v>9.8214285714285712E-2</v>
      </c>
      <c r="M55" s="59">
        <v>8.9285714285714288E-2</v>
      </c>
      <c r="N55" s="62">
        <v>0.6160714285714286</v>
      </c>
      <c r="O55" s="109"/>
      <c r="P55" s="109"/>
      <c r="Q55" s="109"/>
      <c r="R55" s="109"/>
      <c r="S55" s="109"/>
      <c r="T55" s="109"/>
      <c r="U55" s="109"/>
      <c r="V55" s="109"/>
      <c r="W55" s="109"/>
      <c r="X55" s="109"/>
      <c r="Y55" s="109"/>
      <c r="Z55" s="109"/>
    </row>
    <row r="56" spans="1:26" ht="15" customHeight="1">
      <c r="A56" s="207"/>
      <c r="B56" s="86" t="s">
        <v>33</v>
      </c>
      <c r="C56" s="58">
        <v>1364</v>
      </c>
      <c r="D56" s="59">
        <v>0.20894428152492669</v>
      </c>
      <c r="E56" s="59">
        <v>0.20161290322580644</v>
      </c>
      <c r="F56" s="59">
        <v>8.2111436950146624E-2</v>
      </c>
      <c r="G56" s="59">
        <v>0.35850439882697949</v>
      </c>
      <c r="H56" s="59">
        <v>0.14809384164222875</v>
      </c>
      <c r="I56" s="60">
        <v>0.12390029325513197</v>
      </c>
      <c r="J56" s="59">
        <v>0.53812316715542519</v>
      </c>
      <c r="K56" s="59">
        <v>0.39882697947214074</v>
      </c>
      <c r="L56" s="59">
        <v>0.10850439882697947</v>
      </c>
      <c r="M56" s="59">
        <v>9.8973607038123163E-2</v>
      </c>
      <c r="N56" s="62">
        <v>0.30205278592375367</v>
      </c>
      <c r="O56" s="109"/>
      <c r="P56" s="109"/>
      <c r="Q56" s="109"/>
      <c r="R56" s="109"/>
      <c r="S56" s="109"/>
      <c r="T56" s="109"/>
      <c r="U56" s="109"/>
      <c r="V56" s="109"/>
      <c r="W56" s="109"/>
      <c r="X56" s="109"/>
      <c r="Y56" s="109"/>
      <c r="Z56" s="109"/>
    </row>
    <row r="57" spans="1:26" ht="15" customHeight="1">
      <c r="A57" s="221"/>
      <c r="B57" s="118" t="s">
        <v>22</v>
      </c>
      <c r="C57" s="77">
        <v>28</v>
      </c>
      <c r="D57" s="75">
        <v>0.21428571428571427</v>
      </c>
      <c r="E57" s="75">
        <v>0.21428571428571427</v>
      </c>
      <c r="F57" s="75">
        <v>0</v>
      </c>
      <c r="G57" s="75">
        <v>0.2857142857142857</v>
      </c>
      <c r="H57" s="75">
        <v>7.1428571428571425E-2</v>
      </c>
      <c r="I57" s="76">
        <v>0.2857142857142857</v>
      </c>
      <c r="J57" s="75">
        <v>0.42857142857142855</v>
      </c>
      <c r="K57" s="75">
        <v>0.42857142857142855</v>
      </c>
      <c r="L57" s="75">
        <v>0</v>
      </c>
      <c r="M57" s="75">
        <v>0.14285714285714285</v>
      </c>
      <c r="N57" s="71">
        <v>0.42857142857142855</v>
      </c>
      <c r="O57" s="109"/>
      <c r="P57" s="109"/>
      <c r="Q57" s="109"/>
      <c r="R57" s="109"/>
      <c r="S57" s="109"/>
      <c r="T57" s="109"/>
      <c r="U57" s="109"/>
      <c r="V57" s="109"/>
      <c r="W57" s="109"/>
      <c r="X57" s="109"/>
      <c r="Y57" s="109"/>
      <c r="Z57" s="109"/>
    </row>
    <row r="58" spans="1:26" ht="15" customHeight="1">
      <c r="A58" s="209" t="s">
        <v>285</v>
      </c>
      <c r="B58" s="86" t="s">
        <v>117</v>
      </c>
      <c r="C58" s="58">
        <v>2758</v>
      </c>
      <c r="D58" s="59">
        <v>0.22770123277737492</v>
      </c>
      <c r="E58" s="59">
        <v>0.21791153009427122</v>
      </c>
      <c r="F58" s="59">
        <v>9.6084118926758527E-2</v>
      </c>
      <c r="G58" s="59">
        <v>0.31182015953589559</v>
      </c>
      <c r="H58" s="59">
        <v>0.12073966642494562</v>
      </c>
      <c r="I58" s="60">
        <v>0.13778100072516317</v>
      </c>
      <c r="J58" s="59">
        <v>0.55692530819434372</v>
      </c>
      <c r="K58" s="59">
        <v>0.37382160986221902</v>
      </c>
      <c r="L58" s="59">
        <v>7.5054387237128359E-2</v>
      </c>
      <c r="M58" s="59">
        <v>0.10224800580130529</v>
      </c>
      <c r="N58" s="62">
        <v>0.36765772298767224</v>
      </c>
      <c r="O58" s="109"/>
      <c r="P58" s="109"/>
      <c r="Q58" s="109"/>
      <c r="R58" s="109"/>
      <c r="S58" s="109"/>
      <c r="T58" s="109"/>
      <c r="U58" s="109"/>
      <c r="V58" s="109"/>
      <c r="W58" s="109"/>
      <c r="X58" s="109"/>
      <c r="Y58" s="109"/>
      <c r="Z58" s="109"/>
    </row>
    <row r="59" spans="1:26" ht="24">
      <c r="A59" s="210"/>
      <c r="B59" s="86" t="s">
        <v>116</v>
      </c>
      <c r="C59" s="58">
        <v>123</v>
      </c>
      <c r="D59" s="59">
        <v>0.24390243902439024</v>
      </c>
      <c r="E59" s="59">
        <v>0.2032520325203252</v>
      </c>
      <c r="F59" s="59">
        <v>4.065040650406504E-2</v>
      </c>
      <c r="G59" s="59">
        <v>0.13821138211382114</v>
      </c>
      <c r="H59" s="59">
        <v>0</v>
      </c>
      <c r="I59" s="60">
        <v>0.10569105691056911</v>
      </c>
      <c r="J59" s="59">
        <v>0.50406504065040647</v>
      </c>
      <c r="K59" s="59">
        <v>0.37398373983739835</v>
      </c>
      <c r="L59" s="59">
        <v>5.6910569105691054E-2</v>
      </c>
      <c r="M59" s="59">
        <v>0.10569105691056911</v>
      </c>
      <c r="N59" s="62">
        <v>0.31707317073170732</v>
      </c>
      <c r="O59" s="109"/>
      <c r="P59" s="109"/>
      <c r="Q59" s="109"/>
      <c r="R59" s="109"/>
      <c r="S59" s="109"/>
      <c r="T59" s="109"/>
      <c r="U59" s="109"/>
      <c r="V59" s="109"/>
      <c r="W59" s="109"/>
      <c r="X59" s="109"/>
      <c r="Y59" s="109"/>
      <c r="Z59" s="109"/>
    </row>
    <row r="60" spans="1:26" ht="15" customHeight="1">
      <c r="A60" s="211"/>
      <c r="B60" s="86" t="s">
        <v>112</v>
      </c>
      <c r="C60" s="58">
        <v>733</v>
      </c>
      <c r="D60" s="59">
        <v>0.22373806275579808</v>
      </c>
      <c r="E60" s="59">
        <v>0.20600272851296045</v>
      </c>
      <c r="F60" s="59">
        <v>5.4570259208731244E-2</v>
      </c>
      <c r="G60" s="59">
        <v>0.24556616643929058</v>
      </c>
      <c r="H60" s="59">
        <v>9.5497953615279671E-2</v>
      </c>
      <c r="I60" s="60">
        <v>9.5497953615279671E-2</v>
      </c>
      <c r="J60" s="59">
        <v>0.48021828103683495</v>
      </c>
      <c r="K60" s="59">
        <v>0.32060027285129605</v>
      </c>
      <c r="L60" s="59">
        <v>0.10231923601637108</v>
      </c>
      <c r="M60" s="59">
        <v>0.12687585266030013</v>
      </c>
      <c r="N60" s="62">
        <v>0.29740791268758526</v>
      </c>
      <c r="O60" s="109"/>
      <c r="P60" s="109"/>
      <c r="Q60" s="109"/>
      <c r="R60" s="109"/>
      <c r="S60" s="109"/>
      <c r="T60" s="109"/>
      <c r="U60" s="109"/>
      <c r="V60" s="109"/>
      <c r="W60" s="109"/>
      <c r="X60" s="109"/>
      <c r="Y60" s="109"/>
      <c r="Z60" s="109"/>
    </row>
    <row r="61" spans="1:26" ht="12" customHeight="1">
      <c r="A61" s="228"/>
      <c r="B61" s="118" t="s">
        <v>22</v>
      </c>
      <c r="C61" s="77">
        <v>15</v>
      </c>
      <c r="D61" s="75">
        <v>0.13333333333333333</v>
      </c>
      <c r="E61" s="75">
        <v>0</v>
      </c>
      <c r="F61" s="75">
        <v>0</v>
      </c>
      <c r="G61" s="75">
        <v>0</v>
      </c>
      <c r="H61" s="75">
        <v>0.13333333333333333</v>
      </c>
      <c r="I61" s="76">
        <v>0.13333333333333333</v>
      </c>
      <c r="J61" s="75">
        <v>0</v>
      </c>
      <c r="K61" s="75">
        <v>0</v>
      </c>
      <c r="L61" s="75">
        <v>0</v>
      </c>
      <c r="M61" s="75">
        <v>0</v>
      </c>
      <c r="N61" s="71">
        <v>0</v>
      </c>
      <c r="O61" s="109"/>
      <c r="P61" s="109"/>
      <c r="Q61" s="109"/>
      <c r="R61" s="109"/>
      <c r="S61" s="109"/>
      <c r="T61" s="109"/>
      <c r="U61" s="109"/>
      <c r="V61" s="109"/>
      <c r="W61" s="109"/>
      <c r="X61" s="109"/>
      <c r="Y61" s="109"/>
      <c r="Z61" s="109"/>
    </row>
    <row r="62" spans="1:26" ht="15" customHeight="1">
      <c r="A62" s="209" t="s">
        <v>289</v>
      </c>
      <c r="B62" s="86" t="s">
        <v>290</v>
      </c>
      <c r="C62" s="58">
        <v>1189</v>
      </c>
      <c r="D62" s="59">
        <v>0.24053826745164003</v>
      </c>
      <c r="E62" s="59">
        <v>0.25147182506307819</v>
      </c>
      <c r="F62" s="59">
        <v>0.12615643397813289</v>
      </c>
      <c r="G62" s="59">
        <v>0.35239697224558453</v>
      </c>
      <c r="H62" s="59">
        <v>0.12195121951219512</v>
      </c>
      <c r="I62" s="60">
        <v>0.14045416316232129</v>
      </c>
      <c r="J62" s="59">
        <v>0.54247266610597145</v>
      </c>
      <c r="K62" s="59">
        <v>0.3540790580319596</v>
      </c>
      <c r="L62" s="59">
        <v>7.4852817493692173E-2</v>
      </c>
      <c r="M62" s="59">
        <v>0.10344827586206896</v>
      </c>
      <c r="N62" s="62">
        <v>0.33641715727502103</v>
      </c>
      <c r="O62" s="92"/>
      <c r="P62" s="92"/>
      <c r="Q62" s="92"/>
      <c r="R62" s="92"/>
      <c r="S62" s="92"/>
      <c r="T62" s="92"/>
      <c r="U62" s="92"/>
      <c r="V62" s="92"/>
      <c r="W62" s="92"/>
      <c r="X62" s="92"/>
      <c r="Y62" s="92"/>
      <c r="Z62" s="92"/>
    </row>
    <row r="63" spans="1:26" ht="24">
      <c r="A63" s="210"/>
      <c r="B63" s="86" t="s">
        <v>291</v>
      </c>
      <c r="C63" s="58">
        <v>1532</v>
      </c>
      <c r="D63" s="59">
        <v>0.21279373368146215</v>
      </c>
      <c r="E63" s="59">
        <v>0.20234986945169714</v>
      </c>
      <c r="F63" s="59">
        <v>7.3759791122715399E-2</v>
      </c>
      <c r="G63" s="59">
        <v>0.29960835509138384</v>
      </c>
      <c r="H63" s="59">
        <v>0.11618798955613577</v>
      </c>
      <c r="I63" s="60">
        <v>0.14490861618798956</v>
      </c>
      <c r="J63" s="59">
        <v>0.54177545691906004</v>
      </c>
      <c r="K63" s="59">
        <v>0.39033942558746737</v>
      </c>
      <c r="L63" s="59">
        <v>8.9425587467362927E-2</v>
      </c>
      <c r="M63" s="59">
        <v>0.1129242819843342</v>
      </c>
      <c r="N63" s="62">
        <v>0.34986945169712796</v>
      </c>
      <c r="O63" s="92"/>
      <c r="P63" s="92"/>
      <c r="Q63" s="92"/>
      <c r="R63" s="92"/>
      <c r="S63" s="92"/>
      <c r="T63" s="92"/>
      <c r="U63" s="92"/>
      <c r="V63" s="92"/>
      <c r="W63" s="92"/>
      <c r="X63" s="92"/>
      <c r="Y63" s="92"/>
      <c r="Z63" s="92"/>
    </row>
    <row r="64" spans="1:26" ht="15" customHeight="1">
      <c r="A64" s="226"/>
      <c r="B64" s="86" t="s">
        <v>292</v>
      </c>
      <c r="C64" s="58">
        <v>701</v>
      </c>
      <c r="D64" s="59">
        <v>0.23252496433666192</v>
      </c>
      <c r="E64" s="59">
        <v>0.19115549215406563</v>
      </c>
      <c r="F64" s="59">
        <v>4.850213980028531E-2</v>
      </c>
      <c r="G64" s="59">
        <v>0.20970042796005706</v>
      </c>
      <c r="H64" s="59">
        <v>9.1298145506419404E-2</v>
      </c>
      <c r="I64" s="60">
        <v>8.5592011412268187E-2</v>
      </c>
      <c r="J64" s="59">
        <v>0.54350927246790304</v>
      </c>
      <c r="K64" s="59">
        <v>0.33380884450784593</v>
      </c>
      <c r="L64" s="59">
        <v>6.7047075606276749E-2</v>
      </c>
      <c r="M64" s="59">
        <v>0.11126961483594865</v>
      </c>
      <c r="N64" s="62">
        <v>0.36233951497860201</v>
      </c>
      <c r="O64" s="92"/>
      <c r="P64" s="92"/>
      <c r="Q64" s="92"/>
      <c r="R64" s="92"/>
      <c r="S64" s="92"/>
      <c r="T64" s="92"/>
      <c r="U64" s="92"/>
      <c r="V64" s="92"/>
      <c r="W64" s="92"/>
      <c r="X64" s="92"/>
      <c r="Y64" s="92"/>
      <c r="Z64" s="92"/>
    </row>
    <row r="65" spans="1:26" ht="15" customHeight="1">
      <c r="A65" s="211"/>
      <c r="B65" s="86" t="s">
        <v>293</v>
      </c>
      <c r="C65" s="58">
        <v>178</v>
      </c>
      <c r="D65" s="59">
        <v>0.2303370786516854</v>
      </c>
      <c r="E65" s="59">
        <v>0.19101123595505617</v>
      </c>
      <c r="F65" s="59">
        <v>5.6179775280898875E-2</v>
      </c>
      <c r="G65" s="59">
        <v>0.15730337078651685</v>
      </c>
      <c r="H65" s="59">
        <v>7.8651685393258425E-2</v>
      </c>
      <c r="I65" s="60">
        <v>6.741573033707865E-2</v>
      </c>
      <c r="J65" s="59">
        <v>0.4943820224719101</v>
      </c>
      <c r="K65" s="59">
        <v>0.30337078651685395</v>
      </c>
      <c r="L65" s="59">
        <v>7.8651685393258425E-2</v>
      </c>
      <c r="M65" s="59">
        <v>7.8651685393258425E-2</v>
      </c>
      <c r="N65" s="62">
        <v>0.43258426966292135</v>
      </c>
      <c r="O65" s="92"/>
      <c r="P65" s="92"/>
      <c r="Q65" s="92"/>
      <c r="R65" s="92"/>
      <c r="S65" s="92"/>
      <c r="T65" s="92"/>
      <c r="U65" s="92"/>
      <c r="V65" s="92"/>
      <c r="W65" s="92"/>
      <c r="X65" s="92"/>
      <c r="Y65" s="92"/>
      <c r="Z65" s="92"/>
    </row>
    <row r="66" spans="1:26" ht="15" customHeight="1">
      <c r="A66" s="228"/>
      <c r="B66" s="118" t="s">
        <v>22</v>
      </c>
      <c r="C66" s="77">
        <v>29</v>
      </c>
      <c r="D66" s="75">
        <v>0.27586206896551724</v>
      </c>
      <c r="E66" s="75">
        <v>0</v>
      </c>
      <c r="F66" s="75">
        <v>0.10344827586206896</v>
      </c>
      <c r="G66" s="75">
        <v>0.13793103448275862</v>
      </c>
      <c r="H66" s="75">
        <v>0.13793103448275862</v>
      </c>
      <c r="I66" s="76">
        <v>0.13793103448275862</v>
      </c>
      <c r="J66" s="75">
        <v>0.20689655172413793</v>
      </c>
      <c r="K66" s="75">
        <v>0.17241379310344829</v>
      </c>
      <c r="L66" s="75">
        <v>6.8965517241379309E-2</v>
      </c>
      <c r="M66" s="75">
        <v>0</v>
      </c>
      <c r="N66" s="71">
        <v>0.13793103448275862</v>
      </c>
      <c r="O66" s="92"/>
      <c r="P66" s="92"/>
      <c r="Q66" s="92"/>
      <c r="R66" s="92"/>
      <c r="S66" s="92"/>
      <c r="T66" s="92"/>
      <c r="U66" s="92"/>
      <c r="V66" s="92"/>
      <c r="W66" s="92"/>
      <c r="X66" s="92"/>
      <c r="Y66" s="92"/>
      <c r="Z66" s="92"/>
    </row>
    <row r="67" spans="1:26" ht="15" customHeight="1">
      <c r="A67" s="209" t="s">
        <v>286</v>
      </c>
      <c r="B67" s="86" t="s">
        <v>115</v>
      </c>
      <c r="C67" s="58">
        <v>601</v>
      </c>
      <c r="D67" s="59">
        <v>0.29950083194675542</v>
      </c>
      <c r="E67" s="59">
        <v>0.23960066555740434</v>
      </c>
      <c r="F67" s="59">
        <v>0.15307820299500832</v>
      </c>
      <c r="G67" s="59">
        <v>0.33610648918469216</v>
      </c>
      <c r="H67" s="59">
        <v>0.13144758735440931</v>
      </c>
      <c r="I67" s="60">
        <v>0.12479201331114809</v>
      </c>
      <c r="J67" s="59">
        <v>0.5124792013311148</v>
      </c>
      <c r="K67" s="59">
        <v>0.32945091514143093</v>
      </c>
      <c r="L67" s="59">
        <v>9.9833610648918464E-2</v>
      </c>
      <c r="M67" s="59">
        <v>0.10149750415973377</v>
      </c>
      <c r="N67" s="62">
        <v>0.43261231281198004</v>
      </c>
      <c r="O67" s="92"/>
      <c r="P67" s="92"/>
      <c r="Q67" s="92"/>
      <c r="R67" s="92"/>
      <c r="S67" s="92"/>
      <c r="T67" s="92"/>
      <c r="U67" s="92"/>
      <c r="V67" s="92"/>
      <c r="W67" s="92"/>
      <c r="X67" s="92"/>
      <c r="Y67" s="92"/>
      <c r="Z67" s="92"/>
    </row>
    <row r="68" spans="1:26" ht="15" customHeight="1">
      <c r="A68" s="210"/>
      <c r="B68" s="86" t="s">
        <v>114</v>
      </c>
      <c r="C68" s="58">
        <v>1603</v>
      </c>
      <c r="D68" s="59">
        <v>0.20960698689956331</v>
      </c>
      <c r="E68" s="59">
        <v>0.22582657517155333</v>
      </c>
      <c r="F68" s="59">
        <v>9.2326887086712411E-2</v>
      </c>
      <c r="G68" s="59">
        <v>0.32813474734872117</v>
      </c>
      <c r="H68" s="59">
        <v>0.13474734872114785</v>
      </c>
      <c r="I68" s="60">
        <v>0.14036182158452901</v>
      </c>
      <c r="J68" s="59">
        <v>0.55895196506550215</v>
      </c>
      <c r="K68" s="59">
        <v>0.38739862757330007</v>
      </c>
      <c r="L68" s="59">
        <v>9.606986899563319E-2</v>
      </c>
      <c r="M68" s="59">
        <v>9.107922645040549E-2</v>
      </c>
      <c r="N68" s="62">
        <v>0.32938240798502805</v>
      </c>
      <c r="O68" s="92"/>
      <c r="P68" s="92"/>
      <c r="Q68" s="92"/>
      <c r="R68" s="92"/>
      <c r="S68" s="92"/>
      <c r="T68" s="92"/>
      <c r="U68" s="92"/>
      <c r="V68" s="92"/>
      <c r="W68" s="92"/>
      <c r="X68" s="92"/>
      <c r="Y68" s="92"/>
      <c r="Z68" s="92"/>
    </row>
    <row r="69" spans="1:26" ht="15" customHeight="1">
      <c r="A69" s="226"/>
      <c r="B69" s="86" t="s">
        <v>113</v>
      </c>
      <c r="C69" s="58">
        <v>1108</v>
      </c>
      <c r="D69" s="59">
        <v>0.23375451263537905</v>
      </c>
      <c r="E69" s="59">
        <v>0.19945848375451264</v>
      </c>
      <c r="F69" s="59">
        <v>4.8736462093862815E-2</v>
      </c>
      <c r="G69" s="59">
        <v>0.2563176895306859</v>
      </c>
      <c r="H69" s="59">
        <v>8.5740072202166062E-2</v>
      </c>
      <c r="I69" s="60">
        <v>0.12364620938628158</v>
      </c>
      <c r="J69" s="59">
        <v>0.54241877256317694</v>
      </c>
      <c r="K69" s="59">
        <v>0.37003610108303248</v>
      </c>
      <c r="L69" s="59">
        <v>5.3249097472924188E-2</v>
      </c>
      <c r="M69" s="59">
        <v>0.12364620938628158</v>
      </c>
      <c r="N69" s="62">
        <v>0.34566787003610111</v>
      </c>
      <c r="O69" s="92"/>
      <c r="P69" s="92"/>
      <c r="Q69" s="92"/>
      <c r="R69" s="92"/>
      <c r="S69" s="92"/>
      <c r="T69" s="92"/>
      <c r="U69" s="92"/>
      <c r="V69" s="92"/>
      <c r="W69" s="92"/>
      <c r="X69" s="92"/>
      <c r="Y69" s="92"/>
      <c r="Z69" s="92"/>
    </row>
    <row r="70" spans="1:26" ht="15" customHeight="1">
      <c r="A70" s="211"/>
      <c r="B70" s="86" t="s">
        <v>99</v>
      </c>
      <c r="C70" s="58">
        <v>296</v>
      </c>
      <c r="D70" s="59">
        <v>0.15878378378378377</v>
      </c>
      <c r="E70" s="59">
        <v>0.16891891891891891</v>
      </c>
      <c r="F70" s="59">
        <v>5.4054054054054057E-2</v>
      </c>
      <c r="G70" s="59">
        <v>0.15202702702702703</v>
      </c>
      <c r="H70" s="59">
        <v>5.0675675675675678E-2</v>
      </c>
      <c r="I70" s="60">
        <v>8.7837837837837843E-2</v>
      </c>
      <c r="J70" s="59">
        <v>0.47635135135135137</v>
      </c>
      <c r="K70" s="59">
        <v>0.27364864864864863</v>
      </c>
      <c r="L70" s="59">
        <v>5.4054054054054057E-2</v>
      </c>
      <c r="M70" s="59">
        <v>0.14189189189189189</v>
      </c>
      <c r="N70" s="62">
        <v>0.33108108108108109</v>
      </c>
      <c r="O70" s="92"/>
      <c r="P70" s="92"/>
      <c r="Q70" s="92"/>
      <c r="R70" s="92"/>
      <c r="S70" s="92"/>
      <c r="T70" s="92"/>
      <c r="U70" s="92"/>
      <c r="V70" s="92"/>
      <c r="W70" s="92"/>
      <c r="X70" s="92"/>
      <c r="Y70" s="92"/>
      <c r="Z70" s="92"/>
    </row>
    <row r="71" spans="1:26" ht="15" customHeight="1" thickBot="1">
      <c r="A71" s="227"/>
      <c r="B71" s="116" t="s">
        <v>22</v>
      </c>
      <c r="C71" s="63">
        <v>21</v>
      </c>
      <c r="D71" s="64">
        <v>9.5238095238095233E-2</v>
      </c>
      <c r="E71" s="64">
        <v>0</v>
      </c>
      <c r="F71" s="64">
        <v>0</v>
      </c>
      <c r="G71" s="64">
        <v>0</v>
      </c>
      <c r="H71" s="64">
        <v>0</v>
      </c>
      <c r="I71" s="65">
        <v>9.5238095238095233E-2</v>
      </c>
      <c r="J71" s="64">
        <v>0.19047619047619047</v>
      </c>
      <c r="K71" s="64">
        <v>9.5238095238095233E-2</v>
      </c>
      <c r="L71" s="64">
        <v>0</v>
      </c>
      <c r="M71" s="64">
        <v>9.5238095238095233E-2</v>
      </c>
      <c r="N71" s="67">
        <v>9.5238095238095233E-2</v>
      </c>
      <c r="O71" s="92"/>
      <c r="P71" s="92"/>
      <c r="Q71" s="92"/>
      <c r="R71" s="92"/>
      <c r="S71" s="92"/>
      <c r="T71" s="92"/>
      <c r="U71" s="92"/>
      <c r="V71" s="92"/>
      <c r="W71" s="92"/>
      <c r="X71" s="92"/>
      <c r="Y71" s="92"/>
      <c r="Z71" s="92"/>
    </row>
    <row r="72" spans="1:26" s="36" customFormat="1" ht="26.25" customHeight="1" thickBot="1">
      <c r="A72" s="216" t="s">
        <v>372</v>
      </c>
      <c r="B72" s="217"/>
      <c r="C72" s="217"/>
      <c r="D72" s="217"/>
      <c r="E72" s="217"/>
      <c r="F72" s="217"/>
      <c r="G72" s="217"/>
      <c r="H72" s="217"/>
      <c r="I72" s="217"/>
      <c r="J72" s="217"/>
      <c r="K72" s="217"/>
      <c r="L72" s="217"/>
      <c r="M72" s="87"/>
      <c r="N72" s="88"/>
    </row>
    <row r="73" spans="1:26" ht="12.75" thickBot="1">
      <c r="D73" s="30" t="s">
        <v>368</v>
      </c>
      <c r="E73" s="30" t="s">
        <v>368</v>
      </c>
      <c r="F73" s="30" t="s">
        <v>369</v>
      </c>
      <c r="G73" s="30" t="s">
        <v>369</v>
      </c>
      <c r="H73" s="30" t="s">
        <v>369</v>
      </c>
      <c r="I73" s="30" t="s">
        <v>369</v>
      </c>
      <c r="J73" s="30" t="s">
        <v>369</v>
      </c>
      <c r="K73" s="30" t="s">
        <v>369</v>
      </c>
      <c r="L73" s="30" t="s">
        <v>369</v>
      </c>
      <c r="M73" s="30" t="s">
        <v>369</v>
      </c>
    </row>
    <row r="74" spans="1:26" s="33" customFormat="1" ht="12" customHeight="1">
      <c r="A74" s="197"/>
      <c r="B74" s="198"/>
      <c r="C74" s="201" t="s">
        <v>64</v>
      </c>
      <c r="D74" s="31">
        <v>12</v>
      </c>
      <c r="E74" s="37">
        <v>13</v>
      </c>
      <c r="F74" s="37">
        <v>14</v>
      </c>
      <c r="G74" s="37">
        <v>15</v>
      </c>
      <c r="H74" s="37">
        <v>16</v>
      </c>
      <c r="I74" s="32">
        <v>17</v>
      </c>
      <c r="J74" s="37">
        <v>18</v>
      </c>
      <c r="K74" s="32">
        <v>19</v>
      </c>
      <c r="L74" s="37">
        <v>20</v>
      </c>
      <c r="M74" s="37">
        <v>21</v>
      </c>
      <c r="N74" s="233" t="s">
        <v>95</v>
      </c>
    </row>
    <row r="75" spans="1:26" s="33" customFormat="1" ht="48.75" thickBot="1">
      <c r="A75" s="199"/>
      <c r="B75" s="200"/>
      <c r="C75" s="202"/>
      <c r="D75" s="47" t="s">
        <v>170</v>
      </c>
      <c r="E75" s="47" t="s">
        <v>171</v>
      </c>
      <c r="F75" s="47" t="s">
        <v>175</v>
      </c>
      <c r="G75" s="47" t="s">
        <v>176</v>
      </c>
      <c r="H75" s="47" t="s">
        <v>177</v>
      </c>
      <c r="I75" s="47" t="s">
        <v>178</v>
      </c>
      <c r="J75" s="47" t="s">
        <v>179</v>
      </c>
      <c r="K75" s="47" t="s">
        <v>180</v>
      </c>
      <c r="L75" s="47" t="s">
        <v>181</v>
      </c>
      <c r="M75" s="47" t="s">
        <v>371</v>
      </c>
      <c r="N75" s="234"/>
      <c r="P75" s="30"/>
      <c r="Q75" s="30"/>
      <c r="R75" s="30"/>
      <c r="S75" s="30"/>
      <c r="T75" s="30"/>
      <c r="U75" s="30"/>
      <c r="V75" s="30"/>
      <c r="W75" s="30"/>
      <c r="X75" s="30"/>
      <c r="Y75" s="30"/>
      <c r="Z75" s="30"/>
    </row>
    <row r="76" spans="1:26" ht="15" customHeight="1" thickBot="1">
      <c r="A76" s="195" t="s">
        <v>65</v>
      </c>
      <c r="B76" s="196"/>
      <c r="C76" s="124">
        <v>3629</v>
      </c>
      <c r="D76" s="136">
        <v>0.21796638192339488</v>
      </c>
      <c r="E76" s="136">
        <v>0.23201984017635713</v>
      </c>
      <c r="F76" s="136">
        <v>0.23587765224579774</v>
      </c>
      <c r="G76" s="136">
        <v>0.35767429043813725</v>
      </c>
      <c r="H76" s="136">
        <v>8.5698539542573712E-2</v>
      </c>
      <c r="I76" s="125">
        <v>0.21025075778451363</v>
      </c>
      <c r="J76" s="136">
        <v>0.22430421603747588</v>
      </c>
      <c r="K76" s="136">
        <v>6.6133921190410588E-2</v>
      </c>
      <c r="L76" s="136">
        <v>6.0347203086249655E-2</v>
      </c>
      <c r="M76" s="136">
        <v>0.11793882612289887</v>
      </c>
      <c r="N76" s="127">
        <v>3.1964728575365114E-2</v>
      </c>
      <c r="O76" s="92"/>
      <c r="P76" s="92"/>
      <c r="Q76" s="92"/>
      <c r="R76" s="92"/>
      <c r="S76" s="92"/>
      <c r="T76" s="92"/>
      <c r="U76" s="92"/>
      <c r="V76" s="92"/>
      <c r="W76" s="92"/>
      <c r="X76" s="92"/>
      <c r="Y76" s="92"/>
      <c r="Z76" s="92"/>
    </row>
    <row r="77" spans="1:26" ht="15" customHeight="1">
      <c r="A77" s="192" t="s">
        <v>66</v>
      </c>
      <c r="B77" s="86" t="s">
        <v>15</v>
      </c>
      <c r="C77" s="58">
        <v>884</v>
      </c>
      <c r="D77" s="59">
        <v>0.24208144796380091</v>
      </c>
      <c r="E77" s="59">
        <v>0.20814479638009051</v>
      </c>
      <c r="F77" s="59">
        <v>0.24208144796380091</v>
      </c>
      <c r="G77" s="59">
        <v>0.39366515837104071</v>
      </c>
      <c r="H77" s="59">
        <v>8.5972850678733032E-2</v>
      </c>
      <c r="I77" s="60">
        <v>0.20588235294117646</v>
      </c>
      <c r="J77" s="59">
        <v>0.20588235294117646</v>
      </c>
      <c r="K77" s="59">
        <v>6.561085972850679E-2</v>
      </c>
      <c r="L77" s="59">
        <v>5.2036199095022627E-2</v>
      </c>
      <c r="M77" s="59">
        <v>0.13574660633484162</v>
      </c>
      <c r="N77" s="62">
        <v>4.9773755656108594E-2</v>
      </c>
      <c r="O77" s="92"/>
      <c r="P77" s="92"/>
      <c r="Q77" s="92"/>
      <c r="R77" s="92"/>
      <c r="S77" s="92"/>
      <c r="T77" s="92"/>
      <c r="U77" s="92"/>
      <c r="V77" s="92"/>
      <c r="W77" s="92"/>
      <c r="X77" s="92"/>
      <c r="Y77" s="92"/>
      <c r="Z77" s="92"/>
    </row>
    <row r="78" spans="1:26" ht="15" customHeight="1">
      <c r="A78" s="193"/>
      <c r="B78" s="86" t="s">
        <v>16</v>
      </c>
      <c r="C78" s="58">
        <v>944</v>
      </c>
      <c r="D78" s="59">
        <v>0.21398305084745764</v>
      </c>
      <c r="E78" s="59">
        <v>0.22033898305084745</v>
      </c>
      <c r="F78" s="59">
        <v>0.25423728813559321</v>
      </c>
      <c r="G78" s="59">
        <v>0.3559322033898305</v>
      </c>
      <c r="H78" s="59">
        <v>7.4152542372881353E-2</v>
      </c>
      <c r="I78" s="60">
        <v>0.2288135593220339</v>
      </c>
      <c r="J78" s="59">
        <v>0.27966101694915252</v>
      </c>
      <c r="K78" s="59">
        <v>5.5084745762711863E-2</v>
      </c>
      <c r="L78" s="59">
        <v>5.7203389830508475E-2</v>
      </c>
      <c r="M78" s="59">
        <v>0.15677966101694915</v>
      </c>
      <c r="N78" s="62">
        <v>1.2711864406779662E-2</v>
      </c>
      <c r="O78" s="92"/>
      <c r="P78" s="92"/>
      <c r="Q78" s="92"/>
      <c r="R78" s="92"/>
      <c r="S78" s="92"/>
      <c r="T78" s="92"/>
      <c r="U78" s="92"/>
      <c r="V78" s="92"/>
      <c r="W78" s="92"/>
      <c r="X78" s="92"/>
      <c r="Y78" s="92"/>
      <c r="Z78" s="92"/>
    </row>
    <row r="79" spans="1:26" ht="15" customHeight="1">
      <c r="A79" s="193"/>
      <c r="B79" s="86" t="s">
        <v>17</v>
      </c>
      <c r="C79" s="58">
        <v>324</v>
      </c>
      <c r="D79" s="59">
        <v>0.19135802469135801</v>
      </c>
      <c r="E79" s="59">
        <v>0.24691358024691357</v>
      </c>
      <c r="F79" s="59">
        <v>0.22222222222222221</v>
      </c>
      <c r="G79" s="59">
        <v>0.38271604938271603</v>
      </c>
      <c r="H79" s="59">
        <v>0.10493827160493827</v>
      </c>
      <c r="I79" s="60">
        <v>0.15432098765432098</v>
      </c>
      <c r="J79" s="59">
        <v>0.22222222222222221</v>
      </c>
      <c r="K79" s="59">
        <v>5.5555555555555552E-2</v>
      </c>
      <c r="L79" s="59">
        <v>6.7901234567901231E-2</v>
      </c>
      <c r="M79" s="59">
        <v>0.1111111111111111</v>
      </c>
      <c r="N79" s="62">
        <v>5.5555555555555552E-2</v>
      </c>
      <c r="O79" s="92"/>
      <c r="P79" s="92"/>
      <c r="Q79" s="92"/>
      <c r="R79" s="92"/>
      <c r="S79" s="92"/>
      <c r="T79" s="92"/>
      <c r="U79" s="92"/>
      <c r="V79" s="92"/>
      <c r="W79" s="92"/>
      <c r="X79" s="92"/>
      <c r="Y79" s="92"/>
      <c r="Z79" s="92"/>
    </row>
    <row r="80" spans="1:26" ht="15" customHeight="1">
      <c r="A80" s="193"/>
      <c r="B80" s="86" t="s">
        <v>18</v>
      </c>
      <c r="C80" s="58">
        <v>572</v>
      </c>
      <c r="D80" s="59">
        <v>0.21678321678321677</v>
      </c>
      <c r="E80" s="59">
        <v>0.25524475524475526</v>
      </c>
      <c r="F80" s="59">
        <v>0.22727272727272727</v>
      </c>
      <c r="G80" s="59">
        <v>0.30419580419580422</v>
      </c>
      <c r="H80" s="59">
        <v>9.0909090909090912E-2</v>
      </c>
      <c r="I80" s="60">
        <v>0.1993006993006993</v>
      </c>
      <c r="J80" s="59">
        <v>0.22027972027972029</v>
      </c>
      <c r="K80" s="59">
        <v>9.7902097902097904E-2</v>
      </c>
      <c r="L80" s="59">
        <v>6.6433566433566432E-2</v>
      </c>
      <c r="M80" s="59">
        <v>7.6923076923076927E-2</v>
      </c>
      <c r="N80" s="62">
        <v>4.195804195804196E-2</v>
      </c>
      <c r="O80" s="92"/>
      <c r="P80" s="92"/>
      <c r="Q80" s="92"/>
      <c r="R80" s="92"/>
      <c r="S80" s="92"/>
      <c r="T80" s="92"/>
      <c r="U80" s="92"/>
      <c r="V80" s="92"/>
      <c r="W80" s="92"/>
      <c r="X80" s="92"/>
      <c r="Y80" s="92"/>
      <c r="Z80" s="92"/>
    </row>
    <row r="81" spans="1:26" ht="15" customHeight="1">
      <c r="A81" s="193"/>
      <c r="B81" s="86" t="s">
        <v>19</v>
      </c>
      <c r="C81" s="58">
        <v>376</v>
      </c>
      <c r="D81" s="59">
        <v>0.20212765957446807</v>
      </c>
      <c r="E81" s="59">
        <v>0.25</v>
      </c>
      <c r="F81" s="59">
        <v>0.26063829787234044</v>
      </c>
      <c r="G81" s="59">
        <v>0.36702127659574468</v>
      </c>
      <c r="H81" s="59">
        <v>6.3829787234042548E-2</v>
      </c>
      <c r="I81" s="60">
        <v>0.25</v>
      </c>
      <c r="J81" s="59">
        <v>0.20212765957446807</v>
      </c>
      <c r="K81" s="59">
        <v>5.3191489361702128E-2</v>
      </c>
      <c r="L81" s="59">
        <v>8.5106382978723402E-2</v>
      </c>
      <c r="M81" s="59">
        <v>0.11702127659574468</v>
      </c>
      <c r="N81" s="62">
        <v>2.1276595744680851E-2</v>
      </c>
      <c r="O81" s="92"/>
      <c r="P81" s="92"/>
      <c r="Q81" s="92"/>
      <c r="R81" s="92"/>
      <c r="S81" s="92"/>
      <c r="T81" s="92"/>
      <c r="U81" s="92"/>
      <c r="V81" s="92"/>
      <c r="W81" s="92"/>
      <c r="X81" s="92"/>
      <c r="Y81" s="92"/>
      <c r="Z81" s="92"/>
    </row>
    <row r="82" spans="1:26" ht="15" customHeight="1">
      <c r="A82" s="193"/>
      <c r="B82" s="86" t="s">
        <v>20</v>
      </c>
      <c r="C82" s="58">
        <v>398</v>
      </c>
      <c r="D82" s="59">
        <v>0.22613065326633167</v>
      </c>
      <c r="E82" s="59">
        <v>0.25125628140703515</v>
      </c>
      <c r="F82" s="59">
        <v>0.19095477386934673</v>
      </c>
      <c r="G82" s="59">
        <v>0.32160804020100503</v>
      </c>
      <c r="H82" s="59">
        <v>0.11055276381909548</v>
      </c>
      <c r="I82" s="60">
        <v>0.21608040201005024</v>
      </c>
      <c r="J82" s="59">
        <v>0.17587939698492464</v>
      </c>
      <c r="K82" s="59">
        <v>4.5226130653266333E-2</v>
      </c>
      <c r="L82" s="59">
        <v>4.0201005025125629E-2</v>
      </c>
      <c r="M82" s="59">
        <v>5.5276381909547742E-2</v>
      </c>
      <c r="N82" s="62">
        <v>1.0050251256281407E-2</v>
      </c>
      <c r="O82" s="92"/>
      <c r="P82" s="92"/>
      <c r="Q82" s="92"/>
      <c r="R82" s="92"/>
      <c r="S82" s="92"/>
      <c r="T82" s="92"/>
      <c r="U82" s="92"/>
      <c r="V82" s="92"/>
      <c r="W82" s="92"/>
      <c r="X82" s="92"/>
      <c r="Y82" s="92"/>
      <c r="Z82" s="92"/>
    </row>
    <row r="83" spans="1:26" ht="15" customHeight="1">
      <c r="A83" s="193"/>
      <c r="B83" s="86" t="s">
        <v>21</v>
      </c>
      <c r="C83" s="58">
        <v>114</v>
      </c>
      <c r="D83" s="59">
        <v>0.16666666666666666</v>
      </c>
      <c r="E83" s="59">
        <v>0.25438596491228072</v>
      </c>
      <c r="F83" s="59">
        <v>0.20175438596491227</v>
      </c>
      <c r="G83" s="59">
        <v>0.38596491228070173</v>
      </c>
      <c r="H83" s="59">
        <v>7.8947368421052627E-2</v>
      </c>
      <c r="I83" s="60">
        <v>0.17543859649122806</v>
      </c>
      <c r="J83" s="59">
        <v>0.17543859649122806</v>
      </c>
      <c r="K83" s="59">
        <v>0.12280701754385964</v>
      </c>
      <c r="L83" s="59">
        <v>7.0175438596491224E-2</v>
      </c>
      <c r="M83" s="59">
        <v>0.10526315789473684</v>
      </c>
      <c r="N83" s="62">
        <v>3.5087719298245612E-2</v>
      </c>
      <c r="O83" s="92"/>
      <c r="P83" s="92"/>
      <c r="Q83" s="92"/>
      <c r="R83" s="92"/>
      <c r="S83" s="92"/>
      <c r="T83" s="92"/>
      <c r="U83" s="92"/>
      <c r="V83" s="92"/>
      <c r="W83" s="92"/>
      <c r="X83" s="92"/>
      <c r="Y83" s="92"/>
      <c r="Z83" s="92"/>
    </row>
    <row r="84" spans="1:26" ht="15" customHeight="1">
      <c r="A84" s="194"/>
      <c r="B84" s="118" t="s">
        <v>22</v>
      </c>
      <c r="C84" s="77">
        <v>17</v>
      </c>
      <c r="D84" s="75">
        <v>0.23529411764705882</v>
      </c>
      <c r="E84" s="75">
        <v>5.8823529411764705E-2</v>
      </c>
      <c r="F84" s="75">
        <v>0.17647058823529413</v>
      </c>
      <c r="G84" s="75">
        <v>0.35294117647058826</v>
      </c>
      <c r="H84" s="75">
        <v>0.11764705882352941</v>
      </c>
      <c r="I84" s="76">
        <v>5.8823529411764705E-2</v>
      </c>
      <c r="J84" s="75">
        <v>0.23529411764705882</v>
      </c>
      <c r="K84" s="75">
        <v>0.23529411764705882</v>
      </c>
      <c r="L84" s="75">
        <v>0.17647058823529413</v>
      </c>
      <c r="M84" s="75">
        <v>0.11764705882352941</v>
      </c>
      <c r="N84" s="71">
        <v>0.11764705882352941</v>
      </c>
      <c r="O84" s="92"/>
      <c r="P84" s="92"/>
      <c r="Q84" s="92"/>
      <c r="R84" s="92"/>
      <c r="S84" s="92"/>
      <c r="T84" s="92"/>
      <c r="U84" s="92"/>
      <c r="V84" s="92"/>
      <c r="W84" s="92"/>
      <c r="X84" s="92"/>
      <c r="Y84" s="92"/>
      <c r="Z84" s="92"/>
    </row>
    <row r="85" spans="1:26" ht="15" customHeight="1">
      <c r="A85" s="192" t="s">
        <v>67</v>
      </c>
      <c r="B85" s="86" t="s">
        <v>68</v>
      </c>
      <c r="C85" s="58">
        <v>1769</v>
      </c>
      <c r="D85" s="59">
        <v>0.19841718485019785</v>
      </c>
      <c r="E85" s="59">
        <v>0.19050310910118712</v>
      </c>
      <c r="F85" s="59">
        <v>0.30525720746184287</v>
      </c>
      <c r="G85" s="59">
        <v>0.34256642170717921</v>
      </c>
      <c r="H85" s="59">
        <v>8.8750706613906161E-2</v>
      </c>
      <c r="I85" s="60">
        <v>0.21085358959864331</v>
      </c>
      <c r="J85" s="59">
        <v>0.21481062747314866</v>
      </c>
      <c r="K85" s="59">
        <v>6.7269643866591289E-2</v>
      </c>
      <c r="L85" s="59">
        <v>6.3312605992085921E-2</v>
      </c>
      <c r="M85" s="59">
        <v>0.16223855285472019</v>
      </c>
      <c r="N85" s="62">
        <v>3.0525720746184284E-2</v>
      </c>
      <c r="O85" s="92"/>
      <c r="P85" s="92"/>
      <c r="Q85" s="92"/>
      <c r="R85" s="92"/>
      <c r="S85" s="92"/>
      <c r="T85" s="92"/>
      <c r="U85" s="92"/>
      <c r="V85" s="92"/>
      <c r="W85" s="92"/>
      <c r="X85" s="92"/>
      <c r="Y85" s="92"/>
      <c r="Z85" s="92"/>
    </row>
    <row r="86" spans="1:26" ht="15" customHeight="1">
      <c r="A86" s="193"/>
      <c r="B86" s="86" t="s">
        <v>69</v>
      </c>
      <c r="C86" s="58">
        <v>1821</v>
      </c>
      <c r="D86" s="59">
        <v>0.23503569467325644</v>
      </c>
      <c r="E86" s="59">
        <v>0.27512355848434927</v>
      </c>
      <c r="F86" s="59">
        <v>0.17243272926963207</v>
      </c>
      <c r="G86" s="59">
        <v>0.37342119714442612</v>
      </c>
      <c r="H86" s="59">
        <v>8.3470620538165841E-2</v>
      </c>
      <c r="I86" s="60">
        <v>0.20922570016474465</v>
      </c>
      <c r="J86" s="59">
        <v>0.23393739703459637</v>
      </c>
      <c r="K86" s="59">
        <v>6.4250411861614495E-2</v>
      </c>
      <c r="L86" s="59">
        <v>5.6562328390993961E-2</v>
      </c>
      <c r="M86" s="59">
        <v>7.4135090609555185E-2</v>
      </c>
      <c r="N86" s="62">
        <v>3.2399780340472265E-2</v>
      </c>
      <c r="O86" s="92"/>
      <c r="P86" s="92"/>
      <c r="Q86" s="92"/>
      <c r="R86" s="92"/>
      <c r="S86" s="92"/>
      <c r="T86" s="92"/>
      <c r="U86" s="92"/>
      <c r="V86" s="92"/>
      <c r="W86" s="92"/>
      <c r="X86" s="92"/>
      <c r="Y86" s="92"/>
      <c r="Z86" s="92"/>
    </row>
    <row r="87" spans="1:26" ht="15" customHeight="1">
      <c r="A87" s="194"/>
      <c r="B87" s="130" t="s">
        <v>7</v>
      </c>
      <c r="C87" s="77">
        <v>39</v>
      </c>
      <c r="D87" s="75">
        <v>0.30769230769230771</v>
      </c>
      <c r="E87" s="75">
        <v>0.10256410256410256</v>
      </c>
      <c r="F87" s="75">
        <v>5.128205128205128E-2</v>
      </c>
      <c r="G87" s="75">
        <v>0.30769230769230771</v>
      </c>
      <c r="H87" s="75">
        <v>5.128205128205128E-2</v>
      </c>
      <c r="I87" s="76">
        <v>0.23076923076923078</v>
      </c>
      <c r="J87" s="75">
        <v>0.20512820512820512</v>
      </c>
      <c r="K87" s="75">
        <v>0.10256410256410256</v>
      </c>
      <c r="L87" s="75">
        <v>0.10256410256410256</v>
      </c>
      <c r="M87" s="75">
        <v>0.15384615384615385</v>
      </c>
      <c r="N87" s="71">
        <v>7.6923076923076927E-2</v>
      </c>
      <c r="O87" s="92"/>
      <c r="P87" s="92"/>
      <c r="Q87" s="92"/>
      <c r="R87" s="92"/>
      <c r="S87" s="92"/>
      <c r="T87" s="92"/>
      <c r="U87" s="92"/>
      <c r="V87" s="92"/>
      <c r="W87" s="92"/>
      <c r="X87" s="92"/>
      <c r="Y87" s="92"/>
      <c r="Z87" s="92"/>
    </row>
    <row r="88" spans="1:26" ht="15" customHeight="1">
      <c r="A88" s="192" t="s">
        <v>70</v>
      </c>
      <c r="B88" s="86" t="s">
        <v>6</v>
      </c>
      <c r="C88" s="58">
        <v>856</v>
      </c>
      <c r="D88" s="59">
        <v>0.24883177570093459</v>
      </c>
      <c r="E88" s="59">
        <v>0.33060747663551404</v>
      </c>
      <c r="F88" s="59">
        <v>0.18808411214953272</v>
      </c>
      <c r="G88" s="59">
        <v>0.30373831775700932</v>
      </c>
      <c r="H88" s="59">
        <v>6.6588785046728965E-2</v>
      </c>
      <c r="I88" s="60">
        <v>0.18457943925233644</v>
      </c>
      <c r="J88" s="59">
        <v>0.19626168224299065</v>
      </c>
      <c r="K88" s="59">
        <v>4.3224299065420559E-2</v>
      </c>
      <c r="L88" s="59">
        <v>6.0747663551401869E-2</v>
      </c>
      <c r="M88" s="59">
        <v>0.17289719626168223</v>
      </c>
      <c r="N88" s="62">
        <v>5.8411214953271028E-2</v>
      </c>
      <c r="O88" s="92"/>
      <c r="P88" s="92"/>
      <c r="Q88" s="92"/>
      <c r="R88" s="92"/>
      <c r="S88" s="92"/>
      <c r="T88" s="92"/>
      <c r="U88" s="92"/>
      <c r="V88" s="92"/>
      <c r="W88" s="92"/>
      <c r="X88" s="92"/>
      <c r="Y88" s="92"/>
      <c r="Z88" s="92"/>
    </row>
    <row r="89" spans="1:26" ht="15" customHeight="1">
      <c r="A89" s="194"/>
      <c r="B89" s="86" t="s">
        <v>77</v>
      </c>
      <c r="C89" s="58">
        <v>829</v>
      </c>
      <c r="D89" s="59">
        <v>0.36791314837153194</v>
      </c>
      <c r="E89" s="59">
        <v>0.28468033775633295</v>
      </c>
      <c r="F89" s="59">
        <v>0.22798552472858866</v>
      </c>
      <c r="G89" s="59">
        <v>0.31121833534378768</v>
      </c>
      <c r="H89" s="59">
        <v>6.9963811821471655E-2</v>
      </c>
      <c r="I89" s="60">
        <v>0.17490952955367914</v>
      </c>
      <c r="J89" s="59">
        <v>0.21833534378769601</v>
      </c>
      <c r="K89" s="59">
        <v>3.739445114595899E-2</v>
      </c>
      <c r="L89" s="59">
        <v>3.8600723763570564E-2</v>
      </c>
      <c r="M89" s="59">
        <v>0.17973462002412546</v>
      </c>
      <c r="N89" s="62">
        <v>2.7744270205066344E-2</v>
      </c>
      <c r="O89" s="92"/>
      <c r="P89" s="92"/>
      <c r="Q89" s="92"/>
      <c r="R89" s="92"/>
      <c r="S89" s="92"/>
      <c r="T89" s="92"/>
      <c r="U89" s="92"/>
      <c r="V89" s="92"/>
      <c r="W89" s="92"/>
      <c r="X89" s="92"/>
      <c r="Y89" s="92"/>
      <c r="Z89" s="92"/>
    </row>
    <row r="90" spans="1:26" ht="15" customHeight="1">
      <c r="A90" s="192"/>
      <c r="B90" s="86" t="s">
        <v>78</v>
      </c>
      <c r="C90" s="58">
        <v>937</v>
      </c>
      <c r="D90" s="59">
        <v>0.13233724653148346</v>
      </c>
      <c r="E90" s="59">
        <v>0.22198505869797225</v>
      </c>
      <c r="F90" s="59">
        <v>0.29989327641408753</v>
      </c>
      <c r="G90" s="59">
        <v>0.41088580576307365</v>
      </c>
      <c r="H90" s="59">
        <v>6.7235859124866598E-2</v>
      </c>
      <c r="I90" s="60">
        <v>0.21558164354322304</v>
      </c>
      <c r="J90" s="59">
        <v>0.23159018143009605</v>
      </c>
      <c r="K90" s="59">
        <v>7.6840981856990398E-2</v>
      </c>
      <c r="L90" s="59">
        <v>5.9765208110992528E-2</v>
      </c>
      <c r="M90" s="59">
        <v>0.1056563500533618</v>
      </c>
      <c r="N90" s="62">
        <v>1.9210245464247599E-2</v>
      </c>
      <c r="O90" s="92"/>
      <c r="P90" s="92"/>
      <c r="Q90" s="92"/>
      <c r="R90" s="92"/>
      <c r="S90" s="92"/>
      <c r="T90" s="92"/>
      <c r="U90" s="92"/>
      <c r="V90" s="92"/>
      <c r="W90" s="92"/>
      <c r="X90" s="92"/>
      <c r="Y90" s="92"/>
      <c r="Z90" s="92"/>
    </row>
    <row r="91" spans="1:26" ht="15" customHeight="1">
      <c r="A91" s="193"/>
      <c r="B91" s="86" t="s">
        <v>79</v>
      </c>
      <c r="C91" s="58">
        <v>702</v>
      </c>
      <c r="D91" s="59">
        <v>0.16951566951566951</v>
      </c>
      <c r="E91" s="59">
        <v>0.12962962962962962</v>
      </c>
      <c r="F91" s="59">
        <v>0.2378917378917379</v>
      </c>
      <c r="G91" s="59">
        <v>0.37749287749287747</v>
      </c>
      <c r="H91" s="59">
        <v>0.11538461538461539</v>
      </c>
      <c r="I91" s="60">
        <v>0.27065527065527067</v>
      </c>
      <c r="J91" s="59">
        <v>0.21937321937321938</v>
      </c>
      <c r="K91" s="59">
        <v>9.2592592592592587E-2</v>
      </c>
      <c r="L91" s="59">
        <v>8.2621082621082614E-2</v>
      </c>
      <c r="M91" s="59">
        <v>3.7037037037037035E-2</v>
      </c>
      <c r="N91" s="62">
        <v>1.7094017094017096E-2</v>
      </c>
      <c r="O91" s="92"/>
      <c r="P91" s="92"/>
      <c r="Q91" s="92"/>
      <c r="R91" s="92"/>
      <c r="S91" s="92"/>
      <c r="T91" s="92"/>
      <c r="U91" s="92"/>
      <c r="V91" s="92"/>
      <c r="W91" s="92"/>
      <c r="X91" s="92"/>
      <c r="Y91" s="92"/>
      <c r="Z91" s="92"/>
    </row>
    <row r="92" spans="1:26" ht="15" customHeight="1">
      <c r="A92" s="193"/>
      <c r="B92" s="86" t="s">
        <v>80</v>
      </c>
      <c r="C92" s="58">
        <v>291</v>
      </c>
      <c r="D92" s="59">
        <v>8.9347079037800689E-2</v>
      </c>
      <c r="E92" s="59">
        <v>8.247422680412371E-2</v>
      </c>
      <c r="F92" s="59">
        <v>0.19243986254295534</v>
      </c>
      <c r="G92" s="59">
        <v>0.4329896907216495</v>
      </c>
      <c r="H92" s="59">
        <v>0.1718213058419244</v>
      </c>
      <c r="I92" s="60">
        <v>0.23024054982817868</v>
      </c>
      <c r="J92" s="59">
        <v>0.30927835051546393</v>
      </c>
      <c r="K92" s="59">
        <v>0.10652920962199312</v>
      </c>
      <c r="L92" s="59">
        <v>6.5292096219931275E-2</v>
      </c>
      <c r="M92" s="59">
        <v>1.3745704467353952E-2</v>
      </c>
      <c r="N92" s="62">
        <v>3.7800687285223365E-2</v>
      </c>
      <c r="O92" s="92"/>
      <c r="P92" s="92"/>
      <c r="Q92" s="92"/>
      <c r="R92" s="92"/>
      <c r="S92" s="92"/>
      <c r="T92" s="92"/>
      <c r="U92" s="92"/>
      <c r="V92" s="92"/>
      <c r="W92" s="92"/>
      <c r="X92" s="92"/>
      <c r="Y92" s="92"/>
      <c r="Z92" s="92"/>
    </row>
    <row r="93" spans="1:26" ht="15" customHeight="1">
      <c r="A93" s="194"/>
      <c r="B93" s="118" t="s">
        <v>22</v>
      </c>
      <c r="C93" s="77">
        <v>14</v>
      </c>
      <c r="D93" s="75">
        <v>0.2857142857142857</v>
      </c>
      <c r="E93" s="75">
        <v>0</v>
      </c>
      <c r="F93" s="75">
        <v>0.14285714285714285</v>
      </c>
      <c r="G93" s="75">
        <v>0.2857142857142857</v>
      </c>
      <c r="H93" s="75">
        <v>0.14285714285714285</v>
      </c>
      <c r="I93" s="76">
        <v>7.1428571428571425E-2</v>
      </c>
      <c r="J93" s="75">
        <v>0.2857142857142857</v>
      </c>
      <c r="K93" s="75">
        <v>0.2857142857142857</v>
      </c>
      <c r="L93" s="75">
        <v>0.14285714285714285</v>
      </c>
      <c r="M93" s="75">
        <v>0.14285714285714285</v>
      </c>
      <c r="N93" s="71">
        <v>0.14285714285714285</v>
      </c>
      <c r="O93" s="92"/>
      <c r="P93" s="92"/>
      <c r="Q93" s="92"/>
      <c r="R93" s="92"/>
      <c r="S93" s="92"/>
      <c r="T93" s="92"/>
      <c r="U93" s="92"/>
      <c r="V93" s="92"/>
      <c r="W93" s="92"/>
      <c r="X93" s="92"/>
      <c r="Y93" s="92"/>
      <c r="Z93" s="92"/>
    </row>
    <row r="94" spans="1:26" ht="15" customHeight="1">
      <c r="A94" s="192" t="s">
        <v>71</v>
      </c>
      <c r="B94" s="86" t="s">
        <v>8</v>
      </c>
      <c r="C94" s="58">
        <v>414</v>
      </c>
      <c r="D94" s="59">
        <v>0.17632850241545894</v>
      </c>
      <c r="E94" s="59">
        <v>0.28743961352657005</v>
      </c>
      <c r="F94" s="59">
        <v>0.26328502415458938</v>
      </c>
      <c r="G94" s="59">
        <v>0.2922705314009662</v>
      </c>
      <c r="H94" s="59">
        <v>8.2125603864734303E-2</v>
      </c>
      <c r="I94" s="60">
        <v>0.1570048309178744</v>
      </c>
      <c r="J94" s="59">
        <v>0.19323671497584541</v>
      </c>
      <c r="K94" s="59">
        <v>3.6231884057971016E-2</v>
      </c>
      <c r="L94" s="59">
        <v>7.0048309178743967E-2</v>
      </c>
      <c r="M94" s="59">
        <v>0.23671497584541062</v>
      </c>
      <c r="N94" s="62">
        <v>5.0724637681159424E-2</v>
      </c>
      <c r="O94" s="92"/>
      <c r="P94" s="92"/>
      <c r="Q94" s="92"/>
      <c r="R94" s="92"/>
      <c r="S94" s="92"/>
      <c r="T94" s="92"/>
      <c r="U94" s="92"/>
      <c r="V94" s="92"/>
      <c r="W94" s="92"/>
      <c r="X94" s="92"/>
      <c r="Y94" s="92"/>
      <c r="Z94" s="92"/>
    </row>
    <row r="95" spans="1:26" ht="15" customHeight="1">
      <c r="A95" s="193"/>
      <c r="B95" s="86" t="s">
        <v>81</v>
      </c>
      <c r="C95" s="58">
        <v>393</v>
      </c>
      <c r="D95" s="59">
        <v>0.38167938931297712</v>
      </c>
      <c r="E95" s="59">
        <v>0.21374045801526717</v>
      </c>
      <c r="F95" s="59">
        <v>0.32061068702290074</v>
      </c>
      <c r="G95" s="59">
        <v>0.27989821882951654</v>
      </c>
      <c r="H95" s="59">
        <v>7.124681933842239E-2</v>
      </c>
      <c r="I95" s="60">
        <v>0.16539440203562342</v>
      </c>
      <c r="J95" s="59">
        <v>0.17557251908396945</v>
      </c>
      <c r="K95" s="59">
        <v>3.5623409669211195E-2</v>
      </c>
      <c r="L95" s="59">
        <v>4.5801526717557252E-2</v>
      </c>
      <c r="M95" s="59">
        <v>0.25190839694656486</v>
      </c>
      <c r="N95" s="62">
        <v>2.5445292620865138E-2</v>
      </c>
      <c r="O95" s="92"/>
      <c r="P95" s="92"/>
      <c r="Q95" s="92"/>
      <c r="R95" s="92"/>
      <c r="S95" s="92"/>
      <c r="T95" s="92"/>
      <c r="U95" s="92"/>
      <c r="V95" s="92"/>
      <c r="W95" s="92"/>
      <c r="X95" s="92"/>
      <c r="Y95" s="92"/>
      <c r="Z95" s="92"/>
    </row>
    <row r="96" spans="1:26" ht="15" customHeight="1">
      <c r="A96" s="194"/>
      <c r="B96" s="86" t="s">
        <v>82</v>
      </c>
      <c r="C96" s="58">
        <v>457</v>
      </c>
      <c r="D96" s="59">
        <v>0.12472647702407003</v>
      </c>
      <c r="E96" s="59">
        <v>0.1575492341356674</v>
      </c>
      <c r="F96" s="59">
        <v>0.36542669584245074</v>
      </c>
      <c r="G96" s="59">
        <v>0.42013129102844637</v>
      </c>
      <c r="H96" s="59">
        <v>6.3457330415754923E-2</v>
      </c>
      <c r="I96" s="60">
        <v>0.19912472647702406</v>
      </c>
      <c r="J96" s="59">
        <v>0.22975929978118162</v>
      </c>
      <c r="K96" s="59">
        <v>7.2210065645514229E-2</v>
      </c>
      <c r="L96" s="59">
        <v>6.1269146608315096E-2</v>
      </c>
      <c r="M96" s="59">
        <v>0.15317286652078774</v>
      </c>
      <c r="N96" s="62">
        <v>3.0634573304157548E-2</v>
      </c>
      <c r="O96" s="92"/>
      <c r="P96" s="92"/>
      <c r="Q96" s="92"/>
      <c r="R96" s="92"/>
      <c r="S96" s="92"/>
      <c r="T96" s="92"/>
      <c r="U96" s="92"/>
      <c r="V96" s="92"/>
      <c r="W96" s="92"/>
      <c r="X96" s="92"/>
      <c r="Y96" s="92"/>
      <c r="Z96" s="92"/>
    </row>
    <row r="97" spans="1:26" ht="15" customHeight="1">
      <c r="A97" s="192"/>
      <c r="B97" s="86" t="s">
        <v>83</v>
      </c>
      <c r="C97" s="58">
        <v>368</v>
      </c>
      <c r="D97" s="59">
        <v>0.16032608695652173</v>
      </c>
      <c r="E97" s="59">
        <v>0.13043478260869565</v>
      </c>
      <c r="F97" s="59">
        <v>0.28804347826086957</v>
      </c>
      <c r="G97" s="59">
        <v>0.3641304347826087</v>
      </c>
      <c r="H97" s="59">
        <v>0.11956521739130435</v>
      </c>
      <c r="I97" s="60">
        <v>0.3016304347826087</v>
      </c>
      <c r="J97" s="59">
        <v>0.22826086956521738</v>
      </c>
      <c r="K97" s="59">
        <v>9.5108695652173919E-2</v>
      </c>
      <c r="L97" s="59">
        <v>7.6086956521739135E-2</v>
      </c>
      <c r="M97" s="59">
        <v>4.3478260869565216E-2</v>
      </c>
      <c r="N97" s="62">
        <v>5.434782608695652E-3</v>
      </c>
      <c r="O97" s="92"/>
      <c r="P97" s="92"/>
      <c r="Q97" s="92"/>
      <c r="R97" s="92"/>
      <c r="S97" s="92"/>
      <c r="T97" s="92"/>
      <c r="U97" s="92"/>
      <c r="V97" s="92"/>
      <c r="W97" s="92"/>
      <c r="X97" s="92"/>
      <c r="Y97" s="92"/>
      <c r="Z97" s="92"/>
    </row>
    <row r="98" spans="1:26" ht="15" customHeight="1">
      <c r="A98" s="193"/>
      <c r="B98" s="86" t="s">
        <v>84</v>
      </c>
      <c r="C98" s="58">
        <v>137</v>
      </c>
      <c r="D98" s="59">
        <v>8.7591240875912413E-2</v>
      </c>
      <c r="E98" s="59">
        <v>0.10218978102189781</v>
      </c>
      <c r="F98" s="59">
        <v>0.23357664233576642</v>
      </c>
      <c r="G98" s="59">
        <v>0.35766423357664234</v>
      </c>
      <c r="H98" s="59">
        <v>0.16058394160583941</v>
      </c>
      <c r="I98" s="60">
        <v>0.29927007299270075</v>
      </c>
      <c r="J98" s="59">
        <v>0.30656934306569344</v>
      </c>
      <c r="K98" s="59">
        <v>0.16058394160583941</v>
      </c>
      <c r="L98" s="59">
        <v>6.569343065693431E-2</v>
      </c>
      <c r="M98" s="59">
        <v>2.9197080291970802E-2</v>
      </c>
      <c r="N98" s="62">
        <v>5.1094890510948905E-2</v>
      </c>
      <c r="O98" s="92"/>
      <c r="P98" s="92"/>
      <c r="Q98" s="92"/>
      <c r="R98" s="92"/>
      <c r="S98" s="92"/>
      <c r="T98" s="92"/>
      <c r="U98" s="92"/>
      <c r="V98" s="92"/>
      <c r="W98" s="92"/>
      <c r="X98" s="92"/>
      <c r="Y98" s="92"/>
      <c r="Z98" s="92"/>
    </row>
    <row r="99" spans="1:26" ht="15" customHeight="1">
      <c r="A99" s="193"/>
      <c r="B99" s="86" t="s">
        <v>9</v>
      </c>
      <c r="C99" s="58">
        <v>0</v>
      </c>
      <c r="D99" s="142" t="s">
        <v>300</v>
      </c>
      <c r="E99" s="142" t="s">
        <v>300</v>
      </c>
      <c r="F99" s="142" t="s">
        <v>300</v>
      </c>
      <c r="G99" s="142" t="s">
        <v>300</v>
      </c>
      <c r="H99" s="142" t="s">
        <v>300</v>
      </c>
      <c r="I99" s="146" t="s">
        <v>300</v>
      </c>
      <c r="J99" s="142" t="s">
        <v>300</v>
      </c>
      <c r="K99" s="142" t="s">
        <v>300</v>
      </c>
      <c r="L99" s="142" t="s">
        <v>300</v>
      </c>
      <c r="M99" s="142" t="s">
        <v>300</v>
      </c>
      <c r="N99" s="143" t="s">
        <v>300</v>
      </c>
      <c r="O99" s="92"/>
      <c r="P99" s="92"/>
      <c r="Q99" s="92"/>
      <c r="R99" s="92"/>
      <c r="S99" s="92"/>
      <c r="T99" s="92"/>
      <c r="U99" s="92"/>
      <c r="V99" s="92"/>
      <c r="W99" s="92"/>
      <c r="X99" s="92"/>
      <c r="Y99" s="92"/>
      <c r="Z99" s="92"/>
    </row>
    <row r="100" spans="1:26" ht="15" customHeight="1">
      <c r="A100" s="193"/>
      <c r="B100" s="86" t="s">
        <v>10</v>
      </c>
      <c r="C100" s="58">
        <v>430</v>
      </c>
      <c r="D100" s="59">
        <v>0.3116279069767442</v>
      </c>
      <c r="E100" s="59">
        <v>0.37674418604651161</v>
      </c>
      <c r="F100" s="59">
        <v>0.12093023255813953</v>
      </c>
      <c r="G100" s="59">
        <v>0.31395348837209303</v>
      </c>
      <c r="H100" s="59">
        <v>5.3488372093023255E-2</v>
      </c>
      <c r="I100" s="60">
        <v>0.21162790697674419</v>
      </c>
      <c r="J100" s="59">
        <v>0.20465116279069767</v>
      </c>
      <c r="K100" s="59">
        <v>5.1162790697674418E-2</v>
      </c>
      <c r="L100" s="59">
        <v>4.8837209302325581E-2</v>
      </c>
      <c r="M100" s="59">
        <v>0.11627906976744186</v>
      </c>
      <c r="N100" s="62">
        <v>6.7441860465116285E-2</v>
      </c>
      <c r="O100" s="92"/>
      <c r="P100" s="92"/>
      <c r="Q100" s="92"/>
      <c r="R100" s="92"/>
      <c r="S100" s="92"/>
      <c r="T100" s="92"/>
      <c r="U100" s="92"/>
      <c r="V100" s="92"/>
      <c r="W100" s="92"/>
      <c r="X100" s="92"/>
      <c r="Y100" s="92"/>
      <c r="Z100" s="92"/>
    </row>
    <row r="101" spans="1:26" ht="15" customHeight="1">
      <c r="A101" s="193"/>
      <c r="B101" s="86" t="s">
        <v>85</v>
      </c>
      <c r="C101" s="58">
        <v>429</v>
      </c>
      <c r="D101" s="59">
        <v>0.35664335664335667</v>
      </c>
      <c r="E101" s="59">
        <v>0.34965034965034963</v>
      </c>
      <c r="F101" s="59">
        <v>0.14685314685314685</v>
      </c>
      <c r="G101" s="59">
        <v>0.34032634032634035</v>
      </c>
      <c r="H101" s="59">
        <v>6.9930069930069935E-2</v>
      </c>
      <c r="I101" s="60">
        <v>0.18181818181818182</v>
      </c>
      <c r="J101" s="59">
        <v>0.25641025641025639</v>
      </c>
      <c r="K101" s="59">
        <v>3.9627039627039624E-2</v>
      </c>
      <c r="L101" s="59">
        <v>3.2634032634032632E-2</v>
      </c>
      <c r="M101" s="59">
        <v>0.11188811188811189</v>
      </c>
      <c r="N101" s="62">
        <v>2.7972027972027972E-2</v>
      </c>
      <c r="O101" s="92"/>
      <c r="P101" s="92"/>
      <c r="Q101" s="92"/>
      <c r="R101" s="92"/>
      <c r="S101" s="92"/>
      <c r="T101" s="92"/>
      <c r="U101" s="92"/>
      <c r="V101" s="92"/>
      <c r="W101" s="92"/>
      <c r="X101" s="92"/>
      <c r="Y101" s="92"/>
      <c r="Z101" s="92"/>
    </row>
    <row r="102" spans="1:26" ht="15" customHeight="1">
      <c r="A102" s="193"/>
      <c r="B102" s="86" t="s">
        <v>86</v>
      </c>
      <c r="C102" s="58">
        <v>476</v>
      </c>
      <c r="D102" s="59">
        <v>0.1407563025210084</v>
      </c>
      <c r="E102" s="59">
        <v>0.2857142857142857</v>
      </c>
      <c r="F102" s="59">
        <v>0.23949579831932774</v>
      </c>
      <c r="G102" s="59">
        <v>0.40126050420168069</v>
      </c>
      <c r="H102" s="59">
        <v>7.1428571428571425E-2</v>
      </c>
      <c r="I102" s="60">
        <v>0.22899159663865545</v>
      </c>
      <c r="J102" s="59">
        <v>0.23109243697478993</v>
      </c>
      <c r="K102" s="59">
        <v>8.1932773109243698E-2</v>
      </c>
      <c r="L102" s="59">
        <v>5.8823529411764705E-2</v>
      </c>
      <c r="M102" s="59">
        <v>5.6722689075630252E-2</v>
      </c>
      <c r="N102" s="62">
        <v>8.4033613445378148E-3</v>
      </c>
      <c r="O102" s="92"/>
      <c r="P102" s="92"/>
      <c r="Q102" s="92"/>
      <c r="R102" s="92"/>
      <c r="S102" s="92"/>
      <c r="T102" s="92"/>
      <c r="U102" s="92"/>
      <c r="V102" s="92"/>
      <c r="W102" s="92"/>
      <c r="X102" s="92"/>
      <c r="Y102" s="92"/>
      <c r="Z102" s="92"/>
    </row>
    <row r="103" spans="1:26" ht="15" customHeight="1">
      <c r="A103" s="193"/>
      <c r="B103" s="86" t="s">
        <v>87</v>
      </c>
      <c r="C103" s="58">
        <v>332</v>
      </c>
      <c r="D103" s="59">
        <v>0.18072289156626506</v>
      </c>
      <c r="E103" s="59">
        <v>0.12951807228915663</v>
      </c>
      <c r="F103" s="59">
        <v>0.18373493975903615</v>
      </c>
      <c r="G103" s="59">
        <v>0.39457831325301207</v>
      </c>
      <c r="H103" s="59">
        <v>0.11144578313253012</v>
      </c>
      <c r="I103" s="60">
        <v>0.23192771084337349</v>
      </c>
      <c r="J103" s="59">
        <v>0.21084337349397592</v>
      </c>
      <c r="K103" s="59">
        <v>9.036144578313253E-2</v>
      </c>
      <c r="L103" s="59">
        <v>9.036144578313253E-2</v>
      </c>
      <c r="M103" s="59">
        <v>3.0120481927710843E-2</v>
      </c>
      <c r="N103" s="62">
        <v>3.0120481927710843E-2</v>
      </c>
      <c r="O103" s="92"/>
      <c r="P103" s="92"/>
      <c r="Q103" s="92"/>
      <c r="R103" s="92"/>
      <c r="S103" s="92"/>
      <c r="T103" s="92"/>
      <c r="U103" s="92"/>
      <c r="V103" s="92"/>
      <c r="W103" s="92"/>
      <c r="X103" s="92"/>
      <c r="Y103" s="92"/>
      <c r="Z103" s="92"/>
    </row>
    <row r="104" spans="1:26" ht="15" customHeight="1">
      <c r="A104" s="193"/>
      <c r="B104" s="86" t="s">
        <v>88</v>
      </c>
      <c r="C104" s="58">
        <v>154</v>
      </c>
      <c r="D104" s="59">
        <v>9.0909090909090912E-2</v>
      </c>
      <c r="E104" s="59">
        <v>6.4935064935064929E-2</v>
      </c>
      <c r="F104" s="59">
        <v>0.15584415584415584</v>
      </c>
      <c r="G104" s="59">
        <v>0.5</v>
      </c>
      <c r="H104" s="59">
        <v>0.18181818181818182</v>
      </c>
      <c r="I104" s="60">
        <v>0.16883116883116883</v>
      </c>
      <c r="J104" s="59">
        <v>0.31168831168831168</v>
      </c>
      <c r="K104" s="59">
        <v>5.844155844155844E-2</v>
      </c>
      <c r="L104" s="59">
        <v>6.4935064935064929E-2</v>
      </c>
      <c r="M104" s="59">
        <v>0</v>
      </c>
      <c r="N104" s="62">
        <v>2.5974025974025976E-2</v>
      </c>
      <c r="O104" s="92"/>
      <c r="P104" s="92"/>
      <c r="Q104" s="92"/>
      <c r="R104" s="92"/>
      <c r="S104" s="92"/>
      <c r="T104" s="92"/>
      <c r="U104" s="92"/>
      <c r="V104" s="92"/>
      <c r="W104" s="92"/>
      <c r="X104" s="92"/>
      <c r="Y104" s="92"/>
      <c r="Z104" s="92"/>
    </row>
    <row r="105" spans="1:26" ht="15" customHeight="1">
      <c r="A105" s="193"/>
      <c r="B105" s="86" t="s">
        <v>11</v>
      </c>
      <c r="C105" s="58">
        <v>0</v>
      </c>
      <c r="D105" s="142" t="s">
        <v>300</v>
      </c>
      <c r="E105" s="142" t="s">
        <v>300</v>
      </c>
      <c r="F105" s="142" t="s">
        <v>300</v>
      </c>
      <c r="G105" s="142" t="s">
        <v>300</v>
      </c>
      <c r="H105" s="142" t="s">
        <v>300</v>
      </c>
      <c r="I105" s="146" t="s">
        <v>300</v>
      </c>
      <c r="J105" s="142" t="s">
        <v>300</v>
      </c>
      <c r="K105" s="142" t="s">
        <v>300</v>
      </c>
      <c r="L105" s="142" t="s">
        <v>300</v>
      </c>
      <c r="M105" s="142" t="s">
        <v>300</v>
      </c>
      <c r="N105" s="143" t="s">
        <v>300</v>
      </c>
      <c r="O105" s="92"/>
      <c r="P105" s="92"/>
      <c r="Q105" s="92"/>
      <c r="R105" s="92"/>
      <c r="S105" s="92"/>
      <c r="T105" s="92"/>
      <c r="U105" s="92"/>
      <c r="V105" s="92"/>
      <c r="W105" s="92"/>
      <c r="X105" s="92"/>
      <c r="Y105" s="92"/>
      <c r="Z105" s="92"/>
    </row>
    <row r="106" spans="1:26" ht="15" customHeight="1">
      <c r="A106" s="194"/>
      <c r="B106" s="118" t="s">
        <v>145</v>
      </c>
      <c r="C106" s="77">
        <v>39</v>
      </c>
      <c r="D106" s="75">
        <v>0.30769230769230771</v>
      </c>
      <c r="E106" s="75">
        <v>0.10256410256410256</v>
      </c>
      <c r="F106" s="75">
        <v>5.128205128205128E-2</v>
      </c>
      <c r="G106" s="75">
        <v>0.30769230769230771</v>
      </c>
      <c r="H106" s="75">
        <v>5.128205128205128E-2</v>
      </c>
      <c r="I106" s="76">
        <v>0.23076923076923078</v>
      </c>
      <c r="J106" s="75">
        <v>0.20512820512820512</v>
      </c>
      <c r="K106" s="75">
        <v>0.10256410256410256</v>
      </c>
      <c r="L106" s="75">
        <v>0.10256410256410256</v>
      </c>
      <c r="M106" s="75">
        <v>0.15384615384615385</v>
      </c>
      <c r="N106" s="71">
        <v>7.6923076923076927E-2</v>
      </c>
      <c r="O106" s="92"/>
      <c r="P106" s="92"/>
      <c r="Q106" s="92"/>
      <c r="R106" s="92"/>
      <c r="S106" s="92"/>
      <c r="T106" s="92"/>
      <c r="U106" s="92"/>
      <c r="V106" s="92"/>
      <c r="W106" s="92"/>
      <c r="X106" s="92"/>
      <c r="Y106" s="92"/>
      <c r="Z106" s="92"/>
    </row>
    <row r="107" spans="1:26" ht="15" customHeight="1">
      <c r="A107" s="192" t="s">
        <v>72</v>
      </c>
      <c r="B107" s="86" t="s">
        <v>258</v>
      </c>
      <c r="C107" s="58">
        <v>39</v>
      </c>
      <c r="D107" s="59">
        <v>0.12820512820512819</v>
      </c>
      <c r="E107" s="59">
        <v>5.128205128205128E-2</v>
      </c>
      <c r="F107" s="59">
        <v>2.564102564102564E-2</v>
      </c>
      <c r="G107" s="59">
        <v>0.12820512820512819</v>
      </c>
      <c r="H107" s="59">
        <v>0.17948717948717949</v>
      </c>
      <c r="I107" s="60">
        <v>0.25641025641025639</v>
      </c>
      <c r="J107" s="59">
        <v>0.17948717948717949</v>
      </c>
      <c r="K107" s="59">
        <v>0.53846153846153844</v>
      </c>
      <c r="L107" s="59">
        <v>5.128205128205128E-2</v>
      </c>
      <c r="M107" s="59">
        <v>0.10256410256410256</v>
      </c>
      <c r="N107" s="62">
        <v>2.564102564102564E-2</v>
      </c>
      <c r="O107" s="92"/>
      <c r="P107" s="92"/>
      <c r="Q107" s="92"/>
      <c r="R107" s="92"/>
      <c r="S107" s="92"/>
      <c r="T107" s="92"/>
      <c r="U107" s="92"/>
      <c r="V107" s="92"/>
      <c r="W107" s="92"/>
      <c r="X107" s="92"/>
      <c r="Y107" s="92"/>
      <c r="Z107" s="92"/>
    </row>
    <row r="108" spans="1:26" ht="15" customHeight="1">
      <c r="A108" s="193"/>
      <c r="B108" s="86" t="s">
        <v>89</v>
      </c>
      <c r="C108" s="58">
        <v>256</v>
      </c>
      <c r="D108" s="59">
        <v>0.1953125</v>
      </c>
      <c r="E108" s="59">
        <v>0.16015625</v>
      </c>
      <c r="F108" s="59">
        <v>0.25</v>
      </c>
      <c r="G108" s="59">
        <v>0.3671875</v>
      </c>
      <c r="H108" s="59">
        <v>8.984375E-2</v>
      </c>
      <c r="I108" s="60">
        <v>0.1796875</v>
      </c>
      <c r="J108" s="59">
        <v>0.2109375</v>
      </c>
      <c r="K108" s="59">
        <v>7.03125E-2</v>
      </c>
      <c r="L108" s="59">
        <v>7.8125E-2</v>
      </c>
      <c r="M108" s="59">
        <v>8.59375E-2</v>
      </c>
      <c r="N108" s="62">
        <v>1.5625E-2</v>
      </c>
      <c r="O108" s="92"/>
      <c r="P108" s="92"/>
      <c r="Q108" s="92"/>
      <c r="R108" s="92"/>
      <c r="S108" s="92"/>
      <c r="T108" s="92"/>
      <c r="U108" s="92"/>
      <c r="V108" s="92"/>
      <c r="W108" s="92"/>
      <c r="X108" s="92"/>
      <c r="Y108" s="92"/>
      <c r="Z108" s="92"/>
    </row>
    <row r="109" spans="1:26" ht="15" customHeight="1">
      <c r="A109" s="194"/>
      <c r="B109" s="86" t="s">
        <v>90</v>
      </c>
      <c r="C109" s="58">
        <v>1255</v>
      </c>
      <c r="D109" s="59">
        <v>0.27729083665338644</v>
      </c>
      <c r="E109" s="59">
        <v>0.26294820717131473</v>
      </c>
      <c r="F109" s="59">
        <v>0.29641434262948207</v>
      </c>
      <c r="G109" s="59">
        <v>0.35776892430278884</v>
      </c>
      <c r="H109" s="59">
        <v>5.0199203187250997E-2</v>
      </c>
      <c r="I109" s="60">
        <v>0.19442231075697211</v>
      </c>
      <c r="J109" s="59">
        <v>0.1856573705179283</v>
      </c>
      <c r="K109" s="59">
        <v>4.3824701195219126E-2</v>
      </c>
      <c r="L109" s="59">
        <v>4.2231075697211157E-2</v>
      </c>
      <c r="M109" s="59">
        <v>0.18247011952191236</v>
      </c>
      <c r="N109" s="62">
        <v>2.9482071713147411E-2</v>
      </c>
      <c r="O109" s="92"/>
      <c r="P109" s="92"/>
      <c r="Q109" s="92"/>
      <c r="R109" s="92"/>
      <c r="S109" s="92"/>
      <c r="T109" s="92"/>
      <c r="U109" s="92"/>
      <c r="V109" s="92"/>
      <c r="W109" s="92"/>
      <c r="X109" s="92"/>
      <c r="Y109" s="92"/>
      <c r="Z109" s="92"/>
    </row>
    <row r="110" spans="1:26" ht="15" customHeight="1">
      <c r="A110" s="192"/>
      <c r="B110" s="129" t="s">
        <v>91</v>
      </c>
      <c r="C110" s="58">
        <v>638</v>
      </c>
      <c r="D110" s="59">
        <v>0.19278996865203762</v>
      </c>
      <c r="E110" s="59">
        <v>0.30094043887147337</v>
      </c>
      <c r="F110" s="59">
        <v>0.19592476489028213</v>
      </c>
      <c r="G110" s="59">
        <v>0.35893416927899685</v>
      </c>
      <c r="H110" s="59">
        <v>8.3072100313479627E-2</v>
      </c>
      <c r="I110" s="60">
        <v>0.24608150470219436</v>
      </c>
      <c r="J110" s="59">
        <v>0.22727272727272727</v>
      </c>
      <c r="K110" s="59">
        <v>5.4858934169278999E-2</v>
      </c>
      <c r="L110" s="59">
        <v>3.918495297805643E-2</v>
      </c>
      <c r="M110" s="59">
        <v>7.9937304075235111E-2</v>
      </c>
      <c r="N110" s="62">
        <v>2.1943573667711599E-2</v>
      </c>
      <c r="O110" s="92"/>
      <c r="P110" s="92"/>
      <c r="Q110" s="92"/>
      <c r="R110" s="92"/>
      <c r="S110" s="92"/>
      <c r="T110" s="92"/>
      <c r="U110" s="92"/>
      <c r="V110" s="92"/>
      <c r="W110" s="92"/>
      <c r="X110" s="92"/>
      <c r="Y110" s="92"/>
      <c r="Z110" s="92"/>
    </row>
    <row r="111" spans="1:26" ht="15" customHeight="1">
      <c r="A111" s="193"/>
      <c r="B111" s="86" t="s">
        <v>92</v>
      </c>
      <c r="C111" s="58">
        <v>240</v>
      </c>
      <c r="D111" s="59">
        <v>0.21666666666666667</v>
      </c>
      <c r="E111" s="59">
        <v>0.30833333333333335</v>
      </c>
      <c r="F111" s="59">
        <v>0.20416666666666666</v>
      </c>
      <c r="G111" s="59">
        <v>0.25833333333333336</v>
      </c>
      <c r="H111" s="59">
        <v>9.583333333333334E-2</v>
      </c>
      <c r="I111" s="60">
        <v>0.20833333333333334</v>
      </c>
      <c r="J111" s="59">
        <v>0.22500000000000001</v>
      </c>
      <c r="K111" s="59">
        <v>0.05</v>
      </c>
      <c r="L111" s="59">
        <v>8.7499999999999994E-2</v>
      </c>
      <c r="M111" s="59">
        <v>0.14583333333333334</v>
      </c>
      <c r="N111" s="62">
        <v>4.1666666666666664E-2</v>
      </c>
      <c r="O111" s="92"/>
      <c r="P111" s="92"/>
      <c r="Q111" s="92"/>
      <c r="R111" s="92"/>
      <c r="S111" s="92"/>
      <c r="T111" s="92"/>
      <c r="U111" s="92"/>
      <c r="V111" s="92"/>
      <c r="W111" s="92"/>
      <c r="X111" s="92"/>
      <c r="Y111" s="92"/>
      <c r="Z111" s="92"/>
    </row>
    <row r="112" spans="1:26" ht="15" customHeight="1">
      <c r="A112" s="193"/>
      <c r="B112" s="86" t="s">
        <v>23</v>
      </c>
      <c r="C112" s="58">
        <v>281</v>
      </c>
      <c r="D112" s="59">
        <v>0.22419928825622776</v>
      </c>
      <c r="E112" s="59">
        <v>0.24199288256227758</v>
      </c>
      <c r="F112" s="59">
        <v>0.11387900355871886</v>
      </c>
      <c r="G112" s="59">
        <v>0.32740213523131673</v>
      </c>
      <c r="H112" s="59">
        <v>8.1850533807829182E-2</v>
      </c>
      <c r="I112" s="60">
        <v>0.1708185053380783</v>
      </c>
      <c r="J112" s="59">
        <v>0.24911032028469751</v>
      </c>
      <c r="K112" s="59">
        <v>5.6939501779359428E-2</v>
      </c>
      <c r="L112" s="59">
        <v>0.10320284697508897</v>
      </c>
      <c r="M112" s="59">
        <v>0.16014234875444841</v>
      </c>
      <c r="N112" s="62">
        <v>6.4056939501779361E-2</v>
      </c>
      <c r="O112" s="92"/>
      <c r="P112" s="92"/>
      <c r="Q112" s="92"/>
      <c r="R112" s="92"/>
      <c r="S112" s="92"/>
      <c r="T112" s="92"/>
      <c r="U112" s="92"/>
      <c r="V112" s="92"/>
      <c r="W112" s="92"/>
      <c r="X112" s="92"/>
      <c r="Y112" s="92"/>
      <c r="Z112" s="92"/>
    </row>
    <row r="113" spans="1:26" ht="15" customHeight="1">
      <c r="A113" s="193"/>
      <c r="B113" s="86" t="s">
        <v>24</v>
      </c>
      <c r="C113" s="58">
        <v>353</v>
      </c>
      <c r="D113" s="59">
        <v>0.22096317280453256</v>
      </c>
      <c r="E113" s="59">
        <v>0.17280453257790368</v>
      </c>
      <c r="F113" s="59">
        <v>0.18696883852691218</v>
      </c>
      <c r="G113" s="59">
        <v>0.39660056657223797</v>
      </c>
      <c r="H113" s="59">
        <v>0.14730878186968838</v>
      </c>
      <c r="I113" s="60">
        <v>0.20679886685552407</v>
      </c>
      <c r="J113" s="59">
        <v>0.2719546742209632</v>
      </c>
      <c r="K113" s="59">
        <v>9.3484419263456089E-2</v>
      </c>
      <c r="L113" s="59">
        <v>6.79886685552408E-2</v>
      </c>
      <c r="M113" s="59">
        <v>5.3824362606232294E-2</v>
      </c>
      <c r="N113" s="62">
        <v>5.6657223796033997E-3</v>
      </c>
      <c r="O113" s="92"/>
      <c r="P113" s="92"/>
      <c r="Q113" s="92"/>
      <c r="R113" s="92"/>
      <c r="S113" s="92"/>
      <c r="T113" s="92"/>
      <c r="U113" s="92"/>
      <c r="V113" s="92"/>
      <c r="W113" s="92"/>
      <c r="X113" s="92"/>
      <c r="Y113" s="92"/>
      <c r="Z113" s="92"/>
    </row>
    <row r="114" spans="1:26" ht="15" customHeight="1">
      <c r="A114" s="193"/>
      <c r="B114" s="86" t="s">
        <v>93</v>
      </c>
      <c r="C114" s="58">
        <v>539</v>
      </c>
      <c r="D114" s="59">
        <v>0.12244897959183673</v>
      </c>
      <c r="E114" s="59">
        <v>0.1280148423005566</v>
      </c>
      <c r="F114" s="59">
        <v>0.26901669758812619</v>
      </c>
      <c r="G114" s="59">
        <v>0.40630797773654914</v>
      </c>
      <c r="H114" s="59">
        <v>0.12059369202226346</v>
      </c>
      <c r="I114" s="60">
        <v>0.24489795918367346</v>
      </c>
      <c r="J114" s="59">
        <v>0.27272727272727271</v>
      </c>
      <c r="K114" s="59">
        <v>8.534322820037106E-2</v>
      </c>
      <c r="L114" s="59">
        <v>7.9777365491651209E-2</v>
      </c>
      <c r="M114" s="59">
        <v>3.896103896103896E-2</v>
      </c>
      <c r="N114" s="62">
        <v>4.267161410018553E-2</v>
      </c>
      <c r="O114" s="92"/>
      <c r="P114" s="92"/>
      <c r="Q114" s="92"/>
      <c r="R114" s="92"/>
      <c r="S114" s="92"/>
      <c r="T114" s="92"/>
      <c r="U114" s="92"/>
      <c r="V114" s="92"/>
      <c r="W114" s="92"/>
      <c r="X114" s="92"/>
      <c r="Y114" s="92"/>
      <c r="Z114" s="92"/>
    </row>
    <row r="115" spans="1:26" ht="15" customHeight="1">
      <c r="A115" s="194"/>
      <c r="B115" s="118" t="s">
        <v>22</v>
      </c>
      <c r="C115" s="77">
        <v>28</v>
      </c>
      <c r="D115" s="75">
        <v>0.21428571428571427</v>
      </c>
      <c r="E115" s="75">
        <v>0.17857142857142858</v>
      </c>
      <c r="F115" s="75">
        <v>7.1428571428571425E-2</v>
      </c>
      <c r="G115" s="75">
        <v>0.2857142857142857</v>
      </c>
      <c r="H115" s="75">
        <v>7.1428571428571425E-2</v>
      </c>
      <c r="I115" s="76">
        <v>0.10714285714285714</v>
      </c>
      <c r="J115" s="75">
        <v>0.2857142857142857</v>
      </c>
      <c r="K115" s="75">
        <v>0.14285714285714285</v>
      </c>
      <c r="L115" s="75">
        <v>7.1428571428571425E-2</v>
      </c>
      <c r="M115" s="75">
        <v>7.1428571428571425E-2</v>
      </c>
      <c r="N115" s="71">
        <v>0.25</v>
      </c>
      <c r="O115" s="92"/>
      <c r="P115" s="92"/>
      <c r="Q115" s="92"/>
      <c r="R115" s="92"/>
      <c r="S115" s="92"/>
      <c r="T115" s="92"/>
      <c r="U115" s="92"/>
      <c r="V115" s="92"/>
      <c r="W115" s="92"/>
      <c r="X115" s="92"/>
      <c r="Y115" s="92"/>
      <c r="Z115" s="92"/>
    </row>
    <row r="116" spans="1:26" ht="15" customHeight="1">
      <c r="A116" s="209" t="s">
        <v>73</v>
      </c>
      <c r="B116" s="86" t="s">
        <v>25</v>
      </c>
      <c r="C116" s="58">
        <v>372</v>
      </c>
      <c r="D116" s="59">
        <v>0.17741935483870969</v>
      </c>
      <c r="E116" s="59">
        <v>0.20698924731182797</v>
      </c>
      <c r="F116" s="59">
        <v>0.20430107526881722</v>
      </c>
      <c r="G116" s="59">
        <v>0.36827956989247312</v>
      </c>
      <c r="H116" s="59">
        <v>0.1424731182795699</v>
      </c>
      <c r="I116" s="60">
        <v>0.16666666666666666</v>
      </c>
      <c r="J116" s="59">
        <v>0.18010752688172044</v>
      </c>
      <c r="K116" s="59">
        <v>0.12634408602150538</v>
      </c>
      <c r="L116" s="59">
        <v>8.3333333333333329E-2</v>
      </c>
      <c r="M116" s="59">
        <v>9.1397849462365593E-2</v>
      </c>
      <c r="N116" s="62">
        <v>4.3010752688172046E-2</v>
      </c>
      <c r="O116" s="92"/>
      <c r="P116" s="92"/>
      <c r="Q116" s="92"/>
      <c r="R116" s="92"/>
      <c r="S116" s="92"/>
      <c r="T116" s="92"/>
      <c r="U116" s="92"/>
      <c r="V116" s="92"/>
      <c r="W116" s="92"/>
      <c r="X116" s="92"/>
      <c r="Y116" s="92"/>
      <c r="Z116" s="92"/>
    </row>
    <row r="117" spans="1:26" ht="15" customHeight="1">
      <c r="A117" s="210"/>
      <c r="B117" s="86" t="s">
        <v>26</v>
      </c>
      <c r="C117" s="58">
        <v>1030</v>
      </c>
      <c r="D117" s="59">
        <v>0.26116504854368933</v>
      </c>
      <c r="E117" s="59">
        <v>0.28349514563106798</v>
      </c>
      <c r="F117" s="59">
        <v>0.20194174757281552</v>
      </c>
      <c r="G117" s="59">
        <v>0.31844660194174756</v>
      </c>
      <c r="H117" s="59">
        <v>7.184466019417475E-2</v>
      </c>
      <c r="I117" s="60">
        <v>0.22718446601941747</v>
      </c>
      <c r="J117" s="59">
        <v>0.21067961165048543</v>
      </c>
      <c r="K117" s="59">
        <v>5.533980582524272E-2</v>
      </c>
      <c r="L117" s="59">
        <v>6.0194174757281553E-2</v>
      </c>
      <c r="M117" s="59">
        <v>0.11262135922330097</v>
      </c>
      <c r="N117" s="62">
        <v>2.9126213592233011E-2</v>
      </c>
      <c r="O117" s="92"/>
      <c r="P117" s="92"/>
      <c r="Q117" s="92"/>
      <c r="R117" s="92"/>
      <c r="S117" s="92"/>
      <c r="T117" s="92"/>
      <c r="U117" s="92"/>
      <c r="V117" s="92"/>
      <c r="W117" s="92"/>
      <c r="X117" s="92"/>
      <c r="Y117" s="92"/>
      <c r="Z117" s="92"/>
    </row>
    <row r="118" spans="1:26" ht="15" customHeight="1">
      <c r="A118" s="211"/>
      <c r="B118" s="86" t="s">
        <v>259</v>
      </c>
      <c r="C118" s="58">
        <v>868</v>
      </c>
      <c r="D118" s="59">
        <v>0.22235023041474655</v>
      </c>
      <c r="E118" s="59">
        <v>0.28917050691244239</v>
      </c>
      <c r="F118" s="59">
        <v>0.28341013824884792</v>
      </c>
      <c r="G118" s="59">
        <v>0.32258064516129031</v>
      </c>
      <c r="H118" s="59">
        <v>5.0691244239631339E-2</v>
      </c>
      <c r="I118" s="60">
        <v>0.19009216589861752</v>
      </c>
      <c r="J118" s="59">
        <v>0.22926267281105991</v>
      </c>
      <c r="K118" s="59">
        <v>4.8387096774193547E-2</v>
      </c>
      <c r="L118" s="59">
        <v>4.4930875576036866E-2</v>
      </c>
      <c r="M118" s="59">
        <v>0.16935483870967741</v>
      </c>
      <c r="N118" s="62">
        <v>2.3041474654377881E-2</v>
      </c>
      <c r="O118" s="92"/>
      <c r="P118" s="92"/>
      <c r="Q118" s="92"/>
      <c r="R118" s="92"/>
      <c r="S118" s="92"/>
      <c r="T118" s="92"/>
      <c r="U118" s="92"/>
      <c r="V118" s="92"/>
      <c r="W118" s="92"/>
      <c r="X118" s="92"/>
      <c r="Y118" s="92"/>
      <c r="Z118" s="92"/>
    </row>
    <row r="119" spans="1:26" ht="15" customHeight="1">
      <c r="A119" s="209"/>
      <c r="B119" s="86" t="s">
        <v>27</v>
      </c>
      <c r="C119" s="58">
        <v>433</v>
      </c>
      <c r="D119" s="59">
        <v>0.25635103926096997</v>
      </c>
      <c r="E119" s="59">
        <v>0.20092378752886836</v>
      </c>
      <c r="F119" s="59">
        <v>0.25635103926096997</v>
      </c>
      <c r="G119" s="59">
        <v>0.42494226327944573</v>
      </c>
      <c r="H119" s="59">
        <v>4.8498845265588918E-2</v>
      </c>
      <c r="I119" s="60">
        <v>0.21709006928406466</v>
      </c>
      <c r="J119" s="59">
        <v>0.18475750577367206</v>
      </c>
      <c r="K119" s="59">
        <v>2.5404157043879907E-2</v>
      </c>
      <c r="L119" s="59">
        <v>4.1570438799076209E-2</v>
      </c>
      <c r="M119" s="59">
        <v>0.20554272517321015</v>
      </c>
      <c r="N119" s="62">
        <v>3.695150115473441E-2</v>
      </c>
      <c r="O119" s="92"/>
      <c r="P119" s="92"/>
      <c r="Q119" s="92"/>
      <c r="R119" s="92"/>
      <c r="S119" s="92"/>
      <c r="T119" s="92"/>
      <c r="U119" s="92"/>
      <c r="V119" s="92"/>
      <c r="W119" s="92"/>
      <c r="X119" s="92"/>
      <c r="Y119" s="92"/>
      <c r="Z119" s="92"/>
    </row>
    <row r="120" spans="1:26" ht="15" customHeight="1">
      <c r="A120" s="211"/>
      <c r="B120" s="118" t="s">
        <v>22</v>
      </c>
      <c r="C120" s="77">
        <v>6</v>
      </c>
      <c r="D120" s="75">
        <v>0.33333333333333331</v>
      </c>
      <c r="E120" s="75">
        <v>0</v>
      </c>
      <c r="F120" s="75">
        <v>0.33333333333333331</v>
      </c>
      <c r="G120" s="75">
        <v>0.33333333333333331</v>
      </c>
      <c r="H120" s="75">
        <v>0</v>
      </c>
      <c r="I120" s="76">
        <v>0</v>
      </c>
      <c r="J120" s="75">
        <v>0</v>
      </c>
      <c r="K120" s="75">
        <v>0</v>
      </c>
      <c r="L120" s="75">
        <v>0</v>
      </c>
      <c r="M120" s="75">
        <v>0</v>
      </c>
      <c r="N120" s="71">
        <v>0.33333333333333331</v>
      </c>
      <c r="O120" s="92"/>
      <c r="P120" s="92"/>
      <c r="Q120" s="92"/>
      <c r="R120" s="92"/>
      <c r="S120" s="92"/>
      <c r="T120" s="92"/>
      <c r="U120" s="92"/>
      <c r="V120" s="92"/>
      <c r="W120" s="92"/>
      <c r="X120" s="92"/>
      <c r="Y120" s="92"/>
      <c r="Z120" s="92"/>
    </row>
    <row r="121" spans="1:26" ht="15" customHeight="1">
      <c r="A121" s="192" t="s">
        <v>74</v>
      </c>
      <c r="B121" s="86" t="s">
        <v>28</v>
      </c>
      <c r="C121" s="58">
        <v>1858</v>
      </c>
      <c r="D121" s="59">
        <v>0.20882669537136705</v>
      </c>
      <c r="E121" s="59">
        <v>0.23466092572658773</v>
      </c>
      <c r="F121" s="59">
        <v>0.21151776103336922</v>
      </c>
      <c r="G121" s="59">
        <v>0.34499461786867602</v>
      </c>
      <c r="H121" s="59">
        <v>8.5575888051668464E-2</v>
      </c>
      <c r="I121" s="60">
        <v>0.21420882669537136</v>
      </c>
      <c r="J121" s="59">
        <v>0.22497308934337998</v>
      </c>
      <c r="K121" s="59">
        <v>6.4585575888051666E-2</v>
      </c>
      <c r="L121" s="59">
        <v>5.7588805166846072E-2</v>
      </c>
      <c r="M121" s="59">
        <v>0.10118406889128095</v>
      </c>
      <c r="N121" s="62">
        <v>3.3369214208826693E-2</v>
      </c>
      <c r="O121" s="92"/>
      <c r="P121" s="92"/>
      <c r="Q121" s="92"/>
      <c r="R121" s="92"/>
      <c r="S121" s="92"/>
      <c r="T121" s="92"/>
      <c r="U121" s="92"/>
      <c r="V121" s="92"/>
      <c r="W121" s="92"/>
      <c r="X121" s="92"/>
      <c r="Y121" s="92"/>
      <c r="Z121" s="92"/>
    </row>
    <row r="122" spans="1:26" ht="15" customHeight="1">
      <c r="A122" s="193"/>
      <c r="B122" s="86" t="s">
        <v>29</v>
      </c>
      <c r="C122" s="58">
        <v>481</v>
      </c>
      <c r="D122" s="59">
        <v>0.2286902286902287</v>
      </c>
      <c r="E122" s="59">
        <v>0.26611226611226613</v>
      </c>
      <c r="F122" s="59">
        <v>0.24740124740124741</v>
      </c>
      <c r="G122" s="59">
        <v>0.3284823284823285</v>
      </c>
      <c r="H122" s="59">
        <v>9.355509355509356E-2</v>
      </c>
      <c r="I122" s="60">
        <v>0.18295218295218296</v>
      </c>
      <c r="J122" s="59">
        <v>0.19750519750519752</v>
      </c>
      <c r="K122" s="59">
        <v>5.4054054054054057E-2</v>
      </c>
      <c r="L122" s="59">
        <v>7.4844074844074848E-2</v>
      </c>
      <c r="M122" s="59">
        <v>0.1496881496881497</v>
      </c>
      <c r="N122" s="62">
        <v>1.2474012474012475E-2</v>
      </c>
      <c r="O122" s="92"/>
      <c r="P122" s="92"/>
      <c r="Q122" s="92"/>
      <c r="R122" s="92"/>
      <c r="S122" s="92"/>
      <c r="T122" s="92"/>
      <c r="U122" s="92"/>
      <c r="V122" s="92"/>
      <c r="W122" s="92"/>
      <c r="X122" s="92"/>
      <c r="Y122" s="92"/>
      <c r="Z122" s="92"/>
    </row>
    <row r="123" spans="1:26" ht="15" customHeight="1">
      <c r="A123" s="194"/>
      <c r="B123" s="86" t="s">
        <v>30</v>
      </c>
      <c r="C123" s="58">
        <v>1257</v>
      </c>
      <c r="D123" s="59">
        <v>0.22991249005568815</v>
      </c>
      <c r="E123" s="59">
        <v>0.2211614956245028</v>
      </c>
      <c r="F123" s="59">
        <v>0.26730310262529833</v>
      </c>
      <c r="G123" s="59">
        <v>0.38583929992044552</v>
      </c>
      <c r="H123" s="59">
        <v>8.1941129673826565E-2</v>
      </c>
      <c r="I123" s="60">
        <v>0.21957040572792363</v>
      </c>
      <c r="J123" s="59">
        <v>0.2346857597454256</v>
      </c>
      <c r="K123" s="59">
        <v>7.1599045346062054E-2</v>
      </c>
      <c r="L123" s="59">
        <v>5.7279236276849645E-2</v>
      </c>
      <c r="M123" s="59">
        <v>0.12887828162291171</v>
      </c>
      <c r="N123" s="62">
        <v>3.1026252983293555E-2</v>
      </c>
      <c r="O123" s="92"/>
      <c r="P123" s="92"/>
      <c r="Q123" s="92"/>
      <c r="R123" s="92"/>
      <c r="S123" s="92"/>
      <c r="T123" s="92"/>
      <c r="U123" s="92"/>
      <c r="V123" s="92"/>
      <c r="W123" s="92"/>
      <c r="X123" s="92"/>
      <c r="Y123" s="92"/>
      <c r="Z123" s="92"/>
    </row>
    <row r="124" spans="1:26" ht="15" customHeight="1">
      <c r="A124" s="212"/>
      <c r="B124" s="118" t="s">
        <v>22</v>
      </c>
      <c r="C124" s="77">
        <v>33</v>
      </c>
      <c r="D124" s="75">
        <v>0.12121212121212122</v>
      </c>
      <c r="E124" s="75">
        <v>0</v>
      </c>
      <c r="F124" s="75">
        <v>0.24242424242424243</v>
      </c>
      <c r="G124" s="75">
        <v>0.42424242424242425</v>
      </c>
      <c r="H124" s="75">
        <v>0.12121212121212122</v>
      </c>
      <c r="I124" s="76">
        <v>3.0303030303030304E-2</v>
      </c>
      <c r="J124" s="75">
        <v>0.18181818181818182</v>
      </c>
      <c r="K124" s="75">
        <v>0.12121212121212122</v>
      </c>
      <c r="L124" s="75">
        <v>0.12121212121212122</v>
      </c>
      <c r="M124" s="75">
        <v>0.18181818181818182</v>
      </c>
      <c r="N124" s="71">
        <v>0.27272727272727271</v>
      </c>
      <c r="O124" s="92"/>
      <c r="P124" s="92"/>
      <c r="Q124" s="92"/>
      <c r="R124" s="92"/>
      <c r="S124" s="92"/>
      <c r="T124" s="92"/>
      <c r="U124" s="92"/>
      <c r="V124" s="92"/>
      <c r="W124" s="92"/>
      <c r="X124" s="92"/>
      <c r="Y124" s="92"/>
      <c r="Z124" s="92"/>
    </row>
    <row r="125" spans="1:26" ht="15" customHeight="1">
      <c r="A125" s="205" t="s">
        <v>75</v>
      </c>
      <c r="B125" s="86" t="s">
        <v>31</v>
      </c>
      <c r="C125" s="58">
        <v>122</v>
      </c>
      <c r="D125" s="59">
        <v>0.26229508196721313</v>
      </c>
      <c r="E125" s="59">
        <v>0.34426229508196721</v>
      </c>
      <c r="F125" s="59">
        <v>0.22950819672131148</v>
      </c>
      <c r="G125" s="59">
        <v>0.32786885245901637</v>
      </c>
      <c r="H125" s="59">
        <v>4.9180327868852458E-2</v>
      </c>
      <c r="I125" s="60">
        <v>0.18032786885245902</v>
      </c>
      <c r="J125" s="59">
        <v>0.13114754098360656</v>
      </c>
      <c r="K125" s="59">
        <v>3.2786885245901641E-2</v>
      </c>
      <c r="L125" s="59">
        <v>1.6393442622950821E-2</v>
      </c>
      <c r="M125" s="59">
        <v>0.22131147540983606</v>
      </c>
      <c r="N125" s="62">
        <v>4.9180327868852458E-2</v>
      </c>
      <c r="O125" s="109"/>
      <c r="P125" s="109"/>
      <c r="Q125" s="109"/>
      <c r="R125" s="109"/>
      <c r="S125" s="109"/>
      <c r="T125" s="109"/>
      <c r="U125" s="109"/>
      <c r="V125" s="109"/>
      <c r="W125" s="109"/>
      <c r="X125" s="109"/>
      <c r="Y125" s="109"/>
      <c r="Z125" s="109"/>
    </row>
    <row r="126" spans="1:26" ht="15" customHeight="1">
      <c r="A126" s="206"/>
      <c r="B126" s="86" t="s">
        <v>32</v>
      </c>
      <c r="C126" s="58">
        <v>224</v>
      </c>
      <c r="D126" s="59">
        <v>0.39732142857142855</v>
      </c>
      <c r="E126" s="59">
        <v>0.32142857142857145</v>
      </c>
      <c r="F126" s="59">
        <v>0.2767857142857143</v>
      </c>
      <c r="G126" s="59">
        <v>0.3169642857142857</v>
      </c>
      <c r="H126" s="59">
        <v>4.9107142857142856E-2</v>
      </c>
      <c r="I126" s="60">
        <v>0.14732142857142858</v>
      </c>
      <c r="J126" s="59">
        <v>0.17410714285714285</v>
      </c>
      <c r="K126" s="59">
        <v>5.3571428571428568E-2</v>
      </c>
      <c r="L126" s="59">
        <v>5.3571428571428568E-2</v>
      </c>
      <c r="M126" s="59">
        <v>0.16964285714285715</v>
      </c>
      <c r="N126" s="62">
        <v>3.125E-2</v>
      </c>
      <c r="O126" s="109"/>
      <c r="P126" s="109"/>
      <c r="Q126" s="109"/>
      <c r="R126" s="109"/>
      <c r="S126" s="109"/>
      <c r="T126" s="109"/>
      <c r="U126" s="109"/>
      <c r="V126" s="109"/>
      <c r="W126" s="109"/>
      <c r="X126" s="109"/>
      <c r="Y126" s="109"/>
      <c r="Z126" s="109"/>
    </row>
    <row r="127" spans="1:26" ht="15" customHeight="1">
      <c r="A127" s="207"/>
      <c r="B127" s="86" t="s">
        <v>33</v>
      </c>
      <c r="C127" s="58">
        <v>1364</v>
      </c>
      <c r="D127" s="59">
        <v>0.20234604105571846</v>
      </c>
      <c r="E127" s="59">
        <v>0.20967741935483872</v>
      </c>
      <c r="F127" s="59">
        <v>0.26319648093841641</v>
      </c>
      <c r="G127" s="59">
        <v>0.37976539589442815</v>
      </c>
      <c r="H127" s="59">
        <v>9.0175953079178889E-2</v>
      </c>
      <c r="I127" s="60">
        <v>0.2250733137829912</v>
      </c>
      <c r="J127" s="59">
        <v>0.23973607038123168</v>
      </c>
      <c r="K127" s="59">
        <v>7.331378299120235E-2</v>
      </c>
      <c r="L127" s="59">
        <v>6.5982404692082108E-2</v>
      </c>
      <c r="M127" s="59">
        <v>0.12390029325513197</v>
      </c>
      <c r="N127" s="62">
        <v>2.1994134897360705E-2</v>
      </c>
      <c r="O127" s="109"/>
      <c r="P127" s="109"/>
      <c r="Q127" s="109"/>
      <c r="R127" s="109"/>
      <c r="S127" s="109"/>
      <c r="T127" s="109"/>
      <c r="U127" s="109"/>
      <c r="V127" s="109"/>
      <c r="W127" s="109"/>
      <c r="X127" s="109"/>
      <c r="Y127" s="109"/>
      <c r="Z127" s="109"/>
    </row>
    <row r="128" spans="1:26" ht="15" customHeight="1">
      <c r="A128" s="221"/>
      <c r="B128" s="118" t="s">
        <v>22</v>
      </c>
      <c r="C128" s="77">
        <v>28</v>
      </c>
      <c r="D128" s="75">
        <v>7.1428571428571425E-2</v>
      </c>
      <c r="E128" s="75">
        <v>0.21428571428571427</v>
      </c>
      <c r="F128" s="75">
        <v>0.21428571428571427</v>
      </c>
      <c r="G128" s="75">
        <v>0.5</v>
      </c>
      <c r="H128" s="75">
        <v>0.2857142857142857</v>
      </c>
      <c r="I128" s="76">
        <v>7.1428571428571425E-2</v>
      </c>
      <c r="J128" s="75">
        <v>0.2857142857142857</v>
      </c>
      <c r="K128" s="75">
        <v>0</v>
      </c>
      <c r="L128" s="75">
        <v>0.14285714285714285</v>
      </c>
      <c r="M128" s="75">
        <v>0</v>
      </c>
      <c r="N128" s="71">
        <v>7.1428571428571425E-2</v>
      </c>
      <c r="O128" s="109"/>
      <c r="P128" s="109"/>
      <c r="Q128" s="109"/>
      <c r="R128" s="109"/>
      <c r="S128" s="109"/>
      <c r="T128" s="109"/>
      <c r="U128" s="109"/>
      <c r="V128" s="109"/>
      <c r="W128" s="109"/>
      <c r="X128" s="109"/>
      <c r="Y128" s="109"/>
      <c r="Z128" s="109"/>
    </row>
    <row r="129" spans="1:26" ht="15" customHeight="1">
      <c r="A129" s="209" t="s">
        <v>285</v>
      </c>
      <c r="B129" s="86" t="s">
        <v>117</v>
      </c>
      <c r="C129" s="58">
        <v>2758</v>
      </c>
      <c r="D129" s="59">
        <v>0.22516316171138506</v>
      </c>
      <c r="E129" s="59">
        <v>0.224075416968818</v>
      </c>
      <c r="F129" s="59">
        <v>0.22044960116026105</v>
      </c>
      <c r="G129" s="59">
        <v>0.34735315445975345</v>
      </c>
      <c r="H129" s="59">
        <v>9.8984771573604066E-2</v>
      </c>
      <c r="I129" s="60">
        <v>0.21174764321972445</v>
      </c>
      <c r="J129" s="59">
        <v>0.22770123277737492</v>
      </c>
      <c r="K129" s="59">
        <v>7.0703408266860043E-2</v>
      </c>
      <c r="L129" s="59">
        <v>6.0913705583756347E-2</v>
      </c>
      <c r="M129" s="59">
        <v>0.10478607686729514</v>
      </c>
      <c r="N129" s="62">
        <v>2.3567802755620013E-2</v>
      </c>
      <c r="O129" s="109"/>
      <c r="P129" s="109"/>
      <c r="Q129" s="109"/>
      <c r="R129" s="109"/>
      <c r="S129" s="109"/>
      <c r="T129" s="109"/>
      <c r="U129" s="109"/>
      <c r="V129" s="109"/>
      <c r="W129" s="109"/>
      <c r="X129" s="109"/>
      <c r="Y129" s="109"/>
      <c r="Z129" s="109"/>
    </row>
    <row r="130" spans="1:26" ht="24">
      <c r="A130" s="210"/>
      <c r="B130" s="86" t="s">
        <v>116</v>
      </c>
      <c r="C130" s="58">
        <v>123</v>
      </c>
      <c r="D130" s="59">
        <v>0.22764227642276422</v>
      </c>
      <c r="E130" s="59">
        <v>0.24390243902439024</v>
      </c>
      <c r="F130" s="59">
        <v>0.29268292682926828</v>
      </c>
      <c r="G130" s="59">
        <v>0.47967479674796748</v>
      </c>
      <c r="H130" s="59">
        <v>4.878048780487805E-2</v>
      </c>
      <c r="I130" s="60">
        <v>0.16260162601626016</v>
      </c>
      <c r="J130" s="59">
        <v>0.21951219512195122</v>
      </c>
      <c r="K130" s="59">
        <v>5.6910569105691054E-2</v>
      </c>
      <c r="L130" s="59">
        <v>9.7560975609756101E-2</v>
      </c>
      <c r="M130" s="59">
        <v>0.25203252032520324</v>
      </c>
      <c r="N130" s="62">
        <v>1.6260162601626018E-2</v>
      </c>
      <c r="O130" s="109"/>
      <c r="P130" s="109"/>
      <c r="Q130" s="109"/>
      <c r="R130" s="109"/>
      <c r="S130" s="109"/>
      <c r="T130" s="109"/>
      <c r="U130" s="109"/>
      <c r="V130" s="109"/>
      <c r="W130" s="109"/>
      <c r="X130" s="109"/>
      <c r="Y130" s="109"/>
      <c r="Z130" s="109"/>
    </row>
    <row r="131" spans="1:26" ht="15" customHeight="1">
      <c r="A131" s="211"/>
      <c r="B131" s="86" t="s">
        <v>112</v>
      </c>
      <c r="C131" s="58">
        <v>733</v>
      </c>
      <c r="D131" s="59">
        <v>0.19372442019099589</v>
      </c>
      <c r="E131" s="59">
        <v>0.26466575716234653</v>
      </c>
      <c r="F131" s="59">
        <v>0.28922237380627558</v>
      </c>
      <c r="G131" s="59">
        <v>0.38335607094133695</v>
      </c>
      <c r="H131" s="59">
        <v>4.0927694406548434E-2</v>
      </c>
      <c r="I131" s="60">
        <v>0.21691678035470668</v>
      </c>
      <c r="J131" s="59">
        <v>0.21691678035470668</v>
      </c>
      <c r="K131" s="59">
        <v>5.1841746248294678E-2</v>
      </c>
      <c r="L131" s="59">
        <v>5.3206002728512961E-2</v>
      </c>
      <c r="M131" s="59">
        <v>0.14733969986357434</v>
      </c>
      <c r="N131" s="62">
        <v>5.1841746248294678E-2</v>
      </c>
      <c r="O131" s="109"/>
      <c r="P131" s="109"/>
      <c r="Q131" s="109"/>
      <c r="R131" s="109"/>
      <c r="S131" s="109"/>
      <c r="T131" s="109"/>
      <c r="U131" s="109"/>
      <c r="V131" s="109"/>
      <c r="W131" s="109"/>
      <c r="X131" s="109"/>
      <c r="Y131" s="109"/>
      <c r="Z131" s="109"/>
    </row>
    <row r="132" spans="1:26" ht="12" customHeight="1">
      <c r="A132" s="228"/>
      <c r="B132" s="118" t="s">
        <v>22</v>
      </c>
      <c r="C132" s="77">
        <v>15</v>
      </c>
      <c r="D132" s="75">
        <v>0</v>
      </c>
      <c r="E132" s="75">
        <v>0</v>
      </c>
      <c r="F132" s="75">
        <v>0</v>
      </c>
      <c r="G132" s="75">
        <v>0</v>
      </c>
      <c r="H132" s="75">
        <v>0.13333333333333333</v>
      </c>
      <c r="I132" s="76">
        <v>0</v>
      </c>
      <c r="J132" s="75">
        <v>0</v>
      </c>
      <c r="K132" s="75">
        <v>0</v>
      </c>
      <c r="L132" s="75">
        <v>0</v>
      </c>
      <c r="M132" s="75">
        <v>0</v>
      </c>
      <c r="N132" s="71">
        <v>0.73333333333333328</v>
      </c>
      <c r="O132" s="109"/>
      <c r="P132" s="109"/>
      <c r="Q132" s="109"/>
      <c r="R132" s="109"/>
      <c r="S132" s="109"/>
      <c r="T132" s="109"/>
      <c r="U132" s="109"/>
      <c r="V132" s="109"/>
      <c r="W132" s="109"/>
      <c r="X132" s="109"/>
      <c r="Y132" s="109"/>
      <c r="Z132" s="109"/>
    </row>
    <row r="133" spans="1:26" ht="15" customHeight="1">
      <c r="A133" s="209" t="s">
        <v>289</v>
      </c>
      <c r="B133" s="86" t="s">
        <v>290</v>
      </c>
      <c r="C133" s="58">
        <v>1189</v>
      </c>
      <c r="D133" s="59">
        <v>0.22455845248107653</v>
      </c>
      <c r="E133" s="59">
        <v>0.19259882253994953</v>
      </c>
      <c r="F133" s="59">
        <v>0.2111017661900757</v>
      </c>
      <c r="G133" s="59">
        <v>0.3540790580319596</v>
      </c>
      <c r="H133" s="59">
        <v>0.12531539108494533</v>
      </c>
      <c r="I133" s="60">
        <v>0.2270815811606392</v>
      </c>
      <c r="J133" s="59">
        <v>0.2094196804037006</v>
      </c>
      <c r="K133" s="59">
        <v>8.9150546677880568E-2</v>
      </c>
      <c r="L133" s="59">
        <v>6.3919259882253998E-2</v>
      </c>
      <c r="M133" s="59">
        <v>0.10176619007569386</v>
      </c>
      <c r="N133" s="62">
        <v>2.1026072329688814E-2</v>
      </c>
      <c r="O133" s="92"/>
      <c r="P133" s="92"/>
      <c r="Q133" s="92"/>
      <c r="R133" s="92"/>
      <c r="S133" s="92"/>
      <c r="T133" s="92"/>
      <c r="U133" s="92"/>
      <c r="V133" s="92"/>
      <c r="W133" s="92"/>
      <c r="X133" s="92"/>
      <c r="Y133" s="92"/>
      <c r="Z133" s="92"/>
    </row>
    <row r="134" spans="1:26" ht="24">
      <c r="A134" s="210"/>
      <c r="B134" s="86" t="s">
        <v>291</v>
      </c>
      <c r="C134" s="58">
        <v>1532</v>
      </c>
      <c r="D134" s="59">
        <v>0.21018276762402088</v>
      </c>
      <c r="E134" s="59">
        <v>0.24608355091383813</v>
      </c>
      <c r="F134" s="59">
        <v>0.21279373368146215</v>
      </c>
      <c r="G134" s="59">
        <v>0.34921671018276762</v>
      </c>
      <c r="H134" s="59">
        <v>7.8328981723237601E-2</v>
      </c>
      <c r="I134" s="60">
        <v>0.20953002610966057</v>
      </c>
      <c r="J134" s="59">
        <v>0.22389033942558748</v>
      </c>
      <c r="K134" s="59">
        <v>5.4830287206266322E-2</v>
      </c>
      <c r="L134" s="59">
        <v>6.2010443864229763E-2</v>
      </c>
      <c r="M134" s="59">
        <v>0.12010443864229765</v>
      </c>
      <c r="N134" s="62">
        <v>3.5900783289817231E-2</v>
      </c>
      <c r="O134" s="92"/>
      <c r="P134" s="92"/>
      <c r="Q134" s="92"/>
      <c r="R134" s="92"/>
      <c r="S134" s="92"/>
      <c r="T134" s="92"/>
      <c r="U134" s="92"/>
      <c r="V134" s="92"/>
      <c r="W134" s="92"/>
      <c r="X134" s="92"/>
      <c r="Y134" s="92"/>
      <c r="Z134" s="92"/>
    </row>
    <row r="135" spans="1:26" ht="15" customHeight="1">
      <c r="A135" s="226"/>
      <c r="B135" s="86" t="s">
        <v>292</v>
      </c>
      <c r="C135" s="58">
        <v>701</v>
      </c>
      <c r="D135" s="59">
        <v>0.22967189728958631</v>
      </c>
      <c r="E135" s="59">
        <v>0.26961483594864477</v>
      </c>
      <c r="F135" s="59">
        <v>0.3152639087018545</v>
      </c>
      <c r="G135" s="59">
        <v>0.39372325249643364</v>
      </c>
      <c r="H135" s="59">
        <v>3.9942938659058486E-2</v>
      </c>
      <c r="I135" s="60">
        <v>0.19828815977175462</v>
      </c>
      <c r="J135" s="59">
        <v>0.23823109843081314</v>
      </c>
      <c r="K135" s="59">
        <v>5.9914407988587728E-2</v>
      </c>
      <c r="L135" s="59">
        <v>5.1355206847360911E-2</v>
      </c>
      <c r="M135" s="59">
        <v>0.12410841654778887</v>
      </c>
      <c r="N135" s="62">
        <v>2.1398002853067047E-2</v>
      </c>
      <c r="O135" s="92"/>
      <c r="P135" s="92"/>
      <c r="Q135" s="92"/>
      <c r="R135" s="92"/>
      <c r="S135" s="92"/>
      <c r="T135" s="92"/>
      <c r="U135" s="92"/>
      <c r="V135" s="92"/>
      <c r="W135" s="92"/>
      <c r="X135" s="92"/>
      <c r="Y135" s="92"/>
      <c r="Z135" s="92"/>
    </row>
    <row r="136" spans="1:26" ht="15" customHeight="1">
      <c r="A136" s="211"/>
      <c r="B136" s="86" t="s">
        <v>293</v>
      </c>
      <c r="C136" s="58">
        <v>178</v>
      </c>
      <c r="D136" s="59">
        <v>0.20786516853932585</v>
      </c>
      <c r="E136" s="59">
        <v>0.24157303370786518</v>
      </c>
      <c r="F136" s="59">
        <v>0.3089887640449438</v>
      </c>
      <c r="G136" s="59">
        <v>0.33707865168539325</v>
      </c>
      <c r="H136" s="59">
        <v>6.741573033707865E-2</v>
      </c>
      <c r="I136" s="60">
        <v>0.1853932584269663</v>
      </c>
      <c r="J136" s="59">
        <v>0.2808988764044944</v>
      </c>
      <c r="K136" s="59">
        <v>4.49438202247191E-2</v>
      </c>
      <c r="L136" s="59">
        <v>6.741573033707865E-2</v>
      </c>
      <c r="M136" s="59">
        <v>0.20224719101123595</v>
      </c>
      <c r="N136" s="62">
        <v>4.49438202247191E-2</v>
      </c>
      <c r="O136" s="92"/>
      <c r="P136" s="92"/>
      <c r="Q136" s="92"/>
      <c r="R136" s="92"/>
      <c r="S136" s="92"/>
      <c r="T136" s="92"/>
      <c r="U136" s="92"/>
      <c r="V136" s="92"/>
      <c r="W136" s="92"/>
      <c r="X136" s="92"/>
      <c r="Y136" s="92"/>
      <c r="Z136" s="92"/>
    </row>
    <row r="137" spans="1:26" ht="15" customHeight="1">
      <c r="A137" s="228"/>
      <c r="B137" s="118" t="s">
        <v>22</v>
      </c>
      <c r="C137" s="77">
        <v>29</v>
      </c>
      <c r="D137" s="75">
        <v>0.13793103448275862</v>
      </c>
      <c r="E137" s="75">
        <v>0.13793103448275862</v>
      </c>
      <c r="F137" s="75">
        <v>0.10344827586206896</v>
      </c>
      <c r="G137" s="75">
        <v>0.20689655172413793</v>
      </c>
      <c r="H137" s="75">
        <v>6.8965517241379309E-2</v>
      </c>
      <c r="I137" s="76">
        <v>0</v>
      </c>
      <c r="J137" s="75">
        <v>0.17241379310344829</v>
      </c>
      <c r="K137" s="75">
        <v>0</v>
      </c>
      <c r="L137" s="75">
        <v>0</v>
      </c>
      <c r="M137" s="75">
        <v>0</v>
      </c>
      <c r="N137" s="71">
        <v>0.44827586206896552</v>
      </c>
      <c r="O137" s="92"/>
      <c r="P137" s="92"/>
      <c r="Q137" s="92"/>
      <c r="R137" s="92"/>
      <c r="S137" s="92"/>
      <c r="T137" s="92"/>
      <c r="U137" s="92"/>
      <c r="V137" s="92"/>
      <c r="W137" s="92"/>
      <c r="X137" s="92"/>
      <c r="Y137" s="92"/>
      <c r="Z137" s="92"/>
    </row>
    <row r="138" spans="1:26" ht="15" customHeight="1">
      <c r="A138" s="209" t="s">
        <v>286</v>
      </c>
      <c r="B138" s="86" t="s">
        <v>115</v>
      </c>
      <c r="C138" s="58">
        <v>601</v>
      </c>
      <c r="D138" s="59">
        <v>0.30948419301164726</v>
      </c>
      <c r="E138" s="59">
        <v>0.21297836938435941</v>
      </c>
      <c r="F138" s="59">
        <v>0.22961730449251247</v>
      </c>
      <c r="G138" s="59">
        <v>0.32945091514143093</v>
      </c>
      <c r="H138" s="59">
        <v>0.1281198003327787</v>
      </c>
      <c r="I138" s="60">
        <v>0.20299500831946754</v>
      </c>
      <c r="J138" s="59">
        <v>0.18635607321131448</v>
      </c>
      <c r="K138" s="59">
        <v>0.11314475873544093</v>
      </c>
      <c r="L138" s="59">
        <v>6.4891846921797003E-2</v>
      </c>
      <c r="M138" s="59">
        <v>0.11148086522462562</v>
      </c>
      <c r="N138" s="62">
        <v>9.9833610648918467E-3</v>
      </c>
      <c r="O138" s="92"/>
      <c r="P138" s="92"/>
      <c r="Q138" s="92"/>
      <c r="R138" s="92"/>
      <c r="S138" s="92"/>
      <c r="T138" s="92"/>
      <c r="U138" s="92"/>
      <c r="V138" s="92"/>
      <c r="W138" s="92"/>
      <c r="X138" s="92"/>
      <c r="Y138" s="92"/>
      <c r="Z138" s="92"/>
    </row>
    <row r="139" spans="1:26" ht="15" customHeight="1">
      <c r="A139" s="210"/>
      <c r="B139" s="86" t="s">
        <v>114</v>
      </c>
      <c r="C139" s="58">
        <v>1603</v>
      </c>
      <c r="D139" s="59">
        <v>0.2164691203992514</v>
      </c>
      <c r="E139" s="59">
        <v>0.24516531503431066</v>
      </c>
      <c r="F139" s="59">
        <v>0.24079850280723644</v>
      </c>
      <c r="G139" s="59">
        <v>0.38427947598253276</v>
      </c>
      <c r="H139" s="59">
        <v>9.107922645040549E-2</v>
      </c>
      <c r="I139" s="60">
        <v>0.23767935121646913</v>
      </c>
      <c r="J139" s="59">
        <v>0.23580786026200873</v>
      </c>
      <c r="K139" s="59">
        <v>6.1759201497192766E-2</v>
      </c>
      <c r="L139" s="59">
        <v>7.298814722395508E-2</v>
      </c>
      <c r="M139" s="59">
        <v>0.10667498440424204</v>
      </c>
      <c r="N139" s="62">
        <v>1.3100436681222707E-2</v>
      </c>
      <c r="O139" s="92"/>
      <c r="P139" s="92"/>
      <c r="Q139" s="92"/>
      <c r="R139" s="92"/>
      <c r="S139" s="92"/>
      <c r="T139" s="92"/>
      <c r="U139" s="92"/>
      <c r="V139" s="92"/>
      <c r="W139" s="92"/>
      <c r="X139" s="92"/>
      <c r="Y139" s="92"/>
      <c r="Z139" s="92"/>
    </row>
    <row r="140" spans="1:26" ht="15" customHeight="1">
      <c r="A140" s="226"/>
      <c r="B140" s="86" t="s">
        <v>113</v>
      </c>
      <c r="C140" s="58">
        <v>1108</v>
      </c>
      <c r="D140" s="59">
        <v>0.2003610108303249</v>
      </c>
      <c r="E140" s="59">
        <v>0.22833935018050541</v>
      </c>
      <c r="F140" s="59">
        <v>0.24277978339350181</v>
      </c>
      <c r="G140" s="59">
        <v>0.34025270758122744</v>
      </c>
      <c r="H140" s="59">
        <v>6.0469314079422382E-2</v>
      </c>
      <c r="I140" s="60">
        <v>0.19223826714801445</v>
      </c>
      <c r="J140" s="59">
        <v>0.2292418772563177</v>
      </c>
      <c r="K140" s="59">
        <v>6.0469314079422382E-2</v>
      </c>
      <c r="L140" s="59">
        <v>3.2490974729241874E-2</v>
      </c>
      <c r="M140" s="59">
        <v>0.13718411552346571</v>
      </c>
      <c r="N140" s="62">
        <v>4.0613718411552348E-2</v>
      </c>
      <c r="O140" s="92"/>
      <c r="P140" s="92"/>
      <c r="Q140" s="92"/>
      <c r="R140" s="92"/>
      <c r="S140" s="92"/>
      <c r="T140" s="92"/>
      <c r="U140" s="92"/>
      <c r="V140" s="92"/>
      <c r="W140" s="92"/>
      <c r="X140" s="92"/>
      <c r="Y140" s="92"/>
      <c r="Z140" s="92"/>
    </row>
    <row r="141" spans="1:26" ht="15" customHeight="1">
      <c r="A141" s="211"/>
      <c r="B141" s="86" t="s">
        <v>99</v>
      </c>
      <c r="C141" s="58">
        <v>296</v>
      </c>
      <c r="D141" s="59">
        <v>0.12162162162162163</v>
      </c>
      <c r="E141" s="59">
        <v>0.22972972972972974</v>
      </c>
      <c r="F141" s="59">
        <v>0.21283783783783783</v>
      </c>
      <c r="G141" s="59">
        <v>0.35472972972972971</v>
      </c>
      <c r="H141" s="59">
        <v>7.0945945945945943E-2</v>
      </c>
      <c r="I141" s="60">
        <v>0.15878378378378377</v>
      </c>
      <c r="J141" s="59">
        <v>0.22972972972972974</v>
      </c>
      <c r="K141" s="59">
        <v>2.0270270270270271E-2</v>
      </c>
      <c r="L141" s="59">
        <v>8.4459459459459457E-2</v>
      </c>
      <c r="M141" s="59">
        <v>0.12162162162162163</v>
      </c>
      <c r="N141" s="62">
        <v>9.7972972972972971E-2</v>
      </c>
      <c r="O141" s="92"/>
      <c r="P141" s="92"/>
      <c r="Q141" s="92"/>
      <c r="R141" s="92"/>
      <c r="S141" s="92"/>
      <c r="T141" s="92"/>
      <c r="U141" s="92"/>
      <c r="V141" s="92"/>
      <c r="W141" s="92"/>
      <c r="X141" s="92"/>
      <c r="Y141" s="92"/>
      <c r="Z141" s="92"/>
    </row>
    <row r="142" spans="1:26" ht="15" customHeight="1" thickBot="1">
      <c r="A142" s="227"/>
      <c r="B142" s="116" t="s">
        <v>22</v>
      </c>
      <c r="C142" s="63">
        <v>21</v>
      </c>
      <c r="D142" s="64">
        <v>0</v>
      </c>
      <c r="E142" s="64">
        <v>0</v>
      </c>
      <c r="F142" s="64">
        <v>0</v>
      </c>
      <c r="G142" s="64">
        <v>9.5238095238095233E-2</v>
      </c>
      <c r="H142" s="64">
        <v>0</v>
      </c>
      <c r="I142" s="65">
        <v>0</v>
      </c>
      <c r="J142" s="64">
        <v>9.5238095238095233E-2</v>
      </c>
      <c r="K142" s="64">
        <v>0</v>
      </c>
      <c r="L142" s="64">
        <v>9.5238095238095233E-2</v>
      </c>
      <c r="M142" s="64">
        <v>9.5238095238095233E-2</v>
      </c>
      <c r="N142" s="67">
        <v>0.7142857142857143</v>
      </c>
      <c r="O142" s="92"/>
      <c r="P142" s="92"/>
      <c r="Q142" s="92"/>
      <c r="R142" s="92"/>
      <c r="S142" s="92"/>
      <c r="T142" s="92"/>
      <c r="U142" s="92"/>
      <c r="V142" s="92"/>
      <c r="W142" s="92"/>
      <c r="X142" s="92"/>
      <c r="Y142" s="92"/>
      <c r="Z142" s="92"/>
    </row>
  </sheetData>
  <mergeCells count="31">
    <mergeCell ref="N74:N75"/>
    <mergeCell ref="A138:A142"/>
    <mergeCell ref="A94:A106"/>
    <mergeCell ref="A107:A115"/>
    <mergeCell ref="A116:A120"/>
    <mergeCell ref="A121:A124"/>
    <mergeCell ref="A125:A128"/>
    <mergeCell ref="A133:A137"/>
    <mergeCell ref="A76:B76"/>
    <mergeCell ref="A77:A84"/>
    <mergeCell ref="A85:A87"/>
    <mergeCell ref="A88:A93"/>
    <mergeCell ref="A129:A132"/>
    <mergeCell ref="A74:B75"/>
    <mergeCell ref="C74:C75"/>
    <mergeCell ref="A1:L1"/>
    <mergeCell ref="A54:A57"/>
    <mergeCell ref="A6:A13"/>
    <mergeCell ref="A14:A16"/>
    <mergeCell ref="A17:A22"/>
    <mergeCell ref="A5:B5"/>
    <mergeCell ref="A3:B4"/>
    <mergeCell ref="C3:C4"/>
    <mergeCell ref="A72:L72"/>
    <mergeCell ref="A62:A66"/>
    <mergeCell ref="A58:A61"/>
    <mergeCell ref="A67:A71"/>
    <mergeCell ref="A23:A35"/>
    <mergeCell ref="A36:A44"/>
    <mergeCell ref="A45:A49"/>
    <mergeCell ref="A50:A53"/>
  </mergeCells>
  <phoneticPr fontId="3"/>
  <pageMargins left="0.59055118110236227" right="0.59055118110236227" top="0.59055118110236227" bottom="0.59055118110236227" header="0.51181102362204722" footer="0.31496062992125984"/>
  <pageSetup paperSize="9" scale="69" firstPageNumber="34" orientation="portrait" r:id="rId1"/>
  <headerFooter alignWithMargins="0">
    <oddFooter>&amp;C&amp;9&amp;P</oddFooter>
  </headerFooter>
  <rowBreaks count="1" manualBreakCount="1">
    <brk id="7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9"/>
  <dimension ref="A1:N57"/>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16384" width="9.140625" style="30"/>
  </cols>
  <sheetData>
    <row r="1" spans="1:14" ht="25.5" customHeight="1" thickBot="1">
      <c r="A1" s="216" t="s">
        <v>536</v>
      </c>
      <c r="B1" s="217"/>
      <c r="C1" s="217"/>
      <c r="D1" s="217"/>
      <c r="E1" s="217"/>
      <c r="F1" s="217"/>
      <c r="G1" s="217"/>
      <c r="H1" s="217"/>
      <c r="I1" s="218"/>
    </row>
    <row r="2" spans="1:14" ht="13.5" customHeight="1" thickBot="1"/>
    <row r="3" spans="1:14" s="33" customFormat="1" ht="12" customHeight="1">
      <c r="A3" s="197"/>
      <c r="B3" s="198"/>
      <c r="C3" s="201" t="s">
        <v>64</v>
      </c>
      <c r="D3" s="31">
        <v>1</v>
      </c>
      <c r="E3" s="37">
        <v>2</v>
      </c>
      <c r="F3" s="37">
        <v>3</v>
      </c>
      <c r="G3" s="49">
        <v>4</v>
      </c>
      <c r="H3" s="203" t="s">
        <v>95</v>
      </c>
    </row>
    <row r="4" spans="1:14" s="33" customFormat="1" ht="60.75" thickBot="1">
      <c r="A4" s="199"/>
      <c r="B4" s="200"/>
      <c r="C4" s="202"/>
      <c r="D4" s="34" t="s">
        <v>235</v>
      </c>
      <c r="E4" s="38" t="s">
        <v>151</v>
      </c>
      <c r="F4" s="38" t="s">
        <v>152</v>
      </c>
      <c r="G4" s="35" t="s">
        <v>153</v>
      </c>
      <c r="H4" s="204"/>
    </row>
    <row r="5" spans="1:14" ht="15" customHeight="1" thickBot="1">
      <c r="A5" s="195" t="s">
        <v>65</v>
      </c>
      <c r="B5" s="196"/>
      <c r="C5" s="124">
        <v>3629</v>
      </c>
      <c r="D5" s="136">
        <v>0.27721135298980437</v>
      </c>
      <c r="E5" s="136">
        <v>0.39515017911270323</v>
      </c>
      <c r="F5" s="136">
        <v>0.20694406172499311</v>
      </c>
      <c r="G5" s="137">
        <v>0.10774317993937724</v>
      </c>
      <c r="H5" s="127">
        <v>1.2951226233122072E-2</v>
      </c>
      <c r="I5" s="36"/>
      <c r="J5" s="36"/>
      <c r="K5" s="36"/>
      <c r="L5" s="36"/>
      <c r="M5" s="36"/>
      <c r="N5" s="36"/>
    </row>
    <row r="6" spans="1:14" ht="15" customHeight="1">
      <c r="A6" s="192" t="s">
        <v>66</v>
      </c>
      <c r="B6" s="86" t="s">
        <v>15</v>
      </c>
      <c r="C6" s="58">
        <v>884</v>
      </c>
      <c r="D6" s="59">
        <v>0.38235294117647056</v>
      </c>
      <c r="E6" s="59">
        <v>0.40271493212669685</v>
      </c>
      <c r="F6" s="59">
        <v>0.1334841628959276</v>
      </c>
      <c r="G6" s="73">
        <v>6.3348416289592757E-2</v>
      </c>
      <c r="H6" s="62">
        <v>1.8099547511312219E-2</v>
      </c>
      <c r="I6" s="36"/>
      <c r="J6" s="36"/>
      <c r="K6" s="36"/>
      <c r="L6" s="36"/>
      <c r="M6" s="36"/>
      <c r="N6" s="36"/>
    </row>
    <row r="7" spans="1:14" ht="15" customHeight="1">
      <c r="A7" s="193"/>
      <c r="B7" s="86" t="s">
        <v>16</v>
      </c>
      <c r="C7" s="58">
        <v>944</v>
      </c>
      <c r="D7" s="59">
        <v>0.2923728813559322</v>
      </c>
      <c r="E7" s="59">
        <v>0.38983050847457629</v>
      </c>
      <c r="F7" s="59">
        <v>0.2097457627118644</v>
      </c>
      <c r="G7" s="73">
        <v>0.10169491525423729</v>
      </c>
      <c r="H7" s="62">
        <v>6.3559322033898309E-3</v>
      </c>
      <c r="I7" s="36"/>
      <c r="J7" s="36"/>
      <c r="K7" s="36"/>
      <c r="L7" s="36"/>
      <c r="M7" s="36"/>
      <c r="N7" s="36"/>
    </row>
    <row r="8" spans="1:14" ht="15" customHeight="1">
      <c r="A8" s="193"/>
      <c r="B8" s="86" t="s">
        <v>17</v>
      </c>
      <c r="C8" s="58">
        <v>324</v>
      </c>
      <c r="D8" s="59">
        <v>0.23456790123456789</v>
      </c>
      <c r="E8" s="59">
        <v>0.40123456790123457</v>
      </c>
      <c r="F8" s="59">
        <v>0.22839506172839505</v>
      </c>
      <c r="G8" s="73">
        <v>0.10493827160493827</v>
      </c>
      <c r="H8" s="62">
        <v>3.0864197530864196E-2</v>
      </c>
      <c r="I8" s="36"/>
      <c r="J8" s="36"/>
      <c r="K8" s="36"/>
      <c r="L8" s="36"/>
      <c r="M8" s="36"/>
      <c r="N8" s="36"/>
    </row>
    <row r="9" spans="1:14" ht="15" customHeight="1">
      <c r="A9" s="193"/>
      <c r="B9" s="86" t="s">
        <v>18</v>
      </c>
      <c r="C9" s="58">
        <v>572</v>
      </c>
      <c r="D9" s="59">
        <v>0.22377622377622378</v>
      </c>
      <c r="E9" s="59">
        <v>0.37062937062937062</v>
      </c>
      <c r="F9" s="59">
        <v>0.25174825174825177</v>
      </c>
      <c r="G9" s="73">
        <v>0.13986013986013987</v>
      </c>
      <c r="H9" s="62">
        <v>1.3986013986013986E-2</v>
      </c>
      <c r="I9" s="36"/>
      <c r="J9" s="36"/>
      <c r="K9" s="36"/>
      <c r="L9" s="36"/>
      <c r="M9" s="36"/>
      <c r="N9" s="36"/>
    </row>
    <row r="10" spans="1:14" ht="15" customHeight="1">
      <c r="A10" s="193"/>
      <c r="B10" s="86" t="s">
        <v>19</v>
      </c>
      <c r="C10" s="58">
        <v>376</v>
      </c>
      <c r="D10" s="59">
        <v>0.23936170212765959</v>
      </c>
      <c r="E10" s="59">
        <v>0.39361702127659576</v>
      </c>
      <c r="F10" s="59">
        <v>0.26595744680851063</v>
      </c>
      <c r="G10" s="73">
        <v>9.5744680851063829E-2</v>
      </c>
      <c r="H10" s="62">
        <v>5.3191489361702126E-3</v>
      </c>
      <c r="I10" s="36"/>
      <c r="J10" s="36"/>
      <c r="K10" s="36"/>
      <c r="L10" s="36"/>
      <c r="M10" s="36"/>
      <c r="N10" s="36"/>
    </row>
    <row r="11" spans="1:14" ht="15" customHeight="1">
      <c r="A11" s="193"/>
      <c r="B11" s="86" t="s">
        <v>20</v>
      </c>
      <c r="C11" s="58">
        <v>398</v>
      </c>
      <c r="D11" s="59">
        <v>0.18592964824120603</v>
      </c>
      <c r="E11" s="59">
        <v>0.42211055276381909</v>
      </c>
      <c r="F11" s="59">
        <v>0.22110552763819097</v>
      </c>
      <c r="G11" s="73">
        <v>0.17085427135678391</v>
      </c>
      <c r="H11" s="62">
        <v>0</v>
      </c>
      <c r="I11" s="36"/>
      <c r="J11" s="36"/>
      <c r="K11" s="36"/>
      <c r="L11" s="36"/>
      <c r="M11" s="36"/>
      <c r="N11" s="36"/>
    </row>
    <row r="12" spans="1:14" ht="15" customHeight="1">
      <c r="A12" s="193"/>
      <c r="B12" s="86" t="s">
        <v>21</v>
      </c>
      <c r="C12" s="58">
        <v>114</v>
      </c>
      <c r="D12" s="59">
        <v>0.18421052631578946</v>
      </c>
      <c r="E12" s="59">
        <v>0.39473684210526316</v>
      </c>
      <c r="F12" s="59">
        <v>0.22807017543859648</v>
      </c>
      <c r="G12" s="73">
        <v>0.16666666666666666</v>
      </c>
      <c r="H12" s="62">
        <v>2.6315789473684209E-2</v>
      </c>
      <c r="I12" s="36"/>
      <c r="J12" s="36"/>
      <c r="K12" s="36"/>
      <c r="L12" s="36"/>
      <c r="M12" s="36"/>
      <c r="N12" s="36"/>
    </row>
    <row r="13" spans="1:14" ht="15" customHeight="1">
      <c r="A13" s="194"/>
      <c r="B13" s="118" t="s">
        <v>22</v>
      </c>
      <c r="C13" s="77">
        <v>17</v>
      </c>
      <c r="D13" s="75">
        <v>0.17647058823529413</v>
      </c>
      <c r="E13" s="75">
        <v>0.41176470588235292</v>
      </c>
      <c r="F13" s="75">
        <v>0.17647058823529413</v>
      </c>
      <c r="G13" s="78">
        <v>0.11764705882352941</v>
      </c>
      <c r="H13" s="71">
        <v>0.11764705882352941</v>
      </c>
      <c r="I13" s="36"/>
      <c r="J13" s="36"/>
      <c r="K13" s="36"/>
      <c r="L13" s="36"/>
      <c r="M13" s="36"/>
      <c r="N13" s="36"/>
    </row>
    <row r="14" spans="1:14" ht="15" customHeight="1">
      <c r="A14" s="192" t="s">
        <v>67</v>
      </c>
      <c r="B14" s="86" t="s">
        <v>68</v>
      </c>
      <c r="C14" s="58">
        <v>1769</v>
      </c>
      <c r="D14" s="59">
        <v>0.32447710570944038</v>
      </c>
      <c r="E14" s="59">
        <v>0.357263990955342</v>
      </c>
      <c r="F14" s="59">
        <v>0.21311475409836064</v>
      </c>
      <c r="G14" s="73">
        <v>9.1577162238552862E-2</v>
      </c>
      <c r="H14" s="62">
        <v>1.3566986998304126E-2</v>
      </c>
      <c r="I14" s="36"/>
      <c r="J14" s="36"/>
      <c r="K14" s="36"/>
      <c r="L14" s="36"/>
      <c r="M14" s="36"/>
      <c r="N14" s="36"/>
    </row>
    <row r="15" spans="1:14" ht="15" customHeight="1">
      <c r="A15" s="193"/>
      <c r="B15" s="86" t="s">
        <v>69</v>
      </c>
      <c r="C15" s="58">
        <v>1821</v>
      </c>
      <c r="D15" s="59">
        <v>0.23119165293794619</v>
      </c>
      <c r="E15" s="59">
        <v>0.43108182317408017</v>
      </c>
      <c r="F15" s="59">
        <v>0.20208676551345414</v>
      </c>
      <c r="G15" s="73">
        <v>0.12465678198791873</v>
      </c>
      <c r="H15" s="62">
        <v>1.0982976386600769E-2</v>
      </c>
      <c r="I15" s="36"/>
      <c r="J15" s="36"/>
      <c r="K15" s="36"/>
      <c r="L15" s="36"/>
      <c r="M15" s="36"/>
      <c r="N15" s="36"/>
    </row>
    <row r="16" spans="1:14" ht="15" customHeight="1">
      <c r="A16" s="194"/>
      <c r="B16" s="130" t="s">
        <v>7</v>
      </c>
      <c r="C16" s="77">
        <v>39</v>
      </c>
      <c r="D16" s="75">
        <v>0.28205128205128205</v>
      </c>
      <c r="E16" s="75">
        <v>0.4358974358974359</v>
      </c>
      <c r="F16" s="75">
        <v>0.15384615384615385</v>
      </c>
      <c r="G16" s="78">
        <v>5.128205128205128E-2</v>
      </c>
      <c r="H16" s="71">
        <v>7.6923076923076927E-2</v>
      </c>
      <c r="I16" s="36"/>
      <c r="J16" s="36"/>
      <c r="K16" s="36"/>
      <c r="L16" s="36"/>
      <c r="M16" s="36"/>
      <c r="N16" s="36"/>
    </row>
    <row r="17" spans="1:14" ht="15" customHeight="1">
      <c r="A17" s="192" t="s">
        <v>70</v>
      </c>
      <c r="B17" s="86" t="s">
        <v>6</v>
      </c>
      <c r="C17" s="58">
        <v>856</v>
      </c>
      <c r="D17" s="59">
        <v>0.3679906542056075</v>
      </c>
      <c r="E17" s="59">
        <v>0.34929906542056077</v>
      </c>
      <c r="F17" s="59">
        <v>0.17757009345794392</v>
      </c>
      <c r="G17" s="73">
        <v>8.7616822429906538E-2</v>
      </c>
      <c r="H17" s="62">
        <v>1.7523364485981307E-2</v>
      </c>
      <c r="I17" s="36"/>
      <c r="J17" s="36"/>
      <c r="K17" s="36"/>
      <c r="L17" s="36"/>
      <c r="M17" s="36"/>
      <c r="N17" s="36"/>
    </row>
    <row r="18" spans="1:14" ht="15" customHeight="1">
      <c r="A18" s="194"/>
      <c r="B18" s="86" t="s">
        <v>77</v>
      </c>
      <c r="C18" s="58">
        <v>829</v>
      </c>
      <c r="D18" s="59">
        <v>0.30277442702050661</v>
      </c>
      <c r="E18" s="59">
        <v>0.44873341375150783</v>
      </c>
      <c r="F18" s="59">
        <v>0.17490952955367914</v>
      </c>
      <c r="G18" s="73">
        <v>6.0313630880579013E-2</v>
      </c>
      <c r="H18" s="62">
        <v>1.3268998793727383E-2</v>
      </c>
      <c r="I18" s="36"/>
      <c r="J18" s="36"/>
      <c r="K18" s="36"/>
      <c r="L18" s="36"/>
      <c r="M18" s="36"/>
      <c r="N18" s="36"/>
    </row>
    <row r="19" spans="1:14" ht="15" customHeight="1">
      <c r="A19" s="192"/>
      <c r="B19" s="86" t="s">
        <v>78</v>
      </c>
      <c r="C19" s="58">
        <v>937</v>
      </c>
      <c r="D19" s="59">
        <v>0.29562433297758806</v>
      </c>
      <c r="E19" s="59">
        <v>0.43649946638207043</v>
      </c>
      <c r="F19" s="59">
        <v>0.18036286019210246</v>
      </c>
      <c r="G19" s="73">
        <v>7.8975453575240134E-2</v>
      </c>
      <c r="H19" s="62">
        <v>8.5378868729989333E-3</v>
      </c>
      <c r="I19" s="36"/>
      <c r="J19" s="36"/>
      <c r="K19" s="36"/>
      <c r="L19" s="36"/>
      <c r="M19" s="36"/>
      <c r="N19" s="36"/>
    </row>
    <row r="20" spans="1:14" ht="15" customHeight="1">
      <c r="A20" s="193"/>
      <c r="B20" s="86" t="s">
        <v>79</v>
      </c>
      <c r="C20" s="58">
        <v>702</v>
      </c>
      <c r="D20" s="59">
        <v>0.19658119658119658</v>
      </c>
      <c r="E20" s="59">
        <v>0.35612535612535612</v>
      </c>
      <c r="F20" s="59">
        <v>0.29202279202279202</v>
      </c>
      <c r="G20" s="73">
        <v>0.14672364672364671</v>
      </c>
      <c r="H20" s="62">
        <v>8.5470085470085479E-3</v>
      </c>
      <c r="I20" s="36"/>
      <c r="J20" s="36"/>
      <c r="K20" s="36"/>
      <c r="L20" s="36"/>
      <c r="M20" s="36"/>
      <c r="N20" s="36"/>
    </row>
    <row r="21" spans="1:14" ht="15" customHeight="1">
      <c r="A21" s="193"/>
      <c r="B21" s="86" t="s">
        <v>80</v>
      </c>
      <c r="C21" s="58">
        <v>291</v>
      </c>
      <c r="D21" s="59">
        <v>7.560137457044673E-2</v>
      </c>
      <c r="E21" s="59">
        <v>0.34020618556701032</v>
      </c>
      <c r="F21" s="59">
        <v>0.26804123711340205</v>
      </c>
      <c r="G21" s="73">
        <v>0.29896907216494845</v>
      </c>
      <c r="H21" s="62">
        <v>1.7182130584192441E-2</v>
      </c>
      <c r="I21" s="36"/>
      <c r="J21" s="36"/>
      <c r="K21" s="36"/>
      <c r="L21" s="36"/>
      <c r="M21" s="36"/>
      <c r="N21" s="36"/>
    </row>
    <row r="22" spans="1:14" ht="15" customHeight="1">
      <c r="A22" s="194"/>
      <c r="B22" s="118" t="s">
        <v>22</v>
      </c>
      <c r="C22" s="77">
        <v>14</v>
      </c>
      <c r="D22" s="75">
        <v>0.21428571428571427</v>
      </c>
      <c r="E22" s="75">
        <v>0.35714285714285715</v>
      </c>
      <c r="F22" s="75">
        <v>0.14285714285714285</v>
      </c>
      <c r="G22" s="78">
        <v>0.14285714285714285</v>
      </c>
      <c r="H22" s="71">
        <v>0.14285714285714285</v>
      </c>
      <c r="I22" s="36"/>
      <c r="J22" s="36"/>
      <c r="K22" s="36"/>
      <c r="L22" s="36"/>
      <c r="M22" s="36"/>
      <c r="N22" s="36"/>
    </row>
    <row r="23" spans="1:14" ht="15" customHeight="1">
      <c r="A23" s="192" t="s">
        <v>71</v>
      </c>
      <c r="B23" s="86" t="s">
        <v>8</v>
      </c>
      <c r="C23" s="58">
        <v>414</v>
      </c>
      <c r="D23" s="59">
        <v>0.40096618357487923</v>
      </c>
      <c r="E23" s="59">
        <v>0.3140096618357488</v>
      </c>
      <c r="F23" s="59">
        <v>0.19806763285024154</v>
      </c>
      <c r="G23" s="73">
        <v>7.4879227053140096E-2</v>
      </c>
      <c r="H23" s="62">
        <v>1.2077294685990338E-2</v>
      </c>
      <c r="I23" s="36"/>
      <c r="J23" s="36"/>
      <c r="K23" s="36"/>
      <c r="L23" s="36"/>
      <c r="M23" s="36"/>
      <c r="N23" s="36"/>
    </row>
    <row r="24" spans="1:14" ht="15" customHeight="1">
      <c r="A24" s="193"/>
      <c r="B24" s="86" t="s">
        <v>81</v>
      </c>
      <c r="C24" s="58">
        <v>393</v>
      </c>
      <c r="D24" s="59">
        <v>0.35114503816793891</v>
      </c>
      <c r="E24" s="59">
        <v>0.39185750636132316</v>
      </c>
      <c r="F24" s="59">
        <v>0.17048346055979643</v>
      </c>
      <c r="G24" s="73">
        <v>6.6157760814249358E-2</v>
      </c>
      <c r="H24" s="62">
        <v>2.0356234096692113E-2</v>
      </c>
      <c r="I24" s="36"/>
      <c r="J24" s="36"/>
      <c r="K24" s="36"/>
      <c r="L24" s="36"/>
      <c r="M24" s="36"/>
      <c r="N24" s="36"/>
    </row>
    <row r="25" spans="1:14" ht="15" customHeight="1">
      <c r="A25" s="194"/>
      <c r="B25" s="86" t="s">
        <v>82</v>
      </c>
      <c r="C25" s="58">
        <v>457</v>
      </c>
      <c r="D25" s="59">
        <v>0.35010940919037198</v>
      </c>
      <c r="E25" s="59">
        <v>0.36761487964989059</v>
      </c>
      <c r="F25" s="59">
        <v>0.18818380743982493</v>
      </c>
      <c r="G25" s="73">
        <v>8.0962800875273522E-2</v>
      </c>
      <c r="H25" s="62">
        <v>1.3129102844638949E-2</v>
      </c>
      <c r="I25" s="36"/>
      <c r="J25" s="36"/>
      <c r="K25" s="36"/>
      <c r="L25" s="36"/>
      <c r="M25" s="36"/>
      <c r="N25" s="36"/>
    </row>
    <row r="26" spans="1:14" ht="15" customHeight="1">
      <c r="A26" s="192"/>
      <c r="B26" s="86" t="s">
        <v>83</v>
      </c>
      <c r="C26" s="58">
        <v>368</v>
      </c>
      <c r="D26" s="59">
        <v>0.27717391304347827</v>
      </c>
      <c r="E26" s="59">
        <v>0.32608695652173914</v>
      </c>
      <c r="F26" s="59">
        <v>0.29076086956521741</v>
      </c>
      <c r="G26" s="73">
        <v>0.10597826086956522</v>
      </c>
      <c r="H26" s="62">
        <v>0</v>
      </c>
      <c r="I26" s="36"/>
      <c r="J26" s="36"/>
      <c r="K26" s="36"/>
      <c r="L26" s="36"/>
      <c r="M26" s="36"/>
      <c r="N26" s="36"/>
    </row>
    <row r="27" spans="1:14" ht="15" customHeight="1">
      <c r="A27" s="193"/>
      <c r="B27" s="86" t="s">
        <v>84</v>
      </c>
      <c r="C27" s="58">
        <v>137</v>
      </c>
      <c r="D27" s="59">
        <v>5.8394160583941604E-2</v>
      </c>
      <c r="E27" s="59">
        <v>0.43795620437956206</v>
      </c>
      <c r="F27" s="59">
        <v>0.25547445255474455</v>
      </c>
      <c r="G27" s="73">
        <v>0.21167883211678831</v>
      </c>
      <c r="H27" s="62">
        <v>3.6496350364963501E-2</v>
      </c>
      <c r="I27" s="36"/>
      <c r="J27" s="36"/>
      <c r="K27" s="36"/>
      <c r="L27" s="36"/>
      <c r="M27" s="36"/>
      <c r="N27" s="36"/>
    </row>
    <row r="28" spans="1:14" ht="15" customHeight="1">
      <c r="A28" s="193"/>
      <c r="B28" s="86" t="s">
        <v>9</v>
      </c>
      <c r="C28" s="58">
        <v>0</v>
      </c>
      <c r="D28" s="142" t="s">
        <v>12</v>
      </c>
      <c r="E28" s="142" t="s">
        <v>12</v>
      </c>
      <c r="F28" s="142" t="s">
        <v>12</v>
      </c>
      <c r="G28" s="152" t="s">
        <v>12</v>
      </c>
      <c r="H28" s="143" t="s">
        <v>12</v>
      </c>
      <c r="I28" s="36"/>
      <c r="J28" s="36"/>
      <c r="K28" s="36"/>
      <c r="L28" s="36"/>
      <c r="M28" s="36"/>
      <c r="N28" s="36"/>
    </row>
    <row r="29" spans="1:14" ht="15" customHeight="1">
      <c r="A29" s="193"/>
      <c r="B29" s="86" t="s">
        <v>10</v>
      </c>
      <c r="C29" s="58">
        <v>430</v>
      </c>
      <c r="D29" s="59">
        <v>0.33255813953488372</v>
      </c>
      <c r="E29" s="59">
        <v>0.37906976744186044</v>
      </c>
      <c r="F29" s="59">
        <v>0.16279069767441862</v>
      </c>
      <c r="G29" s="73">
        <v>0.10232558139534884</v>
      </c>
      <c r="H29" s="62">
        <v>2.3255813953488372E-2</v>
      </c>
      <c r="I29" s="36"/>
      <c r="J29" s="36"/>
      <c r="K29" s="36"/>
      <c r="L29" s="36"/>
      <c r="M29" s="36"/>
      <c r="N29" s="36"/>
    </row>
    <row r="30" spans="1:14" ht="15" customHeight="1">
      <c r="A30" s="193"/>
      <c r="B30" s="86" t="s">
        <v>85</v>
      </c>
      <c r="C30" s="58">
        <v>429</v>
      </c>
      <c r="D30" s="59">
        <v>0.25874125874125875</v>
      </c>
      <c r="E30" s="59">
        <v>0.49883449883449882</v>
      </c>
      <c r="F30" s="59">
        <v>0.18181818181818182</v>
      </c>
      <c r="G30" s="73">
        <v>5.5944055944055944E-2</v>
      </c>
      <c r="H30" s="62">
        <v>4.662004662004662E-3</v>
      </c>
      <c r="I30" s="36"/>
      <c r="J30" s="36"/>
      <c r="K30" s="36"/>
      <c r="L30" s="36"/>
      <c r="M30" s="36"/>
      <c r="N30" s="36"/>
    </row>
    <row r="31" spans="1:14" ht="15" customHeight="1">
      <c r="A31" s="193"/>
      <c r="B31" s="86" t="s">
        <v>86</v>
      </c>
      <c r="C31" s="58">
        <v>476</v>
      </c>
      <c r="D31" s="59">
        <v>0.24579831932773108</v>
      </c>
      <c r="E31" s="59">
        <v>0.50210084033613445</v>
      </c>
      <c r="F31" s="59">
        <v>0.17016806722689076</v>
      </c>
      <c r="G31" s="73">
        <v>7.7731092436974791E-2</v>
      </c>
      <c r="H31" s="62">
        <v>4.2016806722689074E-3</v>
      </c>
      <c r="I31" s="36"/>
      <c r="J31" s="36"/>
      <c r="K31" s="36"/>
      <c r="L31" s="36"/>
      <c r="M31" s="36"/>
      <c r="N31" s="36"/>
    </row>
    <row r="32" spans="1:14" ht="15" customHeight="1">
      <c r="A32" s="193"/>
      <c r="B32" s="86" t="s">
        <v>87</v>
      </c>
      <c r="C32" s="58">
        <v>332</v>
      </c>
      <c r="D32" s="59">
        <v>0.10843373493975904</v>
      </c>
      <c r="E32" s="59">
        <v>0.39156626506024095</v>
      </c>
      <c r="F32" s="59">
        <v>0.28915662650602408</v>
      </c>
      <c r="G32" s="73">
        <v>0.19277108433734941</v>
      </c>
      <c r="H32" s="62">
        <v>1.8072289156626505E-2</v>
      </c>
      <c r="I32" s="36"/>
      <c r="J32" s="36"/>
      <c r="K32" s="36"/>
      <c r="L32" s="36"/>
      <c r="M32" s="36"/>
      <c r="N32" s="36"/>
    </row>
    <row r="33" spans="1:14" ht="15" customHeight="1">
      <c r="A33" s="193"/>
      <c r="B33" s="86" t="s">
        <v>88</v>
      </c>
      <c r="C33" s="58">
        <v>154</v>
      </c>
      <c r="D33" s="59">
        <v>9.0909090909090912E-2</v>
      </c>
      <c r="E33" s="59">
        <v>0.25324675324675322</v>
      </c>
      <c r="F33" s="59">
        <v>0.2792207792207792</v>
      </c>
      <c r="G33" s="73">
        <v>0.37662337662337664</v>
      </c>
      <c r="H33" s="62">
        <v>0</v>
      </c>
      <c r="I33" s="36"/>
      <c r="J33" s="36"/>
      <c r="K33" s="36"/>
      <c r="L33" s="36"/>
      <c r="M33" s="36"/>
      <c r="N33" s="36"/>
    </row>
    <row r="34" spans="1:14" ht="15" customHeight="1">
      <c r="A34" s="193"/>
      <c r="B34" s="86" t="s">
        <v>11</v>
      </c>
      <c r="C34" s="58">
        <v>0</v>
      </c>
      <c r="D34" s="142" t="s">
        <v>12</v>
      </c>
      <c r="E34" s="142" t="s">
        <v>12</v>
      </c>
      <c r="F34" s="142" t="s">
        <v>12</v>
      </c>
      <c r="G34" s="152" t="s">
        <v>12</v>
      </c>
      <c r="H34" s="143" t="s">
        <v>12</v>
      </c>
      <c r="I34" s="36"/>
      <c r="J34" s="36"/>
      <c r="K34" s="36"/>
      <c r="L34" s="36"/>
      <c r="M34" s="36"/>
      <c r="N34" s="36"/>
    </row>
    <row r="35" spans="1:14" ht="15" customHeight="1">
      <c r="A35" s="194"/>
      <c r="B35" s="118" t="s">
        <v>145</v>
      </c>
      <c r="C35" s="77">
        <v>39</v>
      </c>
      <c r="D35" s="75">
        <v>0.28205128205128205</v>
      </c>
      <c r="E35" s="75">
        <v>0.4358974358974359</v>
      </c>
      <c r="F35" s="75">
        <v>0.15384615384615385</v>
      </c>
      <c r="G35" s="78">
        <v>5.128205128205128E-2</v>
      </c>
      <c r="H35" s="71">
        <v>7.6923076923076927E-2</v>
      </c>
      <c r="I35" s="36"/>
      <c r="J35" s="36"/>
      <c r="K35" s="36"/>
      <c r="L35" s="36"/>
      <c r="M35" s="36"/>
      <c r="N35" s="36"/>
    </row>
    <row r="36" spans="1:14" ht="15" customHeight="1">
      <c r="A36" s="192" t="s">
        <v>72</v>
      </c>
      <c r="B36" s="86" t="s">
        <v>258</v>
      </c>
      <c r="C36" s="58">
        <v>39</v>
      </c>
      <c r="D36" s="59">
        <v>0.28205128205128205</v>
      </c>
      <c r="E36" s="59">
        <v>0.33333333333333331</v>
      </c>
      <c r="F36" s="59">
        <v>0.10256410256410256</v>
      </c>
      <c r="G36" s="73">
        <v>0.25641025641025639</v>
      </c>
      <c r="H36" s="62">
        <v>2.564102564102564E-2</v>
      </c>
      <c r="I36" s="36"/>
      <c r="J36" s="36"/>
      <c r="K36" s="36"/>
      <c r="L36" s="36"/>
      <c r="M36" s="36"/>
      <c r="N36" s="36"/>
    </row>
    <row r="37" spans="1:14" ht="15" customHeight="1">
      <c r="A37" s="193"/>
      <c r="B37" s="86" t="s">
        <v>89</v>
      </c>
      <c r="C37" s="58">
        <v>256</v>
      </c>
      <c r="D37" s="59">
        <v>0.23828125</v>
      </c>
      <c r="E37" s="59">
        <v>0.4140625</v>
      </c>
      <c r="F37" s="59">
        <v>0.19140625</v>
      </c>
      <c r="G37" s="73">
        <v>0.15625</v>
      </c>
      <c r="H37" s="62">
        <v>0</v>
      </c>
      <c r="I37" s="36"/>
      <c r="J37" s="36"/>
      <c r="K37" s="36"/>
      <c r="L37" s="36"/>
      <c r="M37" s="36"/>
      <c r="N37" s="36"/>
    </row>
    <row r="38" spans="1:14" ht="15" customHeight="1">
      <c r="A38" s="194"/>
      <c r="B38" s="86" t="s">
        <v>90</v>
      </c>
      <c r="C38" s="58">
        <v>1255</v>
      </c>
      <c r="D38" s="59">
        <v>0.35059760956175301</v>
      </c>
      <c r="E38" s="59">
        <v>0.40796812749003986</v>
      </c>
      <c r="F38" s="59">
        <v>0.17211155378486057</v>
      </c>
      <c r="G38" s="73">
        <v>5.3386454183266929E-2</v>
      </c>
      <c r="H38" s="62">
        <v>1.5936254980079681E-2</v>
      </c>
      <c r="I38" s="36"/>
      <c r="J38" s="36"/>
      <c r="K38" s="36"/>
      <c r="L38" s="36"/>
      <c r="M38" s="36"/>
      <c r="N38" s="36"/>
    </row>
    <row r="39" spans="1:14" ht="15" customHeight="1">
      <c r="A39" s="192"/>
      <c r="B39" s="129" t="s">
        <v>91</v>
      </c>
      <c r="C39" s="58">
        <v>638</v>
      </c>
      <c r="D39" s="59">
        <v>0.20062695924764889</v>
      </c>
      <c r="E39" s="59">
        <v>0.44984326018808779</v>
      </c>
      <c r="F39" s="59">
        <v>0.2445141065830721</v>
      </c>
      <c r="G39" s="73">
        <v>0.10188087774294671</v>
      </c>
      <c r="H39" s="62">
        <v>3.134796238244514E-3</v>
      </c>
      <c r="I39" s="36"/>
      <c r="J39" s="36"/>
      <c r="K39" s="36"/>
      <c r="L39" s="36"/>
      <c r="M39" s="36"/>
      <c r="N39" s="36"/>
    </row>
    <row r="40" spans="1:14" ht="15" customHeight="1">
      <c r="A40" s="193"/>
      <c r="B40" s="86" t="s">
        <v>92</v>
      </c>
      <c r="C40" s="58">
        <v>240</v>
      </c>
      <c r="D40" s="59">
        <v>0.24583333333333332</v>
      </c>
      <c r="E40" s="59">
        <v>0.37083333333333335</v>
      </c>
      <c r="F40" s="59">
        <v>0.21249999999999999</v>
      </c>
      <c r="G40" s="73">
        <v>0.16250000000000001</v>
      </c>
      <c r="H40" s="62">
        <v>8.3333333333333332E-3</v>
      </c>
      <c r="I40" s="36"/>
      <c r="J40" s="36"/>
      <c r="K40" s="36"/>
      <c r="L40" s="36"/>
      <c r="M40" s="36"/>
      <c r="N40" s="36"/>
    </row>
    <row r="41" spans="1:14" ht="15" customHeight="1">
      <c r="A41" s="193"/>
      <c r="B41" s="86" t="s">
        <v>23</v>
      </c>
      <c r="C41" s="58">
        <v>281</v>
      </c>
      <c r="D41" s="59">
        <v>0.55516014234875444</v>
      </c>
      <c r="E41" s="59">
        <v>0.29537366548042704</v>
      </c>
      <c r="F41" s="59">
        <v>7.8291814946619215E-2</v>
      </c>
      <c r="G41" s="73">
        <v>4.9822064056939501E-2</v>
      </c>
      <c r="H41" s="62">
        <v>2.1352313167259787E-2</v>
      </c>
      <c r="I41" s="36"/>
      <c r="J41" s="36"/>
      <c r="K41" s="36"/>
      <c r="L41" s="36"/>
      <c r="M41" s="36"/>
      <c r="N41" s="36"/>
    </row>
    <row r="42" spans="1:14" ht="15" customHeight="1">
      <c r="A42" s="193"/>
      <c r="B42" s="86" t="s">
        <v>24</v>
      </c>
      <c r="C42" s="58">
        <v>353</v>
      </c>
      <c r="D42" s="59">
        <v>0.16713881019830029</v>
      </c>
      <c r="E42" s="59">
        <v>0.44475920679886688</v>
      </c>
      <c r="F42" s="59">
        <v>0.23796033994334279</v>
      </c>
      <c r="G42" s="73">
        <v>0.1501416430594901</v>
      </c>
      <c r="H42" s="62">
        <v>0</v>
      </c>
      <c r="I42" s="36"/>
      <c r="J42" s="36"/>
      <c r="K42" s="36"/>
      <c r="L42" s="36"/>
      <c r="M42" s="36"/>
      <c r="N42" s="36"/>
    </row>
    <row r="43" spans="1:14" ht="15" customHeight="1">
      <c r="A43" s="193"/>
      <c r="B43" s="86" t="s">
        <v>93</v>
      </c>
      <c r="C43" s="58">
        <v>539</v>
      </c>
      <c r="D43" s="59">
        <v>0.15769944341372913</v>
      </c>
      <c r="E43" s="59">
        <v>0.33209647495361783</v>
      </c>
      <c r="F43" s="59">
        <v>0.30241187384044527</v>
      </c>
      <c r="G43" s="73">
        <v>0.18738404452690166</v>
      </c>
      <c r="H43" s="62">
        <v>2.0408163265306121E-2</v>
      </c>
      <c r="I43" s="36"/>
      <c r="J43" s="36"/>
      <c r="K43" s="36"/>
      <c r="L43" s="36"/>
      <c r="M43" s="36"/>
      <c r="N43" s="36"/>
    </row>
    <row r="44" spans="1:14" ht="15" customHeight="1">
      <c r="A44" s="194"/>
      <c r="B44" s="118" t="s">
        <v>22</v>
      </c>
      <c r="C44" s="77">
        <v>28</v>
      </c>
      <c r="D44" s="75">
        <v>0.25</v>
      </c>
      <c r="E44" s="75">
        <v>0.2857142857142857</v>
      </c>
      <c r="F44" s="75">
        <v>0.21428571428571427</v>
      </c>
      <c r="G44" s="78">
        <v>7.1428571428571425E-2</v>
      </c>
      <c r="H44" s="71">
        <v>0.17857142857142858</v>
      </c>
      <c r="I44" s="36"/>
      <c r="J44" s="36"/>
      <c r="K44" s="36"/>
      <c r="L44" s="36"/>
      <c r="M44" s="36"/>
      <c r="N44" s="36"/>
    </row>
    <row r="45" spans="1:14" ht="15" customHeight="1">
      <c r="A45" s="209" t="s">
        <v>73</v>
      </c>
      <c r="B45" s="86" t="s">
        <v>25</v>
      </c>
      <c r="C45" s="58">
        <v>372</v>
      </c>
      <c r="D45" s="59">
        <v>0.28494623655913981</v>
      </c>
      <c r="E45" s="59">
        <v>0.35752688172043012</v>
      </c>
      <c r="F45" s="59">
        <v>0.19892473118279569</v>
      </c>
      <c r="G45" s="73">
        <v>0.14784946236559141</v>
      </c>
      <c r="H45" s="62">
        <v>1.0752688172043012E-2</v>
      </c>
      <c r="I45" s="36"/>
      <c r="J45" s="36"/>
      <c r="K45" s="36"/>
      <c r="L45" s="36"/>
      <c r="M45" s="36"/>
      <c r="N45" s="36"/>
    </row>
    <row r="46" spans="1:14" ht="15" customHeight="1">
      <c r="A46" s="210"/>
      <c r="B46" s="86" t="s">
        <v>26</v>
      </c>
      <c r="C46" s="58">
        <v>1030</v>
      </c>
      <c r="D46" s="59">
        <v>0.25145631067961166</v>
      </c>
      <c r="E46" s="59">
        <v>0.42135922330097086</v>
      </c>
      <c r="F46" s="59">
        <v>0.21941747572815534</v>
      </c>
      <c r="G46" s="73">
        <v>9.5145631067961159E-2</v>
      </c>
      <c r="H46" s="62">
        <v>1.262135922330097E-2</v>
      </c>
      <c r="I46" s="36"/>
      <c r="J46" s="36"/>
      <c r="K46" s="36"/>
      <c r="L46" s="36"/>
      <c r="M46" s="36"/>
      <c r="N46" s="36"/>
    </row>
    <row r="47" spans="1:14" ht="15" customHeight="1">
      <c r="A47" s="211"/>
      <c r="B47" s="86" t="s">
        <v>259</v>
      </c>
      <c r="C47" s="58">
        <v>868</v>
      </c>
      <c r="D47" s="59">
        <v>0.31797235023041476</v>
      </c>
      <c r="E47" s="59">
        <v>0.42165898617511521</v>
      </c>
      <c r="F47" s="59">
        <v>0.18663594470046083</v>
      </c>
      <c r="G47" s="73">
        <v>6.2211981566820278E-2</v>
      </c>
      <c r="H47" s="62">
        <v>1.1520737327188941E-2</v>
      </c>
      <c r="I47" s="36"/>
      <c r="J47" s="36"/>
      <c r="K47" s="36"/>
      <c r="L47" s="36"/>
      <c r="M47" s="36"/>
      <c r="N47" s="36"/>
    </row>
    <row r="48" spans="1:14" ht="15" customHeight="1">
      <c r="A48" s="209"/>
      <c r="B48" s="86" t="s">
        <v>27</v>
      </c>
      <c r="C48" s="58">
        <v>433</v>
      </c>
      <c r="D48" s="59">
        <v>0.49422632794457277</v>
      </c>
      <c r="E48" s="59">
        <v>0.35334872979214782</v>
      </c>
      <c r="F48" s="59">
        <v>8.3140877598152418E-2</v>
      </c>
      <c r="G48" s="73">
        <v>6.0046189376443418E-2</v>
      </c>
      <c r="H48" s="62">
        <v>9.2378752886836026E-3</v>
      </c>
      <c r="I48" s="36"/>
      <c r="J48" s="36"/>
      <c r="K48" s="36"/>
      <c r="L48" s="36"/>
      <c r="M48" s="36"/>
      <c r="N48" s="36"/>
    </row>
    <row r="49" spans="1:14" ht="15" customHeight="1">
      <c r="A49" s="211"/>
      <c r="B49" s="118" t="s">
        <v>22</v>
      </c>
      <c r="C49" s="77">
        <v>6</v>
      </c>
      <c r="D49" s="75">
        <v>0</v>
      </c>
      <c r="E49" s="75">
        <v>0.66666666666666663</v>
      </c>
      <c r="F49" s="75">
        <v>0</v>
      </c>
      <c r="G49" s="78">
        <v>0.33333333333333331</v>
      </c>
      <c r="H49" s="71">
        <v>0</v>
      </c>
      <c r="I49" s="36"/>
      <c r="J49" s="36"/>
      <c r="K49" s="36"/>
      <c r="L49" s="36"/>
      <c r="M49" s="36"/>
      <c r="N49" s="36"/>
    </row>
    <row r="50" spans="1:14" ht="15" customHeight="1">
      <c r="A50" s="192" t="s">
        <v>74</v>
      </c>
      <c r="B50" s="115" t="s">
        <v>28</v>
      </c>
      <c r="C50" s="55">
        <v>1858</v>
      </c>
      <c r="D50" s="139">
        <v>0.24757804090419805</v>
      </c>
      <c r="E50" s="139">
        <v>0.37029063509149623</v>
      </c>
      <c r="F50" s="139">
        <v>0.23627556512378903</v>
      </c>
      <c r="G50" s="141">
        <v>0.13778256189451021</v>
      </c>
      <c r="H50" s="56">
        <v>8.0731969860064583E-3</v>
      </c>
      <c r="I50" s="36"/>
      <c r="J50" s="36"/>
      <c r="K50" s="36"/>
      <c r="L50" s="36"/>
      <c r="M50" s="36"/>
      <c r="N50" s="36"/>
    </row>
    <row r="51" spans="1:14" ht="15" customHeight="1">
      <c r="A51" s="193"/>
      <c r="B51" s="86" t="s">
        <v>29</v>
      </c>
      <c r="C51" s="58">
        <v>481</v>
      </c>
      <c r="D51" s="59">
        <v>0.30353430353430355</v>
      </c>
      <c r="E51" s="59">
        <v>0.42619542619542622</v>
      </c>
      <c r="F51" s="59">
        <v>0.16839916839916841</v>
      </c>
      <c r="G51" s="73">
        <v>0.10187110187110188</v>
      </c>
      <c r="H51" s="62">
        <v>0</v>
      </c>
      <c r="I51" s="36"/>
      <c r="J51" s="36"/>
      <c r="K51" s="36"/>
      <c r="L51" s="36"/>
      <c r="M51" s="36"/>
      <c r="N51" s="36"/>
    </row>
    <row r="52" spans="1:14" ht="15" customHeight="1">
      <c r="A52" s="194"/>
      <c r="B52" s="86" t="s">
        <v>30</v>
      </c>
      <c r="C52" s="58">
        <v>1257</v>
      </c>
      <c r="D52" s="59">
        <v>0.31424025457438343</v>
      </c>
      <c r="E52" s="59">
        <v>0.42004773269689738</v>
      </c>
      <c r="F52" s="59">
        <v>0.17899761336515513</v>
      </c>
      <c r="G52" s="73">
        <v>6.6825775656324582E-2</v>
      </c>
      <c r="H52" s="62">
        <v>1.9888623707239459E-2</v>
      </c>
      <c r="I52" s="36"/>
      <c r="J52" s="36"/>
      <c r="K52" s="36"/>
      <c r="L52" s="36"/>
      <c r="M52" s="36"/>
      <c r="N52" s="36"/>
    </row>
    <row r="53" spans="1:14" ht="15" customHeight="1">
      <c r="A53" s="212"/>
      <c r="B53" s="118" t="s">
        <v>22</v>
      </c>
      <c r="C53" s="77">
        <v>33</v>
      </c>
      <c r="D53" s="75">
        <v>0.15151515151515152</v>
      </c>
      <c r="E53" s="75">
        <v>0.39393939393939392</v>
      </c>
      <c r="F53" s="75">
        <v>0.18181818181818182</v>
      </c>
      <c r="G53" s="78">
        <v>6.0606060606060608E-2</v>
      </c>
      <c r="H53" s="71">
        <v>0.21212121212121213</v>
      </c>
      <c r="I53" s="36"/>
      <c r="J53" s="36"/>
      <c r="K53" s="36"/>
      <c r="L53" s="36"/>
      <c r="M53" s="36"/>
      <c r="N53" s="36"/>
    </row>
    <row r="54" spans="1:14" ht="15" customHeight="1">
      <c r="A54" s="205" t="s">
        <v>75</v>
      </c>
      <c r="B54" s="86" t="s">
        <v>31</v>
      </c>
      <c r="C54" s="58">
        <v>122</v>
      </c>
      <c r="D54" s="59">
        <v>0.31147540983606559</v>
      </c>
      <c r="E54" s="59">
        <v>0.4098360655737705</v>
      </c>
      <c r="F54" s="59">
        <v>0.16393442622950818</v>
      </c>
      <c r="G54" s="73">
        <v>8.1967213114754092E-2</v>
      </c>
      <c r="H54" s="62">
        <v>3.2786885245901641E-2</v>
      </c>
      <c r="I54" s="57"/>
      <c r="J54" s="57"/>
      <c r="K54" s="57"/>
      <c r="L54" s="57"/>
      <c r="M54" s="57"/>
      <c r="N54" s="57"/>
    </row>
    <row r="55" spans="1:14" ht="15" customHeight="1">
      <c r="A55" s="206"/>
      <c r="B55" s="86" t="s">
        <v>32</v>
      </c>
      <c r="C55" s="58">
        <v>224</v>
      </c>
      <c r="D55" s="59">
        <v>0.38839285714285715</v>
      </c>
      <c r="E55" s="59">
        <v>0.38392857142857145</v>
      </c>
      <c r="F55" s="59">
        <v>0.16964285714285715</v>
      </c>
      <c r="G55" s="73">
        <v>4.4642857142857144E-2</v>
      </c>
      <c r="H55" s="62">
        <v>1.3392857142857142E-2</v>
      </c>
      <c r="I55" s="57"/>
      <c r="J55" s="57"/>
      <c r="K55" s="57"/>
      <c r="L55" s="57"/>
      <c r="M55" s="57"/>
      <c r="N55" s="57"/>
    </row>
    <row r="56" spans="1:14" ht="15" customHeight="1">
      <c r="A56" s="207"/>
      <c r="B56" s="86" t="s">
        <v>33</v>
      </c>
      <c r="C56" s="58">
        <v>1364</v>
      </c>
      <c r="D56" s="59">
        <v>0.30205278592375367</v>
      </c>
      <c r="E56" s="59">
        <v>0.43035190615835778</v>
      </c>
      <c r="F56" s="59">
        <v>0.17595307917888564</v>
      </c>
      <c r="G56" s="73">
        <v>7.9912023460410556E-2</v>
      </c>
      <c r="H56" s="62">
        <v>1.1730205278592375E-2</v>
      </c>
      <c r="I56" s="57"/>
      <c r="J56" s="57"/>
      <c r="K56" s="57"/>
      <c r="L56" s="57"/>
      <c r="M56" s="57"/>
      <c r="N56" s="57"/>
    </row>
    <row r="57" spans="1:14" ht="15" customHeight="1" thickBot="1">
      <c r="A57" s="208"/>
      <c r="B57" s="116" t="s">
        <v>22</v>
      </c>
      <c r="C57" s="63">
        <v>28</v>
      </c>
      <c r="D57" s="64">
        <v>0.14285714285714285</v>
      </c>
      <c r="E57" s="64">
        <v>0.35714285714285715</v>
      </c>
      <c r="F57" s="64">
        <v>0.2857142857142857</v>
      </c>
      <c r="G57" s="74">
        <v>0.14285714285714285</v>
      </c>
      <c r="H57" s="67">
        <v>7.1428571428571425E-2</v>
      </c>
      <c r="I57" s="57"/>
      <c r="J57" s="57"/>
      <c r="K57" s="57"/>
      <c r="L57" s="57"/>
      <c r="M57" s="57"/>
      <c r="N57" s="57"/>
    </row>
  </sheetData>
  <mergeCells count="13">
    <mergeCell ref="A5:B5"/>
    <mergeCell ref="A3:B4"/>
    <mergeCell ref="C3:C4"/>
    <mergeCell ref="H3:H4"/>
    <mergeCell ref="A1:I1"/>
    <mergeCell ref="A36:A44"/>
    <mergeCell ref="A45:A49"/>
    <mergeCell ref="A50:A53"/>
    <mergeCell ref="A54:A57"/>
    <mergeCell ref="A6:A13"/>
    <mergeCell ref="A14:A16"/>
    <mergeCell ref="A17:A22"/>
    <mergeCell ref="A23:A35"/>
  </mergeCells>
  <phoneticPr fontId="3"/>
  <pageMargins left="0.59055118110236227" right="0.59055118110236227" top="0.59055118110236227" bottom="0.59055118110236227" header="0.51181102362204722" footer="0.31496062992125984"/>
  <pageSetup paperSize="9" scale="88" firstPageNumber="36" orientation="portrait" r:id="rId1"/>
  <headerFooter alignWithMargins="0">
    <oddFooter>&amp;C&amp;9&amp;P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60"/>
  <sheetViews>
    <sheetView showGridLines="0" view="pageBreakPreview" zoomScaleNormal="100" zoomScaleSheetLayoutView="100" workbookViewId="0"/>
  </sheetViews>
  <sheetFormatPr defaultColWidth="10.28515625" defaultRowHeight="14.25"/>
  <cols>
    <col min="1" max="1" width="11.28515625" style="2" customWidth="1"/>
    <col min="2" max="2" width="79.42578125" style="2" customWidth="1"/>
    <col min="3" max="3" width="8.5703125" style="2" customWidth="1"/>
    <col min="4" max="4" width="8.7109375" style="3" customWidth="1"/>
    <col min="5" max="5" width="11" style="1" customWidth="1"/>
    <col min="6" max="16384" width="10.28515625" style="1"/>
  </cols>
  <sheetData>
    <row r="1" spans="1:6" s="16" customFormat="1" ht="15" customHeight="1">
      <c r="A1" s="14"/>
      <c r="B1" s="14"/>
      <c r="C1" s="14"/>
      <c r="D1" s="15"/>
    </row>
    <row r="2" spans="1:6" s="16" customFormat="1" ht="15" customHeight="1">
      <c r="A2" s="188" t="s">
        <v>34</v>
      </c>
      <c r="B2" s="188"/>
      <c r="C2" s="188"/>
      <c r="D2" s="15"/>
    </row>
    <row r="3" spans="1:6" s="16" customFormat="1" ht="15" customHeight="1">
      <c r="A3" s="14"/>
      <c r="B3" s="14"/>
      <c r="C3" s="14"/>
      <c r="D3" s="15"/>
    </row>
    <row r="4" spans="1:6" s="16" customFormat="1" ht="15" customHeight="1">
      <c r="A4" s="14"/>
      <c r="B4" s="14"/>
      <c r="C4" s="14"/>
      <c r="D4" s="15"/>
    </row>
    <row r="5" spans="1:6" s="16" customFormat="1" ht="15" customHeight="1">
      <c r="A5" s="17" t="s">
        <v>35</v>
      </c>
      <c r="B5" s="18"/>
      <c r="C5" s="19" t="s">
        <v>76</v>
      </c>
      <c r="D5" s="15" t="s">
        <v>36</v>
      </c>
    </row>
    <row r="6" spans="1:6" s="16" customFormat="1" ht="15" customHeight="1">
      <c r="A6" s="29" t="s">
        <v>37</v>
      </c>
      <c r="B6" s="20"/>
      <c r="C6" s="21"/>
      <c r="D6" s="15"/>
    </row>
    <row r="7" spans="1:6" s="16" customFormat="1" ht="15" customHeight="1">
      <c r="A7" s="100" t="s">
        <v>38</v>
      </c>
      <c r="B7" s="22" t="s">
        <v>39</v>
      </c>
      <c r="C7" s="96">
        <v>1</v>
      </c>
      <c r="D7" s="95" t="s">
        <v>340</v>
      </c>
      <c r="F7" s="10"/>
    </row>
    <row r="8" spans="1:6" s="16" customFormat="1" ht="15" customHeight="1">
      <c r="A8" s="101" t="s">
        <v>40</v>
      </c>
      <c r="B8" s="23" t="s">
        <v>41</v>
      </c>
      <c r="C8" s="97">
        <v>2</v>
      </c>
      <c r="D8" s="95" t="s">
        <v>341</v>
      </c>
      <c r="F8" s="10"/>
    </row>
    <row r="9" spans="1:6" s="16" customFormat="1" ht="15" customHeight="1">
      <c r="A9" s="101" t="s">
        <v>42</v>
      </c>
      <c r="B9" s="23" t="s">
        <v>43</v>
      </c>
      <c r="C9" s="97">
        <v>3</v>
      </c>
      <c r="D9" s="95" t="s">
        <v>342</v>
      </c>
      <c r="F9" s="10"/>
    </row>
    <row r="10" spans="1:6" s="16" customFormat="1" ht="15" customHeight="1">
      <c r="A10" s="101" t="s">
        <v>44</v>
      </c>
      <c r="B10" s="23" t="s">
        <v>45</v>
      </c>
      <c r="C10" s="97">
        <v>4</v>
      </c>
      <c r="D10" s="95" t="s">
        <v>343</v>
      </c>
      <c r="F10" s="10"/>
    </row>
    <row r="11" spans="1:6" s="16" customFormat="1" ht="15" customHeight="1">
      <c r="A11" s="101" t="s">
        <v>46</v>
      </c>
      <c r="B11" s="23" t="s">
        <v>47</v>
      </c>
      <c r="C11" s="97">
        <v>5</v>
      </c>
      <c r="D11" s="95" t="s">
        <v>344</v>
      </c>
      <c r="F11" s="10"/>
    </row>
    <row r="12" spans="1:6" s="16" customFormat="1" ht="15" customHeight="1">
      <c r="A12" s="101" t="s">
        <v>48</v>
      </c>
      <c r="B12" s="23" t="s">
        <v>49</v>
      </c>
      <c r="C12" s="97">
        <v>6</v>
      </c>
      <c r="D12" s="95" t="s">
        <v>345</v>
      </c>
      <c r="F12" s="10"/>
    </row>
    <row r="13" spans="1:6" s="16" customFormat="1" ht="15" customHeight="1">
      <c r="A13" s="101" t="s">
        <v>46</v>
      </c>
      <c r="B13" s="23" t="s">
        <v>50</v>
      </c>
      <c r="C13" s="97">
        <v>7</v>
      </c>
      <c r="D13" s="95" t="s">
        <v>346</v>
      </c>
      <c r="F13" s="10"/>
    </row>
    <row r="14" spans="1:6" s="16" customFormat="1" ht="15" customHeight="1">
      <c r="A14" s="101" t="s">
        <v>51</v>
      </c>
      <c r="B14" s="23" t="s">
        <v>52</v>
      </c>
      <c r="C14" s="97">
        <v>8</v>
      </c>
      <c r="D14" s="95" t="s">
        <v>360</v>
      </c>
      <c r="F14" s="10"/>
    </row>
    <row r="15" spans="1:6" s="16" customFormat="1" ht="15" customHeight="1">
      <c r="A15" s="29" t="s">
        <v>53</v>
      </c>
      <c r="B15" s="24"/>
      <c r="C15" s="21"/>
      <c r="D15" s="15"/>
      <c r="F15" s="10"/>
    </row>
    <row r="16" spans="1:6" s="16" customFormat="1" ht="15" customHeight="1">
      <c r="A16" s="100" t="s">
        <v>54</v>
      </c>
      <c r="B16" s="22" t="s">
        <v>55</v>
      </c>
      <c r="C16" s="96">
        <v>9</v>
      </c>
      <c r="D16" s="95" t="s">
        <v>347</v>
      </c>
      <c r="F16" s="10"/>
    </row>
    <row r="17" spans="1:6" s="16" customFormat="1" ht="15" customHeight="1">
      <c r="A17" s="101" t="s">
        <v>56</v>
      </c>
      <c r="B17" s="23" t="s">
        <v>0</v>
      </c>
      <c r="C17" s="97">
        <v>10</v>
      </c>
      <c r="D17" s="95" t="s">
        <v>348</v>
      </c>
      <c r="F17" s="10"/>
    </row>
    <row r="18" spans="1:6" s="16" customFormat="1" ht="15" customHeight="1">
      <c r="A18" s="101" t="s">
        <v>58</v>
      </c>
      <c r="B18" s="23" t="s">
        <v>57</v>
      </c>
      <c r="C18" s="97">
        <v>11</v>
      </c>
      <c r="D18" s="95" t="s">
        <v>349</v>
      </c>
      <c r="F18" s="10"/>
    </row>
    <row r="19" spans="1:6" s="16" customFormat="1" ht="15" customHeight="1">
      <c r="A19" s="101" t="s">
        <v>46</v>
      </c>
      <c r="B19" s="23" t="s">
        <v>218</v>
      </c>
      <c r="C19" s="97">
        <v>12</v>
      </c>
      <c r="D19" s="95" t="s">
        <v>350</v>
      </c>
      <c r="F19" s="10"/>
    </row>
    <row r="20" spans="1:6" s="16" customFormat="1" ht="15" customHeight="1">
      <c r="A20" s="101" t="s">
        <v>220</v>
      </c>
      <c r="B20" s="23" t="s">
        <v>219</v>
      </c>
      <c r="C20" s="97">
        <v>13</v>
      </c>
      <c r="D20" s="95" t="s">
        <v>351</v>
      </c>
      <c r="F20" s="10"/>
    </row>
    <row r="21" spans="1:6" s="16" customFormat="1" ht="15" customHeight="1">
      <c r="A21" s="101" t="s">
        <v>59</v>
      </c>
      <c r="B21" s="23" t="s">
        <v>508</v>
      </c>
      <c r="C21" s="97">
        <v>14</v>
      </c>
      <c r="D21" s="95" t="s">
        <v>352</v>
      </c>
      <c r="F21" s="10"/>
    </row>
    <row r="22" spans="1:6" s="16" customFormat="1" ht="15" customHeight="1">
      <c r="A22" s="101" t="s">
        <v>60</v>
      </c>
      <c r="B22" s="23" t="s">
        <v>214</v>
      </c>
      <c r="C22" s="97">
        <v>16</v>
      </c>
      <c r="D22" s="95" t="s">
        <v>315</v>
      </c>
      <c r="F22" s="10"/>
    </row>
    <row r="23" spans="1:6" s="16" customFormat="1" ht="15" customHeight="1">
      <c r="A23" s="101" t="s">
        <v>317</v>
      </c>
      <c r="B23" s="25" t="s">
        <v>3</v>
      </c>
      <c r="C23" s="97">
        <v>37</v>
      </c>
      <c r="D23" s="95" t="s">
        <v>316</v>
      </c>
      <c r="F23" s="10"/>
    </row>
    <row r="24" spans="1:6" s="16" customFormat="1" ht="15" customHeight="1">
      <c r="A24" s="101" t="s">
        <v>319</v>
      </c>
      <c r="B24" s="23" t="s">
        <v>1</v>
      </c>
      <c r="C24" s="97">
        <v>39</v>
      </c>
      <c r="D24" s="95" t="s">
        <v>318</v>
      </c>
      <c r="F24" s="10"/>
    </row>
    <row r="25" spans="1:6" s="16" customFormat="1" ht="15" customHeight="1">
      <c r="A25" s="101" t="s">
        <v>46</v>
      </c>
      <c r="B25" s="23" t="s">
        <v>2</v>
      </c>
      <c r="C25" s="97">
        <v>40</v>
      </c>
      <c r="D25" s="95" t="s">
        <v>353</v>
      </c>
      <c r="F25" s="10"/>
    </row>
    <row r="26" spans="1:6" s="16" customFormat="1" ht="15" customHeight="1">
      <c r="A26" s="102" t="s">
        <v>320</v>
      </c>
      <c r="B26" s="23" t="s">
        <v>275</v>
      </c>
      <c r="C26" s="97">
        <v>41</v>
      </c>
      <c r="D26" s="95" t="s">
        <v>274</v>
      </c>
      <c r="F26" s="10"/>
    </row>
    <row r="27" spans="1:6" s="16" customFormat="1" ht="15" customHeight="1">
      <c r="A27" s="102" t="s">
        <v>277</v>
      </c>
      <c r="B27" s="23" t="s">
        <v>270</v>
      </c>
      <c r="C27" s="97">
        <v>42</v>
      </c>
      <c r="D27" s="95" t="s">
        <v>354</v>
      </c>
      <c r="F27" s="10"/>
    </row>
    <row r="28" spans="1:6" s="16" customFormat="1" ht="15" customHeight="1">
      <c r="A28" s="102" t="s">
        <v>5</v>
      </c>
      <c r="B28" s="23" t="s">
        <v>276</v>
      </c>
      <c r="C28" s="97">
        <v>43</v>
      </c>
      <c r="D28" s="95" t="s">
        <v>355</v>
      </c>
      <c r="F28" s="10"/>
    </row>
    <row r="29" spans="1:6" s="16" customFormat="1" ht="15" customHeight="1">
      <c r="A29" s="103" t="s">
        <v>322</v>
      </c>
      <c r="B29" s="23" t="s">
        <v>213</v>
      </c>
      <c r="C29" s="97">
        <v>44</v>
      </c>
      <c r="D29" s="95" t="s">
        <v>321</v>
      </c>
      <c r="F29" s="10"/>
    </row>
    <row r="30" spans="1:6" s="16" customFormat="1" ht="15" customHeight="1">
      <c r="A30" s="104" t="s">
        <v>46</v>
      </c>
      <c r="B30" s="26" t="s">
        <v>4</v>
      </c>
      <c r="C30" s="98">
        <v>45</v>
      </c>
      <c r="D30" s="95" t="s">
        <v>356</v>
      </c>
      <c r="F30" s="10"/>
    </row>
    <row r="31" spans="1:6" s="16" customFormat="1" ht="15" customHeight="1">
      <c r="A31" s="29" t="s">
        <v>61</v>
      </c>
      <c r="B31" s="24"/>
      <c r="C31" s="21"/>
      <c r="D31" s="95"/>
      <c r="F31" s="10"/>
    </row>
    <row r="32" spans="1:6" s="16" customFormat="1" ht="15" customHeight="1">
      <c r="A32" s="102" t="s">
        <v>324</v>
      </c>
      <c r="B32" s="25" t="s">
        <v>62</v>
      </c>
      <c r="C32" s="99">
        <v>47</v>
      </c>
      <c r="D32" s="95" t="s">
        <v>323</v>
      </c>
      <c r="F32" s="10"/>
    </row>
    <row r="33" spans="1:6" s="16" customFormat="1" ht="15" customHeight="1">
      <c r="A33" s="101" t="s">
        <v>278</v>
      </c>
      <c r="B33" s="23" t="s">
        <v>271</v>
      </c>
      <c r="C33" s="97">
        <v>48</v>
      </c>
      <c r="D33" s="95" t="s">
        <v>325</v>
      </c>
      <c r="F33" s="10"/>
    </row>
    <row r="34" spans="1:6" s="16" customFormat="1" ht="15" customHeight="1">
      <c r="A34" s="101" t="s">
        <v>327</v>
      </c>
      <c r="B34" s="23" t="s">
        <v>221</v>
      </c>
      <c r="C34" s="98">
        <v>50</v>
      </c>
      <c r="D34" s="95" t="s">
        <v>326</v>
      </c>
      <c r="F34" s="10"/>
    </row>
    <row r="35" spans="1:6" s="16" customFormat="1" ht="15" customHeight="1">
      <c r="A35" s="102" t="s">
        <v>328</v>
      </c>
      <c r="B35" s="170" t="s">
        <v>63</v>
      </c>
      <c r="C35" s="98">
        <v>52</v>
      </c>
      <c r="D35" s="95" t="s">
        <v>222</v>
      </c>
      <c r="F35" s="10"/>
    </row>
    <row r="36" spans="1:6" s="16" customFormat="1" ht="15" customHeight="1">
      <c r="A36" s="29" t="s">
        <v>329</v>
      </c>
      <c r="B36" s="24"/>
      <c r="C36" s="21"/>
      <c r="D36" s="95"/>
      <c r="F36" s="10"/>
    </row>
    <row r="37" spans="1:6" s="16" customFormat="1" ht="15" customHeight="1">
      <c r="A37" s="100" t="s">
        <v>223</v>
      </c>
      <c r="B37" s="22" t="s">
        <v>330</v>
      </c>
      <c r="C37" s="96">
        <v>68</v>
      </c>
      <c r="D37" s="95" t="s">
        <v>223</v>
      </c>
      <c r="F37" s="10"/>
    </row>
    <row r="38" spans="1:6" s="16" customFormat="1" ht="15" customHeight="1">
      <c r="A38" s="101" t="s">
        <v>279</v>
      </c>
      <c r="B38" s="23" t="s">
        <v>331</v>
      </c>
      <c r="C38" s="97">
        <v>69</v>
      </c>
      <c r="D38" s="95" t="s">
        <v>279</v>
      </c>
      <c r="F38" s="10"/>
    </row>
    <row r="39" spans="1:6" s="16" customFormat="1" ht="15" customHeight="1">
      <c r="A39" s="101" t="s">
        <v>280</v>
      </c>
      <c r="B39" s="23" t="s">
        <v>415</v>
      </c>
      <c r="C39" s="97">
        <v>71</v>
      </c>
      <c r="D39" s="95" t="s">
        <v>280</v>
      </c>
      <c r="F39" s="10"/>
    </row>
    <row r="40" spans="1:6" s="16" customFormat="1" ht="15" customHeight="1">
      <c r="A40" s="29" t="s">
        <v>333</v>
      </c>
      <c r="B40" s="24"/>
      <c r="C40" s="21"/>
      <c r="D40" s="95"/>
      <c r="F40" s="10"/>
    </row>
    <row r="41" spans="1:6" s="16" customFormat="1" ht="15" customHeight="1">
      <c r="A41" s="101" t="s">
        <v>332</v>
      </c>
      <c r="B41" s="23" t="s">
        <v>334</v>
      </c>
      <c r="C41" s="97">
        <v>72</v>
      </c>
      <c r="D41" s="95" t="s">
        <v>281</v>
      </c>
      <c r="F41" s="10"/>
    </row>
    <row r="42" spans="1:6" s="16" customFormat="1" ht="15" customHeight="1">
      <c r="A42" s="101" t="s">
        <v>46</v>
      </c>
      <c r="B42" s="27" t="s">
        <v>498</v>
      </c>
      <c r="C42" s="97">
        <v>73</v>
      </c>
      <c r="D42" s="95" t="s">
        <v>357</v>
      </c>
      <c r="F42" s="10"/>
    </row>
    <row r="43" spans="1:6" s="16" customFormat="1" ht="15" customHeight="1">
      <c r="A43" s="101" t="s">
        <v>220</v>
      </c>
      <c r="B43" s="27" t="s">
        <v>499</v>
      </c>
      <c r="C43" s="97">
        <v>74</v>
      </c>
      <c r="D43" s="95" t="s">
        <v>358</v>
      </c>
      <c r="F43" s="10"/>
    </row>
    <row r="44" spans="1:6" s="16" customFormat="1" ht="15" customHeight="1">
      <c r="A44" s="101" t="s">
        <v>337</v>
      </c>
      <c r="B44" s="23" t="s">
        <v>335</v>
      </c>
      <c r="C44" s="97">
        <v>75</v>
      </c>
      <c r="D44" s="95" t="s">
        <v>224</v>
      </c>
      <c r="F44" s="10"/>
    </row>
    <row r="45" spans="1:6" s="16" customFormat="1" ht="15" customHeight="1">
      <c r="A45" s="101" t="s">
        <v>338</v>
      </c>
      <c r="B45" s="23" t="s">
        <v>336</v>
      </c>
      <c r="C45" s="97">
        <v>77</v>
      </c>
      <c r="D45" s="95" t="s">
        <v>225</v>
      </c>
      <c r="F45" s="10"/>
    </row>
    <row r="46" spans="1:6" s="16" customFormat="1" ht="15" customHeight="1">
      <c r="A46" s="101" t="s">
        <v>339</v>
      </c>
      <c r="B46" s="27" t="s">
        <v>435</v>
      </c>
      <c r="C46" s="97">
        <v>79</v>
      </c>
      <c r="D46" s="95" t="s">
        <v>226</v>
      </c>
      <c r="F46" s="10"/>
    </row>
    <row r="47" spans="1:6" s="16" customFormat="1" ht="15" customHeight="1">
      <c r="A47" s="101" t="s">
        <v>282</v>
      </c>
      <c r="B47" s="27" t="s">
        <v>509</v>
      </c>
      <c r="C47" s="97">
        <v>81</v>
      </c>
      <c r="D47" s="95" t="s">
        <v>359</v>
      </c>
      <c r="F47" s="10"/>
    </row>
    <row r="48" spans="1:6" s="16" customFormat="1">
      <c r="A48" s="14"/>
      <c r="B48" s="28"/>
      <c r="C48" s="14"/>
      <c r="D48" s="15"/>
      <c r="F48" s="10"/>
    </row>
    <row r="49" spans="1:6" s="16" customFormat="1">
      <c r="A49" s="14"/>
      <c r="B49" s="28"/>
      <c r="C49" s="14"/>
      <c r="D49" s="15"/>
      <c r="F49" s="10"/>
    </row>
    <row r="50" spans="1:6" s="16" customFormat="1">
      <c r="A50" s="14"/>
      <c r="B50" s="28"/>
      <c r="C50" s="14"/>
      <c r="D50" s="15"/>
      <c r="F50" s="10"/>
    </row>
    <row r="51" spans="1:6">
      <c r="A51" s="14"/>
      <c r="B51" s="28"/>
      <c r="C51" s="14"/>
      <c r="D51" s="15"/>
      <c r="E51" s="16"/>
      <c r="F51" s="10"/>
    </row>
    <row r="52" spans="1:6">
      <c r="B52" s="4"/>
      <c r="F52" s="10"/>
    </row>
    <row r="53" spans="1:6">
      <c r="B53" s="4"/>
      <c r="F53" s="10"/>
    </row>
    <row r="54" spans="1:6">
      <c r="B54" s="4"/>
      <c r="F54" s="10"/>
    </row>
    <row r="55" spans="1:6">
      <c r="B55" s="4"/>
      <c r="F55" s="10"/>
    </row>
    <row r="56" spans="1:6">
      <c r="F56" s="10"/>
    </row>
    <row r="57" spans="1:6">
      <c r="F57" s="10"/>
    </row>
    <row r="58" spans="1:6">
      <c r="F58" s="10"/>
    </row>
    <row r="59" spans="1:6">
      <c r="F59" s="10"/>
    </row>
    <row r="60" spans="1:6">
      <c r="F60" s="10"/>
    </row>
  </sheetData>
  <mergeCells count="1">
    <mergeCell ref="A2:C2"/>
  </mergeCells>
  <phoneticPr fontId="3"/>
  <hyperlinks>
    <hyperlink ref="D7" location="'Q1'!A1" display="Q1" xr:uid="{AD6C3BEF-ED72-498B-A6D1-8B4E0677D497}"/>
    <hyperlink ref="D8" location="'Q2'!A1" display="Q2" xr:uid="{6213B262-C4A4-433C-A3E8-6E918FAA7F07}"/>
    <hyperlink ref="D9" location="'Q3'!A1" display="Q3" xr:uid="{66CF172C-7AE2-49DD-8B15-BEB6D5CCBD4D}"/>
    <hyperlink ref="D10" location="'Q4'!A1" display="Q4" xr:uid="{05225D16-337E-471C-8703-4FE637CE37C7}"/>
    <hyperlink ref="D11" location="Q4付!A1" display="Q4付" xr:uid="{75EF4D82-B6F3-49DD-B917-CD647105CA5F}"/>
    <hyperlink ref="D12" location="'Q5'!A1" display="Q5" xr:uid="{CD743E99-8845-425B-BCA4-95DCF944ADEC}"/>
    <hyperlink ref="D13" location="Q5付!A1" display="Q5付" xr:uid="{E2E480B1-F3CC-43A8-AD21-9C5AAA2AEF07}"/>
    <hyperlink ref="D14" location="参考!A1" display="参考" xr:uid="{FCFB728C-ED8F-491F-95D4-176406C103D9}"/>
    <hyperlink ref="D16" location="'Q6'!A1" display="Q6" xr:uid="{B101DFBD-8B7E-4A9F-8D37-8BDB7B0E5183}"/>
    <hyperlink ref="D17" location="'Q7'!A1" display="Q7" xr:uid="{E1F4469F-604B-449F-B72F-1A3C549C6A75}"/>
    <hyperlink ref="D18" location="'Q8'!A1" display="Q8" xr:uid="{E2ECEB93-E50B-470D-9785-C4A310493243}"/>
    <hyperlink ref="D19" location="Q8付1!A1" display="Q8付1" xr:uid="{61310FDF-8391-4554-B21E-EDF24A5730DD}"/>
    <hyperlink ref="D20" location="Q8付2!A1" display="Q8付2" xr:uid="{878A300D-3FD2-46F8-9452-FED54967DD0F}"/>
    <hyperlink ref="D30" location="Q13付!A1" display="Q13付" xr:uid="{6FB579B0-4D15-4F6D-BDA0-4DD0E7824D19}"/>
    <hyperlink ref="D41" location="'Q25'!A1" display="Q25" xr:uid="{727AB01F-8729-4B64-BDE5-C9B6AD3B37BB}"/>
    <hyperlink ref="D44" location="'Q26'!A1" display="Q26" xr:uid="{5620FC0D-02FE-4C0F-B393-B419F62A1A98}"/>
    <hyperlink ref="D47" location="'Q28'!A1" display="Q28" xr:uid="{9D69FC21-CFF5-4A0C-80DA-95B6345FFAA1}"/>
    <hyperlink ref="D21" location="'Q9'!A1" display="Q9" xr:uid="{CE3BD4B0-5092-4A64-8A07-2EE9E0AFA491}"/>
    <hyperlink ref="D22" location="Q25付!A1" display="Q25付" xr:uid="{789D8D12-1CD0-4B00-B73D-ED21F8D059FD}"/>
    <hyperlink ref="D23" location="Q28付!A1" display="Q28付" xr:uid="{E75397FC-329B-4002-9F5A-CEDA073BBF0F}"/>
    <hyperlink ref="D29" location="Q13付!A1" display="Q13付" xr:uid="{A7210003-6D96-4636-9CE2-BE296BED6878}"/>
    <hyperlink ref="D32" location="'Q20'!A1" display="Q20" xr:uid="{40002327-96CA-4D2C-BFB9-BB2825338CAE}"/>
    <hyperlink ref="D33" location="'Q21'!A1" display="Q21" xr:uid="{B4F100F7-352D-41E8-A273-A722ACC25288}"/>
    <hyperlink ref="D34" location="'Q22'!A1" display="Q22" xr:uid="{7B0FD609-BC36-4F6B-9C5D-7F265CFB2AC2}"/>
    <hyperlink ref="D35" location="'Q20'!A1" display="Q20" xr:uid="{4DB2957D-9804-4BB9-9B8B-E0CBCECB53A9}"/>
    <hyperlink ref="D37" location="'Q25'!A1" display="Q25" xr:uid="{F8D2B856-B083-4B77-9B25-BCDA5329C44A}"/>
    <hyperlink ref="D38" location="'Q26'!A1" display="Q26" xr:uid="{2FEC6710-7822-4DBF-A081-E419677F25B0}"/>
    <hyperlink ref="D39" location="'Q27'!A1" display="Q27" xr:uid="{9589C000-CD88-41F2-B1E9-323D49998975}"/>
    <hyperlink ref="D42" location="Q25付!A1" display="Q25付" xr:uid="{1F69C5B5-19F7-4668-821A-6A28FB92284A}"/>
    <hyperlink ref="D43" location="Q25付!A1" display="Q25付" xr:uid="{123D9146-24AA-4724-BACF-FDD412C1E68D}"/>
    <hyperlink ref="D45" location="'Q26'!A1" display="Q26" xr:uid="{726AABC8-F0CD-4155-B746-6D2C3032F52E}"/>
    <hyperlink ref="D46" location="'Q28'!A1" display="Q28" xr:uid="{961754E8-3691-49DC-90C9-63467F5B8E5C}"/>
  </hyperlinks>
  <printOptions horizontalCentered="1"/>
  <pageMargins left="0.59055118110236227" right="0.59055118110236227" top="0.59055118110236227" bottom="0.59055118110236227" header="0.31496062992125984" footer="0.31496062992125984"/>
  <pageSetup paperSize="9" scale="9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0"/>
  <dimension ref="A1:N57"/>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16384" width="9.140625" style="30"/>
  </cols>
  <sheetData>
    <row r="1" spans="1:14" ht="27.75" customHeight="1" thickBot="1">
      <c r="A1" s="216" t="s">
        <v>507</v>
      </c>
      <c r="B1" s="217"/>
      <c r="C1" s="217"/>
      <c r="D1" s="217"/>
      <c r="E1" s="217"/>
      <c r="F1" s="217"/>
      <c r="G1" s="217"/>
      <c r="H1" s="218"/>
    </row>
    <row r="2" spans="1:14" ht="13.5" customHeight="1" thickBot="1"/>
    <row r="3" spans="1:14" s="33" customFormat="1" ht="12" customHeight="1">
      <c r="A3" s="197"/>
      <c r="B3" s="198"/>
      <c r="C3" s="201" t="s">
        <v>64</v>
      </c>
      <c r="D3" s="31">
        <v>1</v>
      </c>
      <c r="E3" s="37">
        <v>2</v>
      </c>
      <c r="F3" s="37">
        <v>3</v>
      </c>
      <c r="G3" s="49">
        <v>4</v>
      </c>
      <c r="H3" s="203" t="s">
        <v>154</v>
      </c>
    </row>
    <row r="4" spans="1:14" s="33" customFormat="1" ht="72.75" thickBot="1">
      <c r="A4" s="199"/>
      <c r="B4" s="200"/>
      <c r="C4" s="202"/>
      <c r="D4" s="34" t="s">
        <v>155</v>
      </c>
      <c r="E4" s="38" t="s">
        <v>156</v>
      </c>
      <c r="F4" s="38" t="s">
        <v>261</v>
      </c>
      <c r="G4" s="35" t="s">
        <v>157</v>
      </c>
      <c r="H4" s="204"/>
    </row>
    <row r="5" spans="1:14" ht="15" customHeight="1" thickBot="1">
      <c r="A5" s="195" t="s">
        <v>65</v>
      </c>
      <c r="B5" s="196"/>
      <c r="C5" s="124">
        <v>2440</v>
      </c>
      <c r="D5" s="136">
        <v>0.34180327868852461</v>
      </c>
      <c r="E5" s="136">
        <v>0.26516393442622949</v>
      </c>
      <c r="F5" s="136">
        <v>0.33606557377049179</v>
      </c>
      <c r="G5" s="137">
        <v>4.3032786885245901E-2</v>
      </c>
      <c r="H5" s="127">
        <v>1.3934426229508197E-2</v>
      </c>
      <c r="I5" s="36"/>
      <c r="J5" s="36"/>
      <c r="K5" s="36"/>
      <c r="L5" s="36"/>
      <c r="M5" s="36"/>
      <c r="N5" s="36"/>
    </row>
    <row r="6" spans="1:14" ht="15" customHeight="1">
      <c r="A6" s="192" t="s">
        <v>66</v>
      </c>
      <c r="B6" s="86" t="s">
        <v>15</v>
      </c>
      <c r="C6" s="58">
        <v>694</v>
      </c>
      <c r="D6" s="59">
        <v>0.37463976945244959</v>
      </c>
      <c r="E6" s="59">
        <v>0.23631123919308358</v>
      </c>
      <c r="F6" s="59">
        <v>0.33717579250720459</v>
      </c>
      <c r="G6" s="73">
        <v>4.6109510086455328E-2</v>
      </c>
      <c r="H6" s="62">
        <v>5.763688760806916E-3</v>
      </c>
      <c r="I6" s="36"/>
      <c r="J6" s="36"/>
      <c r="K6" s="36"/>
      <c r="L6" s="36"/>
      <c r="M6" s="36"/>
      <c r="N6" s="36"/>
    </row>
    <row r="7" spans="1:14" ht="15" customHeight="1">
      <c r="A7" s="193"/>
      <c r="B7" s="86" t="s">
        <v>16</v>
      </c>
      <c r="C7" s="58">
        <v>644</v>
      </c>
      <c r="D7" s="59">
        <v>0.35714285714285715</v>
      </c>
      <c r="E7" s="59">
        <v>0.25465838509316768</v>
      </c>
      <c r="F7" s="59">
        <v>0.32608695652173914</v>
      </c>
      <c r="G7" s="73">
        <v>5.2795031055900624E-2</v>
      </c>
      <c r="H7" s="62">
        <v>9.316770186335404E-3</v>
      </c>
      <c r="I7" s="36"/>
      <c r="J7" s="36"/>
      <c r="K7" s="36"/>
      <c r="L7" s="36"/>
      <c r="M7" s="36"/>
      <c r="N7" s="36"/>
    </row>
    <row r="8" spans="1:14" ht="15" customHeight="1">
      <c r="A8" s="193"/>
      <c r="B8" s="86" t="s">
        <v>17</v>
      </c>
      <c r="C8" s="58">
        <v>206</v>
      </c>
      <c r="D8" s="59">
        <v>0.3300970873786408</v>
      </c>
      <c r="E8" s="59">
        <v>0.34951456310679613</v>
      </c>
      <c r="F8" s="59">
        <v>0.26213592233009708</v>
      </c>
      <c r="G8" s="73">
        <v>4.8543689320388349E-2</v>
      </c>
      <c r="H8" s="62">
        <v>9.7087378640776691E-3</v>
      </c>
      <c r="I8" s="36"/>
      <c r="J8" s="36"/>
      <c r="K8" s="36"/>
      <c r="L8" s="36"/>
      <c r="M8" s="36"/>
      <c r="N8" s="36"/>
    </row>
    <row r="9" spans="1:14" ht="15" customHeight="1">
      <c r="A9" s="193"/>
      <c r="B9" s="86" t="s">
        <v>18</v>
      </c>
      <c r="C9" s="58">
        <v>340</v>
      </c>
      <c r="D9" s="59">
        <v>0.28823529411764703</v>
      </c>
      <c r="E9" s="59">
        <v>0.27058823529411763</v>
      </c>
      <c r="F9" s="59">
        <v>0.38235294117647056</v>
      </c>
      <c r="G9" s="73">
        <v>2.3529411764705882E-2</v>
      </c>
      <c r="H9" s="62">
        <v>3.5294117647058823E-2</v>
      </c>
      <c r="I9" s="36"/>
      <c r="J9" s="36"/>
      <c r="K9" s="36"/>
      <c r="L9" s="36"/>
      <c r="M9" s="36"/>
      <c r="N9" s="36"/>
    </row>
    <row r="10" spans="1:14" ht="15" customHeight="1">
      <c r="A10" s="193"/>
      <c r="B10" s="86" t="s">
        <v>19</v>
      </c>
      <c r="C10" s="58">
        <v>238</v>
      </c>
      <c r="D10" s="59">
        <v>0.37815126050420167</v>
      </c>
      <c r="E10" s="59">
        <v>0.25210084033613445</v>
      </c>
      <c r="F10" s="59">
        <v>0.31932773109243695</v>
      </c>
      <c r="G10" s="73">
        <v>3.3613445378151259E-2</v>
      </c>
      <c r="H10" s="62">
        <v>1.680672268907563E-2</v>
      </c>
      <c r="I10" s="36"/>
      <c r="J10" s="36"/>
      <c r="K10" s="36"/>
      <c r="L10" s="36"/>
      <c r="M10" s="36"/>
      <c r="N10" s="36"/>
    </row>
    <row r="11" spans="1:14" ht="15" customHeight="1">
      <c r="A11" s="193"/>
      <c r="B11" s="86" t="s">
        <v>20</v>
      </c>
      <c r="C11" s="58">
        <v>242</v>
      </c>
      <c r="D11" s="59">
        <v>0.2975206611570248</v>
      </c>
      <c r="E11" s="59">
        <v>0.28925619834710742</v>
      </c>
      <c r="F11" s="59">
        <v>0.35537190082644626</v>
      </c>
      <c r="G11" s="73">
        <v>3.3057851239669422E-2</v>
      </c>
      <c r="H11" s="62">
        <v>2.4793388429752067E-2</v>
      </c>
      <c r="I11" s="36"/>
      <c r="J11" s="36"/>
      <c r="K11" s="36"/>
      <c r="L11" s="36"/>
      <c r="M11" s="36"/>
      <c r="N11" s="36"/>
    </row>
    <row r="12" spans="1:14" ht="15" customHeight="1">
      <c r="A12" s="193"/>
      <c r="B12" s="86" t="s">
        <v>21</v>
      </c>
      <c r="C12" s="58">
        <v>66</v>
      </c>
      <c r="D12" s="59">
        <v>0.19696969696969696</v>
      </c>
      <c r="E12" s="59">
        <v>0.33333333333333331</v>
      </c>
      <c r="F12" s="59">
        <v>0.39393939393939392</v>
      </c>
      <c r="G12" s="73">
        <v>7.575757575757576E-2</v>
      </c>
      <c r="H12" s="62">
        <v>0</v>
      </c>
      <c r="I12" s="36"/>
      <c r="J12" s="36"/>
      <c r="K12" s="36"/>
      <c r="L12" s="36"/>
      <c r="M12" s="36"/>
      <c r="N12" s="36"/>
    </row>
    <row r="13" spans="1:14" ht="15" customHeight="1">
      <c r="A13" s="194"/>
      <c r="B13" s="118" t="s">
        <v>22</v>
      </c>
      <c r="C13" s="77">
        <v>10</v>
      </c>
      <c r="D13" s="75">
        <v>0.3</v>
      </c>
      <c r="E13" s="75">
        <v>0.3</v>
      </c>
      <c r="F13" s="75">
        <v>0.4</v>
      </c>
      <c r="G13" s="78">
        <v>0</v>
      </c>
      <c r="H13" s="71">
        <v>0</v>
      </c>
      <c r="I13" s="36"/>
      <c r="J13" s="36"/>
      <c r="K13" s="36"/>
      <c r="L13" s="36"/>
      <c r="M13" s="36"/>
      <c r="N13" s="36"/>
    </row>
    <row r="14" spans="1:14" ht="15" customHeight="1">
      <c r="A14" s="192" t="s">
        <v>67</v>
      </c>
      <c r="B14" s="86" t="s">
        <v>68</v>
      </c>
      <c r="C14" s="58">
        <v>1206</v>
      </c>
      <c r="D14" s="59">
        <v>0.33167495854063017</v>
      </c>
      <c r="E14" s="59">
        <v>0.28441127694859036</v>
      </c>
      <c r="F14" s="59">
        <v>0.30431177446102819</v>
      </c>
      <c r="G14" s="73">
        <v>6.4676616915422883E-2</v>
      </c>
      <c r="H14" s="62">
        <v>1.4925373134328358E-2</v>
      </c>
      <c r="I14" s="36"/>
      <c r="J14" s="36"/>
      <c r="K14" s="36"/>
      <c r="L14" s="36"/>
      <c r="M14" s="36"/>
      <c r="N14" s="36"/>
    </row>
    <row r="15" spans="1:14" ht="15" customHeight="1">
      <c r="A15" s="193"/>
      <c r="B15" s="86" t="s">
        <v>69</v>
      </c>
      <c r="C15" s="58">
        <v>1206</v>
      </c>
      <c r="D15" s="59">
        <v>0.35074626865671643</v>
      </c>
      <c r="E15" s="59">
        <v>0.2470978441127695</v>
      </c>
      <c r="F15" s="59">
        <v>0.36981757877280264</v>
      </c>
      <c r="G15" s="73">
        <v>1.9071310116086235E-2</v>
      </c>
      <c r="H15" s="62">
        <v>1.3266998341625208E-2</v>
      </c>
      <c r="I15" s="36"/>
      <c r="J15" s="36"/>
      <c r="K15" s="36"/>
      <c r="L15" s="36"/>
      <c r="M15" s="36"/>
      <c r="N15" s="36"/>
    </row>
    <row r="16" spans="1:14" ht="15" customHeight="1">
      <c r="A16" s="194"/>
      <c r="B16" s="130" t="s">
        <v>7</v>
      </c>
      <c r="C16" s="77">
        <v>28</v>
      </c>
      <c r="D16" s="75">
        <v>0.39285714285714285</v>
      </c>
      <c r="E16" s="75">
        <v>0.21428571428571427</v>
      </c>
      <c r="F16" s="75">
        <v>0.25</v>
      </c>
      <c r="G16" s="78">
        <v>0.14285714285714285</v>
      </c>
      <c r="H16" s="71">
        <v>0</v>
      </c>
      <c r="I16" s="36"/>
      <c r="J16" s="36"/>
      <c r="K16" s="36"/>
      <c r="L16" s="36"/>
      <c r="M16" s="36"/>
      <c r="N16" s="36"/>
    </row>
    <row r="17" spans="1:14" ht="15" customHeight="1">
      <c r="A17" s="192" t="s">
        <v>70</v>
      </c>
      <c r="B17" s="86" t="s">
        <v>6</v>
      </c>
      <c r="C17" s="58">
        <v>614</v>
      </c>
      <c r="D17" s="59">
        <v>0.32573289902280128</v>
      </c>
      <c r="E17" s="59">
        <v>0.23452768729641693</v>
      </c>
      <c r="F17" s="59">
        <v>0.36970684039087948</v>
      </c>
      <c r="G17" s="73">
        <v>6.3517915309446255E-2</v>
      </c>
      <c r="H17" s="62">
        <v>6.5146579804560263E-3</v>
      </c>
      <c r="I17" s="36"/>
      <c r="J17" s="36"/>
      <c r="K17" s="36"/>
      <c r="L17" s="36"/>
      <c r="M17" s="36"/>
      <c r="N17" s="36"/>
    </row>
    <row r="18" spans="1:14" ht="15" customHeight="1">
      <c r="A18" s="194"/>
      <c r="B18" s="86" t="s">
        <v>77</v>
      </c>
      <c r="C18" s="58">
        <v>623</v>
      </c>
      <c r="D18" s="59">
        <v>0.3611556982343499</v>
      </c>
      <c r="E18" s="59">
        <v>0.21990369181380418</v>
      </c>
      <c r="F18" s="59">
        <v>0.33707865168539325</v>
      </c>
      <c r="G18" s="73">
        <v>6.5810593900481537E-2</v>
      </c>
      <c r="H18" s="62">
        <v>1.6051364365971106E-2</v>
      </c>
      <c r="I18" s="36"/>
      <c r="J18" s="36"/>
      <c r="K18" s="36"/>
      <c r="L18" s="36"/>
      <c r="M18" s="36"/>
      <c r="N18" s="36"/>
    </row>
    <row r="19" spans="1:14" ht="15" customHeight="1">
      <c r="A19" s="192"/>
      <c r="B19" s="86" t="s">
        <v>78</v>
      </c>
      <c r="C19" s="58">
        <v>686</v>
      </c>
      <c r="D19" s="59">
        <v>0.38046647230320702</v>
      </c>
      <c r="E19" s="59">
        <v>0.30320699708454812</v>
      </c>
      <c r="F19" s="59">
        <v>0.28134110787172012</v>
      </c>
      <c r="G19" s="73">
        <v>2.9154518950437316E-2</v>
      </c>
      <c r="H19" s="62">
        <v>5.8309037900874635E-3</v>
      </c>
      <c r="I19" s="36"/>
      <c r="J19" s="36"/>
      <c r="K19" s="36"/>
      <c r="L19" s="36"/>
      <c r="M19" s="36"/>
      <c r="N19" s="36"/>
    </row>
    <row r="20" spans="1:14" ht="15" customHeight="1">
      <c r="A20" s="193"/>
      <c r="B20" s="86" t="s">
        <v>79</v>
      </c>
      <c r="C20" s="58">
        <v>388</v>
      </c>
      <c r="D20" s="59">
        <v>0.3015463917525773</v>
      </c>
      <c r="E20" s="59">
        <v>0.31185567010309279</v>
      </c>
      <c r="F20" s="59">
        <v>0.36340206185567009</v>
      </c>
      <c r="G20" s="73">
        <v>1.2886597938144329E-2</v>
      </c>
      <c r="H20" s="62">
        <v>1.0309278350515464E-2</v>
      </c>
      <c r="I20" s="36"/>
      <c r="J20" s="36"/>
      <c r="K20" s="36"/>
      <c r="L20" s="36"/>
      <c r="M20" s="36"/>
      <c r="N20" s="36"/>
    </row>
    <row r="21" spans="1:14" ht="15" customHeight="1">
      <c r="A21" s="193"/>
      <c r="B21" s="86" t="s">
        <v>80</v>
      </c>
      <c r="C21" s="58">
        <v>121</v>
      </c>
      <c r="D21" s="59">
        <v>0.23140495867768596</v>
      </c>
      <c r="E21" s="59">
        <v>0.28925619834710742</v>
      </c>
      <c r="F21" s="59">
        <v>0.38016528925619836</v>
      </c>
      <c r="G21" s="73">
        <v>0</v>
      </c>
      <c r="H21" s="62">
        <v>9.9173553719008267E-2</v>
      </c>
      <c r="I21" s="36"/>
      <c r="J21" s="36"/>
      <c r="K21" s="36"/>
      <c r="L21" s="36"/>
      <c r="M21" s="36"/>
      <c r="N21" s="36"/>
    </row>
    <row r="22" spans="1:14" ht="15" customHeight="1">
      <c r="A22" s="194"/>
      <c r="B22" s="118" t="s">
        <v>22</v>
      </c>
      <c r="C22" s="77">
        <v>8</v>
      </c>
      <c r="D22" s="75">
        <v>0.375</v>
      </c>
      <c r="E22" s="75">
        <v>0.25</v>
      </c>
      <c r="F22" s="75">
        <v>0.375</v>
      </c>
      <c r="G22" s="78">
        <v>0</v>
      </c>
      <c r="H22" s="71">
        <v>0</v>
      </c>
      <c r="I22" s="36"/>
      <c r="J22" s="36"/>
      <c r="K22" s="36"/>
      <c r="L22" s="36"/>
      <c r="M22" s="36"/>
      <c r="N22" s="36"/>
    </row>
    <row r="23" spans="1:14" ht="15" customHeight="1">
      <c r="A23" s="192" t="s">
        <v>71</v>
      </c>
      <c r="B23" s="86" t="s">
        <v>8</v>
      </c>
      <c r="C23" s="58">
        <v>296</v>
      </c>
      <c r="D23" s="59">
        <v>0.36148648648648651</v>
      </c>
      <c r="E23" s="59">
        <v>0.24324324324324326</v>
      </c>
      <c r="F23" s="59">
        <v>0.29729729729729731</v>
      </c>
      <c r="G23" s="73">
        <v>9.1216216216216214E-2</v>
      </c>
      <c r="H23" s="62">
        <v>6.7567567567567571E-3</v>
      </c>
      <c r="I23" s="36"/>
      <c r="J23" s="36"/>
      <c r="K23" s="36"/>
      <c r="L23" s="36"/>
      <c r="M23" s="36"/>
      <c r="N23" s="36"/>
    </row>
    <row r="24" spans="1:14" ht="15" customHeight="1">
      <c r="A24" s="193"/>
      <c r="B24" s="86" t="s">
        <v>81</v>
      </c>
      <c r="C24" s="58">
        <v>292</v>
      </c>
      <c r="D24" s="59">
        <v>0.3458904109589041</v>
      </c>
      <c r="E24" s="59">
        <v>0.1815068493150685</v>
      </c>
      <c r="F24" s="59">
        <v>0.33904109589041098</v>
      </c>
      <c r="G24" s="73">
        <v>0.11301369863013698</v>
      </c>
      <c r="H24" s="62">
        <v>2.0547945205479451E-2</v>
      </c>
      <c r="I24" s="36"/>
      <c r="J24" s="36"/>
      <c r="K24" s="36"/>
      <c r="L24" s="36"/>
      <c r="M24" s="36"/>
      <c r="N24" s="36"/>
    </row>
    <row r="25" spans="1:14" ht="15" customHeight="1">
      <c r="A25" s="194"/>
      <c r="B25" s="86" t="s">
        <v>82</v>
      </c>
      <c r="C25" s="58">
        <v>328</v>
      </c>
      <c r="D25" s="59">
        <v>0.36890243902439024</v>
      </c>
      <c r="E25" s="59">
        <v>0.34451219512195119</v>
      </c>
      <c r="F25" s="59">
        <v>0.2347560975609756</v>
      </c>
      <c r="G25" s="73">
        <v>4.573170731707317E-2</v>
      </c>
      <c r="H25" s="62">
        <v>6.0975609756097563E-3</v>
      </c>
      <c r="I25" s="36"/>
      <c r="J25" s="36"/>
      <c r="K25" s="36"/>
      <c r="L25" s="36"/>
      <c r="M25" s="36"/>
      <c r="N25" s="36"/>
    </row>
    <row r="26" spans="1:14" ht="15" customHeight="1">
      <c r="A26" s="192"/>
      <c r="B26" s="86" t="s">
        <v>83</v>
      </c>
      <c r="C26" s="58">
        <v>222</v>
      </c>
      <c r="D26" s="59">
        <v>0.26576576576576577</v>
      </c>
      <c r="E26" s="59">
        <v>0.36486486486486486</v>
      </c>
      <c r="F26" s="59">
        <v>0.33783783783783783</v>
      </c>
      <c r="G26" s="73">
        <v>1.3513513513513514E-2</v>
      </c>
      <c r="H26" s="62">
        <v>1.8018018018018018E-2</v>
      </c>
      <c r="I26" s="36"/>
      <c r="J26" s="36"/>
      <c r="K26" s="36"/>
      <c r="L26" s="36"/>
      <c r="M26" s="36"/>
      <c r="N26" s="36"/>
    </row>
    <row r="27" spans="1:14" ht="15" customHeight="1">
      <c r="A27" s="193"/>
      <c r="B27" s="86" t="s">
        <v>84</v>
      </c>
      <c r="C27" s="58">
        <v>68</v>
      </c>
      <c r="D27" s="59">
        <v>0.17647058823529413</v>
      </c>
      <c r="E27" s="59">
        <v>0.35294117647058826</v>
      </c>
      <c r="F27" s="59">
        <v>0.41176470588235292</v>
      </c>
      <c r="G27" s="73">
        <v>0</v>
      </c>
      <c r="H27" s="62">
        <v>5.8823529411764705E-2</v>
      </c>
      <c r="I27" s="36"/>
      <c r="J27" s="36"/>
      <c r="K27" s="36"/>
      <c r="L27" s="36"/>
      <c r="M27" s="36"/>
      <c r="N27" s="36"/>
    </row>
    <row r="28" spans="1:14" ht="15" customHeight="1">
      <c r="A28" s="193"/>
      <c r="B28" s="86" t="s">
        <v>9</v>
      </c>
      <c r="C28" s="58">
        <v>0</v>
      </c>
      <c r="D28" s="148" t="s">
        <v>12</v>
      </c>
      <c r="E28" s="148" t="s">
        <v>12</v>
      </c>
      <c r="F28" s="148" t="s">
        <v>12</v>
      </c>
      <c r="G28" s="148" t="s">
        <v>12</v>
      </c>
      <c r="H28" s="155" t="s">
        <v>300</v>
      </c>
      <c r="I28" s="36"/>
      <c r="J28" s="36"/>
      <c r="K28" s="36"/>
      <c r="L28" s="36"/>
      <c r="M28" s="36"/>
      <c r="N28" s="36"/>
    </row>
    <row r="29" spans="1:14" ht="15" customHeight="1">
      <c r="A29" s="193"/>
      <c r="B29" s="86" t="s">
        <v>10</v>
      </c>
      <c r="C29" s="58">
        <v>306</v>
      </c>
      <c r="D29" s="59">
        <v>0.2908496732026144</v>
      </c>
      <c r="E29" s="59">
        <v>0.22222222222222221</v>
      </c>
      <c r="F29" s="59">
        <v>0.44117647058823528</v>
      </c>
      <c r="G29" s="73">
        <v>3.9215686274509803E-2</v>
      </c>
      <c r="H29" s="62">
        <v>6.5359477124183009E-3</v>
      </c>
      <c r="I29" s="36"/>
      <c r="J29" s="36"/>
      <c r="K29" s="36"/>
      <c r="L29" s="36"/>
      <c r="M29" s="36"/>
      <c r="N29" s="36"/>
    </row>
    <row r="30" spans="1:14" ht="15" customHeight="1">
      <c r="A30" s="193"/>
      <c r="B30" s="86" t="s">
        <v>85</v>
      </c>
      <c r="C30" s="58">
        <v>325</v>
      </c>
      <c r="D30" s="59">
        <v>0.36923076923076925</v>
      </c>
      <c r="E30" s="59">
        <v>0.25846153846153846</v>
      </c>
      <c r="F30" s="59">
        <v>0.34153846153846151</v>
      </c>
      <c r="G30" s="73">
        <v>1.8461538461538463E-2</v>
      </c>
      <c r="H30" s="62">
        <v>1.2307692307692308E-2</v>
      </c>
      <c r="I30" s="36"/>
      <c r="J30" s="36"/>
      <c r="K30" s="36"/>
      <c r="L30" s="36"/>
      <c r="M30" s="36"/>
      <c r="N30" s="36"/>
    </row>
    <row r="31" spans="1:14" ht="15" customHeight="1">
      <c r="A31" s="193"/>
      <c r="B31" s="86" t="s">
        <v>86</v>
      </c>
      <c r="C31" s="58">
        <v>356</v>
      </c>
      <c r="D31" s="59">
        <v>0.39325842696629215</v>
      </c>
      <c r="E31" s="59">
        <v>0.26685393258426965</v>
      </c>
      <c r="F31" s="59">
        <v>0.3258426966292135</v>
      </c>
      <c r="G31" s="73">
        <v>8.4269662921348312E-3</v>
      </c>
      <c r="H31" s="62">
        <v>5.6179775280898875E-3</v>
      </c>
      <c r="I31" s="36"/>
      <c r="J31" s="36"/>
      <c r="K31" s="36"/>
      <c r="L31" s="36"/>
      <c r="M31" s="36"/>
      <c r="N31" s="36"/>
    </row>
    <row r="32" spans="1:14" ht="15" customHeight="1">
      <c r="A32" s="193"/>
      <c r="B32" s="86" t="s">
        <v>87</v>
      </c>
      <c r="C32" s="58">
        <v>166</v>
      </c>
      <c r="D32" s="59">
        <v>0.3493975903614458</v>
      </c>
      <c r="E32" s="59">
        <v>0.24096385542168675</v>
      </c>
      <c r="F32" s="59">
        <v>0.39759036144578314</v>
      </c>
      <c r="G32" s="73">
        <v>1.2048192771084338E-2</v>
      </c>
      <c r="H32" s="62">
        <v>0</v>
      </c>
      <c r="I32" s="36"/>
      <c r="J32" s="36"/>
      <c r="K32" s="36"/>
      <c r="L32" s="36"/>
      <c r="M32" s="36"/>
      <c r="N32" s="36"/>
    </row>
    <row r="33" spans="1:14" ht="15" customHeight="1">
      <c r="A33" s="193"/>
      <c r="B33" s="86" t="s">
        <v>88</v>
      </c>
      <c r="C33" s="58">
        <v>53</v>
      </c>
      <c r="D33" s="59">
        <v>0.30188679245283018</v>
      </c>
      <c r="E33" s="59">
        <v>0.20754716981132076</v>
      </c>
      <c r="F33" s="59">
        <v>0.33962264150943394</v>
      </c>
      <c r="G33" s="73">
        <v>0</v>
      </c>
      <c r="H33" s="62">
        <v>0.15094339622641509</v>
      </c>
      <c r="I33" s="36"/>
      <c r="J33" s="36"/>
      <c r="K33" s="36"/>
      <c r="L33" s="36"/>
      <c r="M33" s="36"/>
      <c r="N33" s="36"/>
    </row>
    <row r="34" spans="1:14" ht="15" customHeight="1">
      <c r="A34" s="193"/>
      <c r="B34" s="86" t="s">
        <v>11</v>
      </c>
      <c r="C34" s="58">
        <v>0</v>
      </c>
      <c r="D34" s="148" t="s">
        <v>12</v>
      </c>
      <c r="E34" s="148" t="s">
        <v>12</v>
      </c>
      <c r="F34" s="148" t="s">
        <v>12</v>
      </c>
      <c r="G34" s="148" t="s">
        <v>12</v>
      </c>
      <c r="H34" s="155" t="s">
        <v>300</v>
      </c>
      <c r="I34" s="36"/>
      <c r="J34" s="36"/>
      <c r="K34" s="36"/>
      <c r="L34" s="36"/>
      <c r="M34" s="36"/>
      <c r="N34" s="36"/>
    </row>
    <row r="35" spans="1:14" ht="15" customHeight="1">
      <c r="A35" s="194"/>
      <c r="B35" s="118" t="s">
        <v>145</v>
      </c>
      <c r="C35" s="77">
        <v>28</v>
      </c>
      <c r="D35" s="75">
        <v>0.39285714285714285</v>
      </c>
      <c r="E35" s="75">
        <v>0.21428571428571427</v>
      </c>
      <c r="F35" s="75">
        <v>0.25</v>
      </c>
      <c r="G35" s="78">
        <v>0.14285714285714285</v>
      </c>
      <c r="H35" s="71">
        <v>0</v>
      </c>
      <c r="I35" s="36"/>
      <c r="J35" s="36"/>
      <c r="K35" s="36"/>
      <c r="L35" s="36"/>
      <c r="M35" s="36"/>
      <c r="N35" s="36"/>
    </row>
    <row r="36" spans="1:14" ht="15" customHeight="1">
      <c r="A36" s="192" t="s">
        <v>72</v>
      </c>
      <c r="B36" s="86" t="s">
        <v>258</v>
      </c>
      <c r="C36" s="58">
        <v>24</v>
      </c>
      <c r="D36" s="59">
        <v>0.45833333333333331</v>
      </c>
      <c r="E36" s="59">
        <v>0.33333333333333331</v>
      </c>
      <c r="F36" s="59">
        <v>0.20833333333333334</v>
      </c>
      <c r="G36" s="73">
        <v>0</v>
      </c>
      <c r="H36" s="62">
        <v>0</v>
      </c>
      <c r="I36" s="36"/>
      <c r="J36" s="36"/>
      <c r="K36" s="36"/>
      <c r="L36" s="36"/>
      <c r="M36" s="36"/>
      <c r="N36" s="36"/>
    </row>
    <row r="37" spans="1:14" ht="15" customHeight="1">
      <c r="A37" s="193"/>
      <c r="B37" s="86" t="s">
        <v>89</v>
      </c>
      <c r="C37" s="58">
        <v>167</v>
      </c>
      <c r="D37" s="59">
        <v>0.32335329341317365</v>
      </c>
      <c r="E37" s="59">
        <v>0.25149700598802394</v>
      </c>
      <c r="F37" s="59">
        <v>0.32335329341317365</v>
      </c>
      <c r="G37" s="73">
        <v>6.5868263473053898E-2</v>
      </c>
      <c r="H37" s="62">
        <v>3.5928143712574849E-2</v>
      </c>
      <c r="I37" s="36"/>
      <c r="J37" s="36"/>
      <c r="K37" s="36"/>
      <c r="L37" s="36"/>
      <c r="M37" s="36"/>
      <c r="N37" s="36"/>
    </row>
    <row r="38" spans="1:14" ht="15" customHeight="1">
      <c r="A38" s="194"/>
      <c r="B38" s="86" t="s">
        <v>90</v>
      </c>
      <c r="C38" s="58">
        <v>952</v>
      </c>
      <c r="D38" s="59">
        <v>0.37710084033613445</v>
      </c>
      <c r="E38" s="59">
        <v>0.26470588235294118</v>
      </c>
      <c r="F38" s="59">
        <v>0.29201680672268909</v>
      </c>
      <c r="G38" s="73">
        <v>5.9873949579831935E-2</v>
      </c>
      <c r="H38" s="62">
        <v>6.3025210084033615E-3</v>
      </c>
      <c r="I38" s="36"/>
      <c r="J38" s="36"/>
      <c r="K38" s="36"/>
      <c r="L38" s="36"/>
      <c r="M38" s="36"/>
      <c r="N38" s="36"/>
    </row>
    <row r="39" spans="1:14" ht="15" customHeight="1">
      <c r="A39" s="192"/>
      <c r="B39" s="129" t="s">
        <v>91</v>
      </c>
      <c r="C39" s="58">
        <v>415</v>
      </c>
      <c r="D39" s="59">
        <v>0.3253012048192771</v>
      </c>
      <c r="E39" s="59">
        <v>0.28915662650602408</v>
      </c>
      <c r="F39" s="59">
        <v>0.35421686746987951</v>
      </c>
      <c r="G39" s="73">
        <v>2.1686746987951807E-2</v>
      </c>
      <c r="H39" s="62">
        <v>9.6385542168674707E-3</v>
      </c>
      <c r="I39" s="36"/>
      <c r="J39" s="36"/>
      <c r="K39" s="36"/>
      <c r="L39" s="36"/>
      <c r="M39" s="36"/>
      <c r="N39" s="36"/>
    </row>
    <row r="40" spans="1:14" ht="15" customHeight="1">
      <c r="A40" s="193"/>
      <c r="B40" s="86" t="s">
        <v>92</v>
      </c>
      <c r="C40" s="58">
        <v>148</v>
      </c>
      <c r="D40" s="59">
        <v>0.33108108108108109</v>
      </c>
      <c r="E40" s="59">
        <v>0.27027027027027029</v>
      </c>
      <c r="F40" s="59">
        <v>0.33783783783783783</v>
      </c>
      <c r="G40" s="73">
        <v>4.72972972972973E-2</v>
      </c>
      <c r="H40" s="62">
        <v>1.3513513513513514E-2</v>
      </c>
      <c r="I40" s="36"/>
      <c r="J40" s="36"/>
      <c r="K40" s="36"/>
      <c r="L40" s="36"/>
      <c r="M40" s="36"/>
      <c r="N40" s="36"/>
    </row>
    <row r="41" spans="1:14" ht="15" customHeight="1">
      <c r="A41" s="193"/>
      <c r="B41" s="86" t="s">
        <v>23</v>
      </c>
      <c r="C41" s="58">
        <v>239</v>
      </c>
      <c r="D41" s="59">
        <v>0.30962343096234307</v>
      </c>
      <c r="E41" s="59">
        <v>0.2510460251046025</v>
      </c>
      <c r="F41" s="59">
        <v>0.3807531380753138</v>
      </c>
      <c r="G41" s="73">
        <v>5.0209205020920501E-2</v>
      </c>
      <c r="H41" s="62">
        <v>8.368200836820083E-3</v>
      </c>
      <c r="I41" s="36"/>
      <c r="J41" s="36"/>
      <c r="K41" s="36"/>
      <c r="L41" s="36"/>
      <c r="M41" s="36"/>
      <c r="N41" s="36"/>
    </row>
    <row r="42" spans="1:14" ht="15" customHeight="1">
      <c r="A42" s="193"/>
      <c r="B42" s="86" t="s">
        <v>24</v>
      </c>
      <c r="C42" s="58">
        <v>216</v>
      </c>
      <c r="D42" s="59">
        <v>0.39351851851851855</v>
      </c>
      <c r="E42" s="59">
        <v>0.23148148148148148</v>
      </c>
      <c r="F42" s="59">
        <v>0.33796296296296297</v>
      </c>
      <c r="G42" s="73">
        <v>9.2592592592592587E-3</v>
      </c>
      <c r="H42" s="62">
        <v>2.7777777777777776E-2</v>
      </c>
      <c r="I42" s="36"/>
      <c r="J42" s="36"/>
      <c r="K42" s="36"/>
      <c r="L42" s="36"/>
      <c r="M42" s="36"/>
      <c r="N42" s="36"/>
    </row>
    <row r="43" spans="1:14" ht="15" customHeight="1">
      <c r="A43" s="193"/>
      <c r="B43" s="86" t="s">
        <v>93</v>
      </c>
      <c r="C43" s="58">
        <v>264</v>
      </c>
      <c r="D43" s="59">
        <v>0.22727272727272727</v>
      </c>
      <c r="E43" s="59">
        <v>0.27651515151515149</v>
      </c>
      <c r="F43" s="59">
        <v>0.44696969696969696</v>
      </c>
      <c r="G43" s="73">
        <v>1.893939393939394E-2</v>
      </c>
      <c r="H43" s="62">
        <v>3.0303030303030304E-2</v>
      </c>
      <c r="I43" s="36"/>
      <c r="J43" s="36"/>
      <c r="K43" s="36"/>
      <c r="L43" s="36"/>
      <c r="M43" s="36"/>
      <c r="N43" s="36"/>
    </row>
    <row r="44" spans="1:14" ht="15" customHeight="1">
      <c r="A44" s="194"/>
      <c r="B44" s="118" t="s">
        <v>22</v>
      </c>
      <c r="C44" s="77">
        <v>15</v>
      </c>
      <c r="D44" s="75">
        <v>0.46666666666666667</v>
      </c>
      <c r="E44" s="75">
        <v>0.13333333333333333</v>
      </c>
      <c r="F44" s="75">
        <v>0.26666666666666666</v>
      </c>
      <c r="G44" s="78">
        <v>0.13333333333333333</v>
      </c>
      <c r="H44" s="71">
        <v>0</v>
      </c>
      <c r="I44" s="36"/>
      <c r="J44" s="36"/>
      <c r="K44" s="36"/>
      <c r="L44" s="36"/>
      <c r="M44" s="36"/>
      <c r="N44" s="36"/>
    </row>
    <row r="45" spans="1:14" ht="15" customHeight="1">
      <c r="A45" s="209" t="s">
        <v>73</v>
      </c>
      <c r="B45" s="86" t="s">
        <v>25</v>
      </c>
      <c r="C45" s="58">
        <v>239</v>
      </c>
      <c r="D45" s="59">
        <v>0.39330543933054396</v>
      </c>
      <c r="E45" s="59">
        <v>0.23430962343096234</v>
      </c>
      <c r="F45" s="59">
        <v>0.28870292887029286</v>
      </c>
      <c r="G45" s="73">
        <v>6.6945606694560664E-2</v>
      </c>
      <c r="H45" s="62">
        <v>1.6736401673640166E-2</v>
      </c>
      <c r="I45" s="36"/>
      <c r="J45" s="36"/>
      <c r="K45" s="36"/>
      <c r="L45" s="36"/>
      <c r="M45" s="36"/>
      <c r="N45" s="36"/>
    </row>
    <row r="46" spans="1:14" ht="15" customHeight="1">
      <c r="A46" s="210"/>
      <c r="B46" s="86" t="s">
        <v>26</v>
      </c>
      <c r="C46" s="58">
        <v>693</v>
      </c>
      <c r="D46" s="59">
        <v>0.33333333333333331</v>
      </c>
      <c r="E46" s="59">
        <v>0.25974025974025972</v>
      </c>
      <c r="F46" s="59">
        <v>0.34632034632034631</v>
      </c>
      <c r="G46" s="73">
        <v>4.9062049062049064E-2</v>
      </c>
      <c r="H46" s="62">
        <v>1.1544011544011544E-2</v>
      </c>
      <c r="I46" s="36"/>
      <c r="J46" s="36"/>
      <c r="K46" s="36"/>
      <c r="L46" s="36"/>
      <c r="M46" s="36"/>
      <c r="N46" s="36"/>
    </row>
    <row r="47" spans="1:14" ht="15" customHeight="1">
      <c r="A47" s="211"/>
      <c r="B47" s="86" t="s">
        <v>259</v>
      </c>
      <c r="C47" s="58">
        <v>642</v>
      </c>
      <c r="D47" s="59">
        <v>0.34267912772585668</v>
      </c>
      <c r="E47" s="59">
        <v>0.27725856697819312</v>
      </c>
      <c r="F47" s="59">
        <v>0.34267912772585668</v>
      </c>
      <c r="G47" s="73">
        <v>3.4267912772585667E-2</v>
      </c>
      <c r="H47" s="62">
        <v>3.1152647975077881E-3</v>
      </c>
      <c r="I47" s="36"/>
      <c r="J47" s="36"/>
      <c r="K47" s="36"/>
      <c r="L47" s="36"/>
      <c r="M47" s="36"/>
      <c r="N47" s="36"/>
    </row>
    <row r="48" spans="1:14" ht="15" customHeight="1">
      <c r="A48" s="209"/>
      <c r="B48" s="86" t="s">
        <v>27</v>
      </c>
      <c r="C48" s="58">
        <v>367</v>
      </c>
      <c r="D48" s="59">
        <v>0.37329700272479566</v>
      </c>
      <c r="E48" s="59">
        <v>0.28882833787465939</v>
      </c>
      <c r="F48" s="59">
        <v>0.26158038147138962</v>
      </c>
      <c r="G48" s="73">
        <v>6.5395095367847406E-2</v>
      </c>
      <c r="H48" s="62">
        <v>1.0899182561307902E-2</v>
      </c>
      <c r="I48" s="36"/>
      <c r="J48" s="36"/>
      <c r="K48" s="36"/>
      <c r="L48" s="36"/>
      <c r="M48" s="36"/>
      <c r="N48" s="36"/>
    </row>
    <row r="49" spans="1:14" ht="15" customHeight="1">
      <c r="A49" s="211"/>
      <c r="B49" s="118" t="s">
        <v>22</v>
      </c>
      <c r="C49" s="77">
        <v>4</v>
      </c>
      <c r="D49" s="75">
        <v>0</v>
      </c>
      <c r="E49" s="75">
        <v>0.5</v>
      </c>
      <c r="F49" s="75">
        <v>0</v>
      </c>
      <c r="G49" s="78">
        <v>0</v>
      </c>
      <c r="H49" s="71">
        <v>0.5</v>
      </c>
      <c r="I49" s="36"/>
      <c r="J49" s="36"/>
      <c r="K49" s="36"/>
      <c r="L49" s="36"/>
      <c r="M49" s="36"/>
      <c r="N49" s="36"/>
    </row>
    <row r="50" spans="1:14" ht="15" customHeight="1">
      <c r="A50" s="192" t="s">
        <v>74</v>
      </c>
      <c r="B50" s="86" t="s">
        <v>28</v>
      </c>
      <c r="C50" s="58">
        <v>1148</v>
      </c>
      <c r="D50" s="59">
        <v>0.29355400696864109</v>
      </c>
      <c r="E50" s="59">
        <v>0.29094076655052264</v>
      </c>
      <c r="F50" s="59">
        <v>0.35801393728222997</v>
      </c>
      <c r="G50" s="73">
        <v>4.3554006968641118E-2</v>
      </c>
      <c r="H50" s="62">
        <v>1.3937282229965157E-2</v>
      </c>
      <c r="I50" s="36"/>
      <c r="J50" s="36"/>
      <c r="K50" s="36"/>
      <c r="L50" s="36"/>
      <c r="M50" s="36"/>
      <c r="N50" s="36"/>
    </row>
    <row r="51" spans="1:14" ht="15" customHeight="1">
      <c r="A51" s="193"/>
      <c r="B51" s="86" t="s">
        <v>29</v>
      </c>
      <c r="C51" s="58">
        <v>351</v>
      </c>
      <c r="D51" s="59">
        <v>0.36182336182336183</v>
      </c>
      <c r="E51" s="59">
        <v>0.30769230769230771</v>
      </c>
      <c r="F51" s="59">
        <v>0.29344729344729342</v>
      </c>
      <c r="G51" s="73">
        <v>2.564102564102564E-2</v>
      </c>
      <c r="H51" s="62">
        <v>1.1396011396011397E-2</v>
      </c>
      <c r="I51" s="36"/>
      <c r="J51" s="36"/>
      <c r="K51" s="36"/>
      <c r="L51" s="36"/>
      <c r="M51" s="36"/>
      <c r="N51" s="36"/>
    </row>
    <row r="52" spans="1:14" ht="15" customHeight="1">
      <c r="A52" s="194"/>
      <c r="B52" s="86" t="s">
        <v>30</v>
      </c>
      <c r="C52" s="58">
        <v>923</v>
      </c>
      <c r="D52" s="59">
        <v>0.39328277356446373</v>
      </c>
      <c r="E52" s="59">
        <v>0.2199349945828819</v>
      </c>
      <c r="F52" s="59">
        <v>0.32611050920910079</v>
      </c>
      <c r="G52" s="73">
        <v>4.9837486457204767E-2</v>
      </c>
      <c r="H52" s="62">
        <v>1.0834236186348862E-2</v>
      </c>
      <c r="I52" s="36"/>
      <c r="J52" s="36"/>
      <c r="K52" s="36"/>
      <c r="L52" s="36"/>
      <c r="M52" s="36"/>
      <c r="N52" s="36"/>
    </row>
    <row r="53" spans="1:14" ht="15" customHeight="1">
      <c r="A53" s="212"/>
      <c r="B53" s="118" t="s">
        <v>22</v>
      </c>
      <c r="C53" s="77">
        <v>18</v>
      </c>
      <c r="D53" s="75">
        <v>0.3888888888888889</v>
      </c>
      <c r="E53" s="75">
        <v>0.1111111111111111</v>
      </c>
      <c r="F53" s="75">
        <v>0.27777777777777779</v>
      </c>
      <c r="G53" s="78">
        <v>0</v>
      </c>
      <c r="H53" s="71">
        <v>0.22222222222222221</v>
      </c>
      <c r="I53" s="36"/>
      <c r="J53" s="36"/>
      <c r="K53" s="36"/>
      <c r="L53" s="36"/>
      <c r="M53" s="36"/>
      <c r="N53" s="36"/>
    </row>
    <row r="54" spans="1:14" ht="15" customHeight="1">
      <c r="A54" s="205" t="s">
        <v>75</v>
      </c>
      <c r="B54" s="86" t="s">
        <v>31</v>
      </c>
      <c r="C54" s="58">
        <v>88</v>
      </c>
      <c r="D54" s="59">
        <v>0.29545454545454547</v>
      </c>
      <c r="E54" s="59">
        <v>0.31818181818181818</v>
      </c>
      <c r="F54" s="59">
        <v>0.22727272727272727</v>
      </c>
      <c r="G54" s="73">
        <v>0.15909090909090909</v>
      </c>
      <c r="H54" s="62">
        <v>0</v>
      </c>
      <c r="I54" s="57"/>
      <c r="J54" s="57"/>
      <c r="K54" s="57"/>
      <c r="L54" s="57"/>
      <c r="M54" s="57"/>
      <c r="N54" s="57"/>
    </row>
    <row r="55" spans="1:14" ht="15" customHeight="1">
      <c r="A55" s="206"/>
      <c r="B55" s="86" t="s">
        <v>32</v>
      </c>
      <c r="C55" s="58">
        <v>173</v>
      </c>
      <c r="D55" s="59">
        <v>0.40462427745664742</v>
      </c>
      <c r="E55" s="59">
        <v>0.14450867052023122</v>
      </c>
      <c r="F55" s="59">
        <v>0.36416184971098264</v>
      </c>
      <c r="G55" s="73">
        <v>7.5144508670520235E-2</v>
      </c>
      <c r="H55" s="62">
        <v>1.1560693641618497E-2</v>
      </c>
      <c r="I55" s="57"/>
      <c r="J55" s="57"/>
      <c r="K55" s="57"/>
      <c r="L55" s="57"/>
      <c r="M55" s="57"/>
      <c r="N55" s="57"/>
    </row>
    <row r="56" spans="1:14" ht="15" customHeight="1">
      <c r="A56" s="207"/>
      <c r="B56" s="86" t="s">
        <v>33</v>
      </c>
      <c r="C56" s="58">
        <v>999</v>
      </c>
      <c r="D56" s="59">
        <v>0.39039039039039036</v>
      </c>
      <c r="E56" s="59">
        <v>0.25425425425425424</v>
      </c>
      <c r="F56" s="59">
        <v>0.31531531531531531</v>
      </c>
      <c r="G56" s="73">
        <v>2.8028028028028028E-2</v>
      </c>
      <c r="H56" s="62">
        <v>1.2012012012012012E-2</v>
      </c>
      <c r="I56" s="57"/>
      <c r="J56" s="57"/>
      <c r="K56" s="57"/>
      <c r="L56" s="57"/>
      <c r="M56" s="57"/>
      <c r="N56" s="57"/>
    </row>
    <row r="57" spans="1:14" ht="15" customHeight="1" thickBot="1">
      <c r="A57" s="208"/>
      <c r="B57" s="116" t="s">
        <v>22</v>
      </c>
      <c r="C57" s="63">
        <v>14</v>
      </c>
      <c r="D57" s="72">
        <v>0.2857142857142857</v>
      </c>
      <c r="E57" s="64">
        <v>0.2857142857142857</v>
      </c>
      <c r="F57" s="64">
        <v>0.42857142857142855</v>
      </c>
      <c r="G57" s="74">
        <v>0</v>
      </c>
      <c r="H57" s="67">
        <v>0</v>
      </c>
      <c r="I57" s="57"/>
      <c r="J57" s="57"/>
      <c r="K57" s="57"/>
      <c r="L57" s="57"/>
      <c r="M57" s="57"/>
      <c r="N57" s="57"/>
    </row>
  </sheetData>
  <mergeCells count="13">
    <mergeCell ref="A54:A57"/>
    <mergeCell ref="A14:A16"/>
    <mergeCell ref="A17:A22"/>
    <mergeCell ref="A23:A35"/>
    <mergeCell ref="A36:A44"/>
    <mergeCell ref="A45:A49"/>
    <mergeCell ref="A50:A53"/>
    <mergeCell ref="A6:A13"/>
    <mergeCell ref="A5:B5"/>
    <mergeCell ref="A1:H1"/>
    <mergeCell ref="A3:B4"/>
    <mergeCell ref="C3:C4"/>
    <mergeCell ref="H3:H4"/>
  </mergeCells>
  <phoneticPr fontId="3"/>
  <pageMargins left="0.59055118110236227" right="0.59055118110236227" top="0.59055118110236227" bottom="0.59055118110236227" header="0.51181102362204722" footer="0.31496062992125984"/>
  <pageSetup paperSize="9" scale="88" firstPageNumber="37" orientation="portrait" r:id="rId1"/>
  <headerFooter alignWithMargins="0">
    <oddFooter>&amp;C&amp;9&amp;P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07995-90AA-4B60-B848-AA06C0D1CFDD}">
  <sheetPr codeName="Sheet19"/>
  <dimension ref="A1:N57"/>
  <sheetViews>
    <sheetView showGridLines="0" view="pageBreakPreview" zoomScaleNormal="100" zoomScaleSheetLayoutView="100" workbookViewId="0">
      <selection sqref="A1:I1"/>
    </sheetView>
  </sheetViews>
  <sheetFormatPr defaultColWidth="9.140625" defaultRowHeight="12"/>
  <cols>
    <col min="1" max="1" width="4.7109375" style="30" customWidth="1"/>
    <col min="2" max="2" width="22.7109375" style="105" customWidth="1"/>
    <col min="3" max="3" width="8.7109375" style="30" customWidth="1"/>
    <col min="4" max="16384" width="9.140625" style="30"/>
  </cols>
  <sheetData>
    <row r="1" spans="1:14" ht="39" customHeight="1" thickBot="1">
      <c r="A1" s="216" t="s">
        <v>373</v>
      </c>
      <c r="B1" s="217"/>
      <c r="C1" s="217"/>
      <c r="D1" s="217"/>
      <c r="E1" s="217"/>
      <c r="F1" s="217"/>
      <c r="G1" s="217"/>
      <c r="H1" s="217"/>
      <c r="I1" s="218"/>
    </row>
    <row r="2" spans="1:14" ht="13.5" customHeight="1" thickBot="1"/>
    <row r="3" spans="1:14" s="33" customFormat="1" ht="12" customHeight="1">
      <c r="A3" s="197"/>
      <c r="B3" s="198"/>
      <c r="C3" s="201" t="s">
        <v>64</v>
      </c>
      <c r="D3" s="31">
        <v>1</v>
      </c>
      <c r="E3" s="37">
        <v>2</v>
      </c>
      <c r="F3" s="37">
        <v>3</v>
      </c>
      <c r="G3" s="49">
        <v>4</v>
      </c>
      <c r="H3" s="203" t="s">
        <v>95</v>
      </c>
    </row>
    <row r="4" spans="1:14" s="33" customFormat="1" ht="60.75" thickBot="1">
      <c r="A4" s="199"/>
      <c r="B4" s="200"/>
      <c r="C4" s="202"/>
      <c r="D4" s="34" t="s">
        <v>235</v>
      </c>
      <c r="E4" s="38" t="s">
        <v>151</v>
      </c>
      <c r="F4" s="38" t="s">
        <v>152</v>
      </c>
      <c r="G4" s="35" t="s">
        <v>153</v>
      </c>
      <c r="H4" s="204"/>
    </row>
    <row r="5" spans="1:14" ht="15" customHeight="1" thickBot="1">
      <c r="A5" s="195" t="s">
        <v>65</v>
      </c>
      <c r="B5" s="196"/>
      <c r="C5" s="124">
        <v>3629</v>
      </c>
      <c r="D5" s="136">
        <v>3.3066960595205294E-2</v>
      </c>
      <c r="E5" s="136">
        <v>8.1289611463213007E-2</v>
      </c>
      <c r="F5" s="136">
        <v>0.1463213006337834</v>
      </c>
      <c r="G5" s="137">
        <v>0.72416643703499584</v>
      </c>
      <c r="H5" s="127">
        <v>1.5155690272802424E-2</v>
      </c>
      <c r="I5" s="36"/>
      <c r="J5" s="36"/>
      <c r="K5" s="36"/>
      <c r="L5" s="36"/>
      <c r="M5" s="36"/>
      <c r="N5" s="36"/>
    </row>
    <row r="6" spans="1:14" ht="15" customHeight="1">
      <c r="A6" s="192" t="s">
        <v>66</v>
      </c>
      <c r="B6" s="86" t="s">
        <v>15</v>
      </c>
      <c r="C6" s="58">
        <v>884</v>
      </c>
      <c r="D6" s="59">
        <v>4.5248868778280542E-2</v>
      </c>
      <c r="E6" s="59">
        <v>8.5972850678733032E-2</v>
      </c>
      <c r="F6" s="59">
        <v>0.11085972850678733</v>
      </c>
      <c r="G6" s="73">
        <v>0.73529411764705888</v>
      </c>
      <c r="H6" s="62">
        <v>2.2624434389140271E-2</v>
      </c>
      <c r="I6" s="36"/>
      <c r="J6" s="36"/>
      <c r="K6" s="36"/>
      <c r="L6" s="36"/>
      <c r="M6" s="36"/>
      <c r="N6" s="36"/>
    </row>
    <row r="7" spans="1:14" ht="15" customHeight="1">
      <c r="A7" s="193"/>
      <c r="B7" s="86" t="s">
        <v>16</v>
      </c>
      <c r="C7" s="58">
        <v>944</v>
      </c>
      <c r="D7" s="59">
        <v>3.6016949152542374E-2</v>
      </c>
      <c r="E7" s="59">
        <v>8.050847457627118E-2</v>
      </c>
      <c r="F7" s="59">
        <v>0.1652542372881356</v>
      </c>
      <c r="G7" s="73">
        <v>0.71398305084745761</v>
      </c>
      <c r="H7" s="62">
        <v>4.2372881355932203E-3</v>
      </c>
      <c r="I7" s="36"/>
      <c r="J7" s="36"/>
      <c r="K7" s="36"/>
      <c r="L7" s="36"/>
      <c r="M7" s="36"/>
      <c r="N7" s="36"/>
    </row>
    <row r="8" spans="1:14" ht="15" customHeight="1">
      <c r="A8" s="193"/>
      <c r="B8" s="86" t="s">
        <v>17</v>
      </c>
      <c r="C8" s="58">
        <v>324</v>
      </c>
      <c r="D8" s="59">
        <v>1.8518518518518517E-2</v>
      </c>
      <c r="E8" s="59">
        <v>4.9382716049382713E-2</v>
      </c>
      <c r="F8" s="59">
        <v>0.18518518518518517</v>
      </c>
      <c r="G8" s="73">
        <v>0.71604938271604934</v>
      </c>
      <c r="H8" s="62">
        <v>3.0864197530864196E-2</v>
      </c>
      <c r="I8" s="36"/>
      <c r="J8" s="36"/>
      <c r="K8" s="36"/>
      <c r="L8" s="36"/>
      <c r="M8" s="36"/>
      <c r="N8" s="36"/>
    </row>
    <row r="9" spans="1:14" ht="15" customHeight="1">
      <c r="A9" s="193"/>
      <c r="B9" s="86" t="s">
        <v>18</v>
      </c>
      <c r="C9" s="58">
        <v>572</v>
      </c>
      <c r="D9" s="59">
        <v>4.195804195804196E-2</v>
      </c>
      <c r="E9" s="59">
        <v>7.6923076923076927E-2</v>
      </c>
      <c r="F9" s="59">
        <v>0.17132867132867133</v>
      </c>
      <c r="G9" s="73">
        <v>0.69230769230769229</v>
      </c>
      <c r="H9" s="62">
        <v>1.7482517482517484E-2</v>
      </c>
      <c r="I9" s="36"/>
      <c r="J9" s="36"/>
      <c r="K9" s="36"/>
      <c r="L9" s="36"/>
      <c r="M9" s="36"/>
      <c r="N9" s="36"/>
    </row>
    <row r="10" spans="1:14" ht="15" customHeight="1">
      <c r="A10" s="193"/>
      <c r="B10" s="86" t="s">
        <v>19</v>
      </c>
      <c r="C10" s="58">
        <v>376</v>
      </c>
      <c r="D10" s="59">
        <v>3.1914893617021274E-2</v>
      </c>
      <c r="E10" s="59">
        <v>0.11170212765957446</v>
      </c>
      <c r="F10" s="59">
        <v>0.10638297872340426</v>
      </c>
      <c r="G10" s="73">
        <v>0.73936170212765961</v>
      </c>
      <c r="H10" s="62">
        <v>1.0638297872340425E-2</v>
      </c>
      <c r="I10" s="36"/>
      <c r="J10" s="36"/>
      <c r="K10" s="36"/>
      <c r="L10" s="36"/>
      <c r="M10" s="36"/>
      <c r="N10" s="36"/>
    </row>
    <row r="11" spans="1:14" ht="15" customHeight="1">
      <c r="A11" s="193"/>
      <c r="B11" s="86" t="s">
        <v>20</v>
      </c>
      <c r="C11" s="58">
        <v>398</v>
      </c>
      <c r="D11" s="59">
        <v>5.0251256281407036E-3</v>
      </c>
      <c r="E11" s="59">
        <v>8.0402010050251257E-2</v>
      </c>
      <c r="F11" s="59">
        <v>0.14572864321608039</v>
      </c>
      <c r="G11" s="73">
        <v>0.76381909547738691</v>
      </c>
      <c r="H11" s="62">
        <v>5.0251256281407036E-3</v>
      </c>
      <c r="I11" s="36"/>
      <c r="J11" s="36"/>
      <c r="K11" s="36"/>
      <c r="L11" s="36"/>
      <c r="M11" s="36"/>
      <c r="N11" s="36"/>
    </row>
    <row r="12" spans="1:14" ht="15" customHeight="1">
      <c r="A12" s="193"/>
      <c r="B12" s="86" t="s">
        <v>21</v>
      </c>
      <c r="C12" s="58">
        <v>114</v>
      </c>
      <c r="D12" s="59">
        <v>1.7543859649122806E-2</v>
      </c>
      <c r="E12" s="59">
        <v>6.1403508771929821E-2</v>
      </c>
      <c r="F12" s="59">
        <v>0.15789473684210525</v>
      </c>
      <c r="G12" s="73">
        <v>0.73684210526315785</v>
      </c>
      <c r="H12" s="62">
        <v>2.6315789473684209E-2</v>
      </c>
      <c r="I12" s="36"/>
      <c r="J12" s="36"/>
      <c r="K12" s="36"/>
      <c r="L12" s="36"/>
      <c r="M12" s="36"/>
      <c r="N12" s="36"/>
    </row>
    <row r="13" spans="1:14" ht="15" customHeight="1">
      <c r="A13" s="194"/>
      <c r="B13" s="118" t="s">
        <v>22</v>
      </c>
      <c r="C13" s="77">
        <v>17</v>
      </c>
      <c r="D13" s="75">
        <v>0</v>
      </c>
      <c r="E13" s="75">
        <v>0.11764705882352941</v>
      </c>
      <c r="F13" s="75">
        <v>0.17647058823529413</v>
      </c>
      <c r="G13" s="78">
        <v>0.58823529411764708</v>
      </c>
      <c r="H13" s="71">
        <v>0.11764705882352941</v>
      </c>
      <c r="I13" s="36"/>
      <c r="J13" s="36"/>
      <c r="K13" s="36"/>
      <c r="L13" s="36"/>
      <c r="M13" s="36"/>
      <c r="N13" s="36"/>
    </row>
    <row r="14" spans="1:14" ht="15" customHeight="1">
      <c r="A14" s="192" t="s">
        <v>67</v>
      </c>
      <c r="B14" s="86" t="s">
        <v>68</v>
      </c>
      <c r="C14" s="58">
        <v>1769</v>
      </c>
      <c r="D14" s="59">
        <v>4.8049745618993785E-2</v>
      </c>
      <c r="E14" s="59">
        <v>8.762012436404748E-2</v>
      </c>
      <c r="F14" s="59">
        <v>0.14471452798191067</v>
      </c>
      <c r="G14" s="73">
        <v>0.70604861503674388</v>
      </c>
      <c r="H14" s="62">
        <v>1.3566986998304126E-2</v>
      </c>
      <c r="I14" s="36"/>
      <c r="J14" s="36"/>
      <c r="K14" s="36"/>
      <c r="L14" s="36"/>
      <c r="M14" s="36"/>
      <c r="N14" s="36"/>
    </row>
    <row r="15" spans="1:14" ht="15" customHeight="1">
      <c r="A15" s="193"/>
      <c r="B15" s="86" t="s">
        <v>69</v>
      </c>
      <c r="C15" s="58">
        <v>1821</v>
      </c>
      <c r="D15" s="59">
        <v>1.9220208676551345E-2</v>
      </c>
      <c r="E15" s="59">
        <v>7.4684239428885232E-2</v>
      </c>
      <c r="F15" s="59">
        <v>0.14772103239978035</v>
      </c>
      <c r="G15" s="73">
        <v>0.74409665019220206</v>
      </c>
      <c r="H15" s="62">
        <v>1.4277869302580999E-2</v>
      </c>
      <c r="I15" s="36"/>
      <c r="J15" s="36"/>
      <c r="K15" s="36"/>
      <c r="L15" s="36"/>
      <c r="M15" s="36"/>
      <c r="N15" s="36"/>
    </row>
    <row r="16" spans="1:14" ht="15" customHeight="1">
      <c r="A16" s="194"/>
      <c r="B16" s="130" t="s">
        <v>7</v>
      </c>
      <c r="C16" s="77">
        <v>39</v>
      </c>
      <c r="D16" s="75">
        <v>0</v>
      </c>
      <c r="E16" s="75">
        <v>0.10256410256410256</v>
      </c>
      <c r="F16" s="75">
        <v>0.15384615384615385</v>
      </c>
      <c r="G16" s="78">
        <v>0.61538461538461542</v>
      </c>
      <c r="H16" s="71">
        <v>0.12820512820512819</v>
      </c>
      <c r="I16" s="36"/>
      <c r="J16" s="36"/>
      <c r="K16" s="36"/>
      <c r="L16" s="36"/>
      <c r="M16" s="36"/>
      <c r="N16" s="36"/>
    </row>
    <row r="17" spans="1:14" ht="15" customHeight="1">
      <c r="A17" s="192" t="s">
        <v>70</v>
      </c>
      <c r="B17" s="86" t="s">
        <v>6</v>
      </c>
      <c r="C17" s="58">
        <v>856</v>
      </c>
      <c r="D17" s="59">
        <v>4.2056074766355138E-2</v>
      </c>
      <c r="E17" s="59">
        <v>4.9065420560747662E-2</v>
      </c>
      <c r="F17" s="59">
        <v>0.11331775700934579</v>
      </c>
      <c r="G17" s="73">
        <v>0.77570093457943923</v>
      </c>
      <c r="H17" s="62">
        <v>1.9859813084112148E-2</v>
      </c>
      <c r="I17" s="36"/>
      <c r="J17" s="36"/>
      <c r="K17" s="36"/>
      <c r="L17" s="36"/>
      <c r="M17" s="36"/>
      <c r="N17" s="36"/>
    </row>
    <row r="18" spans="1:14" ht="15" customHeight="1">
      <c r="A18" s="194"/>
      <c r="B18" s="86" t="s">
        <v>77</v>
      </c>
      <c r="C18" s="58">
        <v>829</v>
      </c>
      <c r="D18" s="59">
        <v>3.3775633293124246E-2</v>
      </c>
      <c r="E18" s="59">
        <v>6.9963811821471655E-2</v>
      </c>
      <c r="F18" s="59">
        <v>0.12424607961399277</v>
      </c>
      <c r="G18" s="73">
        <v>0.75874547647768398</v>
      </c>
      <c r="H18" s="62">
        <v>1.3268998793727383E-2</v>
      </c>
      <c r="I18" s="36"/>
      <c r="J18" s="36"/>
      <c r="K18" s="36"/>
      <c r="L18" s="36"/>
      <c r="M18" s="36"/>
      <c r="N18" s="36"/>
    </row>
    <row r="19" spans="1:14" ht="15" customHeight="1">
      <c r="A19" s="192"/>
      <c r="B19" s="86" t="s">
        <v>78</v>
      </c>
      <c r="C19" s="58">
        <v>937</v>
      </c>
      <c r="D19" s="59">
        <v>3.6286019210245463E-2</v>
      </c>
      <c r="E19" s="59">
        <v>0.10779082177161152</v>
      </c>
      <c r="F19" s="59">
        <v>0.12806830309498399</v>
      </c>
      <c r="G19" s="73">
        <v>0.71931696905016007</v>
      </c>
      <c r="H19" s="62">
        <v>8.5378868729989333E-3</v>
      </c>
      <c r="I19" s="36"/>
      <c r="J19" s="36"/>
      <c r="K19" s="36"/>
      <c r="L19" s="36"/>
      <c r="M19" s="36"/>
      <c r="N19" s="36"/>
    </row>
    <row r="20" spans="1:14" ht="15" customHeight="1">
      <c r="A20" s="193"/>
      <c r="B20" s="86" t="s">
        <v>79</v>
      </c>
      <c r="C20" s="58">
        <v>702</v>
      </c>
      <c r="D20" s="59">
        <v>2.564102564102564E-2</v>
      </c>
      <c r="E20" s="59">
        <v>9.4017094017094016E-2</v>
      </c>
      <c r="F20" s="59">
        <v>0.22364672364672364</v>
      </c>
      <c r="G20" s="73">
        <v>0.64245014245014243</v>
      </c>
      <c r="H20" s="62">
        <v>1.4245014245014245E-2</v>
      </c>
      <c r="I20" s="36"/>
      <c r="J20" s="36"/>
      <c r="K20" s="36"/>
      <c r="L20" s="36"/>
      <c r="M20" s="36"/>
      <c r="N20" s="36"/>
    </row>
    <row r="21" spans="1:14" ht="15" customHeight="1">
      <c r="A21" s="193"/>
      <c r="B21" s="86" t="s">
        <v>80</v>
      </c>
      <c r="C21" s="58">
        <v>291</v>
      </c>
      <c r="D21" s="59">
        <v>1.3745704467353952E-2</v>
      </c>
      <c r="E21" s="59">
        <v>8.9347079037800689E-2</v>
      </c>
      <c r="F21" s="59">
        <v>0.17869415807560138</v>
      </c>
      <c r="G21" s="73">
        <v>0.69415807560137455</v>
      </c>
      <c r="H21" s="62">
        <v>2.4054982817869417E-2</v>
      </c>
      <c r="I21" s="36"/>
      <c r="J21" s="36"/>
      <c r="K21" s="36"/>
      <c r="L21" s="36"/>
      <c r="M21" s="36"/>
      <c r="N21" s="36"/>
    </row>
    <row r="22" spans="1:14" ht="15" customHeight="1">
      <c r="A22" s="194"/>
      <c r="B22" s="118" t="s">
        <v>22</v>
      </c>
      <c r="C22" s="77">
        <v>14</v>
      </c>
      <c r="D22" s="75">
        <v>0</v>
      </c>
      <c r="E22" s="75">
        <v>0.14285714285714285</v>
      </c>
      <c r="F22" s="75">
        <v>0.14285714285714285</v>
      </c>
      <c r="G22" s="78">
        <v>0.5714285714285714</v>
      </c>
      <c r="H22" s="71">
        <v>0.14285714285714285</v>
      </c>
      <c r="I22" s="36"/>
      <c r="J22" s="36"/>
      <c r="K22" s="36"/>
      <c r="L22" s="36"/>
      <c r="M22" s="36"/>
      <c r="N22" s="36"/>
    </row>
    <row r="23" spans="1:14" ht="15" customHeight="1">
      <c r="A23" s="192" t="s">
        <v>71</v>
      </c>
      <c r="B23" s="86" t="s">
        <v>8</v>
      </c>
      <c r="C23" s="58">
        <v>414</v>
      </c>
      <c r="D23" s="59">
        <v>4.5893719806763288E-2</v>
      </c>
      <c r="E23" s="59">
        <v>4.8309178743961352E-2</v>
      </c>
      <c r="F23" s="59">
        <v>0.12077294685990338</v>
      </c>
      <c r="G23" s="73">
        <v>0.77294685990338163</v>
      </c>
      <c r="H23" s="62">
        <v>1.2077294685990338E-2</v>
      </c>
      <c r="I23" s="36"/>
      <c r="J23" s="36"/>
      <c r="K23" s="36"/>
      <c r="L23" s="36"/>
      <c r="M23" s="36"/>
      <c r="N23" s="36"/>
    </row>
    <row r="24" spans="1:14" ht="15" customHeight="1">
      <c r="A24" s="193"/>
      <c r="B24" s="86" t="s">
        <v>81</v>
      </c>
      <c r="C24" s="58">
        <v>393</v>
      </c>
      <c r="D24" s="59">
        <v>4.5801526717557252E-2</v>
      </c>
      <c r="E24" s="59">
        <v>7.6335877862595422E-2</v>
      </c>
      <c r="F24" s="59">
        <v>0.12213740458015267</v>
      </c>
      <c r="G24" s="73">
        <v>0.73536895674300251</v>
      </c>
      <c r="H24" s="62">
        <v>2.0356234096692113E-2</v>
      </c>
      <c r="I24" s="36"/>
      <c r="J24" s="36"/>
      <c r="K24" s="36"/>
      <c r="L24" s="36"/>
      <c r="M24" s="36"/>
      <c r="N24" s="36"/>
    </row>
    <row r="25" spans="1:14" ht="15" customHeight="1">
      <c r="A25" s="194"/>
      <c r="B25" s="86" t="s">
        <v>82</v>
      </c>
      <c r="C25" s="58">
        <v>457</v>
      </c>
      <c r="D25" s="59">
        <v>6.5645514223194742E-2</v>
      </c>
      <c r="E25" s="59">
        <v>0.11597374179431072</v>
      </c>
      <c r="F25" s="59">
        <v>0.12691466083150985</v>
      </c>
      <c r="G25" s="73">
        <v>0.6783369803063457</v>
      </c>
      <c r="H25" s="62">
        <v>1.3129102844638949E-2</v>
      </c>
      <c r="I25" s="36"/>
      <c r="J25" s="36"/>
      <c r="K25" s="36"/>
      <c r="L25" s="36"/>
      <c r="M25" s="36"/>
      <c r="N25" s="36"/>
    </row>
    <row r="26" spans="1:14" ht="15" customHeight="1">
      <c r="A26" s="192"/>
      <c r="B26" s="86" t="s">
        <v>83</v>
      </c>
      <c r="C26" s="58">
        <v>368</v>
      </c>
      <c r="D26" s="59">
        <v>3.8043478260869568E-2</v>
      </c>
      <c r="E26" s="59">
        <v>0.10326086956521739</v>
      </c>
      <c r="F26" s="59">
        <v>0.22010869565217392</v>
      </c>
      <c r="G26" s="73">
        <v>0.63858695652173914</v>
      </c>
      <c r="H26" s="62">
        <v>0</v>
      </c>
      <c r="I26" s="36"/>
      <c r="J26" s="36"/>
      <c r="K26" s="36"/>
      <c r="L26" s="36"/>
      <c r="M26" s="36"/>
      <c r="N26" s="36"/>
    </row>
    <row r="27" spans="1:14" ht="15" customHeight="1">
      <c r="A27" s="193"/>
      <c r="B27" s="86" t="s">
        <v>84</v>
      </c>
      <c r="C27" s="58">
        <v>137</v>
      </c>
      <c r="D27" s="59">
        <v>2.9197080291970802E-2</v>
      </c>
      <c r="E27" s="59">
        <v>0.10218978102189781</v>
      </c>
      <c r="F27" s="59">
        <v>0.13868613138686131</v>
      </c>
      <c r="G27" s="73">
        <v>0.69343065693430661</v>
      </c>
      <c r="H27" s="62">
        <v>3.6496350364963501E-2</v>
      </c>
      <c r="I27" s="36"/>
      <c r="J27" s="36"/>
      <c r="K27" s="36"/>
      <c r="L27" s="36"/>
      <c r="M27" s="36"/>
      <c r="N27" s="36"/>
    </row>
    <row r="28" spans="1:14" ht="15" customHeight="1">
      <c r="A28" s="193"/>
      <c r="B28" s="86" t="s">
        <v>9</v>
      </c>
      <c r="C28" s="58">
        <v>0</v>
      </c>
      <c r="D28" s="142" t="s">
        <v>12</v>
      </c>
      <c r="E28" s="142" t="s">
        <v>12</v>
      </c>
      <c r="F28" s="142" t="s">
        <v>12</v>
      </c>
      <c r="G28" s="152" t="s">
        <v>12</v>
      </c>
      <c r="H28" s="143" t="s">
        <v>12</v>
      </c>
      <c r="I28" s="36"/>
      <c r="J28" s="36"/>
      <c r="K28" s="36"/>
      <c r="L28" s="36"/>
      <c r="M28" s="36"/>
      <c r="N28" s="36"/>
    </row>
    <row r="29" spans="1:14" ht="15" customHeight="1">
      <c r="A29" s="193"/>
      <c r="B29" s="86" t="s">
        <v>10</v>
      </c>
      <c r="C29" s="58">
        <v>430</v>
      </c>
      <c r="D29" s="59">
        <v>3.9534883720930232E-2</v>
      </c>
      <c r="E29" s="59">
        <v>5.1162790697674418E-2</v>
      </c>
      <c r="F29" s="59">
        <v>0.10465116279069768</v>
      </c>
      <c r="G29" s="73">
        <v>0.77674418604651163</v>
      </c>
      <c r="H29" s="62">
        <v>2.7906976744186046E-2</v>
      </c>
      <c r="I29" s="36"/>
      <c r="J29" s="36"/>
      <c r="K29" s="36"/>
      <c r="L29" s="36"/>
      <c r="M29" s="36"/>
      <c r="N29" s="36"/>
    </row>
    <row r="30" spans="1:14" ht="15" customHeight="1">
      <c r="A30" s="193"/>
      <c r="B30" s="86" t="s">
        <v>85</v>
      </c>
      <c r="C30" s="58">
        <v>429</v>
      </c>
      <c r="D30" s="59">
        <v>2.3310023310023312E-2</v>
      </c>
      <c r="E30" s="59">
        <v>6.0606060606060608E-2</v>
      </c>
      <c r="F30" s="59">
        <v>0.12354312354312354</v>
      </c>
      <c r="G30" s="73">
        <v>0.78787878787878785</v>
      </c>
      <c r="H30" s="62">
        <v>4.662004662004662E-3</v>
      </c>
      <c r="I30" s="36"/>
      <c r="J30" s="36"/>
      <c r="K30" s="36"/>
      <c r="L30" s="36"/>
      <c r="M30" s="36"/>
      <c r="N30" s="36"/>
    </row>
    <row r="31" spans="1:14" ht="15" customHeight="1">
      <c r="A31" s="193"/>
      <c r="B31" s="86" t="s">
        <v>86</v>
      </c>
      <c r="C31" s="58">
        <v>476</v>
      </c>
      <c r="D31" s="59">
        <v>8.4033613445378148E-3</v>
      </c>
      <c r="E31" s="59">
        <v>0.10084033613445378</v>
      </c>
      <c r="F31" s="59">
        <v>0.13025210084033614</v>
      </c>
      <c r="G31" s="73">
        <v>0.75630252100840334</v>
      </c>
      <c r="H31" s="62">
        <v>4.2016806722689074E-3</v>
      </c>
      <c r="I31" s="36"/>
      <c r="J31" s="36"/>
      <c r="K31" s="36"/>
      <c r="L31" s="36"/>
      <c r="M31" s="36"/>
      <c r="N31" s="36"/>
    </row>
    <row r="32" spans="1:14" ht="15" customHeight="1">
      <c r="A32" s="193"/>
      <c r="B32" s="86" t="s">
        <v>87</v>
      </c>
      <c r="C32" s="58">
        <v>332</v>
      </c>
      <c r="D32" s="59">
        <v>1.2048192771084338E-2</v>
      </c>
      <c r="E32" s="59">
        <v>8.4337349397590355E-2</v>
      </c>
      <c r="F32" s="59">
        <v>0.2289156626506024</v>
      </c>
      <c r="G32" s="73">
        <v>0.6506024096385542</v>
      </c>
      <c r="H32" s="62">
        <v>2.4096385542168676E-2</v>
      </c>
      <c r="I32" s="36"/>
      <c r="J32" s="36"/>
      <c r="K32" s="36"/>
      <c r="L32" s="36"/>
      <c r="M32" s="36"/>
      <c r="N32" s="36"/>
    </row>
    <row r="33" spans="1:14" ht="15" customHeight="1">
      <c r="A33" s="193"/>
      <c r="B33" s="86" t="s">
        <v>88</v>
      </c>
      <c r="C33" s="58">
        <v>154</v>
      </c>
      <c r="D33" s="59">
        <v>0</v>
      </c>
      <c r="E33" s="59">
        <v>7.792207792207792E-2</v>
      </c>
      <c r="F33" s="59">
        <v>0.21428571428571427</v>
      </c>
      <c r="G33" s="73">
        <v>0.69480519480519476</v>
      </c>
      <c r="H33" s="62">
        <v>1.2987012987012988E-2</v>
      </c>
      <c r="I33" s="36"/>
      <c r="J33" s="36"/>
      <c r="K33" s="36"/>
      <c r="L33" s="36"/>
      <c r="M33" s="36"/>
      <c r="N33" s="36"/>
    </row>
    <row r="34" spans="1:14" ht="15" customHeight="1">
      <c r="A34" s="193"/>
      <c r="B34" s="86" t="s">
        <v>11</v>
      </c>
      <c r="C34" s="58">
        <v>0</v>
      </c>
      <c r="D34" s="142" t="s">
        <v>12</v>
      </c>
      <c r="E34" s="142" t="s">
        <v>12</v>
      </c>
      <c r="F34" s="142" t="s">
        <v>12</v>
      </c>
      <c r="G34" s="152" t="s">
        <v>12</v>
      </c>
      <c r="H34" s="143" t="s">
        <v>12</v>
      </c>
      <c r="I34" s="36"/>
      <c r="J34" s="36"/>
      <c r="K34" s="36"/>
      <c r="L34" s="36"/>
      <c r="M34" s="36"/>
      <c r="N34" s="36"/>
    </row>
    <row r="35" spans="1:14" ht="15" customHeight="1">
      <c r="A35" s="194"/>
      <c r="B35" s="118" t="s">
        <v>145</v>
      </c>
      <c r="C35" s="77">
        <v>39</v>
      </c>
      <c r="D35" s="75">
        <v>0</v>
      </c>
      <c r="E35" s="75">
        <v>0.10256410256410256</v>
      </c>
      <c r="F35" s="75">
        <v>0.15384615384615385</v>
      </c>
      <c r="G35" s="78">
        <v>0.61538461538461542</v>
      </c>
      <c r="H35" s="71">
        <v>0.12820512820512819</v>
      </c>
      <c r="I35" s="36"/>
      <c r="J35" s="36"/>
      <c r="K35" s="36"/>
      <c r="L35" s="36"/>
      <c r="M35" s="36"/>
      <c r="N35" s="36"/>
    </row>
    <row r="36" spans="1:14" ht="15" customHeight="1">
      <c r="A36" s="192" t="s">
        <v>72</v>
      </c>
      <c r="B36" s="86" t="s">
        <v>258</v>
      </c>
      <c r="C36" s="58">
        <v>39</v>
      </c>
      <c r="D36" s="59">
        <v>0.10256410256410256</v>
      </c>
      <c r="E36" s="59">
        <v>0</v>
      </c>
      <c r="F36" s="59">
        <v>0.25641025641025639</v>
      </c>
      <c r="G36" s="73">
        <v>0.61538461538461542</v>
      </c>
      <c r="H36" s="62">
        <v>2.564102564102564E-2</v>
      </c>
      <c r="I36" s="36"/>
      <c r="J36" s="36"/>
      <c r="K36" s="36"/>
      <c r="L36" s="36"/>
      <c r="M36" s="36"/>
      <c r="N36" s="36"/>
    </row>
    <row r="37" spans="1:14" ht="15" customHeight="1">
      <c r="A37" s="193"/>
      <c r="B37" s="86" t="s">
        <v>89</v>
      </c>
      <c r="C37" s="58">
        <v>256</v>
      </c>
      <c r="D37" s="59">
        <v>2.34375E-2</v>
      </c>
      <c r="E37" s="59">
        <v>0.1015625</v>
      </c>
      <c r="F37" s="59">
        <v>0.15234375</v>
      </c>
      <c r="G37" s="73">
        <v>0.72265625</v>
      </c>
      <c r="H37" s="62">
        <v>0</v>
      </c>
      <c r="I37" s="36"/>
      <c r="J37" s="36"/>
      <c r="K37" s="36"/>
      <c r="L37" s="36"/>
      <c r="M37" s="36"/>
      <c r="N37" s="36"/>
    </row>
    <row r="38" spans="1:14" ht="15" customHeight="1">
      <c r="A38" s="194"/>
      <c r="B38" s="86" t="s">
        <v>90</v>
      </c>
      <c r="C38" s="58">
        <v>1255</v>
      </c>
      <c r="D38" s="59">
        <v>4.7808764940239043E-2</v>
      </c>
      <c r="E38" s="59">
        <v>8.7649402390438252E-2</v>
      </c>
      <c r="F38" s="59">
        <v>0.12031872509960159</v>
      </c>
      <c r="G38" s="73">
        <v>0.72988047808764944</v>
      </c>
      <c r="H38" s="62">
        <v>1.4342629482071713E-2</v>
      </c>
      <c r="I38" s="36"/>
      <c r="J38" s="36"/>
      <c r="K38" s="36"/>
      <c r="L38" s="36"/>
      <c r="M38" s="36"/>
      <c r="N38" s="36"/>
    </row>
    <row r="39" spans="1:14" ht="15" customHeight="1">
      <c r="A39" s="192"/>
      <c r="B39" s="129" t="s">
        <v>91</v>
      </c>
      <c r="C39" s="58">
        <v>638</v>
      </c>
      <c r="D39" s="59">
        <v>1.7241379310344827E-2</v>
      </c>
      <c r="E39" s="59">
        <v>7.5235109717868343E-2</v>
      </c>
      <c r="F39" s="59">
        <v>0.15830721003134796</v>
      </c>
      <c r="G39" s="73">
        <v>0.7398119122257053</v>
      </c>
      <c r="H39" s="62">
        <v>9.4043887147335428E-3</v>
      </c>
      <c r="I39" s="36"/>
      <c r="J39" s="36"/>
      <c r="K39" s="36"/>
      <c r="L39" s="36"/>
      <c r="M39" s="36"/>
      <c r="N39" s="36"/>
    </row>
    <row r="40" spans="1:14" ht="15" customHeight="1">
      <c r="A40" s="193"/>
      <c r="B40" s="86" t="s">
        <v>92</v>
      </c>
      <c r="C40" s="58">
        <v>240</v>
      </c>
      <c r="D40" s="59">
        <v>4.1666666666666664E-2</v>
      </c>
      <c r="E40" s="59">
        <v>0.11666666666666667</v>
      </c>
      <c r="F40" s="59">
        <v>0.11666666666666667</v>
      </c>
      <c r="G40" s="73">
        <v>0.70833333333333337</v>
      </c>
      <c r="H40" s="62">
        <v>1.6666666666666666E-2</v>
      </c>
      <c r="I40" s="36"/>
      <c r="J40" s="36"/>
      <c r="K40" s="36"/>
      <c r="L40" s="36"/>
      <c r="M40" s="36"/>
      <c r="N40" s="36"/>
    </row>
    <row r="41" spans="1:14" ht="15" customHeight="1">
      <c r="A41" s="193"/>
      <c r="B41" s="86" t="s">
        <v>23</v>
      </c>
      <c r="C41" s="58">
        <v>281</v>
      </c>
      <c r="D41" s="59">
        <v>5.3380782918149468E-2</v>
      </c>
      <c r="E41" s="59">
        <v>4.9822064056939501E-2</v>
      </c>
      <c r="F41" s="59">
        <v>0.12811387900355872</v>
      </c>
      <c r="G41" s="73">
        <v>0.74021352313167255</v>
      </c>
      <c r="H41" s="62">
        <v>2.8469750889679714E-2</v>
      </c>
      <c r="I41" s="36"/>
      <c r="J41" s="36"/>
      <c r="K41" s="36"/>
      <c r="L41" s="36"/>
      <c r="M41" s="36"/>
      <c r="N41" s="36"/>
    </row>
    <row r="42" spans="1:14" ht="15" customHeight="1">
      <c r="A42" s="193"/>
      <c r="B42" s="86" t="s">
        <v>24</v>
      </c>
      <c r="C42" s="58">
        <v>353</v>
      </c>
      <c r="D42" s="59">
        <v>1.1331444759206799E-2</v>
      </c>
      <c r="E42" s="59">
        <v>9.6317280453257784E-2</v>
      </c>
      <c r="F42" s="59">
        <v>0.18696883852691218</v>
      </c>
      <c r="G42" s="73">
        <v>0.69971671388101986</v>
      </c>
      <c r="H42" s="62">
        <v>5.6657223796033997E-3</v>
      </c>
      <c r="I42" s="36"/>
      <c r="J42" s="36"/>
      <c r="K42" s="36"/>
      <c r="L42" s="36"/>
      <c r="M42" s="36"/>
      <c r="N42" s="36"/>
    </row>
    <row r="43" spans="1:14" ht="15" customHeight="1">
      <c r="A43" s="193"/>
      <c r="B43" s="86" t="s">
        <v>93</v>
      </c>
      <c r="C43" s="58">
        <v>539</v>
      </c>
      <c r="D43" s="59">
        <v>1.8552875695732839E-2</v>
      </c>
      <c r="E43" s="59">
        <v>6.1224489795918366E-2</v>
      </c>
      <c r="F43" s="59">
        <v>0.17810760667903525</v>
      </c>
      <c r="G43" s="73">
        <v>0.72170686456400746</v>
      </c>
      <c r="H43" s="62">
        <v>2.0408163265306121E-2</v>
      </c>
      <c r="I43" s="36"/>
      <c r="J43" s="36"/>
      <c r="K43" s="36"/>
      <c r="L43" s="36"/>
      <c r="M43" s="36"/>
      <c r="N43" s="36"/>
    </row>
    <row r="44" spans="1:14" ht="15" customHeight="1">
      <c r="A44" s="194"/>
      <c r="B44" s="118" t="s">
        <v>22</v>
      </c>
      <c r="C44" s="77">
        <v>28</v>
      </c>
      <c r="D44" s="75">
        <v>0</v>
      </c>
      <c r="E44" s="75">
        <v>7.1428571428571425E-2</v>
      </c>
      <c r="F44" s="75">
        <v>0.14285714285714285</v>
      </c>
      <c r="G44" s="78">
        <v>0.6071428571428571</v>
      </c>
      <c r="H44" s="71">
        <v>0.17857142857142858</v>
      </c>
      <c r="I44" s="36"/>
      <c r="J44" s="36"/>
      <c r="K44" s="36"/>
      <c r="L44" s="36"/>
      <c r="M44" s="36"/>
      <c r="N44" s="36"/>
    </row>
    <row r="45" spans="1:14" ht="15" customHeight="1">
      <c r="A45" s="209" t="s">
        <v>73</v>
      </c>
      <c r="B45" s="86" t="s">
        <v>25</v>
      </c>
      <c r="C45" s="58">
        <v>372</v>
      </c>
      <c r="D45" s="59">
        <v>5.1075268817204304E-2</v>
      </c>
      <c r="E45" s="59">
        <v>9.9462365591397844E-2</v>
      </c>
      <c r="F45" s="59">
        <v>9.6774193548387094E-2</v>
      </c>
      <c r="G45" s="73">
        <v>0.73655913978494625</v>
      </c>
      <c r="H45" s="62">
        <v>1.6129032258064516E-2</v>
      </c>
      <c r="I45" s="36"/>
      <c r="J45" s="36"/>
      <c r="K45" s="36"/>
      <c r="L45" s="36"/>
      <c r="M45" s="36"/>
      <c r="N45" s="36"/>
    </row>
    <row r="46" spans="1:14" ht="15" customHeight="1">
      <c r="A46" s="210"/>
      <c r="B46" s="86" t="s">
        <v>26</v>
      </c>
      <c r="C46" s="58">
        <v>1030</v>
      </c>
      <c r="D46" s="59">
        <v>2.8155339805825241E-2</v>
      </c>
      <c r="E46" s="59">
        <v>9.1262135922330095E-2</v>
      </c>
      <c r="F46" s="59">
        <v>0.13786407766990291</v>
      </c>
      <c r="G46" s="73">
        <v>0.72815533980582525</v>
      </c>
      <c r="H46" s="62">
        <v>1.4563106796116505E-2</v>
      </c>
      <c r="I46" s="36"/>
      <c r="J46" s="36"/>
      <c r="K46" s="36"/>
      <c r="L46" s="36"/>
      <c r="M46" s="36"/>
      <c r="N46" s="36"/>
    </row>
    <row r="47" spans="1:14" ht="15" customHeight="1">
      <c r="A47" s="211"/>
      <c r="B47" s="86" t="s">
        <v>259</v>
      </c>
      <c r="C47" s="58">
        <v>868</v>
      </c>
      <c r="D47" s="59">
        <v>4.1474654377880185E-2</v>
      </c>
      <c r="E47" s="59">
        <v>6.4516129032258063E-2</v>
      </c>
      <c r="F47" s="59">
        <v>0.14861751152073732</v>
      </c>
      <c r="G47" s="73">
        <v>0.7338709677419355</v>
      </c>
      <c r="H47" s="62">
        <v>1.1520737327188941E-2</v>
      </c>
      <c r="I47" s="36"/>
      <c r="J47" s="36"/>
      <c r="K47" s="36"/>
      <c r="L47" s="36"/>
      <c r="M47" s="36"/>
      <c r="N47" s="36"/>
    </row>
    <row r="48" spans="1:14" ht="15" customHeight="1">
      <c r="A48" s="209"/>
      <c r="B48" s="86" t="s">
        <v>27</v>
      </c>
      <c r="C48" s="58">
        <v>433</v>
      </c>
      <c r="D48" s="59">
        <v>5.0808314087759814E-2</v>
      </c>
      <c r="E48" s="59">
        <v>9.0069284064665134E-2</v>
      </c>
      <c r="F48" s="59">
        <v>0.13394919168591224</v>
      </c>
      <c r="G48" s="73">
        <v>0.71593533487297922</v>
      </c>
      <c r="H48" s="62">
        <v>9.2378752886836026E-3</v>
      </c>
      <c r="I48" s="36"/>
      <c r="J48" s="36"/>
      <c r="K48" s="36"/>
      <c r="L48" s="36"/>
      <c r="M48" s="36"/>
      <c r="N48" s="36"/>
    </row>
    <row r="49" spans="1:14" ht="15" customHeight="1">
      <c r="A49" s="211"/>
      <c r="B49" s="118" t="s">
        <v>22</v>
      </c>
      <c r="C49" s="77">
        <v>6</v>
      </c>
      <c r="D49" s="75">
        <v>0</v>
      </c>
      <c r="E49" s="75">
        <v>0</v>
      </c>
      <c r="F49" s="75">
        <v>0</v>
      </c>
      <c r="G49" s="78">
        <v>0.66666666666666663</v>
      </c>
      <c r="H49" s="71">
        <v>0.33333333333333331</v>
      </c>
      <c r="I49" s="36"/>
      <c r="J49" s="36"/>
      <c r="K49" s="36"/>
      <c r="L49" s="36"/>
      <c r="M49" s="36"/>
      <c r="N49" s="36"/>
    </row>
    <row r="50" spans="1:14" ht="15" customHeight="1">
      <c r="A50" s="192" t="s">
        <v>74</v>
      </c>
      <c r="B50" s="86" t="s">
        <v>28</v>
      </c>
      <c r="C50" s="58">
        <v>1858</v>
      </c>
      <c r="D50" s="59">
        <v>3.1216361679224973E-2</v>
      </c>
      <c r="E50" s="59">
        <v>7.9117330462863289E-2</v>
      </c>
      <c r="F50" s="59">
        <v>0.15231431646932186</v>
      </c>
      <c r="G50" s="73">
        <v>0.72712594187298174</v>
      </c>
      <c r="H50" s="62">
        <v>1.022604951560818E-2</v>
      </c>
      <c r="I50" s="36"/>
      <c r="J50" s="36"/>
      <c r="K50" s="36"/>
      <c r="L50" s="36"/>
      <c r="M50" s="36"/>
      <c r="N50" s="36"/>
    </row>
    <row r="51" spans="1:14" ht="15" customHeight="1">
      <c r="A51" s="193"/>
      <c r="B51" s="86" t="s">
        <v>29</v>
      </c>
      <c r="C51" s="58">
        <v>481</v>
      </c>
      <c r="D51" s="59">
        <v>4.1580041580041582E-2</v>
      </c>
      <c r="E51" s="59">
        <v>8.7318087318087323E-2</v>
      </c>
      <c r="F51" s="59">
        <v>0.15384615384615385</v>
      </c>
      <c r="G51" s="73">
        <v>0.71309771309771308</v>
      </c>
      <c r="H51" s="62">
        <v>4.1580041580041582E-3</v>
      </c>
      <c r="I51" s="36"/>
      <c r="J51" s="36"/>
      <c r="K51" s="36"/>
      <c r="L51" s="36"/>
      <c r="M51" s="36"/>
      <c r="N51" s="36"/>
    </row>
    <row r="52" spans="1:14" ht="15" customHeight="1">
      <c r="A52" s="194"/>
      <c r="B52" s="86" t="s">
        <v>30</v>
      </c>
      <c r="C52" s="58">
        <v>1257</v>
      </c>
      <c r="D52" s="59">
        <v>3.3412887828162291E-2</v>
      </c>
      <c r="E52" s="59">
        <v>8.2736674622116146E-2</v>
      </c>
      <c r="F52" s="59">
        <v>0.13365155131264916</v>
      </c>
      <c r="G52" s="73">
        <v>0.73031026252983289</v>
      </c>
      <c r="H52" s="62">
        <v>1.9888623707239459E-2</v>
      </c>
      <c r="I52" s="36"/>
      <c r="J52" s="36"/>
      <c r="K52" s="36"/>
      <c r="L52" s="36"/>
      <c r="M52" s="36"/>
      <c r="N52" s="36"/>
    </row>
    <row r="53" spans="1:14" ht="15" customHeight="1">
      <c r="A53" s="212"/>
      <c r="B53" s="118" t="s">
        <v>22</v>
      </c>
      <c r="C53" s="77">
        <v>33</v>
      </c>
      <c r="D53" s="75">
        <v>0</v>
      </c>
      <c r="E53" s="75">
        <v>6.0606060606060608E-2</v>
      </c>
      <c r="F53" s="75">
        <v>0.18181818181818182</v>
      </c>
      <c r="G53" s="78">
        <v>0.48484848484848486</v>
      </c>
      <c r="H53" s="71">
        <v>0.27272727272727271</v>
      </c>
      <c r="I53" s="36"/>
      <c r="J53" s="36"/>
      <c r="K53" s="36"/>
      <c r="L53" s="36"/>
      <c r="M53" s="36"/>
      <c r="N53" s="36"/>
    </row>
    <row r="54" spans="1:14" ht="15" customHeight="1">
      <c r="A54" s="205" t="s">
        <v>75</v>
      </c>
      <c r="B54" s="86" t="s">
        <v>31</v>
      </c>
      <c r="C54" s="58">
        <v>122</v>
      </c>
      <c r="D54" s="59">
        <v>3.2786885245901641E-2</v>
      </c>
      <c r="E54" s="59">
        <v>4.9180327868852458E-2</v>
      </c>
      <c r="F54" s="59">
        <v>9.8360655737704916E-2</v>
      </c>
      <c r="G54" s="73">
        <v>0.78688524590163933</v>
      </c>
      <c r="H54" s="62">
        <v>3.2786885245901641E-2</v>
      </c>
      <c r="I54" s="57"/>
      <c r="J54" s="57"/>
      <c r="K54" s="57"/>
      <c r="L54" s="57"/>
      <c r="M54" s="57"/>
      <c r="N54" s="57"/>
    </row>
    <row r="55" spans="1:14" ht="15" customHeight="1">
      <c r="A55" s="206"/>
      <c r="B55" s="86" t="s">
        <v>32</v>
      </c>
      <c r="C55" s="58">
        <v>224</v>
      </c>
      <c r="D55" s="59">
        <v>2.6785714285714284E-2</v>
      </c>
      <c r="E55" s="59">
        <v>0.10714285714285714</v>
      </c>
      <c r="F55" s="59">
        <v>9.8214285714285712E-2</v>
      </c>
      <c r="G55" s="73">
        <v>0.7544642857142857</v>
      </c>
      <c r="H55" s="62">
        <v>1.3392857142857142E-2</v>
      </c>
      <c r="I55" s="57"/>
      <c r="J55" s="57"/>
      <c r="K55" s="57"/>
      <c r="L55" s="57"/>
      <c r="M55" s="57"/>
      <c r="N55" s="57"/>
    </row>
    <row r="56" spans="1:14" ht="15" customHeight="1">
      <c r="A56" s="207"/>
      <c r="B56" s="86" t="s">
        <v>33</v>
      </c>
      <c r="C56" s="58">
        <v>1364</v>
      </c>
      <c r="D56" s="59">
        <v>3.8123167155425221E-2</v>
      </c>
      <c r="E56" s="59">
        <v>8.5043988269794715E-2</v>
      </c>
      <c r="F56" s="59">
        <v>0.14956011730205279</v>
      </c>
      <c r="G56" s="73">
        <v>0.71407624633431088</v>
      </c>
      <c r="H56" s="62">
        <v>1.3196480938416423E-2</v>
      </c>
      <c r="I56" s="57"/>
      <c r="J56" s="57"/>
      <c r="K56" s="57"/>
      <c r="L56" s="57"/>
      <c r="M56" s="57"/>
      <c r="N56" s="57"/>
    </row>
    <row r="57" spans="1:14" ht="15" customHeight="1" thickBot="1">
      <c r="A57" s="208"/>
      <c r="B57" s="116" t="s">
        <v>22</v>
      </c>
      <c r="C57" s="63">
        <v>28</v>
      </c>
      <c r="D57" s="64">
        <v>0</v>
      </c>
      <c r="E57" s="64">
        <v>0</v>
      </c>
      <c r="F57" s="64">
        <v>0.14285714285714285</v>
      </c>
      <c r="G57" s="74">
        <v>0.7857142857142857</v>
      </c>
      <c r="H57" s="67">
        <v>7.1428571428571425E-2</v>
      </c>
      <c r="I57" s="57"/>
      <c r="J57" s="57"/>
      <c r="K57" s="57"/>
      <c r="L57" s="57"/>
      <c r="M57" s="57"/>
      <c r="N57" s="57"/>
    </row>
  </sheetData>
  <mergeCells count="13">
    <mergeCell ref="A54:A57"/>
    <mergeCell ref="A1:I1"/>
    <mergeCell ref="A14:A16"/>
    <mergeCell ref="A17:A22"/>
    <mergeCell ref="A23:A35"/>
    <mergeCell ref="A36:A44"/>
    <mergeCell ref="A45:A49"/>
    <mergeCell ref="A50:A53"/>
    <mergeCell ref="A3:B4"/>
    <mergeCell ref="C3:C4"/>
    <mergeCell ref="H3:H4"/>
    <mergeCell ref="A5:B5"/>
    <mergeCell ref="A6:A13"/>
  </mergeCells>
  <phoneticPr fontId="3"/>
  <pageMargins left="0.59055118110236227" right="0.59055118110236227" top="0.59055118110236227" bottom="0.59055118110236227" header="0.51181102362204722" footer="0.31496062992125984"/>
  <pageSetup paperSize="9" scale="88" firstPageNumber="36" orientation="portrait" r:id="rId1"/>
  <headerFooter alignWithMargins="0">
    <oddFooter>&amp;C&amp;9&amp;P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3770D-D65B-4D4E-BB76-727F3A0D1182}">
  <sheetPr codeName="Sheet20"/>
  <dimension ref="A1:Q57"/>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16384" width="9.140625" style="30"/>
  </cols>
  <sheetData>
    <row r="1" spans="1:17" ht="25.5" customHeight="1" thickBot="1">
      <c r="A1" s="216" t="s">
        <v>374</v>
      </c>
      <c r="B1" s="217"/>
      <c r="C1" s="217"/>
      <c r="D1" s="217"/>
      <c r="E1" s="217"/>
      <c r="F1" s="217"/>
      <c r="G1" s="217"/>
      <c r="H1" s="217"/>
      <c r="I1" s="217"/>
      <c r="J1" s="235"/>
    </row>
    <row r="2" spans="1:17" ht="13.5" customHeight="1" thickBot="1"/>
    <row r="3" spans="1:17" s="33" customFormat="1" ht="12" customHeight="1">
      <c r="A3" s="197"/>
      <c r="B3" s="198"/>
      <c r="C3" s="201" t="s">
        <v>64</v>
      </c>
      <c r="D3" s="31">
        <v>1</v>
      </c>
      <c r="E3" s="37">
        <v>2</v>
      </c>
      <c r="F3" s="37">
        <v>3</v>
      </c>
      <c r="G3" s="49">
        <v>4</v>
      </c>
      <c r="H3" s="37">
        <v>5</v>
      </c>
      <c r="I3" s="49">
        <v>6</v>
      </c>
      <c r="J3" s="203" t="s">
        <v>95</v>
      </c>
    </row>
    <row r="4" spans="1:17" s="33" customFormat="1" ht="60.75" thickBot="1">
      <c r="A4" s="199"/>
      <c r="B4" s="200"/>
      <c r="C4" s="202"/>
      <c r="D4" s="34" t="s">
        <v>262</v>
      </c>
      <c r="E4" s="38" t="s">
        <v>263</v>
      </c>
      <c r="F4" s="38" t="s">
        <v>264</v>
      </c>
      <c r="G4" s="38" t="s">
        <v>265</v>
      </c>
      <c r="H4" s="38" t="s">
        <v>266</v>
      </c>
      <c r="I4" s="35" t="s">
        <v>97</v>
      </c>
      <c r="J4" s="204"/>
    </row>
    <row r="5" spans="1:17" ht="15" customHeight="1" thickBot="1">
      <c r="A5" s="195" t="s">
        <v>65</v>
      </c>
      <c r="B5" s="196"/>
      <c r="C5" s="124">
        <v>3629</v>
      </c>
      <c r="D5" s="136">
        <v>0.1281344723064205</v>
      </c>
      <c r="E5" s="136">
        <v>0.49187103885367872</v>
      </c>
      <c r="F5" s="136">
        <v>0.12014329016257923</v>
      </c>
      <c r="G5" s="136">
        <v>6.4756131165610367E-2</v>
      </c>
      <c r="H5" s="136">
        <v>1.4329016257922293E-2</v>
      </c>
      <c r="I5" s="137">
        <v>0.16450812896114633</v>
      </c>
      <c r="J5" s="127">
        <v>1.6257922292642602E-2</v>
      </c>
      <c r="K5" s="36"/>
      <c r="L5" s="36"/>
      <c r="M5" s="36"/>
      <c r="N5" s="36"/>
      <c r="O5" s="36"/>
      <c r="P5" s="36"/>
      <c r="Q5" s="36"/>
    </row>
    <row r="6" spans="1:17" ht="15" customHeight="1">
      <c r="A6" s="192" t="s">
        <v>66</v>
      </c>
      <c r="B6" s="86" t="s">
        <v>15</v>
      </c>
      <c r="C6" s="58">
        <v>884</v>
      </c>
      <c r="D6" s="59">
        <v>0.14027149321266968</v>
      </c>
      <c r="E6" s="59">
        <v>0.46832579185520362</v>
      </c>
      <c r="F6" s="59">
        <v>0.14932126696832579</v>
      </c>
      <c r="G6" s="59">
        <v>4.5248868778280542E-2</v>
      </c>
      <c r="H6" s="59">
        <v>1.5837104072398189E-2</v>
      </c>
      <c r="I6" s="73">
        <v>0.15158371040723981</v>
      </c>
      <c r="J6" s="62">
        <v>2.9411764705882353E-2</v>
      </c>
      <c r="K6" s="36"/>
      <c r="L6" s="36"/>
      <c r="M6" s="36"/>
      <c r="N6" s="36"/>
      <c r="O6" s="36"/>
      <c r="P6" s="36"/>
      <c r="Q6" s="36"/>
    </row>
    <row r="7" spans="1:17" ht="15" customHeight="1">
      <c r="A7" s="193"/>
      <c r="B7" s="86" t="s">
        <v>16</v>
      </c>
      <c r="C7" s="58">
        <v>944</v>
      </c>
      <c r="D7" s="59">
        <v>0.1440677966101695</v>
      </c>
      <c r="E7" s="59">
        <v>0.49152542372881358</v>
      </c>
      <c r="F7" s="59">
        <v>0.12923728813559321</v>
      </c>
      <c r="G7" s="59">
        <v>7.4152542372881353E-2</v>
      </c>
      <c r="H7" s="59">
        <v>1.2711864406779662E-2</v>
      </c>
      <c r="I7" s="73">
        <v>0.1440677966101695</v>
      </c>
      <c r="J7" s="62">
        <v>4.2372881355932203E-3</v>
      </c>
      <c r="K7" s="36"/>
      <c r="L7" s="36"/>
      <c r="M7" s="36"/>
      <c r="N7" s="36"/>
      <c r="O7" s="36"/>
      <c r="P7" s="36"/>
      <c r="Q7" s="36"/>
    </row>
    <row r="8" spans="1:17" ht="15" customHeight="1">
      <c r="A8" s="193"/>
      <c r="B8" s="86" t="s">
        <v>17</v>
      </c>
      <c r="C8" s="58">
        <v>324</v>
      </c>
      <c r="D8" s="59">
        <v>0.11728395061728394</v>
      </c>
      <c r="E8" s="59">
        <v>0.48765432098765432</v>
      </c>
      <c r="F8" s="59">
        <v>0.10493827160493827</v>
      </c>
      <c r="G8" s="59">
        <v>8.6419753086419748E-2</v>
      </c>
      <c r="H8" s="59">
        <v>1.8518518518518517E-2</v>
      </c>
      <c r="I8" s="73">
        <v>0.16049382716049382</v>
      </c>
      <c r="J8" s="62">
        <v>2.4691358024691357E-2</v>
      </c>
      <c r="K8" s="36"/>
      <c r="L8" s="36"/>
      <c r="M8" s="36"/>
      <c r="N8" s="36"/>
      <c r="O8" s="36"/>
      <c r="P8" s="36"/>
      <c r="Q8" s="36"/>
    </row>
    <row r="9" spans="1:17" ht="15" customHeight="1">
      <c r="A9" s="193"/>
      <c r="B9" s="86" t="s">
        <v>18</v>
      </c>
      <c r="C9" s="58">
        <v>572</v>
      </c>
      <c r="D9" s="59">
        <v>0.11538461538461539</v>
      </c>
      <c r="E9" s="59">
        <v>0.50349650349650354</v>
      </c>
      <c r="F9" s="59">
        <v>0.11538461538461539</v>
      </c>
      <c r="G9" s="59">
        <v>6.9930069930069935E-2</v>
      </c>
      <c r="H9" s="59">
        <v>0</v>
      </c>
      <c r="I9" s="73">
        <v>0.17832167832167833</v>
      </c>
      <c r="J9" s="62">
        <v>1.7482517482517484E-2</v>
      </c>
      <c r="K9" s="36"/>
      <c r="L9" s="36"/>
      <c r="M9" s="36"/>
      <c r="N9" s="36"/>
      <c r="O9" s="36"/>
      <c r="P9" s="36"/>
      <c r="Q9" s="36"/>
    </row>
    <row r="10" spans="1:17" ht="15" customHeight="1">
      <c r="A10" s="193"/>
      <c r="B10" s="86" t="s">
        <v>19</v>
      </c>
      <c r="C10" s="58">
        <v>376</v>
      </c>
      <c r="D10" s="59">
        <v>0.11702127659574468</v>
      </c>
      <c r="E10" s="59">
        <v>0.48404255319148937</v>
      </c>
      <c r="F10" s="59">
        <v>9.5744680851063829E-2</v>
      </c>
      <c r="G10" s="59">
        <v>8.5106382978723402E-2</v>
      </c>
      <c r="H10" s="59">
        <v>4.2553191489361701E-2</v>
      </c>
      <c r="I10" s="73">
        <v>0.15957446808510639</v>
      </c>
      <c r="J10" s="62">
        <v>1.5957446808510637E-2</v>
      </c>
      <c r="K10" s="36"/>
      <c r="L10" s="36"/>
      <c r="M10" s="36"/>
      <c r="N10" s="36"/>
      <c r="O10" s="36"/>
      <c r="P10" s="36"/>
      <c r="Q10" s="36"/>
    </row>
    <row r="11" spans="1:17" ht="15" customHeight="1">
      <c r="A11" s="193"/>
      <c r="B11" s="86" t="s">
        <v>20</v>
      </c>
      <c r="C11" s="58">
        <v>398</v>
      </c>
      <c r="D11" s="59">
        <v>9.0452261306532666E-2</v>
      </c>
      <c r="E11" s="59">
        <v>0.55778894472361806</v>
      </c>
      <c r="F11" s="59">
        <v>7.0351758793969849E-2</v>
      </c>
      <c r="G11" s="59">
        <v>5.0251256281407038E-2</v>
      </c>
      <c r="H11" s="59">
        <v>1.0050251256281407E-2</v>
      </c>
      <c r="I11" s="73">
        <v>0.22110552763819097</v>
      </c>
      <c r="J11" s="62">
        <v>0</v>
      </c>
      <c r="K11" s="36"/>
      <c r="L11" s="36"/>
      <c r="M11" s="36"/>
      <c r="N11" s="36"/>
      <c r="O11" s="36"/>
      <c r="P11" s="36"/>
      <c r="Q11" s="36"/>
    </row>
    <row r="12" spans="1:17" ht="15" customHeight="1">
      <c r="A12" s="193"/>
      <c r="B12" s="86" t="s">
        <v>21</v>
      </c>
      <c r="C12" s="58">
        <v>114</v>
      </c>
      <c r="D12" s="59">
        <v>0.16666666666666666</v>
      </c>
      <c r="E12" s="59">
        <v>0.40350877192982454</v>
      </c>
      <c r="F12" s="59">
        <v>0.14912280701754385</v>
      </c>
      <c r="G12" s="59">
        <v>4.3859649122807015E-2</v>
      </c>
      <c r="H12" s="59">
        <v>0</v>
      </c>
      <c r="I12" s="73">
        <v>0.21052631578947367</v>
      </c>
      <c r="J12" s="62">
        <v>2.6315789473684209E-2</v>
      </c>
      <c r="K12" s="36"/>
      <c r="L12" s="36"/>
      <c r="M12" s="36"/>
      <c r="N12" s="36"/>
      <c r="O12" s="36"/>
      <c r="P12" s="36"/>
      <c r="Q12" s="36"/>
    </row>
    <row r="13" spans="1:17" ht="15" customHeight="1">
      <c r="A13" s="194"/>
      <c r="B13" s="118" t="s">
        <v>22</v>
      </c>
      <c r="C13" s="77">
        <v>17</v>
      </c>
      <c r="D13" s="75">
        <v>0.11764705882352941</v>
      </c>
      <c r="E13" s="75">
        <v>0.6470588235294118</v>
      </c>
      <c r="F13" s="75">
        <v>5.8823529411764705E-2</v>
      </c>
      <c r="G13" s="75">
        <v>0</v>
      </c>
      <c r="H13" s="75">
        <v>0</v>
      </c>
      <c r="I13" s="78">
        <v>5.8823529411764705E-2</v>
      </c>
      <c r="J13" s="71">
        <v>0.11764705882352941</v>
      </c>
      <c r="K13" s="36"/>
      <c r="L13" s="36"/>
      <c r="M13" s="36"/>
      <c r="N13" s="36"/>
      <c r="O13" s="36"/>
      <c r="P13" s="36"/>
      <c r="Q13" s="36"/>
    </row>
    <row r="14" spans="1:17" ht="15" customHeight="1">
      <c r="A14" s="192" t="s">
        <v>67</v>
      </c>
      <c r="B14" s="86" t="s">
        <v>68</v>
      </c>
      <c r="C14" s="58">
        <v>1769</v>
      </c>
      <c r="D14" s="59">
        <v>0.1040135669869983</v>
      </c>
      <c r="E14" s="59">
        <v>0.44827586206896552</v>
      </c>
      <c r="F14" s="59">
        <v>0.16280384397964953</v>
      </c>
      <c r="G14" s="59">
        <v>0.10062182023742228</v>
      </c>
      <c r="H14" s="59">
        <v>2.6003391746749576E-2</v>
      </c>
      <c r="I14" s="73">
        <v>0.14358394573205199</v>
      </c>
      <c r="J14" s="62">
        <v>1.4697569248162803E-2</v>
      </c>
      <c r="K14" s="36"/>
      <c r="L14" s="36"/>
      <c r="M14" s="36"/>
      <c r="N14" s="36"/>
      <c r="O14" s="36"/>
      <c r="P14" s="36"/>
      <c r="Q14" s="36"/>
    </row>
    <row r="15" spans="1:17" ht="15" customHeight="1">
      <c r="A15" s="193"/>
      <c r="B15" s="86" t="s">
        <v>69</v>
      </c>
      <c r="C15" s="58">
        <v>1821</v>
      </c>
      <c r="D15" s="59">
        <v>0.15046677649643053</v>
      </c>
      <c r="E15" s="59">
        <v>0.53542009884678743</v>
      </c>
      <c r="F15" s="59">
        <v>8.0724876441515644E-2</v>
      </c>
      <c r="G15" s="59">
        <v>3.0203185063152116E-2</v>
      </c>
      <c r="H15" s="59">
        <v>3.2948929159802307E-3</v>
      </c>
      <c r="I15" s="73">
        <v>0.18451400329489293</v>
      </c>
      <c r="J15" s="62">
        <v>1.5376166941241077E-2</v>
      </c>
      <c r="K15" s="36"/>
      <c r="L15" s="36"/>
      <c r="M15" s="36"/>
      <c r="N15" s="36"/>
      <c r="O15" s="36"/>
      <c r="P15" s="36"/>
      <c r="Q15" s="36"/>
    </row>
    <row r="16" spans="1:17" ht="15" customHeight="1">
      <c r="A16" s="194"/>
      <c r="B16" s="130" t="s">
        <v>7</v>
      </c>
      <c r="C16" s="77">
        <v>39</v>
      </c>
      <c r="D16" s="75">
        <v>0.17948717948717949</v>
      </c>
      <c r="E16" s="75">
        <v>0.4358974358974359</v>
      </c>
      <c r="F16" s="75">
        <v>2.564102564102564E-2</v>
      </c>
      <c r="G16" s="75">
        <v>5.128205128205128E-2</v>
      </c>
      <c r="H16" s="75">
        <v>0</v>
      </c>
      <c r="I16" s="78">
        <v>0.17948717948717949</v>
      </c>
      <c r="J16" s="71">
        <v>0.12820512820512819</v>
      </c>
      <c r="K16" s="36"/>
      <c r="L16" s="36"/>
      <c r="M16" s="36"/>
      <c r="N16" s="36"/>
      <c r="O16" s="36"/>
      <c r="P16" s="36"/>
      <c r="Q16" s="36"/>
    </row>
    <row r="17" spans="1:17" ht="15" customHeight="1">
      <c r="A17" s="192" t="s">
        <v>70</v>
      </c>
      <c r="B17" s="86" t="s">
        <v>6</v>
      </c>
      <c r="C17" s="58">
        <v>856</v>
      </c>
      <c r="D17" s="59">
        <v>9.4626168224299062E-2</v>
      </c>
      <c r="E17" s="59">
        <v>0.37850467289719625</v>
      </c>
      <c r="F17" s="59">
        <v>0.16822429906542055</v>
      </c>
      <c r="G17" s="59">
        <v>7.8271028037383172E-2</v>
      </c>
      <c r="H17" s="59">
        <v>3.0373831775700934E-2</v>
      </c>
      <c r="I17" s="73">
        <v>0.22546728971962618</v>
      </c>
      <c r="J17" s="62">
        <v>2.4532710280373831E-2</v>
      </c>
      <c r="K17" s="36"/>
      <c r="L17" s="36"/>
      <c r="M17" s="36"/>
      <c r="N17" s="36"/>
      <c r="O17" s="36"/>
      <c r="P17" s="36"/>
      <c r="Q17" s="36"/>
    </row>
    <row r="18" spans="1:17" ht="15" customHeight="1">
      <c r="A18" s="194"/>
      <c r="B18" s="86" t="s">
        <v>77</v>
      </c>
      <c r="C18" s="58">
        <v>829</v>
      </c>
      <c r="D18" s="59">
        <v>0.15078407720144751</v>
      </c>
      <c r="E18" s="59">
        <v>0.45838359469240048</v>
      </c>
      <c r="F18" s="59">
        <v>0.10132689987937274</v>
      </c>
      <c r="G18" s="59">
        <v>8.5645355850422197E-2</v>
      </c>
      <c r="H18" s="59">
        <v>1.9300361881785282E-2</v>
      </c>
      <c r="I18" s="73">
        <v>0.17129071170084439</v>
      </c>
      <c r="J18" s="62">
        <v>1.3268998793727383E-2</v>
      </c>
      <c r="K18" s="36"/>
      <c r="L18" s="36"/>
      <c r="M18" s="36"/>
      <c r="N18" s="36"/>
      <c r="O18" s="36"/>
      <c r="P18" s="36"/>
      <c r="Q18" s="36"/>
    </row>
    <row r="19" spans="1:17" ht="15" customHeight="1">
      <c r="A19" s="192"/>
      <c r="B19" s="86" t="s">
        <v>78</v>
      </c>
      <c r="C19" s="58">
        <v>937</v>
      </c>
      <c r="D19" s="59">
        <v>0.13553895410885805</v>
      </c>
      <c r="E19" s="59">
        <v>0.56456776947705445</v>
      </c>
      <c r="F19" s="59">
        <v>9.6051227321237997E-2</v>
      </c>
      <c r="G19" s="59">
        <v>4.5891141942369262E-2</v>
      </c>
      <c r="H19" s="59">
        <v>8.5378868729989333E-3</v>
      </c>
      <c r="I19" s="73">
        <v>0.14087513340448238</v>
      </c>
      <c r="J19" s="62">
        <v>8.5378868729989333E-3</v>
      </c>
      <c r="K19" s="36"/>
      <c r="L19" s="36"/>
      <c r="M19" s="36"/>
      <c r="N19" s="36"/>
      <c r="O19" s="36"/>
      <c r="P19" s="36"/>
      <c r="Q19" s="36"/>
    </row>
    <row r="20" spans="1:17" ht="15" customHeight="1">
      <c r="A20" s="193"/>
      <c r="B20" s="86" t="s">
        <v>79</v>
      </c>
      <c r="C20" s="58">
        <v>702</v>
      </c>
      <c r="D20" s="59">
        <v>0.15669515669515668</v>
      </c>
      <c r="E20" s="59">
        <v>0.55128205128205132</v>
      </c>
      <c r="F20" s="59">
        <v>0.10398860398860399</v>
      </c>
      <c r="G20" s="59">
        <v>4.843304843304843E-2</v>
      </c>
      <c r="H20" s="59">
        <v>2.8490028490028491E-3</v>
      </c>
      <c r="I20" s="73">
        <v>0.11965811965811966</v>
      </c>
      <c r="J20" s="62">
        <v>1.7094017094017096E-2</v>
      </c>
      <c r="K20" s="36"/>
      <c r="L20" s="36"/>
      <c r="M20" s="36"/>
      <c r="N20" s="36"/>
      <c r="O20" s="36"/>
      <c r="P20" s="36"/>
      <c r="Q20" s="36"/>
    </row>
    <row r="21" spans="1:17" ht="15" customHeight="1">
      <c r="A21" s="193"/>
      <c r="B21" s="86" t="s">
        <v>80</v>
      </c>
      <c r="C21" s="58">
        <v>291</v>
      </c>
      <c r="D21" s="59">
        <v>7.2164948453608241E-2</v>
      </c>
      <c r="E21" s="59">
        <v>0.53608247422680411</v>
      </c>
      <c r="F21" s="59">
        <v>0.15120274914089346</v>
      </c>
      <c r="G21" s="59">
        <v>6.8728522336769765E-2</v>
      </c>
      <c r="H21" s="59">
        <v>0</v>
      </c>
      <c r="I21" s="73">
        <v>0.15463917525773196</v>
      </c>
      <c r="J21" s="62">
        <v>1.7182130584192441E-2</v>
      </c>
      <c r="K21" s="36"/>
      <c r="L21" s="36"/>
      <c r="M21" s="36"/>
      <c r="N21" s="36"/>
      <c r="O21" s="36"/>
      <c r="P21" s="36"/>
      <c r="Q21" s="36"/>
    </row>
    <row r="22" spans="1:17" ht="15" customHeight="1">
      <c r="A22" s="194"/>
      <c r="B22" s="118" t="s">
        <v>22</v>
      </c>
      <c r="C22" s="77">
        <v>14</v>
      </c>
      <c r="D22" s="75">
        <v>7.1428571428571425E-2</v>
      </c>
      <c r="E22" s="75">
        <v>0.6428571428571429</v>
      </c>
      <c r="F22" s="75">
        <v>7.1428571428571425E-2</v>
      </c>
      <c r="G22" s="75">
        <v>0</v>
      </c>
      <c r="H22" s="75">
        <v>0</v>
      </c>
      <c r="I22" s="78">
        <v>7.1428571428571425E-2</v>
      </c>
      <c r="J22" s="71">
        <v>0.14285714285714285</v>
      </c>
      <c r="K22" s="36"/>
      <c r="L22" s="36"/>
      <c r="M22" s="36"/>
      <c r="N22" s="36"/>
      <c r="O22" s="36"/>
      <c r="P22" s="36"/>
      <c r="Q22" s="36"/>
    </row>
    <row r="23" spans="1:17" ht="15" customHeight="1">
      <c r="A23" s="192" t="s">
        <v>71</v>
      </c>
      <c r="B23" s="86" t="s">
        <v>8</v>
      </c>
      <c r="C23" s="58">
        <v>414</v>
      </c>
      <c r="D23" s="59">
        <v>7.4879227053140096E-2</v>
      </c>
      <c r="E23" s="59">
        <v>0.28502415458937197</v>
      </c>
      <c r="F23" s="59">
        <v>0.2391304347826087</v>
      </c>
      <c r="G23" s="59">
        <v>0.12318840579710146</v>
      </c>
      <c r="H23" s="59">
        <v>5.3140096618357488E-2</v>
      </c>
      <c r="I23" s="73">
        <v>0.20772946859903382</v>
      </c>
      <c r="J23" s="62">
        <v>1.6908212560386472E-2</v>
      </c>
      <c r="K23" s="36"/>
      <c r="L23" s="36"/>
      <c r="M23" s="36"/>
      <c r="N23" s="36"/>
      <c r="O23" s="36"/>
      <c r="P23" s="36"/>
      <c r="Q23" s="36"/>
    </row>
    <row r="24" spans="1:17" ht="15" customHeight="1">
      <c r="A24" s="193"/>
      <c r="B24" s="86" t="s">
        <v>81</v>
      </c>
      <c r="C24" s="58">
        <v>393</v>
      </c>
      <c r="D24" s="59">
        <v>0.11959287531806616</v>
      </c>
      <c r="E24" s="59">
        <v>0.37659033078880405</v>
      </c>
      <c r="F24" s="59">
        <v>0.13486005089058525</v>
      </c>
      <c r="G24" s="59">
        <v>0.14503816793893129</v>
      </c>
      <c r="H24" s="59">
        <v>4.0712468193384227E-2</v>
      </c>
      <c r="I24" s="73">
        <v>0.16284987277353691</v>
      </c>
      <c r="J24" s="62">
        <v>2.0356234096692113E-2</v>
      </c>
      <c r="K24" s="36"/>
      <c r="L24" s="36"/>
      <c r="M24" s="36"/>
      <c r="N24" s="36"/>
      <c r="O24" s="36"/>
      <c r="P24" s="36"/>
      <c r="Q24" s="36"/>
    </row>
    <row r="25" spans="1:17" ht="15" customHeight="1">
      <c r="A25" s="194"/>
      <c r="B25" s="86" t="s">
        <v>82</v>
      </c>
      <c r="C25" s="58">
        <v>457</v>
      </c>
      <c r="D25" s="59">
        <v>0.10065645514223195</v>
      </c>
      <c r="E25" s="59">
        <v>0.5448577680525164</v>
      </c>
      <c r="F25" s="59">
        <v>0.12035010940919037</v>
      </c>
      <c r="G25" s="59">
        <v>7.8774617067833702E-2</v>
      </c>
      <c r="H25" s="59">
        <v>1.3129102844638949E-2</v>
      </c>
      <c r="I25" s="73">
        <v>0.12910284463894967</v>
      </c>
      <c r="J25" s="62">
        <v>1.3129102844638949E-2</v>
      </c>
      <c r="K25" s="36"/>
      <c r="L25" s="36"/>
      <c r="M25" s="36"/>
      <c r="N25" s="36"/>
      <c r="O25" s="36"/>
      <c r="P25" s="36"/>
      <c r="Q25" s="36"/>
    </row>
    <row r="26" spans="1:17" ht="15" customHeight="1">
      <c r="A26" s="192"/>
      <c r="B26" s="86" t="s">
        <v>83</v>
      </c>
      <c r="C26" s="58">
        <v>368</v>
      </c>
      <c r="D26" s="59">
        <v>0.14673913043478262</v>
      </c>
      <c r="E26" s="59">
        <v>0.54076086956521741</v>
      </c>
      <c r="F26" s="59">
        <v>0.14402173913043478</v>
      </c>
      <c r="G26" s="59">
        <v>6.5217391304347824E-2</v>
      </c>
      <c r="H26" s="59">
        <v>5.434782608695652E-3</v>
      </c>
      <c r="I26" s="73">
        <v>9.7826086956521743E-2</v>
      </c>
      <c r="J26" s="62">
        <v>0</v>
      </c>
      <c r="K26" s="36"/>
      <c r="L26" s="36"/>
      <c r="M26" s="36"/>
      <c r="N26" s="36"/>
      <c r="O26" s="36"/>
      <c r="P26" s="36"/>
      <c r="Q26" s="36"/>
    </row>
    <row r="27" spans="1:17" ht="15" customHeight="1">
      <c r="A27" s="193"/>
      <c r="B27" s="86" t="s">
        <v>84</v>
      </c>
      <c r="C27" s="58">
        <v>137</v>
      </c>
      <c r="D27" s="59">
        <v>4.3795620437956206E-2</v>
      </c>
      <c r="E27" s="59">
        <v>0.57664233576642332</v>
      </c>
      <c r="F27" s="59">
        <v>0.20437956204379562</v>
      </c>
      <c r="G27" s="59">
        <v>7.2992700729927001E-2</v>
      </c>
      <c r="H27" s="59">
        <v>0</v>
      </c>
      <c r="I27" s="73">
        <v>6.569343065693431E-2</v>
      </c>
      <c r="J27" s="62">
        <v>3.6496350364963501E-2</v>
      </c>
      <c r="K27" s="36"/>
      <c r="L27" s="36"/>
      <c r="M27" s="36"/>
      <c r="N27" s="36"/>
      <c r="O27" s="36"/>
      <c r="P27" s="36"/>
      <c r="Q27" s="36"/>
    </row>
    <row r="28" spans="1:17" ht="15" customHeight="1">
      <c r="A28" s="193"/>
      <c r="B28" s="86" t="s">
        <v>9</v>
      </c>
      <c r="C28" s="58">
        <v>0</v>
      </c>
      <c r="D28" s="142" t="s">
        <v>12</v>
      </c>
      <c r="E28" s="142" t="s">
        <v>12</v>
      </c>
      <c r="F28" s="142" t="s">
        <v>12</v>
      </c>
      <c r="G28" s="142" t="s">
        <v>12</v>
      </c>
      <c r="H28" s="142" t="s">
        <v>300</v>
      </c>
      <c r="I28" s="152" t="s">
        <v>300</v>
      </c>
      <c r="J28" s="143" t="s">
        <v>300</v>
      </c>
      <c r="K28" s="36"/>
      <c r="L28" s="36"/>
      <c r="M28" s="36"/>
      <c r="N28" s="36"/>
      <c r="O28" s="36"/>
      <c r="P28" s="36"/>
      <c r="Q28" s="36"/>
    </row>
    <row r="29" spans="1:17" ht="15" customHeight="1">
      <c r="A29" s="193"/>
      <c r="B29" s="86" t="s">
        <v>10</v>
      </c>
      <c r="C29" s="58">
        <v>430</v>
      </c>
      <c r="D29" s="59">
        <v>0.10697674418604651</v>
      </c>
      <c r="E29" s="59">
        <v>0.46511627906976744</v>
      </c>
      <c r="F29" s="59">
        <v>0.10465116279069768</v>
      </c>
      <c r="G29" s="59">
        <v>3.7209302325581395E-2</v>
      </c>
      <c r="H29" s="59">
        <v>9.3023255813953487E-3</v>
      </c>
      <c r="I29" s="73">
        <v>0.2441860465116279</v>
      </c>
      <c r="J29" s="62">
        <v>3.255813953488372E-2</v>
      </c>
      <c r="K29" s="36"/>
      <c r="L29" s="36"/>
      <c r="M29" s="36"/>
      <c r="N29" s="36"/>
      <c r="O29" s="36"/>
      <c r="P29" s="36"/>
      <c r="Q29" s="36"/>
    </row>
    <row r="30" spans="1:17" ht="15" customHeight="1">
      <c r="A30" s="193"/>
      <c r="B30" s="86" t="s">
        <v>85</v>
      </c>
      <c r="C30" s="58">
        <v>429</v>
      </c>
      <c r="D30" s="59">
        <v>0.17715617715617715</v>
      </c>
      <c r="E30" s="59">
        <v>0.5407925407925408</v>
      </c>
      <c r="F30" s="59">
        <v>7.2261072261072257E-2</v>
      </c>
      <c r="G30" s="59">
        <v>2.7972027972027972E-2</v>
      </c>
      <c r="H30" s="59">
        <v>0</v>
      </c>
      <c r="I30" s="73">
        <v>0.17715617715617715</v>
      </c>
      <c r="J30" s="62">
        <v>4.662004662004662E-3</v>
      </c>
      <c r="K30" s="36"/>
      <c r="L30" s="36"/>
      <c r="M30" s="36"/>
      <c r="N30" s="36"/>
      <c r="O30" s="36"/>
      <c r="P30" s="36"/>
      <c r="Q30" s="36"/>
    </row>
    <row r="31" spans="1:17" ht="15" customHeight="1">
      <c r="A31" s="193"/>
      <c r="B31" s="86" t="s">
        <v>86</v>
      </c>
      <c r="C31" s="58">
        <v>476</v>
      </c>
      <c r="D31" s="59">
        <v>0.17016806722689076</v>
      </c>
      <c r="E31" s="59">
        <v>0.58403361344537819</v>
      </c>
      <c r="F31" s="59">
        <v>7.3529411764705885E-2</v>
      </c>
      <c r="G31" s="59">
        <v>1.4705882352941176E-2</v>
      </c>
      <c r="H31" s="59">
        <v>4.2016806722689074E-3</v>
      </c>
      <c r="I31" s="73">
        <v>0.14915966386554622</v>
      </c>
      <c r="J31" s="62">
        <v>4.2016806722689074E-3</v>
      </c>
      <c r="K31" s="36"/>
      <c r="L31" s="36"/>
      <c r="M31" s="36"/>
      <c r="N31" s="36"/>
      <c r="O31" s="36"/>
      <c r="P31" s="36"/>
      <c r="Q31" s="36"/>
    </row>
    <row r="32" spans="1:17" ht="15" customHeight="1">
      <c r="A32" s="193"/>
      <c r="B32" s="86" t="s">
        <v>87</v>
      </c>
      <c r="C32" s="58">
        <v>332</v>
      </c>
      <c r="D32" s="59">
        <v>0.16867469879518071</v>
      </c>
      <c r="E32" s="59">
        <v>0.5662650602409639</v>
      </c>
      <c r="F32" s="59">
        <v>6.0240963855421686E-2</v>
      </c>
      <c r="G32" s="59">
        <v>3.0120481927710843E-2</v>
      </c>
      <c r="H32" s="59">
        <v>0</v>
      </c>
      <c r="I32" s="73">
        <v>0.14457831325301204</v>
      </c>
      <c r="J32" s="62">
        <v>3.0120481927710843E-2</v>
      </c>
      <c r="K32" s="36"/>
      <c r="L32" s="36"/>
      <c r="M32" s="36"/>
      <c r="N32" s="36"/>
      <c r="O32" s="36"/>
      <c r="P32" s="36"/>
      <c r="Q32" s="36"/>
    </row>
    <row r="33" spans="1:17" ht="15" customHeight="1">
      <c r="A33" s="193"/>
      <c r="B33" s="86" t="s">
        <v>88</v>
      </c>
      <c r="C33" s="58">
        <v>154</v>
      </c>
      <c r="D33" s="59">
        <v>9.7402597402597407E-2</v>
      </c>
      <c r="E33" s="59">
        <v>0.5</v>
      </c>
      <c r="F33" s="59">
        <v>0.1038961038961039</v>
      </c>
      <c r="G33" s="59">
        <v>6.4935064935064929E-2</v>
      </c>
      <c r="H33" s="59">
        <v>0</v>
      </c>
      <c r="I33" s="73">
        <v>0.23376623376623376</v>
      </c>
      <c r="J33" s="62">
        <v>0</v>
      </c>
      <c r="K33" s="36"/>
      <c r="L33" s="36"/>
      <c r="M33" s="36"/>
      <c r="N33" s="36"/>
      <c r="O33" s="36"/>
      <c r="P33" s="36"/>
      <c r="Q33" s="36"/>
    </row>
    <row r="34" spans="1:17" ht="15" customHeight="1">
      <c r="A34" s="193"/>
      <c r="B34" s="86" t="s">
        <v>11</v>
      </c>
      <c r="C34" s="58">
        <v>0</v>
      </c>
      <c r="D34" s="142" t="s">
        <v>12</v>
      </c>
      <c r="E34" s="142" t="s">
        <v>12</v>
      </c>
      <c r="F34" s="142" t="s">
        <v>12</v>
      </c>
      <c r="G34" s="142" t="s">
        <v>12</v>
      </c>
      <c r="H34" s="142" t="s">
        <v>300</v>
      </c>
      <c r="I34" s="152" t="s">
        <v>300</v>
      </c>
      <c r="J34" s="143" t="s">
        <v>300</v>
      </c>
      <c r="K34" s="36"/>
      <c r="L34" s="36"/>
      <c r="M34" s="36"/>
      <c r="N34" s="36"/>
      <c r="O34" s="36"/>
      <c r="P34" s="36"/>
      <c r="Q34" s="36"/>
    </row>
    <row r="35" spans="1:17" ht="15" customHeight="1">
      <c r="A35" s="194"/>
      <c r="B35" s="118" t="s">
        <v>145</v>
      </c>
      <c r="C35" s="77">
        <v>39</v>
      </c>
      <c r="D35" s="75">
        <v>0.17948717948717949</v>
      </c>
      <c r="E35" s="75">
        <v>0.4358974358974359</v>
      </c>
      <c r="F35" s="75">
        <v>2.564102564102564E-2</v>
      </c>
      <c r="G35" s="75">
        <v>5.128205128205128E-2</v>
      </c>
      <c r="H35" s="75">
        <v>0</v>
      </c>
      <c r="I35" s="78">
        <v>0.17948717948717949</v>
      </c>
      <c r="J35" s="71">
        <v>0.12820512820512819</v>
      </c>
      <c r="K35" s="36"/>
      <c r="L35" s="36"/>
      <c r="M35" s="36"/>
      <c r="N35" s="36"/>
      <c r="O35" s="36"/>
      <c r="P35" s="36"/>
      <c r="Q35" s="36"/>
    </row>
    <row r="36" spans="1:17" ht="15" customHeight="1">
      <c r="A36" s="192" t="s">
        <v>72</v>
      </c>
      <c r="B36" s="86" t="s">
        <v>258</v>
      </c>
      <c r="C36" s="58">
        <v>39</v>
      </c>
      <c r="D36" s="59">
        <v>5.128205128205128E-2</v>
      </c>
      <c r="E36" s="59">
        <v>0.4358974358974359</v>
      </c>
      <c r="F36" s="59">
        <v>0.23076923076923078</v>
      </c>
      <c r="G36" s="59">
        <v>0</v>
      </c>
      <c r="H36" s="59">
        <v>0</v>
      </c>
      <c r="I36" s="73">
        <v>0.25641025641025639</v>
      </c>
      <c r="J36" s="62">
        <v>2.564102564102564E-2</v>
      </c>
      <c r="K36" s="36"/>
      <c r="L36" s="36"/>
      <c r="M36" s="36"/>
      <c r="N36" s="36"/>
      <c r="O36" s="36"/>
      <c r="P36" s="36"/>
      <c r="Q36" s="36"/>
    </row>
    <row r="37" spans="1:17" ht="15" customHeight="1">
      <c r="A37" s="193"/>
      <c r="B37" s="86" t="s">
        <v>89</v>
      </c>
      <c r="C37" s="58">
        <v>256</v>
      </c>
      <c r="D37" s="59">
        <v>0.1484375</v>
      </c>
      <c r="E37" s="59">
        <v>0.4296875</v>
      </c>
      <c r="F37" s="59">
        <v>0.13671875</v>
      </c>
      <c r="G37" s="59">
        <v>9.375E-2</v>
      </c>
      <c r="H37" s="59">
        <v>2.34375E-2</v>
      </c>
      <c r="I37" s="73">
        <v>0.16015625</v>
      </c>
      <c r="J37" s="62">
        <v>7.8125E-3</v>
      </c>
      <c r="K37" s="36"/>
      <c r="L37" s="36"/>
      <c r="M37" s="36"/>
      <c r="N37" s="36"/>
      <c r="O37" s="36"/>
      <c r="P37" s="36"/>
      <c r="Q37" s="36"/>
    </row>
    <row r="38" spans="1:17" ht="15" customHeight="1">
      <c r="A38" s="194"/>
      <c r="B38" s="86" t="s">
        <v>90</v>
      </c>
      <c r="C38" s="58">
        <v>1255</v>
      </c>
      <c r="D38" s="59">
        <v>0.12988047808764941</v>
      </c>
      <c r="E38" s="59">
        <v>0.48685258964143424</v>
      </c>
      <c r="F38" s="59">
        <v>0.12908366533864543</v>
      </c>
      <c r="G38" s="59">
        <v>7.9681274900398405E-2</v>
      </c>
      <c r="H38" s="59">
        <v>1.5936254980079681E-2</v>
      </c>
      <c r="I38" s="73">
        <v>0.14422310756972112</v>
      </c>
      <c r="J38" s="62">
        <v>1.4342629482071713E-2</v>
      </c>
      <c r="K38" s="36"/>
      <c r="L38" s="36"/>
      <c r="M38" s="36"/>
      <c r="N38" s="36"/>
      <c r="O38" s="36"/>
      <c r="P38" s="36"/>
      <c r="Q38" s="36"/>
    </row>
    <row r="39" spans="1:17" ht="15" customHeight="1">
      <c r="A39" s="192"/>
      <c r="B39" s="129" t="s">
        <v>91</v>
      </c>
      <c r="C39" s="58">
        <v>638</v>
      </c>
      <c r="D39" s="59">
        <v>0.17084639498432602</v>
      </c>
      <c r="E39" s="59">
        <v>0.56739811912225702</v>
      </c>
      <c r="F39" s="59">
        <v>6.1128526645768025E-2</v>
      </c>
      <c r="G39" s="59">
        <v>2.3510971786833857E-2</v>
      </c>
      <c r="H39" s="59">
        <v>3.134796238244514E-3</v>
      </c>
      <c r="I39" s="73">
        <v>0.15830721003134796</v>
      </c>
      <c r="J39" s="62">
        <v>1.5673981191222569E-2</v>
      </c>
      <c r="K39" s="36"/>
      <c r="L39" s="36"/>
      <c r="M39" s="36"/>
      <c r="N39" s="36"/>
      <c r="O39" s="36"/>
      <c r="P39" s="36"/>
      <c r="Q39" s="36"/>
    </row>
    <row r="40" spans="1:17" ht="15" customHeight="1">
      <c r="A40" s="193"/>
      <c r="B40" s="86" t="s">
        <v>92</v>
      </c>
      <c r="C40" s="58">
        <v>240</v>
      </c>
      <c r="D40" s="59">
        <v>8.7499999999999994E-2</v>
      </c>
      <c r="E40" s="59">
        <v>0.42499999999999999</v>
      </c>
      <c r="F40" s="59">
        <v>9.583333333333334E-2</v>
      </c>
      <c r="G40" s="59">
        <v>0.12083333333333333</v>
      </c>
      <c r="H40" s="59">
        <v>4.1666666666666664E-2</v>
      </c>
      <c r="I40" s="73">
        <v>0.22916666666666666</v>
      </c>
      <c r="J40" s="62">
        <v>0</v>
      </c>
      <c r="K40" s="36"/>
      <c r="L40" s="36"/>
      <c r="M40" s="36"/>
      <c r="N40" s="36"/>
      <c r="O40" s="36"/>
      <c r="P40" s="36"/>
      <c r="Q40" s="36"/>
    </row>
    <row r="41" spans="1:17" ht="15" customHeight="1">
      <c r="A41" s="193"/>
      <c r="B41" s="86" t="s">
        <v>23</v>
      </c>
      <c r="C41" s="58">
        <v>281</v>
      </c>
      <c r="D41" s="59">
        <v>8.1850533807829182E-2</v>
      </c>
      <c r="E41" s="59">
        <v>0.37722419928825623</v>
      </c>
      <c r="F41" s="59">
        <v>0.24199288256227758</v>
      </c>
      <c r="G41" s="59">
        <v>7.4733096085409248E-2</v>
      </c>
      <c r="H41" s="59">
        <v>2.8469750889679714E-2</v>
      </c>
      <c r="I41" s="73">
        <v>0.16014234875444841</v>
      </c>
      <c r="J41" s="62">
        <v>3.5587188612099648E-2</v>
      </c>
      <c r="K41" s="36"/>
      <c r="L41" s="36"/>
      <c r="M41" s="36"/>
      <c r="N41" s="36"/>
      <c r="O41" s="36"/>
      <c r="P41" s="36"/>
      <c r="Q41" s="36"/>
    </row>
    <row r="42" spans="1:17" ht="15" customHeight="1">
      <c r="A42" s="193"/>
      <c r="B42" s="86" t="s">
        <v>24</v>
      </c>
      <c r="C42" s="58">
        <v>353</v>
      </c>
      <c r="D42" s="59">
        <v>0.13881019830028329</v>
      </c>
      <c r="E42" s="59">
        <v>0.58073654390934848</v>
      </c>
      <c r="F42" s="59">
        <v>6.2322946175637391E-2</v>
      </c>
      <c r="G42" s="59">
        <v>3.39943342776204E-2</v>
      </c>
      <c r="H42" s="59">
        <v>5.6657223796033997E-3</v>
      </c>
      <c r="I42" s="73">
        <v>0.17847025495750707</v>
      </c>
      <c r="J42" s="62">
        <v>0</v>
      </c>
      <c r="K42" s="36"/>
      <c r="L42" s="36"/>
      <c r="M42" s="36"/>
      <c r="N42" s="36"/>
      <c r="O42" s="36"/>
      <c r="P42" s="36"/>
      <c r="Q42" s="36"/>
    </row>
    <row r="43" spans="1:17" ht="15" customHeight="1">
      <c r="A43" s="193"/>
      <c r="B43" s="86" t="s">
        <v>93</v>
      </c>
      <c r="C43" s="58">
        <v>539</v>
      </c>
      <c r="D43" s="59">
        <v>0.10946196660482375</v>
      </c>
      <c r="E43" s="59">
        <v>0.47866419294990725</v>
      </c>
      <c r="F43" s="59">
        <v>0.1391465677179963</v>
      </c>
      <c r="G43" s="59">
        <v>6.3079777365491654E-2</v>
      </c>
      <c r="H43" s="59">
        <v>7.4211502782931356E-3</v>
      </c>
      <c r="I43" s="73">
        <v>0.17810760667903525</v>
      </c>
      <c r="J43" s="62">
        <v>2.4118738404452691E-2</v>
      </c>
      <c r="K43" s="36"/>
      <c r="L43" s="36"/>
      <c r="M43" s="36"/>
      <c r="N43" s="36"/>
      <c r="O43" s="36"/>
      <c r="P43" s="36"/>
      <c r="Q43" s="36"/>
    </row>
    <row r="44" spans="1:17" ht="15" customHeight="1">
      <c r="A44" s="194"/>
      <c r="B44" s="118" t="s">
        <v>22</v>
      </c>
      <c r="C44" s="77">
        <v>28</v>
      </c>
      <c r="D44" s="75">
        <v>3.5714285714285712E-2</v>
      </c>
      <c r="E44" s="75">
        <v>0.5</v>
      </c>
      <c r="F44" s="75">
        <v>0.10714285714285714</v>
      </c>
      <c r="G44" s="75">
        <v>0</v>
      </c>
      <c r="H44" s="75">
        <v>0</v>
      </c>
      <c r="I44" s="78">
        <v>0.17857142857142858</v>
      </c>
      <c r="J44" s="71">
        <v>0.17857142857142858</v>
      </c>
      <c r="K44" s="36"/>
      <c r="L44" s="36"/>
      <c r="M44" s="36"/>
      <c r="N44" s="36"/>
      <c r="O44" s="36"/>
      <c r="P44" s="36"/>
      <c r="Q44" s="36"/>
    </row>
    <row r="45" spans="1:17" ht="15" customHeight="1">
      <c r="A45" s="209" t="s">
        <v>73</v>
      </c>
      <c r="B45" s="86" t="s">
        <v>25</v>
      </c>
      <c r="C45" s="58">
        <v>372</v>
      </c>
      <c r="D45" s="59">
        <v>0.11021505376344086</v>
      </c>
      <c r="E45" s="59">
        <v>0.41129032258064518</v>
      </c>
      <c r="F45" s="59">
        <v>0.16935483870967741</v>
      </c>
      <c r="G45" s="59">
        <v>9.4086021505376344E-2</v>
      </c>
      <c r="H45" s="59">
        <v>1.0752688172043012E-2</v>
      </c>
      <c r="I45" s="73">
        <v>0.18279569892473119</v>
      </c>
      <c r="J45" s="62">
        <v>2.1505376344086023E-2</v>
      </c>
      <c r="K45" s="36"/>
      <c r="L45" s="36"/>
      <c r="M45" s="36"/>
      <c r="N45" s="36"/>
      <c r="O45" s="36"/>
      <c r="P45" s="36"/>
      <c r="Q45" s="36"/>
    </row>
    <row r="46" spans="1:17" ht="15" customHeight="1">
      <c r="A46" s="210"/>
      <c r="B46" s="86" t="s">
        <v>26</v>
      </c>
      <c r="C46" s="58">
        <v>1030</v>
      </c>
      <c r="D46" s="59">
        <v>0.13883495145631067</v>
      </c>
      <c r="E46" s="59">
        <v>0.50291262135922332</v>
      </c>
      <c r="F46" s="59">
        <v>0.10679611650485436</v>
      </c>
      <c r="G46" s="59">
        <v>6.1165048543689322E-2</v>
      </c>
      <c r="H46" s="59">
        <v>1.1650485436893204E-2</v>
      </c>
      <c r="I46" s="73">
        <v>0.16213592233009708</v>
      </c>
      <c r="J46" s="62">
        <v>1.6504854368932041E-2</v>
      </c>
      <c r="K46" s="36"/>
      <c r="L46" s="36"/>
      <c r="M46" s="36"/>
      <c r="N46" s="36"/>
      <c r="O46" s="36"/>
      <c r="P46" s="36"/>
      <c r="Q46" s="36"/>
    </row>
    <row r="47" spans="1:17" ht="15" customHeight="1">
      <c r="A47" s="211"/>
      <c r="B47" s="86" t="s">
        <v>259</v>
      </c>
      <c r="C47" s="58">
        <v>868</v>
      </c>
      <c r="D47" s="59">
        <v>0.14170506912442396</v>
      </c>
      <c r="E47" s="59">
        <v>0.47580645161290325</v>
      </c>
      <c r="F47" s="59">
        <v>0.10368663594470046</v>
      </c>
      <c r="G47" s="59">
        <v>7.6036866359447008E-2</v>
      </c>
      <c r="H47" s="59">
        <v>2.7649769585253458E-2</v>
      </c>
      <c r="I47" s="73">
        <v>0.16129032258064516</v>
      </c>
      <c r="J47" s="62">
        <v>1.3824884792626729E-2</v>
      </c>
      <c r="K47" s="36"/>
      <c r="L47" s="36"/>
      <c r="M47" s="36"/>
      <c r="N47" s="36"/>
      <c r="O47" s="36"/>
      <c r="P47" s="36"/>
      <c r="Q47" s="36"/>
    </row>
    <row r="48" spans="1:17" ht="15" customHeight="1">
      <c r="A48" s="209"/>
      <c r="B48" s="86" t="s">
        <v>27</v>
      </c>
      <c r="C48" s="58">
        <v>433</v>
      </c>
      <c r="D48" s="59">
        <v>0.11316397228637413</v>
      </c>
      <c r="E48" s="59">
        <v>0.51270207852193994</v>
      </c>
      <c r="F48" s="59">
        <v>0.16859122401847576</v>
      </c>
      <c r="G48" s="59">
        <v>5.7736720554272515E-2</v>
      </c>
      <c r="H48" s="59">
        <v>1.3856812933025405E-2</v>
      </c>
      <c r="I48" s="73">
        <v>0.12933025404157045</v>
      </c>
      <c r="J48" s="62">
        <v>4.6189376443418013E-3</v>
      </c>
      <c r="K48" s="36"/>
      <c r="L48" s="36"/>
      <c r="M48" s="36"/>
      <c r="N48" s="36"/>
      <c r="O48" s="36"/>
      <c r="P48" s="36"/>
      <c r="Q48" s="36"/>
    </row>
    <row r="49" spans="1:17" ht="15" customHeight="1">
      <c r="A49" s="211"/>
      <c r="B49" s="118" t="s">
        <v>22</v>
      </c>
      <c r="C49" s="77">
        <v>6</v>
      </c>
      <c r="D49" s="75">
        <v>0</v>
      </c>
      <c r="E49" s="75">
        <v>0.33333333333333331</v>
      </c>
      <c r="F49" s="75">
        <v>0</v>
      </c>
      <c r="G49" s="75">
        <v>0</v>
      </c>
      <c r="H49" s="75">
        <v>0</v>
      </c>
      <c r="I49" s="78">
        <v>0.33333333333333331</v>
      </c>
      <c r="J49" s="71">
        <v>0.33333333333333331</v>
      </c>
      <c r="K49" s="36"/>
      <c r="L49" s="36"/>
      <c r="M49" s="36"/>
      <c r="N49" s="36"/>
      <c r="O49" s="36"/>
      <c r="P49" s="36"/>
      <c r="Q49" s="36"/>
    </row>
    <row r="50" spans="1:17" ht="15" customHeight="1">
      <c r="A50" s="192" t="s">
        <v>74</v>
      </c>
      <c r="B50" s="86" t="s">
        <v>28</v>
      </c>
      <c r="C50" s="58">
        <v>1858</v>
      </c>
      <c r="D50" s="59">
        <v>0.10871905274488698</v>
      </c>
      <c r="E50" s="59">
        <v>0.48277717976318624</v>
      </c>
      <c r="F50" s="59">
        <v>0.1286329386437029</v>
      </c>
      <c r="G50" s="59">
        <v>6.8353067814854687E-2</v>
      </c>
      <c r="H50" s="59">
        <v>1.7222820236813777E-2</v>
      </c>
      <c r="I50" s="73">
        <v>0.18083961248654468</v>
      </c>
      <c r="J50" s="62">
        <v>1.3455328310010764E-2</v>
      </c>
      <c r="K50" s="36"/>
      <c r="L50" s="36"/>
      <c r="M50" s="36"/>
      <c r="N50" s="36"/>
      <c r="O50" s="36"/>
      <c r="P50" s="36"/>
      <c r="Q50" s="36"/>
    </row>
    <row r="51" spans="1:17" ht="15" customHeight="1">
      <c r="A51" s="193"/>
      <c r="B51" s="86" t="s">
        <v>29</v>
      </c>
      <c r="C51" s="58">
        <v>481</v>
      </c>
      <c r="D51" s="59">
        <v>0.14137214137214138</v>
      </c>
      <c r="E51" s="59">
        <v>0.55301455301455305</v>
      </c>
      <c r="F51" s="59">
        <v>0.11434511434511435</v>
      </c>
      <c r="G51" s="59">
        <v>5.4054054054054057E-2</v>
      </c>
      <c r="H51" s="59">
        <v>1.2474012474012475E-2</v>
      </c>
      <c r="I51" s="73">
        <v>0.12058212058212059</v>
      </c>
      <c r="J51" s="62">
        <v>4.1580041580041582E-3</v>
      </c>
      <c r="K51" s="36"/>
      <c r="L51" s="36"/>
      <c r="M51" s="36"/>
      <c r="N51" s="36"/>
      <c r="O51" s="36"/>
      <c r="P51" s="36"/>
      <c r="Q51" s="36"/>
    </row>
    <row r="52" spans="1:17" ht="15" customHeight="1">
      <c r="A52" s="194"/>
      <c r="B52" s="86" t="s">
        <v>30</v>
      </c>
      <c r="C52" s="58">
        <v>1257</v>
      </c>
      <c r="D52" s="59">
        <v>0.15274463007159905</v>
      </c>
      <c r="E52" s="59">
        <v>0.48607796340493237</v>
      </c>
      <c r="F52" s="59">
        <v>0.1105807478122514</v>
      </c>
      <c r="G52" s="59">
        <v>6.205250596658711E-2</v>
      </c>
      <c r="H52" s="59">
        <v>1.1137629276054098E-2</v>
      </c>
      <c r="I52" s="73">
        <v>0.15910898965791567</v>
      </c>
      <c r="J52" s="62">
        <v>1.8297533810660304E-2</v>
      </c>
      <c r="K52" s="36"/>
      <c r="L52" s="36"/>
      <c r="M52" s="36"/>
      <c r="N52" s="36"/>
      <c r="O52" s="36"/>
      <c r="P52" s="36"/>
      <c r="Q52" s="36"/>
    </row>
    <row r="53" spans="1:17" ht="15" customHeight="1">
      <c r="A53" s="212"/>
      <c r="B53" s="118" t="s">
        <v>22</v>
      </c>
      <c r="C53" s="77">
        <v>33</v>
      </c>
      <c r="D53" s="75">
        <v>9.0909090909090912E-2</v>
      </c>
      <c r="E53" s="75">
        <v>0.33333333333333331</v>
      </c>
      <c r="F53" s="75">
        <v>9.0909090909090912E-2</v>
      </c>
      <c r="G53" s="75">
        <v>0.12121212121212122</v>
      </c>
      <c r="H53" s="75">
        <v>0</v>
      </c>
      <c r="I53" s="78">
        <v>9.0909090909090912E-2</v>
      </c>
      <c r="J53" s="71">
        <v>0.27272727272727271</v>
      </c>
      <c r="K53" s="36"/>
      <c r="L53" s="36"/>
      <c r="M53" s="36"/>
      <c r="N53" s="36"/>
      <c r="O53" s="36"/>
      <c r="P53" s="36"/>
      <c r="Q53" s="36"/>
    </row>
    <row r="54" spans="1:17" ht="15" customHeight="1">
      <c r="A54" s="205" t="s">
        <v>75</v>
      </c>
      <c r="B54" s="86" t="s">
        <v>31</v>
      </c>
      <c r="C54" s="58">
        <v>122</v>
      </c>
      <c r="D54" s="59">
        <v>0.14754098360655737</v>
      </c>
      <c r="E54" s="59">
        <v>0.48360655737704916</v>
      </c>
      <c r="F54" s="59">
        <v>0.11475409836065574</v>
      </c>
      <c r="G54" s="59">
        <v>6.5573770491803282E-2</v>
      </c>
      <c r="H54" s="59">
        <v>1.6393442622950821E-2</v>
      </c>
      <c r="I54" s="73">
        <v>0.13934426229508196</v>
      </c>
      <c r="J54" s="62">
        <v>3.2786885245901641E-2</v>
      </c>
      <c r="K54" s="57"/>
      <c r="L54" s="57"/>
      <c r="M54" s="57"/>
      <c r="N54" s="57"/>
      <c r="O54" s="57"/>
      <c r="P54" s="57"/>
      <c r="Q54" s="57"/>
    </row>
    <row r="55" spans="1:17" ht="15" customHeight="1">
      <c r="A55" s="206"/>
      <c r="B55" s="86" t="s">
        <v>32</v>
      </c>
      <c r="C55" s="58">
        <v>224</v>
      </c>
      <c r="D55" s="59">
        <v>9.375E-2</v>
      </c>
      <c r="E55" s="59">
        <v>0.42410714285714285</v>
      </c>
      <c r="F55" s="59">
        <v>0.16517857142857142</v>
      </c>
      <c r="G55" s="59">
        <v>7.1428571428571425E-2</v>
      </c>
      <c r="H55" s="59">
        <v>4.4642857142857144E-2</v>
      </c>
      <c r="I55" s="73">
        <v>0.1875</v>
      </c>
      <c r="J55" s="62">
        <v>1.3392857142857142E-2</v>
      </c>
      <c r="K55" s="57"/>
      <c r="L55" s="57"/>
      <c r="M55" s="57"/>
      <c r="N55" s="57"/>
      <c r="O55" s="57"/>
      <c r="P55" s="57"/>
      <c r="Q55" s="57"/>
    </row>
    <row r="56" spans="1:17" ht="15" customHeight="1">
      <c r="A56" s="207"/>
      <c r="B56" s="86" t="s">
        <v>33</v>
      </c>
      <c r="C56" s="58">
        <v>1364</v>
      </c>
      <c r="D56" s="59">
        <v>0.16202346041055718</v>
      </c>
      <c r="E56" s="59">
        <v>0.52272727272727271</v>
      </c>
      <c r="F56" s="59">
        <v>0.10190615835777127</v>
      </c>
      <c r="G56" s="59">
        <v>5.4252199413489736E-2</v>
      </c>
      <c r="H56" s="59">
        <v>5.8651026392961877E-3</v>
      </c>
      <c r="I56" s="73">
        <v>0.14002932551319647</v>
      </c>
      <c r="J56" s="62">
        <v>1.3196480938416423E-2</v>
      </c>
      <c r="K56" s="57"/>
      <c r="L56" s="57"/>
      <c r="M56" s="57"/>
      <c r="N56" s="57"/>
      <c r="O56" s="57"/>
      <c r="P56" s="57"/>
      <c r="Q56" s="57"/>
    </row>
    <row r="57" spans="1:17" ht="15" customHeight="1">
      <c r="A57" s="221"/>
      <c r="B57" s="118" t="s">
        <v>22</v>
      </c>
      <c r="C57" s="77">
        <v>28</v>
      </c>
      <c r="D57" s="75">
        <v>0</v>
      </c>
      <c r="E57" s="75">
        <v>0.35714285714285715</v>
      </c>
      <c r="F57" s="75">
        <v>0.14285714285714285</v>
      </c>
      <c r="G57" s="75">
        <v>0.21428571428571427</v>
      </c>
      <c r="H57" s="75">
        <v>0</v>
      </c>
      <c r="I57" s="78">
        <v>0.2857142857142857</v>
      </c>
      <c r="J57" s="71">
        <v>0</v>
      </c>
      <c r="K57" s="57"/>
      <c r="L57" s="57"/>
      <c r="M57" s="57"/>
      <c r="N57" s="57"/>
      <c r="O57" s="57"/>
      <c r="P57" s="57"/>
      <c r="Q57" s="57"/>
    </row>
  </sheetData>
  <mergeCells count="13">
    <mergeCell ref="A1:J1"/>
    <mergeCell ref="A6:A13"/>
    <mergeCell ref="A3:B4"/>
    <mergeCell ref="C3:C4"/>
    <mergeCell ref="J3:J4"/>
    <mergeCell ref="A5:B5"/>
    <mergeCell ref="A54:A57"/>
    <mergeCell ref="A14:A16"/>
    <mergeCell ref="A17:A22"/>
    <mergeCell ref="A23:A35"/>
    <mergeCell ref="A36:A44"/>
    <mergeCell ref="A45:A49"/>
    <mergeCell ref="A50:A53"/>
  </mergeCells>
  <phoneticPr fontId="3"/>
  <pageMargins left="0.59055118110236227" right="0.59055118110236227" top="0.59055118110236227" bottom="0.59055118110236227" header="0.51181102362204722" footer="0.31496062992125984"/>
  <pageSetup paperSize="9" scale="88" firstPageNumber="38" orientation="portrait" r:id="rId1"/>
  <headerFooter alignWithMargins="0">
    <oddFooter>&amp;C&amp;9&amp;P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FE11B-685F-43F2-A659-2D4DC131BA59}">
  <sheetPr codeName="Sheet21"/>
  <dimension ref="A1:U57"/>
  <sheetViews>
    <sheetView showGridLines="0" view="pageBreakPreview" zoomScaleNormal="100" zoomScaleSheetLayoutView="100" workbookViewId="0">
      <selection sqref="A1:N1"/>
    </sheetView>
  </sheetViews>
  <sheetFormatPr defaultColWidth="9.140625" defaultRowHeight="12"/>
  <cols>
    <col min="1" max="1" width="4.7109375" style="30" customWidth="1"/>
    <col min="2" max="2" width="22.7109375" style="105" customWidth="1"/>
    <col min="3" max="3" width="8.7109375" style="30" customWidth="1"/>
    <col min="4" max="16384" width="9.140625" style="30"/>
  </cols>
  <sheetData>
    <row r="1" spans="1:21" ht="42" customHeight="1" thickBot="1">
      <c r="A1" s="216" t="s">
        <v>375</v>
      </c>
      <c r="B1" s="217"/>
      <c r="C1" s="217"/>
      <c r="D1" s="217"/>
      <c r="E1" s="217"/>
      <c r="F1" s="217"/>
      <c r="G1" s="217"/>
      <c r="H1" s="217"/>
      <c r="I1" s="217"/>
      <c r="J1" s="217"/>
      <c r="K1" s="217"/>
      <c r="L1" s="217"/>
      <c r="M1" s="217"/>
      <c r="N1" s="235"/>
    </row>
    <row r="2" spans="1:21" ht="13.5" customHeight="1" thickBot="1"/>
    <row r="3" spans="1:21" s="33" customFormat="1" ht="12" customHeight="1">
      <c r="A3" s="197"/>
      <c r="B3" s="198"/>
      <c r="C3" s="201" t="s">
        <v>64</v>
      </c>
      <c r="D3" s="31">
        <v>1</v>
      </c>
      <c r="E3" s="37">
        <v>2</v>
      </c>
      <c r="F3" s="37">
        <v>3</v>
      </c>
      <c r="G3" s="37">
        <v>4</v>
      </c>
      <c r="H3" s="37">
        <v>5</v>
      </c>
      <c r="I3" s="37">
        <v>6</v>
      </c>
      <c r="J3" s="37">
        <v>7</v>
      </c>
      <c r="K3" s="37">
        <v>8</v>
      </c>
      <c r="L3" s="37">
        <v>9</v>
      </c>
      <c r="M3" s="37">
        <v>10</v>
      </c>
      <c r="N3" s="203" t="s">
        <v>95</v>
      </c>
    </row>
    <row r="4" spans="1:21" s="33" customFormat="1" ht="84.75" thickBot="1">
      <c r="A4" s="199"/>
      <c r="B4" s="200"/>
      <c r="C4" s="202"/>
      <c r="D4" s="34" t="s">
        <v>302</v>
      </c>
      <c r="E4" s="38" t="s">
        <v>303</v>
      </c>
      <c r="F4" s="38" t="s">
        <v>304</v>
      </c>
      <c r="G4" s="38" t="s">
        <v>305</v>
      </c>
      <c r="H4" s="38" t="s">
        <v>306</v>
      </c>
      <c r="I4" s="38" t="s">
        <v>307</v>
      </c>
      <c r="J4" s="38" t="s">
        <v>308</v>
      </c>
      <c r="K4" s="38" t="s">
        <v>537</v>
      </c>
      <c r="L4" s="38" t="s">
        <v>309</v>
      </c>
      <c r="M4" s="38" t="s">
        <v>310</v>
      </c>
      <c r="N4" s="204"/>
    </row>
    <row r="5" spans="1:21" ht="15" customHeight="1" thickBot="1">
      <c r="A5" s="195" t="s">
        <v>65</v>
      </c>
      <c r="B5" s="196"/>
      <c r="C5" s="124">
        <v>3629</v>
      </c>
      <c r="D5" s="136">
        <v>0.64811242766602373</v>
      </c>
      <c r="E5" s="136">
        <v>0.56131165610360978</v>
      </c>
      <c r="F5" s="136">
        <v>0.39845687517222378</v>
      </c>
      <c r="G5" s="136">
        <v>0.11077431799393772</v>
      </c>
      <c r="H5" s="136">
        <v>0.2212730779829154</v>
      </c>
      <c r="I5" s="125">
        <v>0.22513089005235601</v>
      </c>
      <c r="J5" s="125">
        <v>0.18848167539267016</v>
      </c>
      <c r="K5" s="125">
        <v>0.31661614769909063</v>
      </c>
      <c r="L5" s="125">
        <v>2.0666850372003307E-2</v>
      </c>
      <c r="M5" s="125">
        <v>5.3182694957288508E-2</v>
      </c>
      <c r="N5" s="127">
        <v>2.8658032515844586E-2</v>
      </c>
      <c r="O5" s="36"/>
      <c r="P5" s="36"/>
      <c r="Q5" s="36"/>
      <c r="R5" s="36"/>
      <c r="S5" s="36"/>
      <c r="T5" s="36"/>
      <c r="U5" s="36"/>
    </row>
    <row r="6" spans="1:21" ht="15" customHeight="1">
      <c r="A6" s="192" t="s">
        <v>66</v>
      </c>
      <c r="B6" s="86" t="s">
        <v>15</v>
      </c>
      <c r="C6" s="58">
        <v>884</v>
      </c>
      <c r="D6" s="59">
        <v>0.63800904977375561</v>
      </c>
      <c r="E6" s="59">
        <v>0.55203619909502266</v>
      </c>
      <c r="F6" s="59">
        <v>0.42307692307692307</v>
      </c>
      <c r="G6" s="59">
        <v>0.13574660633484162</v>
      </c>
      <c r="H6" s="59">
        <v>0.19909502262443438</v>
      </c>
      <c r="I6" s="60">
        <v>0.21719457013574661</v>
      </c>
      <c r="J6" s="60">
        <v>0.14027149321266968</v>
      </c>
      <c r="K6" s="60">
        <v>0.25791855203619912</v>
      </c>
      <c r="L6" s="60">
        <v>1.5837104072398189E-2</v>
      </c>
      <c r="M6" s="60">
        <v>5.6561085972850679E-2</v>
      </c>
      <c r="N6" s="62">
        <v>3.3936651583710405E-2</v>
      </c>
      <c r="O6" s="36"/>
      <c r="P6" s="36"/>
      <c r="Q6" s="36"/>
      <c r="R6" s="36"/>
      <c r="S6" s="36"/>
      <c r="T6" s="36"/>
      <c r="U6" s="36"/>
    </row>
    <row r="7" spans="1:21" ht="15" customHeight="1">
      <c r="A7" s="193"/>
      <c r="B7" s="86" t="s">
        <v>16</v>
      </c>
      <c r="C7" s="58">
        <v>944</v>
      </c>
      <c r="D7" s="59">
        <v>0.67372881355932202</v>
      </c>
      <c r="E7" s="59">
        <v>0.59322033898305082</v>
      </c>
      <c r="F7" s="59">
        <v>0.47669491525423729</v>
      </c>
      <c r="G7" s="59">
        <v>0.12076271186440678</v>
      </c>
      <c r="H7" s="59">
        <v>0.20127118644067796</v>
      </c>
      <c r="I7" s="60">
        <v>0.25423728813559321</v>
      </c>
      <c r="J7" s="60">
        <v>0.22033898305084745</v>
      </c>
      <c r="K7" s="60">
        <v>0.35169491525423729</v>
      </c>
      <c r="L7" s="60">
        <v>2.3305084745762712E-2</v>
      </c>
      <c r="M7" s="60">
        <v>4.2372881355932202E-2</v>
      </c>
      <c r="N7" s="62">
        <v>1.059322033898305E-2</v>
      </c>
      <c r="O7" s="36"/>
      <c r="P7" s="36"/>
      <c r="Q7" s="36"/>
      <c r="R7" s="36"/>
      <c r="S7" s="36"/>
      <c r="T7" s="36"/>
      <c r="U7" s="36"/>
    </row>
    <row r="8" spans="1:21" ht="15" customHeight="1">
      <c r="A8" s="193"/>
      <c r="B8" s="86" t="s">
        <v>17</v>
      </c>
      <c r="C8" s="58">
        <v>324</v>
      </c>
      <c r="D8" s="59">
        <v>0.64814814814814814</v>
      </c>
      <c r="E8" s="59">
        <v>0.54320987654320985</v>
      </c>
      <c r="F8" s="59">
        <v>0.31481481481481483</v>
      </c>
      <c r="G8" s="59">
        <v>9.2592592592592587E-2</v>
      </c>
      <c r="H8" s="59">
        <v>0.30246913580246915</v>
      </c>
      <c r="I8" s="60">
        <v>0.22222222222222221</v>
      </c>
      <c r="J8" s="60">
        <v>0.19135802469135801</v>
      </c>
      <c r="K8" s="60">
        <v>0.36419753086419754</v>
      </c>
      <c r="L8" s="60">
        <v>3.0864197530864196E-2</v>
      </c>
      <c r="M8" s="60">
        <v>3.7037037037037035E-2</v>
      </c>
      <c r="N8" s="62">
        <v>4.9382716049382713E-2</v>
      </c>
      <c r="O8" s="36"/>
      <c r="P8" s="36"/>
      <c r="Q8" s="36"/>
      <c r="R8" s="36"/>
      <c r="S8" s="36"/>
      <c r="T8" s="36"/>
      <c r="U8" s="36"/>
    </row>
    <row r="9" spans="1:21" ht="15" customHeight="1">
      <c r="A9" s="193"/>
      <c r="B9" s="86" t="s">
        <v>18</v>
      </c>
      <c r="C9" s="58">
        <v>572</v>
      </c>
      <c r="D9" s="59">
        <v>0.63286713286713292</v>
      </c>
      <c r="E9" s="59">
        <v>0.55594405594405594</v>
      </c>
      <c r="F9" s="59">
        <v>0.39160839160839161</v>
      </c>
      <c r="G9" s="59">
        <v>0.10139860139860139</v>
      </c>
      <c r="H9" s="59">
        <v>0.23776223776223776</v>
      </c>
      <c r="I9" s="60">
        <v>0.23076923076923078</v>
      </c>
      <c r="J9" s="60">
        <v>0.25524475524475526</v>
      </c>
      <c r="K9" s="60">
        <v>0.34265734265734266</v>
      </c>
      <c r="L9" s="60">
        <v>3.4965034965034968E-2</v>
      </c>
      <c r="M9" s="60">
        <v>4.5454545454545456E-2</v>
      </c>
      <c r="N9" s="62">
        <v>4.195804195804196E-2</v>
      </c>
      <c r="O9" s="36"/>
      <c r="P9" s="36"/>
      <c r="Q9" s="36"/>
      <c r="R9" s="36"/>
      <c r="S9" s="36"/>
      <c r="T9" s="36"/>
      <c r="U9" s="36"/>
    </row>
    <row r="10" spans="1:21" ht="15" customHeight="1">
      <c r="A10" s="193"/>
      <c r="B10" s="86" t="s">
        <v>19</v>
      </c>
      <c r="C10" s="58">
        <v>376</v>
      </c>
      <c r="D10" s="59">
        <v>0.64893617021276595</v>
      </c>
      <c r="E10" s="59">
        <v>0.5478723404255319</v>
      </c>
      <c r="F10" s="59">
        <v>0.34574468085106386</v>
      </c>
      <c r="G10" s="59">
        <v>0.10106382978723404</v>
      </c>
      <c r="H10" s="59">
        <v>0.23404255319148937</v>
      </c>
      <c r="I10" s="60">
        <v>0.18617021276595744</v>
      </c>
      <c r="J10" s="60">
        <v>0.15425531914893617</v>
      </c>
      <c r="K10" s="60">
        <v>0.27127659574468083</v>
      </c>
      <c r="L10" s="60">
        <v>1.0638297872340425E-2</v>
      </c>
      <c r="M10" s="60">
        <v>9.5744680851063829E-2</v>
      </c>
      <c r="N10" s="62">
        <v>1.5957446808510637E-2</v>
      </c>
      <c r="O10" s="36"/>
      <c r="P10" s="36"/>
      <c r="Q10" s="36"/>
      <c r="R10" s="36"/>
      <c r="S10" s="36"/>
      <c r="T10" s="36"/>
      <c r="U10" s="36"/>
    </row>
    <row r="11" spans="1:21" ht="15" customHeight="1">
      <c r="A11" s="193"/>
      <c r="B11" s="86" t="s">
        <v>20</v>
      </c>
      <c r="C11" s="58">
        <v>398</v>
      </c>
      <c r="D11" s="59">
        <v>0.63316582914572861</v>
      </c>
      <c r="E11" s="59">
        <v>0.56783919597989951</v>
      </c>
      <c r="F11" s="59">
        <v>0.3165829145728643</v>
      </c>
      <c r="G11" s="59">
        <v>7.5376884422110546E-2</v>
      </c>
      <c r="H11" s="59">
        <v>0.21608040201005024</v>
      </c>
      <c r="I11" s="60">
        <v>0.21608040201005024</v>
      </c>
      <c r="J11" s="60">
        <v>0.18090452261306533</v>
      </c>
      <c r="K11" s="60">
        <v>0.32663316582914576</v>
      </c>
      <c r="L11" s="60">
        <v>5.0251256281407036E-3</v>
      </c>
      <c r="M11" s="60">
        <v>4.0201005025125629E-2</v>
      </c>
      <c r="N11" s="62">
        <v>3.015075376884422E-2</v>
      </c>
      <c r="O11" s="36"/>
      <c r="P11" s="36"/>
      <c r="Q11" s="36"/>
      <c r="R11" s="36"/>
      <c r="S11" s="36"/>
      <c r="T11" s="36"/>
      <c r="U11" s="36"/>
    </row>
    <row r="12" spans="1:21" ht="15" customHeight="1">
      <c r="A12" s="193"/>
      <c r="B12" s="86" t="s">
        <v>21</v>
      </c>
      <c r="C12" s="58">
        <v>114</v>
      </c>
      <c r="D12" s="59">
        <v>0.63157894736842102</v>
      </c>
      <c r="E12" s="59">
        <v>0.48245614035087719</v>
      </c>
      <c r="F12" s="59">
        <v>0.28947368421052633</v>
      </c>
      <c r="G12" s="59">
        <v>9.6491228070175433E-2</v>
      </c>
      <c r="H12" s="59">
        <v>0.21052631578947367</v>
      </c>
      <c r="I12" s="60">
        <v>0.20175438596491227</v>
      </c>
      <c r="J12" s="60">
        <v>9.6491228070175433E-2</v>
      </c>
      <c r="K12" s="60">
        <v>0.34210526315789475</v>
      </c>
      <c r="L12" s="60">
        <v>2.6315789473684209E-2</v>
      </c>
      <c r="M12" s="60">
        <v>0.11403508771929824</v>
      </c>
      <c r="N12" s="62">
        <v>3.5087719298245612E-2</v>
      </c>
      <c r="O12" s="36"/>
      <c r="P12" s="36"/>
      <c r="Q12" s="36"/>
      <c r="R12" s="36"/>
      <c r="S12" s="36"/>
      <c r="T12" s="36"/>
      <c r="U12" s="36"/>
    </row>
    <row r="13" spans="1:21" ht="15" customHeight="1">
      <c r="A13" s="194"/>
      <c r="B13" s="118" t="s">
        <v>22</v>
      </c>
      <c r="C13" s="77">
        <v>17</v>
      </c>
      <c r="D13" s="75">
        <v>0.70588235294117652</v>
      </c>
      <c r="E13" s="75">
        <v>0.47058823529411764</v>
      </c>
      <c r="F13" s="75">
        <v>0.41176470588235292</v>
      </c>
      <c r="G13" s="75">
        <v>5.8823529411764705E-2</v>
      </c>
      <c r="H13" s="75">
        <v>0.29411764705882354</v>
      </c>
      <c r="I13" s="76">
        <v>0.11764705882352941</v>
      </c>
      <c r="J13" s="76">
        <v>0.17647058823529413</v>
      </c>
      <c r="K13" s="76">
        <v>0.23529411764705882</v>
      </c>
      <c r="L13" s="76">
        <v>0</v>
      </c>
      <c r="M13" s="76">
        <v>0</v>
      </c>
      <c r="N13" s="71">
        <v>0.11764705882352941</v>
      </c>
      <c r="O13" s="36"/>
      <c r="P13" s="36"/>
      <c r="Q13" s="36"/>
      <c r="R13" s="36"/>
      <c r="S13" s="36"/>
      <c r="T13" s="36"/>
      <c r="U13" s="36"/>
    </row>
    <row r="14" spans="1:21" ht="15" customHeight="1">
      <c r="A14" s="192" t="s">
        <v>67</v>
      </c>
      <c r="B14" s="86" t="s">
        <v>68</v>
      </c>
      <c r="C14" s="58">
        <v>1769</v>
      </c>
      <c r="D14" s="59">
        <v>0.5828151498021481</v>
      </c>
      <c r="E14" s="59">
        <v>0.49971735443753534</v>
      </c>
      <c r="F14" s="59">
        <v>0.3386093838326738</v>
      </c>
      <c r="G14" s="59">
        <v>0.11079706048615037</v>
      </c>
      <c r="H14" s="59">
        <v>0.25890333521763709</v>
      </c>
      <c r="I14" s="60">
        <v>0.23289994347088749</v>
      </c>
      <c r="J14" s="60">
        <v>0.1859807801017524</v>
      </c>
      <c r="K14" s="60">
        <v>0.29960429621254947</v>
      </c>
      <c r="L14" s="60">
        <v>2.2046353872244205E-2</v>
      </c>
      <c r="M14" s="60">
        <v>7.3487846240814017E-2</v>
      </c>
      <c r="N14" s="62">
        <v>2.826455624646693E-2</v>
      </c>
      <c r="O14" s="36"/>
      <c r="P14" s="36"/>
      <c r="Q14" s="36"/>
      <c r="R14" s="36"/>
      <c r="S14" s="36"/>
      <c r="T14" s="36"/>
      <c r="U14" s="36"/>
    </row>
    <row r="15" spans="1:21" ht="15" customHeight="1">
      <c r="A15" s="193"/>
      <c r="B15" s="86" t="s">
        <v>69</v>
      </c>
      <c r="C15" s="58">
        <v>1821</v>
      </c>
      <c r="D15" s="59">
        <v>0.71224601867105986</v>
      </c>
      <c r="E15" s="59">
        <v>0.62877539813289396</v>
      </c>
      <c r="F15" s="59">
        <v>0.45579352004393192</v>
      </c>
      <c r="G15" s="59">
        <v>0.11312465678198792</v>
      </c>
      <c r="H15" s="59">
        <v>0.18561230093355299</v>
      </c>
      <c r="I15" s="60">
        <v>0.22020867655134541</v>
      </c>
      <c r="J15" s="60">
        <v>0.19384953322350357</v>
      </c>
      <c r="K15" s="60">
        <v>0.33333333333333331</v>
      </c>
      <c r="L15" s="60">
        <v>1.9769357495881382E-2</v>
      </c>
      <c r="M15" s="60">
        <v>3.3498077979132346E-2</v>
      </c>
      <c r="N15" s="62">
        <v>2.6908292147171883E-2</v>
      </c>
      <c r="O15" s="36"/>
      <c r="P15" s="36"/>
      <c r="Q15" s="36"/>
      <c r="R15" s="36"/>
      <c r="S15" s="36"/>
      <c r="T15" s="36"/>
      <c r="U15" s="36"/>
    </row>
    <row r="16" spans="1:21" ht="15" customHeight="1">
      <c r="A16" s="194"/>
      <c r="B16" s="130" t="s">
        <v>7</v>
      </c>
      <c r="C16" s="77">
        <v>39</v>
      </c>
      <c r="D16" s="75">
        <v>0.61538461538461542</v>
      </c>
      <c r="E16" s="75">
        <v>0.20512820512820512</v>
      </c>
      <c r="F16" s="75">
        <v>0.4358974358974359</v>
      </c>
      <c r="G16" s="75">
        <v>0</v>
      </c>
      <c r="H16" s="75">
        <v>0.17948717948717949</v>
      </c>
      <c r="I16" s="76">
        <v>0.10256410256410256</v>
      </c>
      <c r="J16" s="76">
        <v>5.128205128205128E-2</v>
      </c>
      <c r="K16" s="76">
        <v>0.30769230769230771</v>
      </c>
      <c r="L16" s="76">
        <v>0</v>
      </c>
      <c r="M16" s="76">
        <v>5.128205128205128E-2</v>
      </c>
      <c r="N16" s="71">
        <v>0.12820512820512819</v>
      </c>
      <c r="O16" s="36"/>
      <c r="P16" s="36"/>
      <c r="Q16" s="36"/>
      <c r="R16" s="36"/>
      <c r="S16" s="36"/>
      <c r="T16" s="36"/>
      <c r="U16" s="36"/>
    </row>
    <row r="17" spans="1:21" ht="15" customHeight="1">
      <c r="A17" s="192" t="s">
        <v>70</v>
      </c>
      <c r="B17" s="86" t="s">
        <v>6</v>
      </c>
      <c r="C17" s="58">
        <v>856</v>
      </c>
      <c r="D17" s="59">
        <v>0.56308411214953269</v>
      </c>
      <c r="E17" s="59">
        <v>0.36331775700934582</v>
      </c>
      <c r="F17" s="59">
        <v>0.37149532710280375</v>
      </c>
      <c r="G17" s="59">
        <v>0.1191588785046729</v>
      </c>
      <c r="H17" s="59">
        <v>0.10280373831775701</v>
      </c>
      <c r="I17" s="60">
        <v>0.18341121495327103</v>
      </c>
      <c r="J17" s="60">
        <v>0.14719626168224298</v>
      </c>
      <c r="K17" s="60">
        <v>0.17990654205607476</v>
      </c>
      <c r="L17" s="60">
        <v>1.1682242990654205E-2</v>
      </c>
      <c r="M17" s="60">
        <v>0.10397196261682243</v>
      </c>
      <c r="N17" s="62">
        <v>4.0887850467289717E-2</v>
      </c>
      <c r="O17" s="36"/>
      <c r="P17" s="36"/>
      <c r="Q17" s="36"/>
      <c r="R17" s="36"/>
      <c r="S17" s="36"/>
      <c r="T17" s="36"/>
      <c r="U17" s="36"/>
    </row>
    <row r="18" spans="1:21" ht="15" customHeight="1">
      <c r="A18" s="194"/>
      <c r="B18" s="86" t="s">
        <v>77</v>
      </c>
      <c r="C18" s="58">
        <v>829</v>
      </c>
      <c r="D18" s="59">
        <v>0.55006031363088059</v>
      </c>
      <c r="E18" s="59">
        <v>0.48612786489746684</v>
      </c>
      <c r="F18" s="59">
        <v>0.45235223160434257</v>
      </c>
      <c r="G18" s="59">
        <v>6.513872135102533E-2</v>
      </c>
      <c r="H18" s="59">
        <v>0.17611580217129072</v>
      </c>
      <c r="I18" s="60">
        <v>0.24246079613992763</v>
      </c>
      <c r="J18" s="60">
        <v>0.24849215922798554</v>
      </c>
      <c r="K18" s="60">
        <v>0.35585042219541618</v>
      </c>
      <c r="L18" s="60">
        <v>1.2062726176115802E-2</v>
      </c>
      <c r="M18" s="60">
        <v>6.8757539203860074E-2</v>
      </c>
      <c r="N18" s="62">
        <v>2.7744270205066344E-2</v>
      </c>
      <c r="O18" s="36"/>
      <c r="P18" s="36"/>
      <c r="Q18" s="36"/>
      <c r="R18" s="36"/>
      <c r="S18" s="36"/>
      <c r="T18" s="36"/>
      <c r="U18" s="36"/>
    </row>
    <row r="19" spans="1:21" ht="15" customHeight="1">
      <c r="A19" s="192"/>
      <c r="B19" s="86" t="s">
        <v>78</v>
      </c>
      <c r="C19" s="58">
        <v>937</v>
      </c>
      <c r="D19" s="59">
        <v>0.68729989327641405</v>
      </c>
      <c r="E19" s="59">
        <v>0.66061899679829239</v>
      </c>
      <c r="F19" s="59">
        <v>0.43970117395944502</v>
      </c>
      <c r="G19" s="59">
        <v>0.11099252934898612</v>
      </c>
      <c r="H19" s="59">
        <v>0.28281750266808964</v>
      </c>
      <c r="I19" s="60">
        <v>0.21451440768409819</v>
      </c>
      <c r="J19" s="60">
        <v>0.17609391675560299</v>
      </c>
      <c r="K19" s="60">
        <v>0.35005336179295626</v>
      </c>
      <c r="L19" s="60">
        <v>1.6008537886872998E-2</v>
      </c>
      <c r="M19" s="60">
        <v>3.6286019210245463E-2</v>
      </c>
      <c r="N19" s="62">
        <v>1.4941302027748132E-2</v>
      </c>
      <c r="O19" s="36"/>
      <c r="P19" s="36"/>
      <c r="Q19" s="36"/>
      <c r="R19" s="36"/>
      <c r="S19" s="36"/>
      <c r="T19" s="36"/>
      <c r="U19" s="36"/>
    </row>
    <row r="20" spans="1:21" ht="15" customHeight="1">
      <c r="A20" s="193"/>
      <c r="B20" s="86" t="s">
        <v>79</v>
      </c>
      <c r="C20" s="58">
        <v>702</v>
      </c>
      <c r="D20" s="59">
        <v>0.75213675213675213</v>
      </c>
      <c r="E20" s="59">
        <v>0.69800569800569801</v>
      </c>
      <c r="F20" s="59">
        <v>0.33760683760683763</v>
      </c>
      <c r="G20" s="59">
        <v>0.12108262108262108</v>
      </c>
      <c r="H20" s="59">
        <v>0.34045584045584043</v>
      </c>
      <c r="I20" s="60">
        <v>0.25213675213675213</v>
      </c>
      <c r="J20" s="60">
        <v>0.20512820512820512</v>
      </c>
      <c r="K20" s="60">
        <v>0.36894586894586895</v>
      </c>
      <c r="L20" s="60">
        <v>2.8490028490028491E-2</v>
      </c>
      <c r="M20" s="60">
        <v>1.282051282051282E-2</v>
      </c>
      <c r="N20" s="62">
        <v>2.7065527065527065E-2</v>
      </c>
      <c r="O20" s="36"/>
      <c r="P20" s="36"/>
      <c r="Q20" s="36"/>
      <c r="R20" s="36"/>
      <c r="S20" s="36"/>
      <c r="T20" s="36"/>
      <c r="U20" s="36"/>
    </row>
    <row r="21" spans="1:21" ht="15" customHeight="1">
      <c r="A21" s="193"/>
      <c r="B21" s="86" t="s">
        <v>80</v>
      </c>
      <c r="C21" s="58">
        <v>291</v>
      </c>
      <c r="D21" s="59">
        <v>0.79725085910652926</v>
      </c>
      <c r="E21" s="59">
        <v>0.71477663230240551</v>
      </c>
      <c r="F21" s="59">
        <v>0.34020618556701032</v>
      </c>
      <c r="G21" s="59">
        <v>0.19587628865979381</v>
      </c>
      <c r="H21" s="59">
        <v>0.21305841924398625</v>
      </c>
      <c r="I21" s="60">
        <v>0.27147766323024053</v>
      </c>
      <c r="J21" s="60">
        <v>0.14089347079037801</v>
      </c>
      <c r="K21" s="60">
        <v>0.37457044673539519</v>
      </c>
      <c r="L21" s="60">
        <v>6.8728522336769765E-2</v>
      </c>
      <c r="M21" s="60">
        <v>1.3745704467353952E-2</v>
      </c>
      <c r="N21" s="62">
        <v>3.7800687285223365E-2</v>
      </c>
      <c r="O21" s="36"/>
      <c r="P21" s="36"/>
      <c r="Q21" s="36"/>
      <c r="R21" s="36"/>
      <c r="S21" s="36"/>
      <c r="T21" s="36"/>
      <c r="U21" s="36"/>
    </row>
    <row r="22" spans="1:21" ht="15" customHeight="1">
      <c r="A22" s="194"/>
      <c r="B22" s="118" t="s">
        <v>22</v>
      </c>
      <c r="C22" s="77">
        <v>14</v>
      </c>
      <c r="D22" s="75">
        <v>0.7142857142857143</v>
      </c>
      <c r="E22" s="75">
        <v>0.42857142857142855</v>
      </c>
      <c r="F22" s="75">
        <v>0.35714285714285715</v>
      </c>
      <c r="G22" s="75">
        <v>0</v>
      </c>
      <c r="H22" s="75">
        <v>0.21428571428571427</v>
      </c>
      <c r="I22" s="76">
        <v>0.14285714285714285</v>
      </c>
      <c r="J22" s="76">
        <v>0.14285714285714285</v>
      </c>
      <c r="K22" s="76">
        <v>0.2857142857142857</v>
      </c>
      <c r="L22" s="76">
        <v>0</v>
      </c>
      <c r="M22" s="76">
        <v>0</v>
      </c>
      <c r="N22" s="71">
        <v>0.14285714285714285</v>
      </c>
      <c r="O22" s="36"/>
      <c r="P22" s="36"/>
      <c r="Q22" s="36"/>
      <c r="R22" s="36"/>
      <c r="S22" s="36"/>
      <c r="T22" s="36"/>
      <c r="U22" s="36"/>
    </row>
    <row r="23" spans="1:21" ht="15" customHeight="1">
      <c r="A23" s="192" t="s">
        <v>71</v>
      </c>
      <c r="B23" s="86" t="s">
        <v>8</v>
      </c>
      <c r="C23" s="58">
        <v>414</v>
      </c>
      <c r="D23" s="59">
        <v>0.49033816425120774</v>
      </c>
      <c r="E23" s="59">
        <v>0.34299516908212563</v>
      </c>
      <c r="F23" s="59">
        <v>0.34299516908212563</v>
      </c>
      <c r="G23" s="59">
        <v>0.13526570048309178</v>
      </c>
      <c r="H23" s="59">
        <v>0.13043478260869565</v>
      </c>
      <c r="I23" s="60">
        <v>0.17632850241545894</v>
      </c>
      <c r="J23" s="60">
        <v>0.15458937198067632</v>
      </c>
      <c r="K23" s="60">
        <v>0.17391304347826086</v>
      </c>
      <c r="L23" s="60">
        <v>1.932367149758454E-2</v>
      </c>
      <c r="M23" s="60">
        <v>0.13285024154589373</v>
      </c>
      <c r="N23" s="62">
        <v>3.140096618357488E-2</v>
      </c>
      <c r="O23" s="36"/>
      <c r="P23" s="36"/>
      <c r="Q23" s="36"/>
      <c r="R23" s="36"/>
      <c r="S23" s="36"/>
      <c r="T23" s="36"/>
      <c r="U23" s="36"/>
    </row>
    <row r="24" spans="1:21" ht="15" customHeight="1">
      <c r="A24" s="193"/>
      <c r="B24" s="86" t="s">
        <v>81</v>
      </c>
      <c r="C24" s="58">
        <v>393</v>
      </c>
      <c r="D24" s="59">
        <v>0.47328244274809161</v>
      </c>
      <c r="E24" s="59">
        <v>0.3944020356234097</v>
      </c>
      <c r="F24" s="59">
        <v>0.36641221374045801</v>
      </c>
      <c r="G24" s="59">
        <v>5.5979643765903309E-2</v>
      </c>
      <c r="H24" s="59">
        <v>0.21374045801526717</v>
      </c>
      <c r="I24" s="60">
        <v>0.26717557251908397</v>
      </c>
      <c r="J24" s="60">
        <v>0.20610687022900764</v>
      </c>
      <c r="K24" s="60">
        <v>0.32569974554707382</v>
      </c>
      <c r="L24" s="60">
        <v>1.0178117048346057E-2</v>
      </c>
      <c r="M24" s="60">
        <v>0.10941475826972011</v>
      </c>
      <c r="N24" s="62">
        <v>3.5623409669211195E-2</v>
      </c>
      <c r="O24" s="36"/>
      <c r="P24" s="36"/>
      <c r="Q24" s="36"/>
      <c r="R24" s="36"/>
      <c r="S24" s="36"/>
      <c r="T24" s="36"/>
      <c r="U24" s="36"/>
    </row>
    <row r="25" spans="1:21" ht="15" customHeight="1">
      <c r="A25" s="194"/>
      <c r="B25" s="86" t="s">
        <v>82</v>
      </c>
      <c r="C25" s="58">
        <v>457</v>
      </c>
      <c r="D25" s="59">
        <v>0.61706783369803064</v>
      </c>
      <c r="E25" s="59">
        <v>0.55142231947483589</v>
      </c>
      <c r="F25" s="59">
        <v>0.36980306345733044</v>
      </c>
      <c r="G25" s="59">
        <v>0.10940919037199125</v>
      </c>
      <c r="H25" s="59">
        <v>0.35010940919037198</v>
      </c>
      <c r="I25" s="60">
        <v>0.24507658643326038</v>
      </c>
      <c r="J25" s="60">
        <v>0.18818380743982493</v>
      </c>
      <c r="K25" s="60">
        <v>0.34792122538293219</v>
      </c>
      <c r="L25" s="60">
        <v>6.5645514223194746E-3</v>
      </c>
      <c r="M25" s="60">
        <v>5.4704595185995623E-2</v>
      </c>
      <c r="N25" s="62">
        <v>2.1881838074398249E-2</v>
      </c>
      <c r="O25" s="36"/>
      <c r="P25" s="36"/>
      <c r="Q25" s="36"/>
      <c r="R25" s="36"/>
      <c r="S25" s="36"/>
      <c r="T25" s="36"/>
      <c r="U25" s="36"/>
    </row>
    <row r="26" spans="1:21" ht="15" customHeight="1">
      <c r="A26" s="192"/>
      <c r="B26" s="86" t="s">
        <v>83</v>
      </c>
      <c r="C26" s="58">
        <v>368</v>
      </c>
      <c r="D26" s="59">
        <v>0.71739130434782605</v>
      </c>
      <c r="E26" s="59">
        <v>0.67119565217391308</v>
      </c>
      <c r="F26" s="59">
        <v>0.29619565217391303</v>
      </c>
      <c r="G26" s="59">
        <v>0.14673913043478262</v>
      </c>
      <c r="H26" s="59">
        <v>0.33423913043478259</v>
      </c>
      <c r="I26" s="60">
        <v>0.24728260869565216</v>
      </c>
      <c r="J26" s="60">
        <v>0.21195652173913043</v>
      </c>
      <c r="K26" s="60">
        <v>0.32880434782608697</v>
      </c>
      <c r="L26" s="60">
        <v>4.3478260869565216E-2</v>
      </c>
      <c r="M26" s="60">
        <v>1.9021739130434784E-2</v>
      </c>
      <c r="N26" s="62">
        <v>1.0869565217391304E-2</v>
      </c>
      <c r="O26" s="36"/>
      <c r="P26" s="36"/>
      <c r="Q26" s="36"/>
      <c r="R26" s="36"/>
      <c r="S26" s="36"/>
      <c r="T26" s="36"/>
      <c r="U26" s="36"/>
    </row>
    <row r="27" spans="1:21" ht="15" customHeight="1">
      <c r="A27" s="193"/>
      <c r="B27" s="86" t="s">
        <v>84</v>
      </c>
      <c r="C27" s="58">
        <v>137</v>
      </c>
      <c r="D27" s="59">
        <v>0.7007299270072993</v>
      </c>
      <c r="E27" s="59">
        <v>0.64233576642335766</v>
      </c>
      <c r="F27" s="59">
        <v>0.25547445255474455</v>
      </c>
      <c r="G27" s="59">
        <v>0.10218978102189781</v>
      </c>
      <c r="H27" s="59">
        <v>0.27007299270072993</v>
      </c>
      <c r="I27" s="60">
        <v>0.22627737226277372</v>
      </c>
      <c r="J27" s="60">
        <v>0.145985401459854</v>
      </c>
      <c r="K27" s="60">
        <v>0.36496350364963503</v>
      </c>
      <c r="L27" s="60">
        <v>5.8394160583941604E-2</v>
      </c>
      <c r="M27" s="60">
        <v>0</v>
      </c>
      <c r="N27" s="62">
        <v>6.569343065693431E-2</v>
      </c>
      <c r="O27" s="36"/>
      <c r="P27" s="36"/>
      <c r="Q27" s="36"/>
      <c r="R27" s="36"/>
      <c r="S27" s="36"/>
      <c r="T27" s="36"/>
      <c r="U27" s="36"/>
    </row>
    <row r="28" spans="1:21" ht="15" customHeight="1">
      <c r="A28" s="193"/>
      <c r="B28" s="86" t="s">
        <v>9</v>
      </c>
      <c r="C28" s="58">
        <v>0</v>
      </c>
      <c r="D28" s="142" t="s">
        <v>12</v>
      </c>
      <c r="E28" s="142" t="s">
        <v>12</v>
      </c>
      <c r="F28" s="142" t="s">
        <v>12</v>
      </c>
      <c r="G28" s="142" t="s">
        <v>12</v>
      </c>
      <c r="H28" s="142" t="s">
        <v>12</v>
      </c>
      <c r="I28" s="146" t="s">
        <v>12</v>
      </c>
      <c r="J28" s="146" t="s">
        <v>12</v>
      </c>
      <c r="K28" s="146" t="s">
        <v>12</v>
      </c>
      <c r="L28" s="146" t="s">
        <v>12</v>
      </c>
      <c r="M28" s="146" t="s">
        <v>12</v>
      </c>
      <c r="N28" s="143" t="s">
        <v>12</v>
      </c>
      <c r="O28" s="36"/>
      <c r="P28" s="36"/>
      <c r="Q28" s="36"/>
      <c r="R28" s="36"/>
      <c r="S28" s="36"/>
      <c r="T28" s="36"/>
      <c r="U28" s="36"/>
    </row>
    <row r="29" spans="1:21" ht="15" customHeight="1">
      <c r="A29" s="193"/>
      <c r="B29" s="86" t="s">
        <v>10</v>
      </c>
      <c r="C29" s="58">
        <v>430</v>
      </c>
      <c r="D29" s="59">
        <v>0.62558139534883717</v>
      </c>
      <c r="E29" s="59">
        <v>0.38837209302325582</v>
      </c>
      <c r="F29" s="59">
        <v>0.39069767441860465</v>
      </c>
      <c r="G29" s="59">
        <v>0.10697674418604651</v>
      </c>
      <c r="H29" s="59">
        <v>6.9767441860465115E-2</v>
      </c>
      <c r="I29" s="60">
        <v>0.19534883720930232</v>
      </c>
      <c r="J29" s="60">
        <v>0.14418604651162792</v>
      </c>
      <c r="K29" s="60">
        <v>0.18604651162790697</v>
      </c>
      <c r="L29" s="60">
        <v>4.6511627906976744E-3</v>
      </c>
      <c r="M29" s="60">
        <v>7.9069767441860464E-2</v>
      </c>
      <c r="N29" s="62">
        <v>5.1162790697674418E-2</v>
      </c>
      <c r="O29" s="36"/>
      <c r="P29" s="36"/>
      <c r="Q29" s="36"/>
      <c r="R29" s="36"/>
      <c r="S29" s="36"/>
      <c r="T29" s="36"/>
      <c r="U29" s="36"/>
    </row>
    <row r="30" spans="1:21" ht="15" customHeight="1">
      <c r="A30" s="193"/>
      <c r="B30" s="86" t="s">
        <v>85</v>
      </c>
      <c r="C30" s="58">
        <v>429</v>
      </c>
      <c r="D30" s="59">
        <v>0.62937062937062938</v>
      </c>
      <c r="E30" s="59">
        <v>0.57808857808857805</v>
      </c>
      <c r="F30" s="59">
        <v>0.53379953379953382</v>
      </c>
      <c r="G30" s="59">
        <v>7.4592074592074592E-2</v>
      </c>
      <c r="H30" s="59">
        <v>0.14452214452214451</v>
      </c>
      <c r="I30" s="60">
        <v>0.21911421911421911</v>
      </c>
      <c r="J30" s="60">
        <v>0.29137529137529139</v>
      </c>
      <c r="K30" s="60">
        <v>0.37995337995337997</v>
      </c>
      <c r="L30" s="60">
        <v>1.3986013986013986E-2</v>
      </c>
      <c r="M30" s="60">
        <v>2.7972027972027972E-2</v>
      </c>
      <c r="N30" s="62">
        <v>1.8648018648018648E-2</v>
      </c>
      <c r="O30" s="36"/>
      <c r="P30" s="36"/>
      <c r="Q30" s="36"/>
      <c r="R30" s="36"/>
      <c r="S30" s="36"/>
      <c r="T30" s="36"/>
      <c r="U30" s="36"/>
    </row>
    <row r="31" spans="1:21" ht="15" customHeight="1">
      <c r="A31" s="193"/>
      <c r="B31" s="86" t="s">
        <v>86</v>
      </c>
      <c r="C31" s="58">
        <v>476</v>
      </c>
      <c r="D31" s="59">
        <v>0.75210084033613445</v>
      </c>
      <c r="E31" s="59">
        <v>0.77100840336134457</v>
      </c>
      <c r="F31" s="59">
        <v>0.50630252100840334</v>
      </c>
      <c r="G31" s="59">
        <v>0.1134453781512605</v>
      </c>
      <c r="H31" s="59">
        <v>0.22058823529411764</v>
      </c>
      <c r="I31" s="60">
        <v>0.18697478991596639</v>
      </c>
      <c r="J31" s="60">
        <v>0.16596638655462184</v>
      </c>
      <c r="K31" s="60">
        <v>0.35084033613445376</v>
      </c>
      <c r="L31" s="60">
        <v>2.5210084033613446E-2</v>
      </c>
      <c r="M31" s="60">
        <v>1.8907563025210083E-2</v>
      </c>
      <c r="N31" s="62">
        <v>8.4033613445378148E-3</v>
      </c>
      <c r="O31" s="36"/>
      <c r="P31" s="36"/>
      <c r="Q31" s="36"/>
      <c r="R31" s="36"/>
      <c r="S31" s="36"/>
      <c r="T31" s="36"/>
      <c r="U31" s="36"/>
    </row>
    <row r="32" spans="1:21" ht="15" customHeight="1">
      <c r="A32" s="193"/>
      <c r="B32" s="86" t="s">
        <v>87</v>
      </c>
      <c r="C32" s="58">
        <v>332</v>
      </c>
      <c r="D32" s="59">
        <v>0.79518072289156627</v>
      </c>
      <c r="E32" s="59">
        <v>0.73192771084337349</v>
      </c>
      <c r="F32" s="59">
        <v>0.38554216867469882</v>
      </c>
      <c r="G32" s="59">
        <v>9.337349397590361E-2</v>
      </c>
      <c r="H32" s="59">
        <v>0.3493975903614458</v>
      </c>
      <c r="I32" s="60">
        <v>0.25903614457831325</v>
      </c>
      <c r="J32" s="60">
        <v>0.19879518072289157</v>
      </c>
      <c r="K32" s="60">
        <v>0.41566265060240964</v>
      </c>
      <c r="L32" s="60">
        <v>1.2048192771084338E-2</v>
      </c>
      <c r="M32" s="60">
        <v>6.024096385542169E-3</v>
      </c>
      <c r="N32" s="62">
        <v>3.9156626506024098E-2</v>
      </c>
      <c r="O32" s="36"/>
      <c r="P32" s="36"/>
      <c r="Q32" s="36"/>
      <c r="R32" s="36"/>
      <c r="S32" s="36"/>
      <c r="T32" s="36"/>
      <c r="U32" s="36"/>
    </row>
    <row r="33" spans="1:21" ht="15" customHeight="1">
      <c r="A33" s="193"/>
      <c r="B33" s="86" t="s">
        <v>88</v>
      </c>
      <c r="C33" s="58">
        <v>154</v>
      </c>
      <c r="D33" s="59">
        <v>0.88311688311688308</v>
      </c>
      <c r="E33" s="59">
        <v>0.77922077922077926</v>
      </c>
      <c r="F33" s="59">
        <v>0.41558441558441561</v>
      </c>
      <c r="G33" s="59">
        <v>0.2792207792207792</v>
      </c>
      <c r="H33" s="59">
        <v>0.16233766233766234</v>
      </c>
      <c r="I33" s="60">
        <v>0.31168831168831168</v>
      </c>
      <c r="J33" s="60">
        <v>0.13636363636363635</v>
      </c>
      <c r="K33" s="60">
        <v>0.38311688311688313</v>
      </c>
      <c r="L33" s="60">
        <v>7.792207792207792E-2</v>
      </c>
      <c r="M33" s="60">
        <v>2.5974025974025976E-2</v>
      </c>
      <c r="N33" s="62">
        <v>1.2987012987012988E-2</v>
      </c>
      <c r="O33" s="36"/>
      <c r="P33" s="36"/>
      <c r="Q33" s="36"/>
      <c r="R33" s="36"/>
      <c r="S33" s="36"/>
      <c r="T33" s="36"/>
      <c r="U33" s="36"/>
    </row>
    <row r="34" spans="1:21" ht="15" customHeight="1">
      <c r="A34" s="193"/>
      <c r="B34" s="86" t="s">
        <v>11</v>
      </c>
      <c r="C34" s="58">
        <v>0</v>
      </c>
      <c r="D34" s="142" t="s">
        <v>12</v>
      </c>
      <c r="E34" s="142" t="s">
        <v>12</v>
      </c>
      <c r="F34" s="142" t="s">
        <v>12</v>
      </c>
      <c r="G34" s="142" t="s">
        <v>12</v>
      </c>
      <c r="H34" s="142" t="s">
        <v>12</v>
      </c>
      <c r="I34" s="146" t="s">
        <v>12</v>
      </c>
      <c r="J34" s="146" t="s">
        <v>12</v>
      </c>
      <c r="K34" s="146" t="s">
        <v>12</v>
      </c>
      <c r="L34" s="146" t="s">
        <v>12</v>
      </c>
      <c r="M34" s="146" t="s">
        <v>12</v>
      </c>
      <c r="N34" s="143" t="s">
        <v>12</v>
      </c>
      <c r="O34" s="36"/>
      <c r="P34" s="36"/>
      <c r="Q34" s="36"/>
      <c r="R34" s="36"/>
      <c r="S34" s="36"/>
      <c r="T34" s="36"/>
      <c r="U34" s="36"/>
    </row>
    <row r="35" spans="1:21" ht="15" customHeight="1">
      <c r="A35" s="194"/>
      <c r="B35" s="118" t="s">
        <v>145</v>
      </c>
      <c r="C35" s="77">
        <v>39</v>
      </c>
      <c r="D35" s="75">
        <v>0.61538461538461542</v>
      </c>
      <c r="E35" s="75">
        <v>0.20512820512820512</v>
      </c>
      <c r="F35" s="75">
        <v>0.4358974358974359</v>
      </c>
      <c r="G35" s="75">
        <v>0</v>
      </c>
      <c r="H35" s="75">
        <v>0.17948717948717949</v>
      </c>
      <c r="I35" s="76">
        <v>0.10256410256410256</v>
      </c>
      <c r="J35" s="76">
        <v>5.128205128205128E-2</v>
      </c>
      <c r="K35" s="76">
        <v>0.30769230769230771</v>
      </c>
      <c r="L35" s="76">
        <v>0</v>
      </c>
      <c r="M35" s="76">
        <v>5.128205128205128E-2</v>
      </c>
      <c r="N35" s="71">
        <v>0.12820512820512819</v>
      </c>
      <c r="O35" s="36"/>
      <c r="P35" s="36"/>
      <c r="Q35" s="36"/>
      <c r="R35" s="36"/>
      <c r="S35" s="36"/>
      <c r="T35" s="36"/>
      <c r="U35" s="36"/>
    </row>
    <row r="36" spans="1:21" ht="15" customHeight="1">
      <c r="A36" s="192" t="s">
        <v>72</v>
      </c>
      <c r="B36" s="86" t="s">
        <v>258</v>
      </c>
      <c r="C36" s="58">
        <v>39</v>
      </c>
      <c r="D36" s="59">
        <v>0.61538461538461542</v>
      </c>
      <c r="E36" s="59">
        <v>0.61538461538461542</v>
      </c>
      <c r="F36" s="59">
        <v>0.10256410256410256</v>
      </c>
      <c r="G36" s="59">
        <v>7.6923076923076927E-2</v>
      </c>
      <c r="H36" s="59">
        <v>7.6923076923076927E-2</v>
      </c>
      <c r="I36" s="60">
        <v>0.10256410256410256</v>
      </c>
      <c r="J36" s="60">
        <v>0.25641025641025639</v>
      </c>
      <c r="K36" s="60">
        <v>0.33333333333333331</v>
      </c>
      <c r="L36" s="60">
        <v>5.128205128205128E-2</v>
      </c>
      <c r="M36" s="60">
        <v>0.15384615384615385</v>
      </c>
      <c r="N36" s="62">
        <v>2.564102564102564E-2</v>
      </c>
      <c r="O36" s="36"/>
      <c r="P36" s="36"/>
      <c r="Q36" s="36"/>
      <c r="R36" s="36"/>
      <c r="S36" s="36"/>
      <c r="T36" s="36"/>
      <c r="U36" s="36"/>
    </row>
    <row r="37" spans="1:21" ht="15" customHeight="1">
      <c r="A37" s="193"/>
      <c r="B37" s="86" t="s">
        <v>89</v>
      </c>
      <c r="C37" s="58">
        <v>256</v>
      </c>
      <c r="D37" s="59">
        <v>0.671875</v>
      </c>
      <c r="E37" s="59">
        <v>0.58203125</v>
      </c>
      <c r="F37" s="59">
        <v>0.390625</v>
      </c>
      <c r="G37" s="59">
        <v>0.1015625</v>
      </c>
      <c r="H37" s="59">
        <v>0.24609375</v>
      </c>
      <c r="I37" s="60">
        <v>0.2890625</v>
      </c>
      <c r="J37" s="60">
        <v>0.25390625</v>
      </c>
      <c r="K37" s="60">
        <v>0.2421875</v>
      </c>
      <c r="L37" s="60">
        <v>3.125E-2</v>
      </c>
      <c r="M37" s="60">
        <v>2.734375E-2</v>
      </c>
      <c r="N37" s="62">
        <v>7.8125E-3</v>
      </c>
      <c r="O37" s="36"/>
      <c r="P37" s="36"/>
      <c r="Q37" s="36"/>
      <c r="R37" s="36"/>
      <c r="S37" s="36"/>
      <c r="T37" s="36"/>
      <c r="U37" s="36"/>
    </row>
    <row r="38" spans="1:21" ht="15" customHeight="1">
      <c r="A38" s="194"/>
      <c r="B38" s="86" t="s">
        <v>90</v>
      </c>
      <c r="C38" s="58">
        <v>1255</v>
      </c>
      <c r="D38" s="59">
        <v>0.58007968127490039</v>
      </c>
      <c r="E38" s="59">
        <v>0.48844621513944225</v>
      </c>
      <c r="F38" s="59">
        <v>0.41832669322709165</v>
      </c>
      <c r="G38" s="59">
        <v>9.4820717131474108E-2</v>
      </c>
      <c r="H38" s="59">
        <v>0.22868525896414343</v>
      </c>
      <c r="I38" s="60">
        <v>0.24223107569721117</v>
      </c>
      <c r="J38" s="60">
        <v>0.2095617529880478</v>
      </c>
      <c r="K38" s="60">
        <v>0.3139442231075697</v>
      </c>
      <c r="L38" s="60">
        <v>1.1155378486055778E-2</v>
      </c>
      <c r="M38" s="60">
        <v>5.6573705179282868E-2</v>
      </c>
      <c r="N38" s="62">
        <v>2.7091633466135457E-2</v>
      </c>
      <c r="O38" s="36"/>
      <c r="P38" s="36"/>
      <c r="Q38" s="36"/>
      <c r="R38" s="36"/>
      <c r="S38" s="36"/>
      <c r="T38" s="36"/>
      <c r="U38" s="36"/>
    </row>
    <row r="39" spans="1:21" ht="15" customHeight="1">
      <c r="A39" s="192"/>
      <c r="B39" s="129" t="s">
        <v>91</v>
      </c>
      <c r="C39" s="58">
        <v>638</v>
      </c>
      <c r="D39" s="59">
        <v>0.66771159874608155</v>
      </c>
      <c r="E39" s="59">
        <v>0.63166144200626961</v>
      </c>
      <c r="F39" s="59">
        <v>0.4670846394984326</v>
      </c>
      <c r="G39" s="59">
        <v>9.7178683385579931E-2</v>
      </c>
      <c r="H39" s="59">
        <v>0.21003134796238246</v>
      </c>
      <c r="I39" s="60">
        <v>0.18652037617554859</v>
      </c>
      <c r="J39" s="60">
        <v>0.19122257053291536</v>
      </c>
      <c r="K39" s="60">
        <v>0.37147335423197492</v>
      </c>
      <c r="L39" s="60">
        <v>1.4106583072100314E-2</v>
      </c>
      <c r="M39" s="60">
        <v>3.7617554858934171E-2</v>
      </c>
      <c r="N39" s="62">
        <v>2.5078369905956112E-2</v>
      </c>
      <c r="O39" s="36"/>
      <c r="P39" s="36"/>
      <c r="Q39" s="36"/>
      <c r="R39" s="36"/>
      <c r="S39" s="36"/>
      <c r="T39" s="36"/>
      <c r="U39" s="36"/>
    </row>
    <row r="40" spans="1:21" ht="15" customHeight="1">
      <c r="A40" s="193"/>
      <c r="B40" s="86" t="s">
        <v>92</v>
      </c>
      <c r="C40" s="58">
        <v>240</v>
      </c>
      <c r="D40" s="59">
        <v>0.59166666666666667</v>
      </c>
      <c r="E40" s="59">
        <v>0.47499999999999998</v>
      </c>
      <c r="F40" s="59">
        <v>0.32916666666666666</v>
      </c>
      <c r="G40" s="59">
        <v>7.4999999999999997E-2</v>
      </c>
      <c r="H40" s="59">
        <v>0.23749999999999999</v>
      </c>
      <c r="I40" s="60">
        <v>0.24583333333333332</v>
      </c>
      <c r="J40" s="60">
        <v>0.14583333333333334</v>
      </c>
      <c r="K40" s="60">
        <v>0.30416666666666664</v>
      </c>
      <c r="L40" s="60">
        <v>8.3333333333333332E-3</v>
      </c>
      <c r="M40" s="60">
        <v>0.10833333333333334</v>
      </c>
      <c r="N40" s="62">
        <v>1.6666666666666666E-2</v>
      </c>
      <c r="O40" s="36"/>
      <c r="P40" s="36"/>
      <c r="Q40" s="36"/>
      <c r="R40" s="36"/>
      <c r="S40" s="36"/>
      <c r="T40" s="36"/>
      <c r="U40" s="36"/>
    </row>
    <row r="41" spans="1:21" ht="15" customHeight="1">
      <c r="A41" s="193"/>
      <c r="B41" s="86" t="s">
        <v>23</v>
      </c>
      <c r="C41" s="58">
        <v>281</v>
      </c>
      <c r="D41" s="59">
        <v>0.59430604982206403</v>
      </c>
      <c r="E41" s="59">
        <v>0.34519572953736655</v>
      </c>
      <c r="F41" s="59">
        <v>0.28469750889679718</v>
      </c>
      <c r="G41" s="59">
        <v>0.17793594306049823</v>
      </c>
      <c r="H41" s="59">
        <v>6.4056939501779361E-2</v>
      </c>
      <c r="I41" s="60">
        <v>0.10676156583629894</v>
      </c>
      <c r="J41" s="60">
        <v>0.10676156583629894</v>
      </c>
      <c r="K41" s="60">
        <v>0.1103202846975089</v>
      </c>
      <c r="L41" s="60">
        <v>2.1352313167259787E-2</v>
      </c>
      <c r="M41" s="60">
        <v>0.10676156583629894</v>
      </c>
      <c r="N41" s="62">
        <v>6.4056939501779361E-2</v>
      </c>
      <c r="O41" s="36"/>
      <c r="P41" s="36"/>
      <c r="Q41" s="36"/>
      <c r="R41" s="36"/>
      <c r="S41" s="36"/>
      <c r="T41" s="36"/>
      <c r="U41" s="36"/>
    </row>
    <row r="42" spans="1:21" ht="15" customHeight="1">
      <c r="A42" s="193"/>
      <c r="B42" s="86" t="s">
        <v>24</v>
      </c>
      <c r="C42" s="58">
        <v>353</v>
      </c>
      <c r="D42" s="59">
        <v>0.79603399433427757</v>
      </c>
      <c r="E42" s="59">
        <v>0.7280453257790368</v>
      </c>
      <c r="F42" s="59">
        <v>0.47592067988668557</v>
      </c>
      <c r="G42" s="59">
        <v>0.14164305949008499</v>
      </c>
      <c r="H42" s="59">
        <v>0.20963172804532579</v>
      </c>
      <c r="I42" s="60">
        <v>0.31444759206798867</v>
      </c>
      <c r="J42" s="60">
        <v>0.17563739376770537</v>
      </c>
      <c r="K42" s="60">
        <v>0.41926345609065158</v>
      </c>
      <c r="L42" s="60">
        <v>1.1331444759206799E-2</v>
      </c>
      <c r="M42" s="60">
        <v>1.69971671388102E-2</v>
      </c>
      <c r="N42" s="62">
        <v>8.4985835694051E-3</v>
      </c>
      <c r="O42" s="36"/>
      <c r="P42" s="36"/>
      <c r="Q42" s="36"/>
      <c r="R42" s="36"/>
      <c r="S42" s="36"/>
      <c r="T42" s="36"/>
      <c r="U42" s="36"/>
    </row>
    <row r="43" spans="1:21" ht="15" customHeight="1">
      <c r="A43" s="193"/>
      <c r="B43" s="86" t="s">
        <v>93</v>
      </c>
      <c r="C43" s="58">
        <v>539</v>
      </c>
      <c r="D43" s="59">
        <v>0.74211502782931349</v>
      </c>
      <c r="E43" s="59">
        <v>0.686456400742115</v>
      </c>
      <c r="F43" s="59">
        <v>0.3358070500927644</v>
      </c>
      <c r="G43" s="59">
        <v>0.13729128014842301</v>
      </c>
      <c r="H43" s="59">
        <v>0.30426716141001853</v>
      </c>
      <c r="I43" s="60">
        <v>0.20593692022263452</v>
      </c>
      <c r="J43" s="60">
        <v>0.17625231910946196</v>
      </c>
      <c r="K43" s="60">
        <v>0.33766233766233766</v>
      </c>
      <c r="L43" s="60">
        <v>5.5658627087198514E-2</v>
      </c>
      <c r="M43" s="60">
        <v>3.896103896103896E-2</v>
      </c>
      <c r="N43" s="62">
        <v>3.525046382189239E-2</v>
      </c>
      <c r="O43" s="36"/>
      <c r="P43" s="36"/>
      <c r="Q43" s="36"/>
      <c r="R43" s="36"/>
      <c r="S43" s="36"/>
      <c r="T43" s="36"/>
      <c r="U43" s="36"/>
    </row>
    <row r="44" spans="1:21" ht="15" customHeight="1">
      <c r="A44" s="194"/>
      <c r="B44" s="118" t="s">
        <v>22</v>
      </c>
      <c r="C44" s="77">
        <v>28</v>
      </c>
      <c r="D44" s="75">
        <v>0.42857142857142855</v>
      </c>
      <c r="E44" s="75">
        <v>0.35714285714285715</v>
      </c>
      <c r="F44" s="75">
        <v>0.39285714285714285</v>
      </c>
      <c r="G44" s="75">
        <v>0</v>
      </c>
      <c r="H44" s="75">
        <v>0.10714285714285714</v>
      </c>
      <c r="I44" s="76">
        <v>0.17857142857142858</v>
      </c>
      <c r="J44" s="76">
        <v>7.1428571428571425E-2</v>
      </c>
      <c r="K44" s="76">
        <v>0.32142857142857145</v>
      </c>
      <c r="L44" s="76">
        <v>0</v>
      </c>
      <c r="M44" s="76">
        <v>7.1428571428571425E-2</v>
      </c>
      <c r="N44" s="71">
        <v>0.25</v>
      </c>
      <c r="O44" s="36"/>
      <c r="P44" s="36"/>
      <c r="Q44" s="36"/>
      <c r="R44" s="36"/>
      <c r="S44" s="36"/>
      <c r="T44" s="36"/>
      <c r="U44" s="36"/>
    </row>
    <row r="45" spans="1:21" ht="15" customHeight="1">
      <c r="A45" s="209" t="s">
        <v>73</v>
      </c>
      <c r="B45" s="86" t="s">
        <v>25</v>
      </c>
      <c r="C45" s="58">
        <v>372</v>
      </c>
      <c r="D45" s="59">
        <v>0.64247311827956988</v>
      </c>
      <c r="E45" s="59">
        <v>0.56182795698924726</v>
      </c>
      <c r="F45" s="59">
        <v>0.34139784946236557</v>
      </c>
      <c r="G45" s="59">
        <v>0.15053763440860216</v>
      </c>
      <c r="H45" s="59">
        <v>0.16935483870967741</v>
      </c>
      <c r="I45" s="60">
        <v>0.24193548387096775</v>
      </c>
      <c r="J45" s="60">
        <v>0.17741935483870969</v>
      </c>
      <c r="K45" s="60">
        <v>0.26881720430107525</v>
      </c>
      <c r="L45" s="60">
        <v>2.9569892473118281E-2</v>
      </c>
      <c r="M45" s="60">
        <v>8.0645161290322578E-2</v>
      </c>
      <c r="N45" s="62">
        <v>2.6881720430107527E-2</v>
      </c>
      <c r="O45" s="36"/>
      <c r="P45" s="36"/>
      <c r="Q45" s="36"/>
      <c r="R45" s="36"/>
      <c r="S45" s="36"/>
      <c r="T45" s="36"/>
      <c r="U45" s="36"/>
    </row>
    <row r="46" spans="1:21" ht="15" customHeight="1">
      <c r="A46" s="210"/>
      <c r="B46" s="86" t="s">
        <v>26</v>
      </c>
      <c r="C46" s="58">
        <v>1030</v>
      </c>
      <c r="D46" s="59">
        <v>0.62330097087378644</v>
      </c>
      <c r="E46" s="59">
        <v>0.53980582524271847</v>
      </c>
      <c r="F46" s="59">
        <v>0.40291262135922329</v>
      </c>
      <c r="G46" s="59">
        <v>7.9611650485436891E-2</v>
      </c>
      <c r="H46" s="59">
        <v>0.19708737864077669</v>
      </c>
      <c r="I46" s="60">
        <v>0.18543689320388348</v>
      </c>
      <c r="J46" s="60">
        <v>0.18446601941747573</v>
      </c>
      <c r="K46" s="60">
        <v>0.3155339805825243</v>
      </c>
      <c r="L46" s="60">
        <v>1.3592233009708738E-2</v>
      </c>
      <c r="M46" s="60">
        <v>6.2135922330097085E-2</v>
      </c>
      <c r="N46" s="62">
        <v>2.8155339805825241E-2</v>
      </c>
      <c r="O46" s="36"/>
      <c r="P46" s="36"/>
      <c r="Q46" s="36"/>
      <c r="R46" s="36"/>
      <c r="S46" s="36"/>
      <c r="T46" s="36"/>
      <c r="U46" s="36"/>
    </row>
    <row r="47" spans="1:21" ht="15" customHeight="1">
      <c r="A47" s="211"/>
      <c r="B47" s="86" t="s">
        <v>259</v>
      </c>
      <c r="C47" s="58">
        <v>868</v>
      </c>
      <c r="D47" s="59">
        <v>0.58064516129032262</v>
      </c>
      <c r="E47" s="59">
        <v>0.48963133640552997</v>
      </c>
      <c r="F47" s="59">
        <v>0.4205069124423963</v>
      </c>
      <c r="G47" s="59">
        <v>0.10599078341013825</v>
      </c>
      <c r="H47" s="59">
        <v>0.25921658986175117</v>
      </c>
      <c r="I47" s="60">
        <v>0.24078341013824886</v>
      </c>
      <c r="J47" s="60">
        <v>0.24539170506912442</v>
      </c>
      <c r="K47" s="60">
        <v>0.30990783410138251</v>
      </c>
      <c r="L47" s="60">
        <v>4.608294930875576E-3</v>
      </c>
      <c r="M47" s="60">
        <v>5.2995391705069124E-2</v>
      </c>
      <c r="N47" s="62">
        <v>2.5345622119815669E-2</v>
      </c>
      <c r="O47" s="36"/>
      <c r="P47" s="36"/>
      <c r="Q47" s="36"/>
      <c r="R47" s="36"/>
      <c r="S47" s="36"/>
      <c r="T47" s="36"/>
      <c r="U47" s="36"/>
    </row>
    <row r="48" spans="1:21" ht="15" customHeight="1">
      <c r="A48" s="209"/>
      <c r="B48" s="86" t="s">
        <v>27</v>
      </c>
      <c r="C48" s="58">
        <v>433</v>
      </c>
      <c r="D48" s="59">
        <v>0.62817551963048501</v>
      </c>
      <c r="E48" s="59">
        <v>0.48036951501154734</v>
      </c>
      <c r="F48" s="59">
        <v>0.40877598152424943</v>
      </c>
      <c r="G48" s="59">
        <v>0.11085450346420324</v>
      </c>
      <c r="H48" s="59">
        <v>0.15935334872979215</v>
      </c>
      <c r="I48" s="60">
        <v>0.22632794457274827</v>
      </c>
      <c r="J48" s="60">
        <v>0.12471131639722864</v>
      </c>
      <c r="K48" s="60">
        <v>0.26327944572748269</v>
      </c>
      <c r="L48" s="60">
        <v>2.771362586605081E-2</v>
      </c>
      <c r="M48" s="60">
        <v>5.5427251732101619E-2</v>
      </c>
      <c r="N48" s="62">
        <v>2.771362586605081E-2</v>
      </c>
      <c r="O48" s="36"/>
      <c r="P48" s="36"/>
      <c r="Q48" s="36"/>
      <c r="R48" s="36"/>
      <c r="S48" s="36"/>
      <c r="T48" s="36"/>
      <c r="U48" s="36"/>
    </row>
    <row r="49" spans="1:21" ht="15" customHeight="1">
      <c r="A49" s="211"/>
      <c r="B49" s="118" t="s">
        <v>22</v>
      </c>
      <c r="C49" s="77">
        <v>6</v>
      </c>
      <c r="D49" s="75">
        <v>0.33333333333333331</v>
      </c>
      <c r="E49" s="75">
        <v>0.33333333333333331</v>
      </c>
      <c r="F49" s="75">
        <v>0.33333333333333331</v>
      </c>
      <c r="G49" s="75">
        <v>0</v>
      </c>
      <c r="H49" s="75">
        <v>0.33333333333333331</v>
      </c>
      <c r="I49" s="76">
        <v>0.33333333333333331</v>
      </c>
      <c r="J49" s="76">
        <v>0.33333333333333331</v>
      </c>
      <c r="K49" s="76">
        <v>0.33333333333333331</v>
      </c>
      <c r="L49" s="76">
        <v>0</v>
      </c>
      <c r="M49" s="76">
        <v>0</v>
      </c>
      <c r="N49" s="71">
        <v>0.33333333333333331</v>
      </c>
      <c r="O49" s="36"/>
      <c r="P49" s="36"/>
      <c r="Q49" s="36"/>
      <c r="R49" s="36"/>
      <c r="S49" s="36"/>
      <c r="T49" s="36"/>
      <c r="U49" s="36"/>
    </row>
    <row r="50" spans="1:21" ht="15" customHeight="1">
      <c r="A50" s="192" t="s">
        <v>74</v>
      </c>
      <c r="B50" s="86" t="s">
        <v>28</v>
      </c>
      <c r="C50" s="58">
        <v>1858</v>
      </c>
      <c r="D50" s="59">
        <v>0.63939720129171151</v>
      </c>
      <c r="E50" s="59">
        <v>0.53552206673842839</v>
      </c>
      <c r="F50" s="59">
        <v>0.34660925726587727</v>
      </c>
      <c r="G50" s="59">
        <v>0.10548977395048439</v>
      </c>
      <c r="H50" s="59">
        <v>0.20344456404736275</v>
      </c>
      <c r="I50" s="60">
        <v>0.19160387513455329</v>
      </c>
      <c r="J50" s="60">
        <v>0.18891280947255112</v>
      </c>
      <c r="K50" s="60">
        <v>0.30462863293864373</v>
      </c>
      <c r="L50" s="60">
        <v>1.883745963401507E-2</v>
      </c>
      <c r="M50" s="60">
        <v>6.51237890204521E-2</v>
      </c>
      <c r="N50" s="62">
        <v>2.7987082884822389E-2</v>
      </c>
      <c r="O50" s="36"/>
      <c r="P50" s="36"/>
      <c r="Q50" s="36"/>
      <c r="R50" s="36"/>
      <c r="S50" s="36"/>
      <c r="T50" s="36"/>
      <c r="U50" s="36"/>
    </row>
    <row r="51" spans="1:21" ht="15" customHeight="1">
      <c r="A51" s="193"/>
      <c r="B51" s="86" t="s">
        <v>29</v>
      </c>
      <c r="C51" s="58">
        <v>481</v>
      </c>
      <c r="D51" s="59">
        <v>0.61330561330561328</v>
      </c>
      <c r="E51" s="59">
        <v>0.57588357588357586</v>
      </c>
      <c r="F51" s="59">
        <v>0.4178794178794179</v>
      </c>
      <c r="G51" s="59">
        <v>0.12058212058212059</v>
      </c>
      <c r="H51" s="59">
        <v>0.22661122661122662</v>
      </c>
      <c r="I51" s="60">
        <v>0.22037422037422039</v>
      </c>
      <c r="J51" s="60">
        <v>0.19334719334719336</v>
      </c>
      <c r="K51" s="60">
        <v>0.26403326403326405</v>
      </c>
      <c r="L51" s="60">
        <v>3.3264033264033266E-2</v>
      </c>
      <c r="M51" s="60">
        <v>6.4449064449064453E-2</v>
      </c>
      <c r="N51" s="62">
        <v>1.6632016632016633E-2</v>
      </c>
      <c r="O51" s="36"/>
      <c r="P51" s="36"/>
      <c r="Q51" s="36"/>
      <c r="R51" s="36"/>
      <c r="S51" s="36"/>
      <c r="T51" s="36"/>
      <c r="U51" s="36"/>
    </row>
    <row r="52" spans="1:21" ht="15" customHeight="1">
      <c r="A52" s="194"/>
      <c r="B52" s="86" t="s">
        <v>30</v>
      </c>
      <c r="C52" s="58">
        <v>1257</v>
      </c>
      <c r="D52" s="59">
        <v>0.67700875099443114</v>
      </c>
      <c r="E52" s="59">
        <v>0.59745425616547332</v>
      </c>
      <c r="F52" s="59">
        <v>0.47255369928400953</v>
      </c>
      <c r="G52" s="59">
        <v>0.1177406523468576</v>
      </c>
      <c r="H52" s="59">
        <v>0.24900556881463803</v>
      </c>
      <c r="I52" s="60">
        <v>0.27764518695306284</v>
      </c>
      <c r="J52" s="60">
        <v>0.18933969769291964</v>
      </c>
      <c r="K52" s="60">
        <v>0.35799522673031026</v>
      </c>
      <c r="L52" s="60">
        <v>1.9093078758949882E-2</v>
      </c>
      <c r="M52" s="60">
        <v>3.261734287987271E-2</v>
      </c>
      <c r="N52" s="62">
        <v>2.6252983293556086E-2</v>
      </c>
      <c r="O52" s="36"/>
      <c r="P52" s="36"/>
      <c r="Q52" s="36"/>
      <c r="R52" s="36"/>
      <c r="S52" s="36"/>
      <c r="T52" s="36"/>
      <c r="U52" s="36"/>
    </row>
    <row r="53" spans="1:21" ht="15" customHeight="1">
      <c r="A53" s="212"/>
      <c r="B53" s="118" t="s">
        <v>22</v>
      </c>
      <c r="C53" s="77">
        <v>33</v>
      </c>
      <c r="D53" s="75">
        <v>0.54545454545454541</v>
      </c>
      <c r="E53" s="75">
        <v>0.42424242424242425</v>
      </c>
      <c r="F53" s="75">
        <v>0.21212121212121213</v>
      </c>
      <c r="G53" s="75">
        <v>0</v>
      </c>
      <c r="H53" s="75">
        <v>9.0909090909090912E-2</v>
      </c>
      <c r="I53" s="76">
        <v>0.18181818181818182</v>
      </c>
      <c r="J53" s="76">
        <v>6.0606060606060608E-2</v>
      </c>
      <c r="K53" s="76">
        <v>0.18181818181818182</v>
      </c>
      <c r="L53" s="76">
        <v>0</v>
      </c>
      <c r="M53" s="76">
        <v>0</v>
      </c>
      <c r="N53" s="71">
        <v>0.33333333333333331</v>
      </c>
      <c r="O53" s="36"/>
      <c r="P53" s="36"/>
      <c r="Q53" s="36"/>
      <c r="R53" s="36"/>
      <c r="S53" s="36"/>
      <c r="T53" s="36"/>
      <c r="U53" s="36"/>
    </row>
    <row r="54" spans="1:21" ht="15" customHeight="1">
      <c r="A54" s="205" t="s">
        <v>75</v>
      </c>
      <c r="B54" s="86" t="s">
        <v>31</v>
      </c>
      <c r="C54" s="58">
        <v>122</v>
      </c>
      <c r="D54" s="59">
        <v>0.54098360655737709</v>
      </c>
      <c r="E54" s="59">
        <v>0.42622950819672129</v>
      </c>
      <c r="F54" s="59">
        <v>0.42622950819672129</v>
      </c>
      <c r="G54" s="59">
        <v>0.13114754098360656</v>
      </c>
      <c r="H54" s="59">
        <v>0.21311475409836064</v>
      </c>
      <c r="I54" s="60">
        <v>0.18032786885245902</v>
      </c>
      <c r="J54" s="60">
        <v>0.11475409836065574</v>
      </c>
      <c r="K54" s="60">
        <v>0.18032786885245902</v>
      </c>
      <c r="L54" s="60">
        <v>0</v>
      </c>
      <c r="M54" s="60">
        <v>0.11475409836065574</v>
      </c>
      <c r="N54" s="62">
        <v>3.2786885245901641E-2</v>
      </c>
      <c r="O54" s="57"/>
      <c r="P54" s="57"/>
      <c r="Q54" s="57"/>
      <c r="R54" s="57"/>
      <c r="S54" s="57"/>
      <c r="T54" s="57"/>
      <c r="U54" s="57"/>
    </row>
    <row r="55" spans="1:21" ht="15" customHeight="1">
      <c r="A55" s="206"/>
      <c r="B55" s="86" t="s">
        <v>32</v>
      </c>
      <c r="C55" s="58">
        <v>224</v>
      </c>
      <c r="D55" s="59">
        <v>0.5133928571428571</v>
      </c>
      <c r="E55" s="59">
        <v>0.40625</v>
      </c>
      <c r="F55" s="59">
        <v>0.5223214285714286</v>
      </c>
      <c r="G55" s="59">
        <v>9.375E-2</v>
      </c>
      <c r="H55" s="59">
        <v>0.14732142857142858</v>
      </c>
      <c r="I55" s="60">
        <v>0.2767857142857143</v>
      </c>
      <c r="J55" s="60">
        <v>0.24107142857142858</v>
      </c>
      <c r="K55" s="60">
        <v>0.29464285714285715</v>
      </c>
      <c r="L55" s="60">
        <v>3.5714285714285712E-2</v>
      </c>
      <c r="M55" s="60">
        <v>6.6964285714285712E-2</v>
      </c>
      <c r="N55" s="62">
        <v>2.2321428571428572E-2</v>
      </c>
      <c r="O55" s="57"/>
      <c r="P55" s="57"/>
      <c r="Q55" s="57"/>
      <c r="R55" s="57"/>
      <c r="S55" s="57"/>
      <c r="T55" s="57"/>
      <c r="U55" s="57"/>
    </row>
    <row r="56" spans="1:21" ht="15" customHeight="1">
      <c r="A56" s="207"/>
      <c r="B56" s="86" t="s">
        <v>33</v>
      </c>
      <c r="C56" s="58">
        <v>1364</v>
      </c>
      <c r="D56" s="59">
        <v>0.69721407624633436</v>
      </c>
      <c r="E56" s="59">
        <v>0.63563049853372433</v>
      </c>
      <c r="F56" s="59">
        <v>0.45454545454545453</v>
      </c>
      <c r="G56" s="59">
        <v>0.12243401759530792</v>
      </c>
      <c r="H56" s="59">
        <v>0.26173020527859236</v>
      </c>
      <c r="I56" s="60">
        <v>0.2661290322580645</v>
      </c>
      <c r="J56" s="60">
        <v>0.18841642228739003</v>
      </c>
      <c r="K56" s="60">
        <v>0.3555718475073314</v>
      </c>
      <c r="L56" s="60">
        <v>2.3460410557184751E-2</v>
      </c>
      <c r="M56" s="60">
        <v>3.1524926686217009E-2</v>
      </c>
      <c r="N56" s="62">
        <v>2.0527859237536656E-2</v>
      </c>
      <c r="O56" s="57"/>
      <c r="P56" s="57"/>
      <c r="Q56" s="57"/>
      <c r="R56" s="57"/>
      <c r="S56" s="57"/>
      <c r="T56" s="57"/>
      <c r="U56" s="57"/>
    </row>
    <row r="57" spans="1:21" ht="15" customHeight="1" thickBot="1">
      <c r="A57" s="208"/>
      <c r="B57" s="116" t="s">
        <v>22</v>
      </c>
      <c r="C57" s="63">
        <v>28</v>
      </c>
      <c r="D57" s="64">
        <v>0.5</v>
      </c>
      <c r="E57" s="64">
        <v>0.6428571428571429</v>
      </c>
      <c r="F57" s="64">
        <v>0.21428571428571427</v>
      </c>
      <c r="G57" s="64">
        <v>7.1428571428571425E-2</v>
      </c>
      <c r="H57" s="64">
        <v>0.21428571428571427</v>
      </c>
      <c r="I57" s="65">
        <v>0.2857142857142857</v>
      </c>
      <c r="J57" s="65">
        <v>0.21428571428571427</v>
      </c>
      <c r="K57" s="65">
        <v>0.14285714285714285</v>
      </c>
      <c r="L57" s="65">
        <v>0</v>
      </c>
      <c r="M57" s="65">
        <v>0</v>
      </c>
      <c r="N57" s="67">
        <v>0.14285714285714285</v>
      </c>
      <c r="O57" s="57"/>
      <c r="P57" s="57"/>
      <c r="Q57" s="57"/>
      <c r="R57" s="57"/>
      <c r="S57" s="57"/>
      <c r="T57" s="57"/>
      <c r="U57" s="57"/>
    </row>
  </sheetData>
  <mergeCells count="13">
    <mergeCell ref="A54:A57"/>
    <mergeCell ref="A14:A16"/>
    <mergeCell ref="A17:A22"/>
    <mergeCell ref="A23:A35"/>
    <mergeCell ref="A36:A44"/>
    <mergeCell ref="A45:A49"/>
    <mergeCell ref="A50:A53"/>
    <mergeCell ref="A6:A13"/>
    <mergeCell ref="A1:N1"/>
    <mergeCell ref="A3:B4"/>
    <mergeCell ref="C3:C4"/>
    <mergeCell ref="N3:N4"/>
    <mergeCell ref="A5:B5"/>
  </mergeCells>
  <phoneticPr fontId="3"/>
  <pageMargins left="0.59055118110236227" right="0.59055118110236227" top="0.59055118110236227" bottom="0.59055118110236227" header="0.51181102362204722" footer="0.31496062992125984"/>
  <pageSetup paperSize="9" scale="73" firstPageNumber="38" orientation="portrait" r:id="rId1"/>
  <headerFooter alignWithMargins="0">
    <oddFooter>&amp;C&amp;9&amp;P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1"/>
  <dimension ref="A1:O58"/>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15" width="9.140625" style="30" customWidth="1"/>
    <col min="16" max="16384" width="9.140625" style="30"/>
  </cols>
  <sheetData>
    <row r="1" spans="1:15" s="36" customFormat="1" ht="25.5" customHeight="1" thickBot="1">
      <c r="A1" s="216" t="s">
        <v>376</v>
      </c>
      <c r="B1" s="217"/>
      <c r="C1" s="217"/>
      <c r="D1" s="217"/>
      <c r="E1" s="217"/>
      <c r="F1" s="217"/>
      <c r="G1" s="217"/>
      <c r="H1" s="217"/>
      <c r="I1" s="217"/>
      <c r="J1" s="217"/>
      <c r="K1" s="217"/>
      <c r="L1" s="217"/>
      <c r="M1" s="217"/>
      <c r="N1" s="217"/>
      <c r="O1" s="218"/>
    </row>
    <row r="2" spans="1:15" ht="13.5" customHeight="1" thickBot="1"/>
    <row r="3" spans="1:15" s="33" customFormat="1" ht="12" customHeight="1">
      <c r="A3" s="197"/>
      <c r="B3" s="198"/>
      <c r="C3" s="201" t="s">
        <v>64</v>
      </c>
      <c r="D3" s="31">
        <v>1</v>
      </c>
      <c r="E3" s="37">
        <v>2</v>
      </c>
      <c r="F3" s="37">
        <v>3</v>
      </c>
      <c r="G3" s="37">
        <v>4</v>
      </c>
      <c r="H3" s="37">
        <v>5</v>
      </c>
      <c r="I3" s="37">
        <v>6</v>
      </c>
      <c r="J3" s="37">
        <v>7</v>
      </c>
      <c r="K3" s="37">
        <v>8</v>
      </c>
      <c r="L3" s="37">
        <v>9</v>
      </c>
      <c r="M3" s="37">
        <v>10</v>
      </c>
      <c r="N3" s="37">
        <v>11</v>
      </c>
      <c r="O3" s="203" t="s">
        <v>95</v>
      </c>
    </row>
    <row r="4" spans="1:15" s="33" customFormat="1" ht="25.5" customHeight="1" thickBot="1">
      <c r="A4" s="199"/>
      <c r="B4" s="200"/>
      <c r="C4" s="202"/>
      <c r="D4" s="34" t="s">
        <v>185</v>
      </c>
      <c r="E4" s="38" t="s">
        <v>186</v>
      </c>
      <c r="F4" s="38" t="s">
        <v>187</v>
      </c>
      <c r="G4" s="38" t="s">
        <v>188</v>
      </c>
      <c r="H4" s="38" t="s">
        <v>189</v>
      </c>
      <c r="I4" s="38" t="s">
        <v>190</v>
      </c>
      <c r="J4" s="38" t="s">
        <v>191</v>
      </c>
      <c r="K4" s="38" t="s">
        <v>192</v>
      </c>
      <c r="L4" s="38" t="s">
        <v>193</v>
      </c>
      <c r="M4" s="38" t="s">
        <v>194</v>
      </c>
      <c r="N4" s="38" t="s">
        <v>195</v>
      </c>
      <c r="O4" s="204"/>
    </row>
    <row r="5" spans="1:15" ht="15" customHeight="1" thickBot="1">
      <c r="A5" s="195" t="s">
        <v>65</v>
      </c>
      <c r="B5" s="196"/>
      <c r="C5" s="124">
        <v>3629</v>
      </c>
      <c r="D5" s="136">
        <v>4.960044089280794E-3</v>
      </c>
      <c r="E5" s="136">
        <v>8.8178561587214117E-3</v>
      </c>
      <c r="F5" s="136">
        <v>1.4604574262882336E-2</v>
      </c>
      <c r="G5" s="136">
        <v>3.6924772664645909E-2</v>
      </c>
      <c r="H5" s="136">
        <v>4.6293744833287409E-2</v>
      </c>
      <c r="I5" s="136">
        <v>0.16202810691650593</v>
      </c>
      <c r="J5" s="136">
        <v>0.13392119041058143</v>
      </c>
      <c r="K5" s="136">
        <v>0.218793055938275</v>
      </c>
      <c r="L5" s="136">
        <v>0.193717277486911</v>
      </c>
      <c r="M5" s="136">
        <v>7.2747313309451639E-2</v>
      </c>
      <c r="N5" s="136">
        <v>6.8613943235050975E-2</v>
      </c>
      <c r="O5" s="127">
        <v>3.8578120694406172E-2</v>
      </c>
    </row>
    <row r="6" spans="1:15" ht="15" customHeight="1">
      <c r="A6" s="192" t="s">
        <v>66</v>
      </c>
      <c r="B6" s="86" t="s">
        <v>15</v>
      </c>
      <c r="C6" s="58">
        <v>884</v>
      </c>
      <c r="D6" s="59">
        <v>0</v>
      </c>
      <c r="E6" s="59">
        <v>6.7873303167420816E-3</v>
      </c>
      <c r="F6" s="59">
        <v>9.0497737556561094E-3</v>
      </c>
      <c r="G6" s="59">
        <v>3.6199095022624438E-2</v>
      </c>
      <c r="H6" s="59">
        <v>3.8461538461538464E-2</v>
      </c>
      <c r="I6" s="59">
        <v>0.17420814479638008</v>
      </c>
      <c r="J6" s="59">
        <v>0.11764705882352941</v>
      </c>
      <c r="K6" s="59">
        <v>0.19683257918552036</v>
      </c>
      <c r="L6" s="59">
        <v>0.22171945701357465</v>
      </c>
      <c r="M6" s="59">
        <v>9.2760180995475117E-2</v>
      </c>
      <c r="N6" s="59">
        <v>7.6923076923076927E-2</v>
      </c>
      <c r="O6" s="62">
        <v>2.9411764705882353E-2</v>
      </c>
    </row>
    <row r="7" spans="1:15" ht="15" customHeight="1">
      <c r="A7" s="193"/>
      <c r="B7" s="86" t="s">
        <v>16</v>
      </c>
      <c r="C7" s="58">
        <v>944</v>
      </c>
      <c r="D7" s="59">
        <v>6.3559322033898309E-3</v>
      </c>
      <c r="E7" s="59">
        <v>4.2372881355932203E-3</v>
      </c>
      <c r="F7" s="59">
        <v>1.4830508474576272E-2</v>
      </c>
      <c r="G7" s="59">
        <v>3.1779661016949151E-2</v>
      </c>
      <c r="H7" s="59">
        <v>4.2372881355932202E-2</v>
      </c>
      <c r="I7" s="59">
        <v>0.12923728813559321</v>
      </c>
      <c r="J7" s="59">
        <v>0.1271186440677966</v>
      </c>
      <c r="K7" s="59">
        <v>0.24152542372881355</v>
      </c>
      <c r="L7" s="59">
        <v>0.21822033898305085</v>
      </c>
      <c r="M7" s="59">
        <v>7.8389830508474576E-2</v>
      </c>
      <c r="N7" s="59">
        <v>6.991525423728813E-2</v>
      </c>
      <c r="O7" s="62">
        <v>3.6016949152542374E-2</v>
      </c>
    </row>
    <row r="8" spans="1:15" ht="15" customHeight="1">
      <c r="A8" s="193"/>
      <c r="B8" s="86" t="s">
        <v>17</v>
      </c>
      <c r="C8" s="58">
        <v>324</v>
      </c>
      <c r="D8" s="59">
        <v>0</v>
      </c>
      <c r="E8" s="59">
        <v>1.8518518518518517E-2</v>
      </c>
      <c r="F8" s="59">
        <v>2.4691358024691357E-2</v>
      </c>
      <c r="G8" s="59">
        <v>2.4691358024691357E-2</v>
      </c>
      <c r="H8" s="59">
        <v>6.7901234567901231E-2</v>
      </c>
      <c r="I8" s="59">
        <v>0.14814814814814814</v>
      </c>
      <c r="J8" s="59">
        <v>0.1419753086419753</v>
      </c>
      <c r="K8" s="59">
        <v>0.16666666666666666</v>
      </c>
      <c r="L8" s="59">
        <v>0.18518518518518517</v>
      </c>
      <c r="M8" s="59">
        <v>9.2592592592592587E-2</v>
      </c>
      <c r="N8" s="59">
        <v>6.1728395061728392E-2</v>
      </c>
      <c r="O8" s="62">
        <v>6.7901234567901231E-2</v>
      </c>
    </row>
    <row r="9" spans="1:15" ht="15" customHeight="1">
      <c r="A9" s="193"/>
      <c r="B9" s="86" t="s">
        <v>18</v>
      </c>
      <c r="C9" s="58">
        <v>572</v>
      </c>
      <c r="D9" s="59">
        <v>6.993006993006993E-3</v>
      </c>
      <c r="E9" s="59">
        <v>6.993006993006993E-3</v>
      </c>
      <c r="F9" s="59">
        <v>1.7482517482517484E-2</v>
      </c>
      <c r="G9" s="59">
        <v>3.4965034965034968E-2</v>
      </c>
      <c r="H9" s="59">
        <v>4.5454545454545456E-2</v>
      </c>
      <c r="I9" s="59">
        <v>0.15034965034965034</v>
      </c>
      <c r="J9" s="59">
        <v>0.18181818181818182</v>
      </c>
      <c r="K9" s="59">
        <v>0.22727272727272727</v>
      </c>
      <c r="L9" s="59">
        <v>0.16433566433566432</v>
      </c>
      <c r="M9" s="59">
        <v>5.2447552447552448E-2</v>
      </c>
      <c r="N9" s="59">
        <v>6.9930069930069935E-2</v>
      </c>
      <c r="O9" s="62">
        <v>4.195804195804196E-2</v>
      </c>
    </row>
    <row r="10" spans="1:15" ht="15" customHeight="1">
      <c r="A10" s="193"/>
      <c r="B10" s="86" t="s">
        <v>19</v>
      </c>
      <c r="C10" s="58">
        <v>376</v>
      </c>
      <c r="D10" s="59">
        <v>1.0638297872340425E-2</v>
      </c>
      <c r="E10" s="59">
        <v>2.1276595744680851E-2</v>
      </c>
      <c r="F10" s="59">
        <v>1.0638297872340425E-2</v>
      </c>
      <c r="G10" s="59">
        <v>5.8510638297872342E-2</v>
      </c>
      <c r="H10" s="59">
        <v>7.4468085106382975E-2</v>
      </c>
      <c r="I10" s="59">
        <v>0.19680851063829788</v>
      </c>
      <c r="J10" s="59">
        <v>0.10106382978723404</v>
      </c>
      <c r="K10" s="59">
        <v>0.23936170212765959</v>
      </c>
      <c r="L10" s="59">
        <v>0.13297872340425532</v>
      </c>
      <c r="M10" s="59">
        <v>4.7872340425531915E-2</v>
      </c>
      <c r="N10" s="59">
        <v>6.9148936170212769E-2</v>
      </c>
      <c r="O10" s="62">
        <v>3.7234042553191488E-2</v>
      </c>
    </row>
    <row r="11" spans="1:15" ht="15" customHeight="1">
      <c r="A11" s="193"/>
      <c r="B11" s="86" t="s">
        <v>20</v>
      </c>
      <c r="C11" s="58">
        <v>398</v>
      </c>
      <c r="D11" s="59">
        <v>1.0050251256281407E-2</v>
      </c>
      <c r="E11" s="59">
        <v>1.0050251256281407E-2</v>
      </c>
      <c r="F11" s="59">
        <v>2.0100502512562814E-2</v>
      </c>
      <c r="G11" s="59">
        <v>3.5175879396984924E-2</v>
      </c>
      <c r="H11" s="59">
        <v>3.015075376884422E-2</v>
      </c>
      <c r="I11" s="59">
        <v>0.17587939698492464</v>
      </c>
      <c r="J11" s="59">
        <v>0.15577889447236182</v>
      </c>
      <c r="K11" s="59">
        <v>0.22110552763819097</v>
      </c>
      <c r="L11" s="59">
        <v>0.20100502512562815</v>
      </c>
      <c r="M11" s="59">
        <v>5.0251256281407038E-2</v>
      </c>
      <c r="N11" s="59">
        <v>6.030150753768844E-2</v>
      </c>
      <c r="O11" s="62">
        <v>3.015075376884422E-2</v>
      </c>
    </row>
    <row r="12" spans="1:15" ht="15" customHeight="1">
      <c r="A12" s="193"/>
      <c r="B12" s="86" t="s">
        <v>21</v>
      </c>
      <c r="C12" s="58">
        <v>114</v>
      </c>
      <c r="D12" s="59">
        <v>0</v>
      </c>
      <c r="E12" s="59">
        <v>0</v>
      </c>
      <c r="F12" s="59">
        <v>8.771929824561403E-3</v>
      </c>
      <c r="G12" s="59">
        <v>7.0175438596491224E-2</v>
      </c>
      <c r="H12" s="59">
        <v>5.2631578947368418E-2</v>
      </c>
      <c r="I12" s="59">
        <v>0.24561403508771928</v>
      </c>
      <c r="J12" s="59">
        <v>0.10526315789473684</v>
      </c>
      <c r="K12" s="59">
        <v>0.23684210526315788</v>
      </c>
      <c r="L12" s="59">
        <v>0.12280701754385964</v>
      </c>
      <c r="M12" s="59">
        <v>7.0175438596491224E-2</v>
      </c>
      <c r="N12" s="59">
        <v>4.3859649122807015E-2</v>
      </c>
      <c r="O12" s="62">
        <v>4.3859649122807015E-2</v>
      </c>
    </row>
    <row r="13" spans="1:15" ht="15" customHeight="1">
      <c r="A13" s="194"/>
      <c r="B13" s="118" t="s">
        <v>22</v>
      </c>
      <c r="C13" s="77">
        <v>17</v>
      </c>
      <c r="D13" s="75">
        <v>0</v>
      </c>
      <c r="E13" s="75">
        <v>0</v>
      </c>
      <c r="F13" s="75">
        <v>0</v>
      </c>
      <c r="G13" s="75">
        <v>0</v>
      </c>
      <c r="H13" s="75">
        <v>0</v>
      </c>
      <c r="I13" s="75">
        <v>0.35294117647058826</v>
      </c>
      <c r="J13" s="75">
        <v>0</v>
      </c>
      <c r="K13" s="75">
        <v>0.17647058823529413</v>
      </c>
      <c r="L13" s="75">
        <v>0.17647058823529413</v>
      </c>
      <c r="M13" s="75">
        <v>0.11764705882352941</v>
      </c>
      <c r="N13" s="75">
        <v>0</v>
      </c>
      <c r="O13" s="71">
        <v>0.17647058823529413</v>
      </c>
    </row>
    <row r="14" spans="1:15" ht="15" customHeight="1">
      <c r="A14" s="192" t="s">
        <v>67</v>
      </c>
      <c r="B14" s="86" t="s">
        <v>68</v>
      </c>
      <c r="C14" s="58">
        <v>1769</v>
      </c>
      <c r="D14" s="59">
        <v>6.7834934991520632E-3</v>
      </c>
      <c r="E14" s="59">
        <v>7.9140757490107402E-3</v>
      </c>
      <c r="F14" s="59">
        <v>2.3176936122102882E-2</v>
      </c>
      <c r="G14" s="59">
        <v>4.5223289994347091E-2</v>
      </c>
      <c r="H14" s="59">
        <v>5.4267947993216506E-2</v>
      </c>
      <c r="I14" s="59">
        <v>0.1758055398530243</v>
      </c>
      <c r="J14" s="59">
        <v>0.13793103448275862</v>
      </c>
      <c r="K14" s="59">
        <v>0.22668174109666478</v>
      </c>
      <c r="L14" s="59">
        <v>0.178631995477671</v>
      </c>
      <c r="M14" s="59">
        <v>4.9745618993781798E-2</v>
      </c>
      <c r="N14" s="59">
        <v>5.8790276992651214E-2</v>
      </c>
      <c r="O14" s="62">
        <v>3.5048049745618995E-2</v>
      </c>
    </row>
    <row r="15" spans="1:15" ht="15" customHeight="1">
      <c r="A15" s="193"/>
      <c r="B15" s="86" t="s">
        <v>69</v>
      </c>
      <c r="C15" s="58">
        <v>1821</v>
      </c>
      <c r="D15" s="59">
        <v>3.2948929159802307E-3</v>
      </c>
      <c r="E15" s="59">
        <v>8.7863811092806152E-3</v>
      </c>
      <c r="F15" s="59">
        <v>6.5897858319604614E-3</v>
      </c>
      <c r="G15" s="59">
        <v>2.9654036243822075E-2</v>
      </c>
      <c r="H15" s="59">
        <v>3.844041735310269E-2</v>
      </c>
      <c r="I15" s="59">
        <v>0.1471718835804503</v>
      </c>
      <c r="J15" s="59">
        <v>0.13179571663920922</v>
      </c>
      <c r="K15" s="59">
        <v>0.2097748489840747</v>
      </c>
      <c r="L15" s="59">
        <v>0.20922570016474465</v>
      </c>
      <c r="M15" s="59">
        <v>9.6101043382756726E-2</v>
      </c>
      <c r="N15" s="59">
        <v>7.8528281164195496E-2</v>
      </c>
      <c r="O15" s="62">
        <v>4.0637012630422846E-2</v>
      </c>
    </row>
    <row r="16" spans="1:15" ht="15" customHeight="1">
      <c r="A16" s="194"/>
      <c r="B16" s="130" t="s">
        <v>7</v>
      </c>
      <c r="C16" s="77">
        <v>39</v>
      </c>
      <c r="D16" s="75">
        <v>0</v>
      </c>
      <c r="E16" s="75">
        <v>5.128205128205128E-2</v>
      </c>
      <c r="F16" s="75">
        <v>0</v>
      </c>
      <c r="G16" s="75">
        <v>0</v>
      </c>
      <c r="H16" s="75">
        <v>5.128205128205128E-2</v>
      </c>
      <c r="I16" s="75">
        <v>0.23076923076923078</v>
      </c>
      <c r="J16" s="75">
        <v>5.128205128205128E-2</v>
      </c>
      <c r="K16" s="75">
        <v>0.28205128205128205</v>
      </c>
      <c r="L16" s="75">
        <v>0.15384615384615385</v>
      </c>
      <c r="M16" s="75">
        <v>2.564102564102564E-2</v>
      </c>
      <c r="N16" s="75">
        <v>5.128205128205128E-2</v>
      </c>
      <c r="O16" s="71">
        <v>0.10256410256410256</v>
      </c>
    </row>
    <row r="17" spans="1:15" ht="15" customHeight="1">
      <c r="A17" s="192" t="s">
        <v>70</v>
      </c>
      <c r="B17" s="86" t="s">
        <v>6</v>
      </c>
      <c r="C17" s="58">
        <v>856</v>
      </c>
      <c r="D17" s="59">
        <v>7.0093457943925233E-3</v>
      </c>
      <c r="E17" s="59">
        <v>7.0093457943925233E-3</v>
      </c>
      <c r="F17" s="59">
        <v>1.6355140186915886E-2</v>
      </c>
      <c r="G17" s="59">
        <v>3.2710280373831772E-2</v>
      </c>
      <c r="H17" s="59">
        <v>5.0233644859813083E-2</v>
      </c>
      <c r="I17" s="59">
        <v>0.15186915887850466</v>
      </c>
      <c r="J17" s="59">
        <v>0.13785046728971961</v>
      </c>
      <c r="K17" s="59">
        <v>0.2324766355140187</v>
      </c>
      <c r="L17" s="59">
        <v>0.17757009345794392</v>
      </c>
      <c r="M17" s="59">
        <v>6.191588785046729E-2</v>
      </c>
      <c r="N17" s="59">
        <v>7.7102803738317752E-2</v>
      </c>
      <c r="O17" s="62">
        <v>4.7897196261682241E-2</v>
      </c>
    </row>
    <row r="18" spans="1:15" ht="15" customHeight="1">
      <c r="A18" s="194"/>
      <c r="B18" s="86" t="s">
        <v>77</v>
      </c>
      <c r="C18" s="58">
        <v>829</v>
      </c>
      <c r="D18" s="59">
        <v>9.6501809408926411E-3</v>
      </c>
      <c r="E18" s="59">
        <v>9.6501809408926411E-3</v>
      </c>
      <c r="F18" s="59">
        <v>3.0156815440289506E-2</v>
      </c>
      <c r="G18" s="59">
        <v>3.8600723763570564E-2</v>
      </c>
      <c r="H18" s="59">
        <v>5.1869722557297951E-2</v>
      </c>
      <c r="I18" s="59">
        <v>0.13510253317249699</v>
      </c>
      <c r="J18" s="59">
        <v>0.11459589867310012</v>
      </c>
      <c r="K18" s="59">
        <v>0.21954161640530759</v>
      </c>
      <c r="L18" s="59">
        <v>0.18938480096501809</v>
      </c>
      <c r="M18" s="59">
        <v>7.478890229191798E-2</v>
      </c>
      <c r="N18" s="59">
        <v>8.805790108564536E-2</v>
      </c>
      <c r="O18" s="62">
        <v>3.8600723763570564E-2</v>
      </c>
    </row>
    <row r="19" spans="1:15" ht="15" customHeight="1">
      <c r="A19" s="192"/>
      <c r="B19" s="86" t="s">
        <v>78</v>
      </c>
      <c r="C19" s="58">
        <v>937</v>
      </c>
      <c r="D19" s="59">
        <v>0</v>
      </c>
      <c r="E19" s="59">
        <v>1.0672358591248666E-2</v>
      </c>
      <c r="F19" s="59">
        <v>1.0672358591248666E-2</v>
      </c>
      <c r="G19" s="59">
        <v>4.3756670224119533E-2</v>
      </c>
      <c r="H19" s="59">
        <v>3.4151547491995733E-2</v>
      </c>
      <c r="I19" s="59">
        <v>0.17395944503735325</v>
      </c>
      <c r="J19" s="59">
        <v>0.14514407684098185</v>
      </c>
      <c r="K19" s="59">
        <v>0.20811099252934898</v>
      </c>
      <c r="L19" s="59">
        <v>0.22198505869797225</v>
      </c>
      <c r="M19" s="59">
        <v>6.8303094983991466E-2</v>
      </c>
      <c r="N19" s="59">
        <v>5.3361792956243333E-2</v>
      </c>
      <c r="O19" s="62">
        <v>2.9882604055496264E-2</v>
      </c>
    </row>
    <row r="20" spans="1:15" ht="15" customHeight="1">
      <c r="A20" s="193"/>
      <c r="B20" s="86" t="s">
        <v>79</v>
      </c>
      <c r="C20" s="58">
        <v>702</v>
      </c>
      <c r="D20" s="59">
        <v>5.6980056980056983E-3</v>
      </c>
      <c r="E20" s="59">
        <v>8.5470085470085479E-3</v>
      </c>
      <c r="F20" s="59">
        <v>5.6980056980056983E-3</v>
      </c>
      <c r="G20" s="59">
        <v>3.2763532763532763E-2</v>
      </c>
      <c r="H20" s="59">
        <v>4.9857549857549859E-2</v>
      </c>
      <c r="I20" s="59">
        <v>0.18376068376068377</v>
      </c>
      <c r="J20" s="59">
        <v>0.12962962962962962</v>
      </c>
      <c r="K20" s="59">
        <v>0.2378917378917379</v>
      </c>
      <c r="L20" s="59">
        <v>0.18091168091168092</v>
      </c>
      <c r="M20" s="59">
        <v>8.11965811965812E-2</v>
      </c>
      <c r="N20" s="59">
        <v>4.843304843304843E-2</v>
      </c>
      <c r="O20" s="62">
        <v>3.5612535612535613E-2</v>
      </c>
    </row>
    <row r="21" spans="1:15" ht="15" customHeight="1">
      <c r="A21" s="193"/>
      <c r="B21" s="86" t="s">
        <v>80</v>
      </c>
      <c r="C21" s="58">
        <v>291</v>
      </c>
      <c r="D21" s="59">
        <v>0</v>
      </c>
      <c r="E21" s="59">
        <v>6.8728522336769758E-3</v>
      </c>
      <c r="F21" s="59">
        <v>0</v>
      </c>
      <c r="G21" s="59">
        <v>3.4364261168384883E-2</v>
      </c>
      <c r="H21" s="59">
        <v>5.1546391752577317E-2</v>
      </c>
      <c r="I21" s="59">
        <v>0.16838487972508592</v>
      </c>
      <c r="J21" s="59">
        <v>0.15807560137457044</v>
      </c>
      <c r="K21" s="59">
        <v>0.16494845360824742</v>
      </c>
      <c r="L21" s="59">
        <v>0.19587628865979381</v>
      </c>
      <c r="M21" s="59">
        <v>9.2783505154639179E-2</v>
      </c>
      <c r="N21" s="59">
        <v>8.9347079037800689E-2</v>
      </c>
      <c r="O21" s="62">
        <v>3.7800687285223365E-2</v>
      </c>
    </row>
    <row r="22" spans="1:15" ht="15" customHeight="1">
      <c r="A22" s="194"/>
      <c r="B22" s="118" t="s">
        <v>22</v>
      </c>
      <c r="C22" s="77">
        <v>14</v>
      </c>
      <c r="D22" s="75">
        <v>0</v>
      </c>
      <c r="E22" s="75">
        <v>0</v>
      </c>
      <c r="F22" s="75">
        <v>0</v>
      </c>
      <c r="G22" s="75">
        <v>0</v>
      </c>
      <c r="H22" s="75">
        <v>0</v>
      </c>
      <c r="I22" s="75">
        <v>0.35714285714285715</v>
      </c>
      <c r="J22" s="75">
        <v>0</v>
      </c>
      <c r="K22" s="75">
        <v>0.21428571428571427</v>
      </c>
      <c r="L22" s="75">
        <v>0.14285714285714285</v>
      </c>
      <c r="M22" s="75">
        <v>7.1428571428571425E-2</v>
      </c>
      <c r="N22" s="75">
        <v>0</v>
      </c>
      <c r="O22" s="71">
        <v>0.21428571428571427</v>
      </c>
    </row>
    <row r="23" spans="1:15" ht="15" customHeight="1">
      <c r="A23" s="192" t="s">
        <v>71</v>
      </c>
      <c r="B23" s="86" t="s">
        <v>8</v>
      </c>
      <c r="C23" s="58">
        <v>414</v>
      </c>
      <c r="D23" s="59">
        <v>9.6618357487922701E-3</v>
      </c>
      <c r="E23" s="59">
        <v>9.6618357487922701E-3</v>
      </c>
      <c r="F23" s="59">
        <v>2.4154589371980676E-2</v>
      </c>
      <c r="G23" s="59">
        <v>2.8985507246376812E-2</v>
      </c>
      <c r="H23" s="59">
        <v>6.280193236714976E-2</v>
      </c>
      <c r="I23" s="59">
        <v>0.17632850241545894</v>
      </c>
      <c r="J23" s="59">
        <v>0.16908212560386474</v>
      </c>
      <c r="K23" s="59">
        <v>0.20289855072463769</v>
      </c>
      <c r="L23" s="59">
        <v>0.16666666666666666</v>
      </c>
      <c r="M23" s="59">
        <v>4.8309178743961352E-2</v>
      </c>
      <c r="N23" s="59">
        <v>6.5217391304347824E-2</v>
      </c>
      <c r="O23" s="62">
        <v>3.6231884057971016E-2</v>
      </c>
    </row>
    <row r="24" spans="1:15" ht="15" customHeight="1">
      <c r="A24" s="193"/>
      <c r="B24" s="86" t="s">
        <v>81</v>
      </c>
      <c r="C24" s="58">
        <v>393</v>
      </c>
      <c r="D24" s="59">
        <v>1.5267175572519083E-2</v>
      </c>
      <c r="E24" s="59">
        <v>1.0178117048346057E-2</v>
      </c>
      <c r="F24" s="59">
        <v>4.8346055979643768E-2</v>
      </c>
      <c r="G24" s="59">
        <v>6.1068702290076333E-2</v>
      </c>
      <c r="H24" s="59">
        <v>5.5979643765903309E-2</v>
      </c>
      <c r="I24" s="59">
        <v>0.16539440203562342</v>
      </c>
      <c r="J24" s="59">
        <v>0.11195928753180662</v>
      </c>
      <c r="K24" s="59">
        <v>0.21374045801526717</v>
      </c>
      <c r="L24" s="59">
        <v>0.16793893129770993</v>
      </c>
      <c r="M24" s="59">
        <v>4.5801526717557252E-2</v>
      </c>
      <c r="N24" s="59">
        <v>6.6157760814249358E-2</v>
      </c>
      <c r="O24" s="62">
        <v>3.8167938931297711E-2</v>
      </c>
    </row>
    <row r="25" spans="1:15" ht="15" customHeight="1">
      <c r="A25" s="194"/>
      <c r="B25" s="86" t="s">
        <v>82</v>
      </c>
      <c r="C25" s="58">
        <v>457</v>
      </c>
      <c r="D25" s="59">
        <v>0</v>
      </c>
      <c r="E25" s="59">
        <v>8.7527352297592995E-3</v>
      </c>
      <c r="F25" s="59">
        <v>1.7505470459518599E-2</v>
      </c>
      <c r="G25" s="59">
        <v>4.5951859956236324E-2</v>
      </c>
      <c r="H25" s="59">
        <v>5.0328227571115977E-2</v>
      </c>
      <c r="I25" s="59">
        <v>0.16849015317286653</v>
      </c>
      <c r="J25" s="59">
        <v>0.13785557986870897</v>
      </c>
      <c r="K25" s="59">
        <v>0.21663019693654267</v>
      </c>
      <c r="L25" s="59">
        <v>0.22319474835886213</v>
      </c>
      <c r="M25" s="59">
        <v>3.2822757111597371E-2</v>
      </c>
      <c r="N25" s="59">
        <v>5.9080962800875277E-2</v>
      </c>
      <c r="O25" s="62">
        <v>3.9387308533916851E-2</v>
      </c>
    </row>
    <row r="26" spans="1:15" ht="15" customHeight="1">
      <c r="A26" s="192"/>
      <c r="B26" s="86" t="s">
        <v>83</v>
      </c>
      <c r="C26" s="58">
        <v>368</v>
      </c>
      <c r="D26" s="59">
        <v>5.434782608695652E-3</v>
      </c>
      <c r="E26" s="59">
        <v>5.434782608695652E-3</v>
      </c>
      <c r="F26" s="59">
        <v>1.0869565217391304E-2</v>
      </c>
      <c r="G26" s="59">
        <v>5.1630434782608696E-2</v>
      </c>
      <c r="H26" s="59">
        <v>3.5326086956521736E-2</v>
      </c>
      <c r="I26" s="59">
        <v>0.17391304347826086</v>
      </c>
      <c r="J26" s="59">
        <v>0.12228260869565218</v>
      </c>
      <c r="K26" s="59">
        <v>0.29891304347826086</v>
      </c>
      <c r="L26" s="59">
        <v>0.15489130434782608</v>
      </c>
      <c r="M26" s="59">
        <v>6.7934782608695649E-2</v>
      </c>
      <c r="N26" s="59">
        <v>4.8913043478260872E-2</v>
      </c>
      <c r="O26" s="62">
        <v>2.4456521739130436E-2</v>
      </c>
    </row>
    <row r="27" spans="1:15" ht="15" customHeight="1">
      <c r="A27" s="193"/>
      <c r="B27" s="86" t="s">
        <v>84</v>
      </c>
      <c r="C27" s="58">
        <v>137</v>
      </c>
      <c r="D27" s="59">
        <v>0</v>
      </c>
      <c r="E27" s="59">
        <v>0</v>
      </c>
      <c r="F27" s="59">
        <v>0</v>
      </c>
      <c r="G27" s="59">
        <v>2.9197080291970802E-2</v>
      </c>
      <c r="H27" s="59">
        <v>8.7591240875912413E-2</v>
      </c>
      <c r="I27" s="59">
        <v>0.23357664233576642</v>
      </c>
      <c r="J27" s="59">
        <v>0.16058394160583941</v>
      </c>
      <c r="K27" s="59">
        <v>0.17518248175182483</v>
      </c>
      <c r="L27" s="59">
        <v>0.16058394160583941</v>
      </c>
      <c r="M27" s="59">
        <v>7.2992700729927001E-2</v>
      </c>
      <c r="N27" s="59">
        <v>4.3795620437956206E-2</v>
      </c>
      <c r="O27" s="62">
        <v>3.6496350364963501E-2</v>
      </c>
    </row>
    <row r="28" spans="1:15" ht="15" customHeight="1">
      <c r="A28" s="193"/>
      <c r="B28" s="86" t="s">
        <v>9</v>
      </c>
      <c r="C28" s="58">
        <v>0</v>
      </c>
      <c r="D28" s="142" t="s">
        <v>12</v>
      </c>
      <c r="E28" s="142" t="s">
        <v>12</v>
      </c>
      <c r="F28" s="142" t="s">
        <v>12</v>
      </c>
      <c r="G28" s="142" t="s">
        <v>12</v>
      </c>
      <c r="H28" s="142" t="s">
        <v>300</v>
      </c>
      <c r="I28" s="142" t="s">
        <v>300</v>
      </c>
      <c r="J28" s="142" t="s">
        <v>300</v>
      </c>
      <c r="K28" s="142" t="s">
        <v>300</v>
      </c>
      <c r="L28" s="142" t="s">
        <v>300</v>
      </c>
      <c r="M28" s="142" t="s">
        <v>300</v>
      </c>
      <c r="N28" s="142" t="s">
        <v>300</v>
      </c>
      <c r="O28" s="143" t="s">
        <v>300</v>
      </c>
    </row>
    <row r="29" spans="1:15" ht="15" customHeight="1">
      <c r="A29" s="193"/>
      <c r="B29" s="86" t="s">
        <v>10</v>
      </c>
      <c r="C29" s="58">
        <v>430</v>
      </c>
      <c r="D29" s="59">
        <v>4.6511627906976744E-3</v>
      </c>
      <c r="E29" s="59">
        <v>0</v>
      </c>
      <c r="F29" s="59">
        <v>9.3023255813953487E-3</v>
      </c>
      <c r="G29" s="59">
        <v>3.7209302325581395E-2</v>
      </c>
      <c r="H29" s="59">
        <v>3.9534883720930232E-2</v>
      </c>
      <c r="I29" s="59">
        <v>0.12790697674418605</v>
      </c>
      <c r="J29" s="59">
        <v>0.10697674418604651</v>
      </c>
      <c r="K29" s="59">
        <v>0.26279069767441859</v>
      </c>
      <c r="L29" s="59">
        <v>0.18372093023255814</v>
      </c>
      <c r="M29" s="59">
        <v>7.6744186046511634E-2</v>
      </c>
      <c r="N29" s="59">
        <v>9.0697674418604657E-2</v>
      </c>
      <c r="O29" s="62">
        <v>6.0465116279069767E-2</v>
      </c>
    </row>
    <row r="30" spans="1:15" ht="15" customHeight="1">
      <c r="A30" s="193"/>
      <c r="B30" s="86" t="s">
        <v>85</v>
      </c>
      <c r="C30" s="58">
        <v>429</v>
      </c>
      <c r="D30" s="59">
        <v>4.662004662004662E-3</v>
      </c>
      <c r="E30" s="59">
        <v>9.324009324009324E-3</v>
      </c>
      <c r="F30" s="59">
        <v>1.3986013986013986E-2</v>
      </c>
      <c r="G30" s="59">
        <v>1.8648018648018648E-2</v>
      </c>
      <c r="H30" s="59">
        <v>4.8951048951048952E-2</v>
      </c>
      <c r="I30" s="59">
        <v>0.10955710955710955</v>
      </c>
      <c r="J30" s="59">
        <v>0.11888111888111888</v>
      </c>
      <c r="K30" s="59">
        <v>0.21911421911421911</v>
      </c>
      <c r="L30" s="59">
        <v>0.21212121212121213</v>
      </c>
      <c r="M30" s="59">
        <v>0.10256410256410256</v>
      </c>
      <c r="N30" s="59">
        <v>0.1048951048951049</v>
      </c>
      <c r="O30" s="62">
        <v>3.7296037296037296E-2</v>
      </c>
    </row>
    <row r="31" spans="1:15" ht="15" customHeight="1">
      <c r="A31" s="193"/>
      <c r="B31" s="86" t="s">
        <v>86</v>
      </c>
      <c r="C31" s="58">
        <v>476</v>
      </c>
      <c r="D31" s="59">
        <v>0</v>
      </c>
      <c r="E31" s="59">
        <v>1.2605042016806723E-2</v>
      </c>
      <c r="F31" s="59">
        <v>4.2016806722689074E-3</v>
      </c>
      <c r="G31" s="59">
        <v>4.2016806722689079E-2</v>
      </c>
      <c r="H31" s="59">
        <v>1.8907563025210083E-2</v>
      </c>
      <c r="I31" s="59">
        <v>0.17647058823529413</v>
      </c>
      <c r="J31" s="59">
        <v>0.15336134453781514</v>
      </c>
      <c r="K31" s="59">
        <v>0.19747899159663865</v>
      </c>
      <c r="L31" s="59">
        <v>0.22268907563025211</v>
      </c>
      <c r="M31" s="59">
        <v>0.10294117647058823</v>
      </c>
      <c r="N31" s="59">
        <v>4.8319327731092439E-2</v>
      </c>
      <c r="O31" s="62">
        <v>2.100840336134454E-2</v>
      </c>
    </row>
    <row r="32" spans="1:15" ht="15" customHeight="1">
      <c r="A32" s="193"/>
      <c r="B32" s="86" t="s">
        <v>87</v>
      </c>
      <c r="C32" s="58">
        <v>332</v>
      </c>
      <c r="D32" s="59">
        <v>6.024096385542169E-3</v>
      </c>
      <c r="E32" s="59">
        <v>1.2048192771084338E-2</v>
      </c>
      <c r="F32" s="59">
        <v>0</v>
      </c>
      <c r="G32" s="59">
        <v>1.2048192771084338E-2</v>
      </c>
      <c r="H32" s="59">
        <v>6.0240963855421686E-2</v>
      </c>
      <c r="I32" s="59">
        <v>0.19578313253012047</v>
      </c>
      <c r="J32" s="59">
        <v>0.13855421686746988</v>
      </c>
      <c r="K32" s="59">
        <v>0.1716867469879518</v>
      </c>
      <c r="L32" s="59">
        <v>0.21084337349397592</v>
      </c>
      <c r="M32" s="59">
        <v>9.6385542168674704E-2</v>
      </c>
      <c r="N32" s="59">
        <v>4.8192771084337352E-2</v>
      </c>
      <c r="O32" s="62">
        <v>4.8192771084337352E-2</v>
      </c>
    </row>
    <row r="33" spans="1:15" ht="15" customHeight="1">
      <c r="A33" s="193"/>
      <c r="B33" s="86" t="s">
        <v>88</v>
      </c>
      <c r="C33" s="58">
        <v>154</v>
      </c>
      <c r="D33" s="59">
        <v>0</v>
      </c>
      <c r="E33" s="59">
        <v>1.2987012987012988E-2</v>
      </c>
      <c r="F33" s="59">
        <v>0</v>
      </c>
      <c r="G33" s="59">
        <v>3.896103896103896E-2</v>
      </c>
      <c r="H33" s="59">
        <v>1.948051948051948E-2</v>
      </c>
      <c r="I33" s="59">
        <v>0.11038961038961038</v>
      </c>
      <c r="J33" s="59">
        <v>0.15584415584415584</v>
      </c>
      <c r="K33" s="59">
        <v>0.15584415584415584</v>
      </c>
      <c r="L33" s="59">
        <v>0.22727272727272727</v>
      </c>
      <c r="M33" s="59">
        <v>0.11038961038961038</v>
      </c>
      <c r="N33" s="59">
        <v>0.12987012987012986</v>
      </c>
      <c r="O33" s="62">
        <v>3.896103896103896E-2</v>
      </c>
    </row>
    <row r="34" spans="1:15" ht="15" customHeight="1">
      <c r="A34" s="193"/>
      <c r="B34" s="86" t="s">
        <v>11</v>
      </c>
      <c r="C34" s="58">
        <v>0</v>
      </c>
      <c r="D34" s="142" t="s">
        <v>12</v>
      </c>
      <c r="E34" s="142" t="s">
        <v>12</v>
      </c>
      <c r="F34" s="142" t="s">
        <v>12</v>
      </c>
      <c r="G34" s="142" t="s">
        <v>12</v>
      </c>
      <c r="H34" s="142" t="s">
        <v>300</v>
      </c>
      <c r="I34" s="142" t="s">
        <v>300</v>
      </c>
      <c r="J34" s="142" t="s">
        <v>300</v>
      </c>
      <c r="K34" s="142" t="s">
        <v>300</v>
      </c>
      <c r="L34" s="142" t="s">
        <v>300</v>
      </c>
      <c r="M34" s="142" t="s">
        <v>300</v>
      </c>
      <c r="N34" s="142" t="s">
        <v>300</v>
      </c>
      <c r="O34" s="143" t="s">
        <v>300</v>
      </c>
    </row>
    <row r="35" spans="1:15" ht="15" customHeight="1">
      <c r="A35" s="194"/>
      <c r="B35" s="118" t="s">
        <v>145</v>
      </c>
      <c r="C35" s="77">
        <v>39</v>
      </c>
      <c r="D35" s="75">
        <v>0</v>
      </c>
      <c r="E35" s="75">
        <v>5.128205128205128E-2</v>
      </c>
      <c r="F35" s="75">
        <v>0</v>
      </c>
      <c r="G35" s="75">
        <v>0</v>
      </c>
      <c r="H35" s="75">
        <v>5.128205128205128E-2</v>
      </c>
      <c r="I35" s="75">
        <v>0.23076923076923078</v>
      </c>
      <c r="J35" s="75">
        <v>5.128205128205128E-2</v>
      </c>
      <c r="K35" s="75">
        <v>0.28205128205128205</v>
      </c>
      <c r="L35" s="75">
        <v>0.15384615384615385</v>
      </c>
      <c r="M35" s="75">
        <v>2.564102564102564E-2</v>
      </c>
      <c r="N35" s="75">
        <v>5.128205128205128E-2</v>
      </c>
      <c r="O35" s="71">
        <v>0.10256410256410256</v>
      </c>
    </row>
    <row r="36" spans="1:15" ht="15" customHeight="1">
      <c r="A36" s="192" t="s">
        <v>72</v>
      </c>
      <c r="B36" s="86" t="s">
        <v>258</v>
      </c>
      <c r="C36" s="58">
        <v>39</v>
      </c>
      <c r="D36" s="59">
        <v>5.128205128205128E-2</v>
      </c>
      <c r="E36" s="59">
        <v>0</v>
      </c>
      <c r="F36" s="59">
        <v>0</v>
      </c>
      <c r="G36" s="59">
        <v>0</v>
      </c>
      <c r="H36" s="59">
        <v>0</v>
      </c>
      <c r="I36" s="59">
        <v>0.30769230769230771</v>
      </c>
      <c r="J36" s="59">
        <v>7.6923076923076927E-2</v>
      </c>
      <c r="K36" s="59">
        <v>0.38461538461538464</v>
      </c>
      <c r="L36" s="59">
        <v>0.10256410256410256</v>
      </c>
      <c r="M36" s="59">
        <v>5.128205128205128E-2</v>
      </c>
      <c r="N36" s="59">
        <v>0</v>
      </c>
      <c r="O36" s="62">
        <v>2.564102564102564E-2</v>
      </c>
    </row>
    <row r="37" spans="1:15" ht="15" customHeight="1">
      <c r="A37" s="193"/>
      <c r="B37" s="86" t="s">
        <v>89</v>
      </c>
      <c r="C37" s="58">
        <v>256</v>
      </c>
      <c r="D37" s="59">
        <v>0</v>
      </c>
      <c r="E37" s="59">
        <v>0</v>
      </c>
      <c r="F37" s="59">
        <v>1.5625E-2</v>
      </c>
      <c r="G37" s="59">
        <v>4.296875E-2</v>
      </c>
      <c r="H37" s="59">
        <v>3.125E-2</v>
      </c>
      <c r="I37" s="59">
        <v>0.13671875</v>
      </c>
      <c r="J37" s="59">
        <v>0.140625</v>
      </c>
      <c r="K37" s="59">
        <v>0.26953125</v>
      </c>
      <c r="L37" s="59">
        <v>0.15234375</v>
      </c>
      <c r="M37" s="59">
        <v>8.984375E-2</v>
      </c>
      <c r="N37" s="59">
        <v>9.375E-2</v>
      </c>
      <c r="O37" s="62">
        <v>2.734375E-2</v>
      </c>
    </row>
    <row r="38" spans="1:15" ht="15" customHeight="1">
      <c r="A38" s="194"/>
      <c r="B38" s="86" t="s">
        <v>90</v>
      </c>
      <c r="C38" s="58">
        <v>1255</v>
      </c>
      <c r="D38" s="59">
        <v>3.1872509960159364E-3</v>
      </c>
      <c r="E38" s="59">
        <v>6.3745019920318727E-3</v>
      </c>
      <c r="F38" s="59">
        <v>2.1513944223107571E-2</v>
      </c>
      <c r="G38" s="59">
        <v>3.7450199203187248E-2</v>
      </c>
      <c r="H38" s="59">
        <v>4.8605577689243028E-2</v>
      </c>
      <c r="I38" s="59">
        <v>0.15458167330677292</v>
      </c>
      <c r="J38" s="59">
        <v>0.13227091633466134</v>
      </c>
      <c r="K38" s="59">
        <v>0.23824701195219122</v>
      </c>
      <c r="L38" s="59">
        <v>0.20876494023904382</v>
      </c>
      <c r="M38" s="59">
        <v>5.4980079681274899E-2</v>
      </c>
      <c r="N38" s="59">
        <v>6.7729083665338641E-2</v>
      </c>
      <c r="O38" s="62">
        <v>2.6294820717131476E-2</v>
      </c>
    </row>
    <row r="39" spans="1:15" ht="15" customHeight="1">
      <c r="A39" s="192"/>
      <c r="B39" s="129" t="s">
        <v>91</v>
      </c>
      <c r="C39" s="58">
        <v>638</v>
      </c>
      <c r="D39" s="59">
        <v>3.134796238244514E-3</v>
      </c>
      <c r="E39" s="59">
        <v>9.4043887147335428E-3</v>
      </c>
      <c r="F39" s="59">
        <v>9.4043887147335428E-3</v>
      </c>
      <c r="G39" s="59">
        <v>4.5454545454545456E-2</v>
      </c>
      <c r="H39" s="59">
        <v>4.5454545454545456E-2</v>
      </c>
      <c r="I39" s="59">
        <v>0.13793103448275862</v>
      </c>
      <c r="J39" s="59">
        <v>0.15987460815047022</v>
      </c>
      <c r="K39" s="59">
        <v>0.20219435736677116</v>
      </c>
      <c r="L39" s="59">
        <v>0.22413793103448276</v>
      </c>
      <c r="M39" s="59">
        <v>8.1504702194357362E-2</v>
      </c>
      <c r="N39" s="59">
        <v>4.3887147335423198E-2</v>
      </c>
      <c r="O39" s="62">
        <v>3.7617554858934171E-2</v>
      </c>
    </row>
    <row r="40" spans="1:15" ht="15" customHeight="1">
      <c r="A40" s="193"/>
      <c r="B40" s="86" t="s">
        <v>92</v>
      </c>
      <c r="C40" s="58">
        <v>240</v>
      </c>
      <c r="D40" s="59">
        <v>1.6666666666666666E-2</v>
      </c>
      <c r="E40" s="59">
        <v>0</v>
      </c>
      <c r="F40" s="59">
        <v>8.3333333333333332E-3</v>
      </c>
      <c r="G40" s="59">
        <v>4.583333333333333E-2</v>
      </c>
      <c r="H40" s="59">
        <v>8.3333333333333329E-2</v>
      </c>
      <c r="I40" s="59">
        <v>0.1875</v>
      </c>
      <c r="J40" s="59">
        <v>0.1</v>
      </c>
      <c r="K40" s="59">
        <v>0.22083333333333333</v>
      </c>
      <c r="L40" s="59">
        <v>0.15</v>
      </c>
      <c r="M40" s="59">
        <v>7.4999999999999997E-2</v>
      </c>
      <c r="N40" s="59">
        <v>6.25E-2</v>
      </c>
      <c r="O40" s="62">
        <v>0.05</v>
      </c>
    </row>
    <row r="41" spans="1:15" ht="15" customHeight="1">
      <c r="A41" s="193"/>
      <c r="B41" s="86" t="s">
        <v>23</v>
      </c>
      <c r="C41" s="58">
        <v>281</v>
      </c>
      <c r="D41" s="59">
        <v>0</v>
      </c>
      <c r="E41" s="59">
        <v>0</v>
      </c>
      <c r="F41" s="59">
        <v>1.4234875444839857E-2</v>
      </c>
      <c r="G41" s="59">
        <v>1.7793594306049824E-2</v>
      </c>
      <c r="H41" s="59">
        <v>4.2704626334519574E-2</v>
      </c>
      <c r="I41" s="59">
        <v>0.10676156583629894</v>
      </c>
      <c r="J41" s="59">
        <v>0.14234875444839859</v>
      </c>
      <c r="K41" s="59">
        <v>0.21352313167259787</v>
      </c>
      <c r="L41" s="59">
        <v>0.2206405693950178</v>
      </c>
      <c r="M41" s="59">
        <v>8.8967971530249115E-2</v>
      </c>
      <c r="N41" s="59">
        <v>7.4733096085409248E-2</v>
      </c>
      <c r="O41" s="62">
        <v>7.8291814946619215E-2</v>
      </c>
    </row>
    <row r="42" spans="1:15" ht="15" customHeight="1">
      <c r="A42" s="193"/>
      <c r="B42" s="86" t="s">
        <v>24</v>
      </c>
      <c r="C42" s="58">
        <v>353</v>
      </c>
      <c r="D42" s="59">
        <v>5.6657223796033997E-3</v>
      </c>
      <c r="E42" s="59">
        <v>1.1331444759206799E-2</v>
      </c>
      <c r="F42" s="59">
        <v>1.1331444759206799E-2</v>
      </c>
      <c r="G42" s="59">
        <v>0</v>
      </c>
      <c r="H42" s="59">
        <v>3.6827195467422094E-2</v>
      </c>
      <c r="I42" s="59">
        <v>0.15297450424929179</v>
      </c>
      <c r="J42" s="59">
        <v>0.13031161473087818</v>
      </c>
      <c r="K42" s="59">
        <v>0.19830028328611898</v>
      </c>
      <c r="L42" s="59">
        <v>0.19830028328611898</v>
      </c>
      <c r="M42" s="59">
        <v>9.6317280453257784E-2</v>
      </c>
      <c r="N42" s="59">
        <v>0.1359773371104816</v>
      </c>
      <c r="O42" s="62">
        <v>2.2662889518413599E-2</v>
      </c>
    </row>
    <row r="43" spans="1:15" ht="15" customHeight="1">
      <c r="A43" s="193"/>
      <c r="B43" s="86" t="s">
        <v>93</v>
      </c>
      <c r="C43" s="58">
        <v>539</v>
      </c>
      <c r="D43" s="59">
        <v>7.4211502782931356E-3</v>
      </c>
      <c r="E43" s="59">
        <v>2.5974025974025976E-2</v>
      </c>
      <c r="F43" s="59">
        <v>1.1131725417439703E-2</v>
      </c>
      <c r="G43" s="59">
        <v>5.7513914656771803E-2</v>
      </c>
      <c r="H43" s="59">
        <v>4.6382189239332093E-2</v>
      </c>
      <c r="I43" s="59">
        <v>0.23191094619666047</v>
      </c>
      <c r="J43" s="59">
        <v>0.12244897959183673</v>
      </c>
      <c r="K43" s="59">
        <v>0.17068645640074212</v>
      </c>
      <c r="L43" s="59">
        <v>0.15398886827458255</v>
      </c>
      <c r="M43" s="59">
        <v>7.4211502782931357E-2</v>
      </c>
      <c r="N43" s="59">
        <v>5.1948051948051951E-2</v>
      </c>
      <c r="O43" s="62">
        <v>4.6382189239332093E-2</v>
      </c>
    </row>
    <row r="44" spans="1:15" ht="15" customHeight="1">
      <c r="A44" s="194"/>
      <c r="B44" s="118" t="s">
        <v>22</v>
      </c>
      <c r="C44" s="77">
        <v>28</v>
      </c>
      <c r="D44" s="75">
        <v>0</v>
      </c>
      <c r="E44" s="75">
        <v>0</v>
      </c>
      <c r="F44" s="75">
        <v>0</v>
      </c>
      <c r="G44" s="75">
        <v>0</v>
      </c>
      <c r="H44" s="75">
        <v>0</v>
      </c>
      <c r="I44" s="75">
        <v>0.17857142857142858</v>
      </c>
      <c r="J44" s="75">
        <v>0.10714285714285714</v>
      </c>
      <c r="K44" s="75">
        <v>0.25</v>
      </c>
      <c r="L44" s="75">
        <v>0.14285714285714285</v>
      </c>
      <c r="M44" s="75">
        <v>3.5714285714285712E-2</v>
      </c>
      <c r="N44" s="75">
        <v>0</v>
      </c>
      <c r="O44" s="71">
        <v>0.2857142857142857</v>
      </c>
    </row>
    <row r="45" spans="1:15" ht="15" customHeight="1">
      <c r="A45" s="209" t="s">
        <v>73</v>
      </c>
      <c r="B45" s="86" t="s">
        <v>25</v>
      </c>
      <c r="C45" s="58">
        <v>372</v>
      </c>
      <c r="D45" s="59">
        <v>5.3763440860215058E-3</v>
      </c>
      <c r="E45" s="59">
        <v>1.0752688172043012E-2</v>
      </c>
      <c r="F45" s="59">
        <v>0</v>
      </c>
      <c r="G45" s="59">
        <v>4.5698924731182797E-2</v>
      </c>
      <c r="H45" s="59">
        <v>2.1505376344086023E-2</v>
      </c>
      <c r="I45" s="59">
        <v>0.18548387096774194</v>
      </c>
      <c r="J45" s="59">
        <v>0.15053763440860216</v>
      </c>
      <c r="K45" s="59">
        <v>0.271505376344086</v>
      </c>
      <c r="L45" s="59">
        <v>0.17204301075268819</v>
      </c>
      <c r="M45" s="59">
        <v>7.5268817204301078E-2</v>
      </c>
      <c r="N45" s="59">
        <v>2.6881720430107527E-2</v>
      </c>
      <c r="O45" s="62">
        <v>3.4946236559139782E-2</v>
      </c>
    </row>
    <row r="46" spans="1:15" ht="15" customHeight="1">
      <c r="A46" s="210"/>
      <c r="B46" s="86" t="s">
        <v>26</v>
      </c>
      <c r="C46" s="58">
        <v>1030</v>
      </c>
      <c r="D46" s="59">
        <v>5.8252427184466021E-3</v>
      </c>
      <c r="E46" s="59">
        <v>0</v>
      </c>
      <c r="F46" s="59">
        <v>1.9417475728155338E-2</v>
      </c>
      <c r="G46" s="59">
        <v>3.3009708737864081E-2</v>
      </c>
      <c r="H46" s="59">
        <v>4.7572815533980579E-2</v>
      </c>
      <c r="I46" s="59">
        <v>0.16213592233009708</v>
      </c>
      <c r="J46" s="59">
        <v>0.14077669902912621</v>
      </c>
      <c r="K46" s="59">
        <v>0.22233009708737864</v>
      </c>
      <c r="L46" s="59">
        <v>0.20485436893203884</v>
      </c>
      <c r="M46" s="59">
        <v>6.6019417475728162E-2</v>
      </c>
      <c r="N46" s="59">
        <v>5.9223300970873784E-2</v>
      </c>
      <c r="O46" s="62">
        <v>3.8834951456310676E-2</v>
      </c>
    </row>
    <row r="47" spans="1:15" ht="15" customHeight="1">
      <c r="A47" s="211"/>
      <c r="B47" s="86" t="s">
        <v>259</v>
      </c>
      <c r="C47" s="58">
        <v>868</v>
      </c>
      <c r="D47" s="59">
        <v>4.608294930875576E-3</v>
      </c>
      <c r="E47" s="59">
        <v>1.1520737327188941E-2</v>
      </c>
      <c r="F47" s="59">
        <v>1.9585253456221197E-2</v>
      </c>
      <c r="G47" s="59">
        <v>4.6082949308755762E-2</v>
      </c>
      <c r="H47" s="59">
        <v>6.1059907834101382E-2</v>
      </c>
      <c r="I47" s="59">
        <v>0.12672811059907835</v>
      </c>
      <c r="J47" s="59">
        <v>0.14055299539170507</v>
      </c>
      <c r="K47" s="59">
        <v>0.21313364055299538</v>
      </c>
      <c r="L47" s="59">
        <v>0.18778801843317972</v>
      </c>
      <c r="M47" s="59">
        <v>7.0276497695852536E-2</v>
      </c>
      <c r="N47" s="59">
        <v>7.9493087557603689E-2</v>
      </c>
      <c r="O47" s="62">
        <v>3.9170506912442393E-2</v>
      </c>
    </row>
    <row r="48" spans="1:15" ht="15" customHeight="1">
      <c r="A48" s="209"/>
      <c r="B48" s="86" t="s">
        <v>27</v>
      </c>
      <c r="C48" s="58">
        <v>433</v>
      </c>
      <c r="D48" s="59">
        <v>0</v>
      </c>
      <c r="E48" s="59">
        <v>0</v>
      </c>
      <c r="F48" s="59">
        <v>1.3856812933025405E-2</v>
      </c>
      <c r="G48" s="59">
        <v>2.771362586605081E-2</v>
      </c>
      <c r="H48" s="59">
        <v>4.6189376443418015E-2</v>
      </c>
      <c r="I48" s="59">
        <v>0.13394919168591224</v>
      </c>
      <c r="J48" s="59">
        <v>0.11085450346420324</v>
      </c>
      <c r="K48" s="59">
        <v>0.24942263279445728</v>
      </c>
      <c r="L48" s="59">
        <v>0.24942263279445728</v>
      </c>
      <c r="M48" s="59">
        <v>6.9284064665127015E-2</v>
      </c>
      <c r="N48" s="59">
        <v>7.6212471131639717E-2</v>
      </c>
      <c r="O48" s="62">
        <v>2.3094688221709007E-2</v>
      </c>
    </row>
    <row r="49" spans="1:15" ht="15" customHeight="1">
      <c r="A49" s="211"/>
      <c r="B49" s="118" t="s">
        <v>22</v>
      </c>
      <c r="C49" s="77">
        <v>6</v>
      </c>
      <c r="D49" s="75">
        <v>0</v>
      </c>
      <c r="E49" s="75">
        <v>0</v>
      </c>
      <c r="F49" s="75">
        <v>0</v>
      </c>
      <c r="G49" s="75">
        <v>0</v>
      </c>
      <c r="H49" s="75">
        <v>0</v>
      </c>
      <c r="I49" s="75">
        <v>0</v>
      </c>
      <c r="J49" s="75">
        <v>0</v>
      </c>
      <c r="K49" s="75">
        <v>0.33333333333333331</v>
      </c>
      <c r="L49" s="75">
        <v>0</v>
      </c>
      <c r="M49" s="75">
        <v>0.33333333333333331</v>
      </c>
      <c r="N49" s="75">
        <v>0</v>
      </c>
      <c r="O49" s="71">
        <v>0.33333333333333331</v>
      </c>
    </row>
    <row r="50" spans="1:15" ht="15" customHeight="1">
      <c r="A50" s="192" t="s">
        <v>74</v>
      </c>
      <c r="B50" s="86" t="s">
        <v>28</v>
      </c>
      <c r="C50" s="58">
        <v>1858</v>
      </c>
      <c r="D50" s="59">
        <v>5.3821313240043061E-3</v>
      </c>
      <c r="E50" s="59">
        <v>8.6114101184068884E-3</v>
      </c>
      <c r="F50" s="59">
        <v>1.9913885898815931E-2</v>
      </c>
      <c r="G50" s="59">
        <v>4.2518837459634015E-2</v>
      </c>
      <c r="H50" s="59">
        <v>6.0818083961248652E-2</v>
      </c>
      <c r="I50" s="59">
        <v>0.16792249730893433</v>
      </c>
      <c r="J50" s="59">
        <v>0.13724434876210981</v>
      </c>
      <c r="K50" s="59">
        <v>0.21689989235737353</v>
      </c>
      <c r="L50" s="59">
        <v>0.17761033369214208</v>
      </c>
      <c r="M50" s="59">
        <v>5.9741657696447792E-2</v>
      </c>
      <c r="N50" s="59">
        <v>6.5662002152852533E-2</v>
      </c>
      <c r="O50" s="62">
        <v>3.7674919268030141E-2</v>
      </c>
    </row>
    <row r="51" spans="1:15" ht="15" customHeight="1">
      <c r="A51" s="193"/>
      <c r="B51" s="86" t="s">
        <v>29</v>
      </c>
      <c r="C51" s="58">
        <v>481</v>
      </c>
      <c r="D51" s="59">
        <v>1.2474012474012475E-2</v>
      </c>
      <c r="E51" s="59">
        <v>1.2474012474012475E-2</v>
      </c>
      <c r="F51" s="59">
        <v>1.2474012474012475E-2</v>
      </c>
      <c r="G51" s="59">
        <v>4.3659043659043661E-2</v>
      </c>
      <c r="H51" s="59">
        <v>3.7422037422037424E-2</v>
      </c>
      <c r="I51" s="59">
        <v>0.16216216216216217</v>
      </c>
      <c r="J51" s="59">
        <v>0.13721413721413722</v>
      </c>
      <c r="K51" s="59">
        <v>0.20166320166320167</v>
      </c>
      <c r="L51" s="59">
        <v>0.22037422037422039</v>
      </c>
      <c r="M51" s="59">
        <v>6.4449064449064453E-2</v>
      </c>
      <c r="N51" s="59">
        <v>5.6133056133056136E-2</v>
      </c>
      <c r="O51" s="62">
        <v>3.9501039501039503E-2</v>
      </c>
    </row>
    <row r="52" spans="1:15" ht="15" customHeight="1">
      <c r="A52" s="194"/>
      <c r="B52" s="86" t="s">
        <v>30</v>
      </c>
      <c r="C52" s="58">
        <v>1257</v>
      </c>
      <c r="D52" s="59">
        <v>1.5910898965791568E-3</v>
      </c>
      <c r="E52" s="59">
        <v>7.955449482895784E-3</v>
      </c>
      <c r="F52" s="59">
        <v>7.955449482895784E-3</v>
      </c>
      <c r="G52" s="59">
        <v>2.5457438345266509E-2</v>
      </c>
      <c r="H52" s="59">
        <v>2.94351630867144E-2</v>
      </c>
      <c r="I52" s="59">
        <v>0.15035799522673032</v>
      </c>
      <c r="J52" s="59">
        <v>0.13126491646778043</v>
      </c>
      <c r="K52" s="59">
        <v>0.23150357995226731</v>
      </c>
      <c r="L52" s="59">
        <v>0.2092283214001591</v>
      </c>
      <c r="M52" s="59">
        <v>9.6260938743038982E-2</v>
      </c>
      <c r="N52" s="59">
        <v>7.7963404932378674E-2</v>
      </c>
      <c r="O52" s="62">
        <v>3.1026252983293555E-2</v>
      </c>
    </row>
    <row r="53" spans="1:15" ht="15" customHeight="1">
      <c r="A53" s="212"/>
      <c r="B53" s="118" t="s">
        <v>22</v>
      </c>
      <c r="C53" s="77">
        <v>33</v>
      </c>
      <c r="D53" s="75">
        <v>0</v>
      </c>
      <c r="E53" s="75">
        <v>0</v>
      </c>
      <c r="F53" s="75">
        <v>0</v>
      </c>
      <c r="G53" s="75">
        <v>6.0606060606060608E-2</v>
      </c>
      <c r="H53" s="75">
        <v>0</v>
      </c>
      <c r="I53" s="75">
        <v>0.27272727272727271</v>
      </c>
      <c r="J53" s="75">
        <v>0</v>
      </c>
      <c r="K53" s="75">
        <v>9.0909090909090912E-2</v>
      </c>
      <c r="L53" s="75">
        <v>0.12121212121212122</v>
      </c>
      <c r="M53" s="75">
        <v>3.0303030303030304E-2</v>
      </c>
      <c r="N53" s="75">
        <v>6.0606060606060608E-2</v>
      </c>
      <c r="O53" s="71">
        <v>0.36363636363636365</v>
      </c>
    </row>
    <row r="54" spans="1:15" ht="15" customHeight="1">
      <c r="A54" s="205" t="s">
        <v>75</v>
      </c>
      <c r="B54" s="86" t="s">
        <v>31</v>
      </c>
      <c r="C54" s="58">
        <v>122</v>
      </c>
      <c r="D54" s="59">
        <v>1.6393442622950821E-2</v>
      </c>
      <c r="E54" s="59">
        <v>3.2786885245901641E-2</v>
      </c>
      <c r="F54" s="59">
        <v>0</v>
      </c>
      <c r="G54" s="59">
        <v>3.2786885245901641E-2</v>
      </c>
      <c r="H54" s="59">
        <v>6.5573770491803282E-2</v>
      </c>
      <c r="I54" s="59">
        <v>0.13114754098360656</v>
      </c>
      <c r="J54" s="59">
        <v>0.16393442622950818</v>
      </c>
      <c r="K54" s="59">
        <v>0.19672131147540983</v>
      </c>
      <c r="L54" s="59">
        <v>0.14754098360655737</v>
      </c>
      <c r="M54" s="59">
        <v>3.2786885245901641E-2</v>
      </c>
      <c r="N54" s="59">
        <v>0.13114754098360656</v>
      </c>
      <c r="O54" s="62">
        <v>4.9180327868852458E-2</v>
      </c>
    </row>
    <row r="55" spans="1:15" ht="15" customHeight="1">
      <c r="A55" s="206"/>
      <c r="B55" s="86" t="s">
        <v>32</v>
      </c>
      <c r="C55" s="58">
        <v>224</v>
      </c>
      <c r="D55" s="59">
        <v>8.9285714285714281E-3</v>
      </c>
      <c r="E55" s="59">
        <v>8.9285714285714281E-3</v>
      </c>
      <c r="F55" s="59">
        <v>1.7857142857142856E-2</v>
      </c>
      <c r="G55" s="59">
        <v>8.9285714285714281E-3</v>
      </c>
      <c r="H55" s="59">
        <v>1.7857142857142856E-2</v>
      </c>
      <c r="I55" s="59">
        <v>0.14732142857142858</v>
      </c>
      <c r="J55" s="59">
        <v>9.8214285714285712E-2</v>
      </c>
      <c r="K55" s="59">
        <v>0.22321428571428573</v>
      </c>
      <c r="L55" s="59">
        <v>0.2544642857142857</v>
      </c>
      <c r="M55" s="59">
        <v>9.8214285714285712E-2</v>
      </c>
      <c r="N55" s="59">
        <v>7.5892857142857137E-2</v>
      </c>
      <c r="O55" s="62">
        <v>4.0178571428571432E-2</v>
      </c>
    </row>
    <row r="56" spans="1:15" ht="15" customHeight="1">
      <c r="A56" s="207"/>
      <c r="B56" s="86" t="s">
        <v>33</v>
      </c>
      <c r="C56" s="58">
        <v>1364</v>
      </c>
      <c r="D56" s="59">
        <v>2.9325513196480938E-3</v>
      </c>
      <c r="E56" s="59">
        <v>7.331378299120235E-3</v>
      </c>
      <c r="F56" s="59">
        <v>8.7976539589442824E-3</v>
      </c>
      <c r="G56" s="59">
        <v>3.2991202346041054E-2</v>
      </c>
      <c r="H56" s="59">
        <v>2.8592375366568914E-2</v>
      </c>
      <c r="I56" s="59">
        <v>0.15835777126099707</v>
      </c>
      <c r="J56" s="59">
        <v>0.13563049853372433</v>
      </c>
      <c r="K56" s="59">
        <v>0.22873900293255131</v>
      </c>
      <c r="L56" s="59">
        <v>0.20821114369501467</v>
      </c>
      <c r="M56" s="59">
        <v>9.2375366568914957E-2</v>
      </c>
      <c r="N56" s="59">
        <v>6.5982404692082108E-2</v>
      </c>
      <c r="O56" s="62">
        <v>3.0058651026392963E-2</v>
      </c>
    </row>
    <row r="57" spans="1:15" ht="15" customHeight="1" thickBot="1">
      <c r="A57" s="208"/>
      <c r="B57" s="116" t="s">
        <v>22</v>
      </c>
      <c r="C57" s="63">
        <v>28</v>
      </c>
      <c r="D57" s="64">
        <v>0</v>
      </c>
      <c r="E57" s="64">
        <v>0</v>
      </c>
      <c r="F57" s="64">
        <v>0</v>
      </c>
      <c r="G57" s="64">
        <v>7.1428571428571425E-2</v>
      </c>
      <c r="H57" s="64">
        <v>0.14285714285714285</v>
      </c>
      <c r="I57" s="64">
        <v>7.1428571428571425E-2</v>
      </c>
      <c r="J57" s="64">
        <v>0.14285714285714285</v>
      </c>
      <c r="K57" s="64">
        <v>7.1428571428571425E-2</v>
      </c>
      <c r="L57" s="64">
        <v>0.35714285714285715</v>
      </c>
      <c r="M57" s="64">
        <v>0</v>
      </c>
      <c r="N57" s="64">
        <v>7.1428571428571425E-2</v>
      </c>
      <c r="O57" s="67">
        <v>7.1428571428571425E-2</v>
      </c>
    </row>
    <row r="58" spans="1:15">
      <c r="A58" s="48"/>
    </row>
  </sheetData>
  <mergeCells count="13">
    <mergeCell ref="A5:B5"/>
    <mergeCell ref="A3:B4"/>
    <mergeCell ref="C3:C4"/>
    <mergeCell ref="O3:O4"/>
    <mergeCell ref="A1:O1"/>
    <mergeCell ref="A36:A44"/>
    <mergeCell ref="A45:A49"/>
    <mergeCell ref="A50:A53"/>
    <mergeCell ref="A54:A57"/>
    <mergeCell ref="A6:A13"/>
    <mergeCell ref="A14:A16"/>
    <mergeCell ref="A17:A22"/>
    <mergeCell ref="A23:A35"/>
  </mergeCells>
  <phoneticPr fontId="3"/>
  <pageMargins left="0.59055118110236227" right="0.59055118110236227" top="0.59055118110236227" bottom="0.59055118110236227" header="0.51181102362204722" footer="0.31496062992125984"/>
  <pageSetup paperSize="9" scale="69" firstPageNumber="39" orientation="portrait" r:id="rId1"/>
  <headerFooter alignWithMargins="0">
    <oddFooter>&amp;C&amp;9&amp;P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2"/>
  <dimension ref="A1:U114"/>
  <sheetViews>
    <sheetView showGridLines="0" view="pageBreakPreview" zoomScaleNormal="100" zoomScaleSheetLayoutView="100" workbookViewId="0">
      <pane ySplit="4" topLeftCell="A5" activePane="bottomLeft" state="frozen"/>
      <selection pane="bottomLeft" sqref="A1:L1"/>
    </sheetView>
  </sheetViews>
  <sheetFormatPr defaultColWidth="9.140625" defaultRowHeight="12"/>
  <cols>
    <col min="1" max="1" width="4.7109375" style="30" customWidth="1"/>
    <col min="2" max="2" width="22.7109375" style="105" customWidth="1"/>
    <col min="3" max="3" width="8.7109375" style="30" customWidth="1"/>
    <col min="4" max="16384" width="9.140625" style="30"/>
  </cols>
  <sheetData>
    <row r="1" spans="1:21" s="36" customFormat="1" ht="30" customHeight="1" thickBot="1">
      <c r="A1" s="216" t="s">
        <v>377</v>
      </c>
      <c r="B1" s="217"/>
      <c r="C1" s="217"/>
      <c r="D1" s="217"/>
      <c r="E1" s="217"/>
      <c r="F1" s="217"/>
      <c r="G1" s="217"/>
      <c r="H1" s="217"/>
      <c r="I1" s="217"/>
      <c r="J1" s="217"/>
      <c r="K1" s="217"/>
      <c r="L1" s="218"/>
    </row>
    <row r="2" spans="1:21" ht="13.5" customHeight="1" thickBot="1"/>
    <row r="3" spans="1:21" s="33" customFormat="1" ht="12" customHeight="1">
      <c r="A3" s="197"/>
      <c r="B3" s="198"/>
      <c r="C3" s="201" t="s">
        <v>64</v>
      </c>
      <c r="D3" s="31">
        <v>1</v>
      </c>
      <c r="E3" s="37">
        <v>2</v>
      </c>
      <c r="F3" s="37">
        <v>3</v>
      </c>
      <c r="G3" s="37">
        <v>4</v>
      </c>
      <c r="H3" s="37">
        <v>5</v>
      </c>
      <c r="I3" s="37">
        <v>6</v>
      </c>
      <c r="J3" s="37">
        <v>7</v>
      </c>
      <c r="K3" s="37">
        <v>8</v>
      </c>
      <c r="L3" s="89">
        <v>9</v>
      </c>
    </row>
    <row r="4" spans="1:21" s="33" customFormat="1" ht="36.75" thickBot="1">
      <c r="A4" s="199"/>
      <c r="B4" s="200"/>
      <c r="C4" s="202"/>
      <c r="D4" s="34" t="s">
        <v>196</v>
      </c>
      <c r="E4" s="38" t="s">
        <v>245</v>
      </c>
      <c r="F4" s="38" t="s">
        <v>197</v>
      </c>
      <c r="G4" s="38" t="s">
        <v>198</v>
      </c>
      <c r="H4" s="38" t="s">
        <v>199</v>
      </c>
      <c r="I4" s="38" t="s">
        <v>200</v>
      </c>
      <c r="J4" s="38" t="s">
        <v>98</v>
      </c>
      <c r="K4" s="38" t="s">
        <v>201</v>
      </c>
      <c r="L4" s="91" t="s">
        <v>202</v>
      </c>
    </row>
    <row r="5" spans="1:21" ht="15" customHeight="1" thickBot="1">
      <c r="A5" s="195" t="s">
        <v>65</v>
      </c>
      <c r="B5" s="196"/>
      <c r="C5" s="124">
        <v>3629</v>
      </c>
      <c r="D5" s="136">
        <v>0.5739873243317718</v>
      </c>
      <c r="E5" s="136">
        <v>0.54918710388536784</v>
      </c>
      <c r="F5" s="136">
        <v>0.11821438412785891</v>
      </c>
      <c r="G5" s="136">
        <v>0.76329567373932217</v>
      </c>
      <c r="H5" s="136">
        <v>0.6321300633783411</v>
      </c>
      <c r="I5" s="136">
        <v>0.25654450261780104</v>
      </c>
      <c r="J5" s="136">
        <v>0.3992835491871039</v>
      </c>
      <c r="K5" s="136">
        <v>0.30890052356020942</v>
      </c>
      <c r="L5" s="127">
        <v>0.18462386332322955</v>
      </c>
      <c r="M5" s="92"/>
      <c r="N5" s="92"/>
      <c r="O5" s="92"/>
      <c r="P5" s="92"/>
      <c r="Q5" s="92"/>
      <c r="R5" s="92"/>
      <c r="S5" s="92"/>
      <c r="T5" s="92"/>
      <c r="U5" s="92"/>
    </row>
    <row r="6" spans="1:21" ht="15" customHeight="1">
      <c r="A6" s="192" t="s">
        <v>66</v>
      </c>
      <c r="B6" s="86" t="s">
        <v>15</v>
      </c>
      <c r="C6" s="58">
        <v>884</v>
      </c>
      <c r="D6" s="59">
        <v>0.60180995475113119</v>
      </c>
      <c r="E6" s="59">
        <v>0.53619909502262442</v>
      </c>
      <c r="F6" s="59">
        <v>0.11085972850678733</v>
      </c>
      <c r="G6" s="59">
        <v>0.7963800904977375</v>
      </c>
      <c r="H6" s="59">
        <v>0.69457013574660631</v>
      </c>
      <c r="I6" s="59">
        <v>0.23529411764705882</v>
      </c>
      <c r="J6" s="59">
        <v>0.35067873303167418</v>
      </c>
      <c r="K6" s="59">
        <v>0.33710407239819007</v>
      </c>
      <c r="L6" s="62">
        <v>0.167420814479638</v>
      </c>
      <c r="M6" s="92"/>
      <c r="N6" s="92"/>
      <c r="O6" s="92"/>
      <c r="P6" s="92"/>
      <c r="Q6" s="92"/>
      <c r="R6" s="92"/>
      <c r="S6" s="92"/>
      <c r="T6" s="92"/>
      <c r="U6" s="92"/>
    </row>
    <row r="7" spans="1:21" ht="15" customHeight="1">
      <c r="A7" s="193"/>
      <c r="B7" s="86" t="s">
        <v>16</v>
      </c>
      <c r="C7" s="58">
        <v>944</v>
      </c>
      <c r="D7" s="59">
        <v>0.59322033898305082</v>
      </c>
      <c r="E7" s="59">
        <v>0.55932203389830504</v>
      </c>
      <c r="F7" s="59">
        <v>0.13559322033898305</v>
      </c>
      <c r="G7" s="59">
        <v>0.7478813559322034</v>
      </c>
      <c r="H7" s="59">
        <v>0.62923728813559321</v>
      </c>
      <c r="I7" s="59">
        <v>0.2902542372881356</v>
      </c>
      <c r="J7" s="59">
        <v>0.40466101694915252</v>
      </c>
      <c r="K7" s="59">
        <v>0.3114406779661017</v>
      </c>
      <c r="L7" s="62">
        <v>0.18008474576271186</v>
      </c>
      <c r="M7" s="92"/>
      <c r="N7" s="92"/>
      <c r="O7" s="92"/>
      <c r="P7" s="92"/>
      <c r="Q7" s="92"/>
      <c r="R7" s="92"/>
      <c r="S7" s="92"/>
      <c r="T7" s="92"/>
      <c r="U7" s="92"/>
    </row>
    <row r="8" spans="1:21" ht="15" customHeight="1">
      <c r="A8" s="193"/>
      <c r="B8" s="86" t="s">
        <v>17</v>
      </c>
      <c r="C8" s="58">
        <v>324</v>
      </c>
      <c r="D8" s="59">
        <v>0.52469135802469136</v>
      </c>
      <c r="E8" s="59">
        <v>0.47530864197530864</v>
      </c>
      <c r="F8" s="59">
        <v>0.1111111111111111</v>
      </c>
      <c r="G8" s="59">
        <v>0.70987654320987659</v>
      </c>
      <c r="H8" s="59">
        <v>0.54938271604938271</v>
      </c>
      <c r="I8" s="59">
        <v>0.22222222222222221</v>
      </c>
      <c r="J8" s="59">
        <v>0.40740740740740738</v>
      </c>
      <c r="K8" s="59">
        <v>0.27160493827160492</v>
      </c>
      <c r="L8" s="62">
        <v>0.18518518518518517</v>
      </c>
      <c r="M8" s="92"/>
      <c r="N8" s="92"/>
      <c r="O8" s="92"/>
      <c r="P8" s="92"/>
      <c r="Q8" s="92"/>
      <c r="R8" s="92"/>
      <c r="S8" s="92"/>
      <c r="T8" s="92"/>
      <c r="U8" s="92"/>
    </row>
    <row r="9" spans="1:21" ht="15" customHeight="1">
      <c r="A9" s="193"/>
      <c r="B9" s="86" t="s">
        <v>18</v>
      </c>
      <c r="C9" s="58">
        <v>572</v>
      </c>
      <c r="D9" s="59">
        <v>0.56643356643356646</v>
      </c>
      <c r="E9" s="59">
        <v>0.52447552447552448</v>
      </c>
      <c r="F9" s="59">
        <v>0.12237762237762238</v>
      </c>
      <c r="G9" s="59">
        <v>0.77972027972027969</v>
      </c>
      <c r="H9" s="59">
        <v>0.62937062937062938</v>
      </c>
      <c r="I9" s="59">
        <v>0.24825174825174826</v>
      </c>
      <c r="J9" s="59">
        <v>0.45104895104895104</v>
      </c>
      <c r="K9" s="59">
        <v>0.31818181818181818</v>
      </c>
      <c r="L9" s="62">
        <v>0.19580419580419581</v>
      </c>
      <c r="M9" s="92"/>
      <c r="N9" s="92"/>
      <c r="O9" s="92"/>
      <c r="P9" s="92"/>
      <c r="Q9" s="92"/>
      <c r="R9" s="92"/>
      <c r="S9" s="92"/>
      <c r="T9" s="92"/>
      <c r="U9" s="92"/>
    </row>
    <row r="10" spans="1:21" ht="15" customHeight="1">
      <c r="A10" s="193"/>
      <c r="B10" s="86" t="s">
        <v>19</v>
      </c>
      <c r="C10" s="58">
        <v>376</v>
      </c>
      <c r="D10" s="59">
        <v>0.53191489361702127</v>
      </c>
      <c r="E10" s="59">
        <v>0.61170212765957444</v>
      </c>
      <c r="F10" s="59">
        <v>9.5744680851063829E-2</v>
      </c>
      <c r="G10" s="59">
        <v>0.77659574468085102</v>
      </c>
      <c r="H10" s="59">
        <v>0.59042553191489366</v>
      </c>
      <c r="I10" s="59">
        <v>0.22872340425531915</v>
      </c>
      <c r="J10" s="59">
        <v>0.42021276595744683</v>
      </c>
      <c r="K10" s="59">
        <v>0.24468085106382978</v>
      </c>
      <c r="L10" s="62">
        <v>0.19148936170212766</v>
      </c>
      <c r="M10" s="92"/>
      <c r="N10" s="92"/>
      <c r="O10" s="92"/>
      <c r="P10" s="92"/>
      <c r="Q10" s="92"/>
      <c r="R10" s="92"/>
      <c r="S10" s="92"/>
      <c r="T10" s="92"/>
      <c r="U10" s="92"/>
    </row>
    <row r="11" spans="1:21" ht="15" customHeight="1">
      <c r="A11" s="193"/>
      <c r="B11" s="86" t="s">
        <v>20</v>
      </c>
      <c r="C11" s="58">
        <v>398</v>
      </c>
      <c r="D11" s="59">
        <v>0.54773869346733672</v>
      </c>
      <c r="E11" s="59">
        <v>0.58291457286432158</v>
      </c>
      <c r="F11" s="59">
        <v>0.12060301507537688</v>
      </c>
      <c r="G11" s="59">
        <v>0.74371859296482412</v>
      </c>
      <c r="H11" s="59">
        <v>0.61809045226130654</v>
      </c>
      <c r="I11" s="59">
        <v>0.30653266331658291</v>
      </c>
      <c r="J11" s="59">
        <v>0.40703517587939697</v>
      </c>
      <c r="K11" s="59">
        <v>0.29648241206030151</v>
      </c>
      <c r="L11" s="62">
        <v>0.20100502512562815</v>
      </c>
      <c r="M11" s="92"/>
      <c r="N11" s="92"/>
      <c r="O11" s="92"/>
      <c r="P11" s="92"/>
      <c r="Q11" s="92"/>
      <c r="R11" s="92"/>
      <c r="S11" s="92"/>
      <c r="T11" s="92"/>
      <c r="U11" s="92"/>
    </row>
    <row r="12" spans="1:21" ht="15" customHeight="1">
      <c r="A12" s="193"/>
      <c r="B12" s="86" t="s">
        <v>21</v>
      </c>
      <c r="C12" s="58">
        <v>114</v>
      </c>
      <c r="D12" s="59">
        <v>0.63157894736842102</v>
      </c>
      <c r="E12" s="59">
        <v>0.58771929824561409</v>
      </c>
      <c r="F12" s="59">
        <v>0.10526315789473684</v>
      </c>
      <c r="G12" s="59">
        <v>0.74561403508771928</v>
      </c>
      <c r="H12" s="59">
        <v>0.61403508771929827</v>
      </c>
      <c r="I12" s="59">
        <v>0.21052631578947367</v>
      </c>
      <c r="J12" s="59">
        <v>0.36842105263157893</v>
      </c>
      <c r="K12" s="59">
        <v>0.38596491228070173</v>
      </c>
      <c r="L12" s="62">
        <v>0.21052631578947367</v>
      </c>
      <c r="M12" s="92"/>
      <c r="N12" s="92"/>
      <c r="O12" s="92"/>
      <c r="P12" s="92"/>
      <c r="Q12" s="92"/>
      <c r="R12" s="92"/>
      <c r="S12" s="92"/>
      <c r="T12" s="92"/>
      <c r="U12" s="92"/>
    </row>
    <row r="13" spans="1:21" ht="15" customHeight="1">
      <c r="A13" s="194"/>
      <c r="B13" s="118" t="s">
        <v>22</v>
      </c>
      <c r="C13" s="77">
        <v>17</v>
      </c>
      <c r="D13" s="75">
        <v>0.41176470588235292</v>
      </c>
      <c r="E13" s="75">
        <v>0.47058823529411764</v>
      </c>
      <c r="F13" s="75">
        <v>5.8823529411764705E-2</v>
      </c>
      <c r="G13" s="75">
        <v>0.6470588235294118</v>
      </c>
      <c r="H13" s="75">
        <v>0.58823529411764708</v>
      </c>
      <c r="I13" s="75">
        <v>0.17647058823529413</v>
      </c>
      <c r="J13" s="75">
        <v>0.29411764705882354</v>
      </c>
      <c r="K13" s="75">
        <v>0.29411764705882354</v>
      </c>
      <c r="L13" s="71">
        <v>0.23529411764705882</v>
      </c>
      <c r="M13" s="92"/>
      <c r="N13" s="92"/>
      <c r="O13" s="92"/>
      <c r="P13" s="92"/>
      <c r="Q13" s="92"/>
      <c r="R13" s="92"/>
      <c r="S13" s="92"/>
      <c r="T13" s="92"/>
      <c r="U13" s="92"/>
    </row>
    <row r="14" spans="1:21" ht="15" customHeight="1">
      <c r="A14" s="192" t="s">
        <v>67</v>
      </c>
      <c r="B14" s="86" t="s">
        <v>68</v>
      </c>
      <c r="C14" s="58">
        <v>1769</v>
      </c>
      <c r="D14" s="59">
        <v>0.567552289429056</v>
      </c>
      <c r="E14" s="59">
        <v>0.55115884680610516</v>
      </c>
      <c r="F14" s="59">
        <v>0.14810627473148671</v>
      </c>
      <c r="G14" s="59">
        <v>0.73374788015828152</v>
      </c>
      <c r="H14" s="59">
        <v>0.59412097230073491</v>
      </c>
      <c r="I14" s="59">
        <v>0.24477105709440361</v>
      </c>
      <c r="J14" s="59">
        <v>0.41096664782362918</v>
      </c>
      <c r="K14" s="59">
        <v>0.30016958733747878</v>
      </c>
      <c r="L14" s="62">
        <v>0.18032786885245902</v>
      </c>
      <c r="M14" s="92"/>
      <c r="N14" s="92"/>
      <c r="O14" s="92"/>
      <c r="P14" s="92"/>
      <c r="Q14" s="92"/>
      <c r="R14" s="92"/>
      <c r="S14" s="92"/>
      <c r="T14" s="92"/>
      <c r="U14" s="92"/>
    </row>
    <row r="15" spans="1:21" ht="15" customHeight="1">
      <c r="A15" s="193"/>
      <c r="B15" s="86" t="s">
        <v>69</v>
      </c>
      <c r="C15" s="58">
        <v>1821</v>
      </c>
      <c r="D15" s="59">
        <v>0.58154859967051076</v>
      </c>
      <c r="E15" s="59">
        <v>0.55024711696869855</v>
      </c>
      <c r="F15" s="59">
        <v>9.00604063701263E-2</v>
      </c>
      <c r="G15" s="59">
        <v>0.79461834157056566</v>
      </c>
      <c r="H15" s="59">
        <v>0.67105985722130701</v>
      </c>
      <c r="I15" s="59">
        <v>0.26963207029104885</v>
      </c>
      <c r="J15" s="59">
        <v>0.38934651290499728</v>
      </c>
      <c r="K15" s="59">
        <v>0.31795716639209226</v>
      </c>
      <c r="L15" s="62">
        <v>0.18725974739154311</v>
      </c>
      <c r="M15" s="92"/>
      <c r="N15" s="92"/>
      <c r="O15" s="92"/>
      <c r="P15" s="92"/>
      <c r="Q15" s="92"/>
      <c r="R15" s="92"/>
      <c r="S15" s="92"/>
      <c r="T15" s="92"/>
      <c r="U15" s="92"/>
    </row>
    <row r="16" spans="1:21" ht="15" customHeight="1">
      <c r="A16" s="194"/>
      <c r="B16" s="130" t="s">
        <v>7</v>
      </c>
      <c r="C16" s="77">
        <v>39</v>
      </c>
      <c r="D16" s="75">
        <v>0.51282051282051277</v>
      </c>
      <c r="E16" s="75">
        <v>0.41025641025641024</v>
      </c>
      <c r="F16" s="75">
        <v>7.6923076923076927E-2</v>
      </c>
      <c r="G16" s="75">
        <v>0.64102564102564108</v>
      </c>
      <c r="H16" s="75">
        <v>0.53846153846153844</v>
      </c>
      <c r="I16" s="75">
        <v>0.17948717948717949</v>
      </c>
      <c r="J16" s="75">
        <v>0.33333333333333331</v>
      </c>
      <c r="K16" s="75">
        <v>0.28205128205128205</v>
      </c>
      <c r="L16" s="71">
        <v>0.25641025641025639</v>
      </c>
      <c r="M16" s="92"/>
      <c r="N16" s="92"/>
      <c r="O16" s="92"/>
      <c r="P16" s="92"/>
      <c r="Q16" s="92"/>
      <c r="R16" s="92"/>
      <c r="S16" s="92"/>
      <c r="T16" s="92"/>
      <c r="U16" s="92"/>
    </row>
    <row r="17" spans="1:21" ht="15" customHeight="1">
      <c r="A17" s="192" t="s">
        <v>70</v>
      </c>
      <c r="B17" s="86" t="s">
        <v>6</v>
      </c>
      <c r="C17" s="58">
        <v>856</v>
      </c>
      <c r="D17" s="59">
        <v>0.67757009345794394</v>
      </c>
      <c r="E17" s="59">
        <v>0.48598130841121495</v>
      </c>
      <c r="F17" s="59">
        <v>0.13901869158878505</v>
      </c>
      <c r="G17" s="59">
        <v>0.66705607476635509</v>
      </c>
      <c r="H17" s="59">
        <v>0.66939252336448596</v>
      </c>
      <c r="I17" s="59">
        <v>0.28387850467289721</v>
      </c>
      <c r="J17" s="59">
        <v>0.40771028037383178</v>
      </c>
      <c r="K17" s="59">
        <v>0.25233644859813081</v>
      </c>
      <c r="L17" s="62">
        <v>0.23014018691588786</v>
      </c>
      <c r="M17" s="92"/>
      <c r="N17" s="92"/>
      <c r="O17" s="92"/>
      <c r="P17" s="92"/>
      <c r="Q17" s="92"/>
      <c r="R17" s="92"/>
      <c r="S17" s="92"/>
      <c r="T17" s="92"/>
      <c r="U17" s="92"/>
    </row>
    <row r="18" spans="1:21" ht="15" customHeight="1">
      <c r="A18" s="194"/>
      <c r="B18" s="86" t="s">
        <v>77</v>
      </c>
      <c r="C18" s="58">
        <v>829</v>
      </c>
      <c r="D18" s="59">
        <v>0.56212303980699641</v>
      </c>
      <c r="E18" s="59">
        <v>0.6513872135102533</v>
      </c>
      <c r="F18" s="59">
        <v>0.17008443908323281</v>
      </c>
      <c r="G18" s="59">
        <v>0.69360675512665859</v>
      </c>
      <c r="H18" s="59">
        <v>0.67551266586248493</v>
      </c>
      <c r="I18" s="59">
        <v>0.48009650180940894</v>
      </c>
      <c r="J18" s="59">
        <v>0.51145958986730999</v>
      </c>
      <c r="K18" s="59">
        <v>0.23763570566948131</v>
      </c>
      <c r="L18" s="62">
        <v>0.18697225572979492</v>
      </c>
      <c r="M18" s="92"/>
      <c r="N18" s="92"/>
      <c r="O18" s="92"/>
      <c r="P18" s="92"/>
      <c r="Q18" s="92"/>
      <c r="R18" s="92"/>
      <c r="S18" s="92"/>
      <c r="T18" s="92"/>
      <c r="U18" s="92"/>
    </row>
    <row r="19" spans="1:21" ht="15" customHeight="1">
      <c r="A19" s="192"/>
      <c r="B19" s="86" t="s">
        <v>78</v>
      </c>
      <c r="C19" s="58">
        <v>937</v>
      </c>
      <c r="D19" s="59">
        <v>0.56776947705442904</v>
      </c>
      <c r="E19" s="59">
        <v>0.60725720384204906</v>
      </c>
      <c r="F19" s="59">
        <v>0.11419423692636073</v>
      </c>
      <c r="G19" s="59">
        <v>0.84845250800426897</v>
      </c>
      <c r="H19" s="59">
        <v>0.66702241195304157</v>
      </c>
      <c r="I19" s="59">
        <v>0.18143009605122731</v>
      </c>
      <c r="J19" s="59">
        <v>0.47918890074706511</v>
      </c>
      <c r="K19" s="59">
        <v>0.33084311632870866</v>
      </c>
      <c r="L19" s="62">
        <v>0.17822838847385272</v>
      </c>
      <c r="M19" s="92"/>
      <c r="N19" s="92"/>
      <c r="O19" s="92"/>
      <c r="P19" s="92"/>
      <c r="Q19" s="92"/>
      <c r="R19" s="92"/>
      <c r="S19" s="92"/>
      <c r="T19" s="92"/>
      <c r="U19" s="92"/>
    </row>
    <row r="20" spans="1:21" ht="15" customHeight="1">
      <c r="A20" s="193"/>
      <c r="B20" s="86" t="s">
        <v>79</v>
      </c>
      <c r="C20" s="58">
        <v>702</v>
      </c>
      <c r="D20" s="59">
        <v>0.49572649572649574</v>
      </c>
      <c r="E20" s="59">
        <v>0.46723646723646722</v>
      </c>
      <c r="F20" s="59">
        <v>5.6980056980056981E-2</v>
      </c>
      <c r="G20" s="59">
        <v>0.83048433048433046</v>
      </c>
      <c r="H20" s="59">
        <v>0.50427350427350426</v>
      </c>
      <c r="I20" s="59">
        <v>0.11680911680911681</v>
      </c>
      <c r="J20" s="59">
        <v>0.27492877492877493</v>
      </c>
      <c r="K20" s="59">
        <v>0.38176638176638178</v>
      </c>
      <c r="L20" s="62">
        <v>0.150997150997151</v>
      </c>
      <c r="M20" s="92"/>
      <c r="N20" s="92"/>
      <c r="O20" s="92"/>
      <c r="P20" s="92"/>
      <c r="Q20" s="92"/>
      <c r="R20" s="92"/>
      <c r="S20" s="92"/>
      <c r="T20" s="92"/>
      <c r="U20" s="92"/>
    </row>
    <row r="21" spans="1:21" ht="15" customHeight="1">
      <c r="A21" s="193"/>
      <c r="B21" s="86" t="s">
        <v>80</v>
      </c>
      <c r="C21" s="58">
        <v>291</v>
      </c>
      <c r="D21" s="59">
        <v>0.51890034364261173</v>
      </c>
      <c r="E21" s="59">
        <v>0.46048109965635736</v>
      </c>
      <c r="F21" s="59">
        <v>7.2164948453608241E-2</v>
      </c>
      <c r="G21" s="59">
        <v>0.81443298969072164</v>
      </c>
      <c r="H21" s="59">
        <v>0.60137457044673537</v>
      </c>
      <c r="I21" s="59">
        <v>0.12027491408934708</v>
      </c>
      <c r="J21" s="59">
        <v>0.10652920962199312</v>
      </c>
      <c r="K21" s="59">
        <v>0.42955326460481097</v>
      </c>
      <c r="L21" s="62">
        <v>0.14089347079037801</v>
      </c>
      <c r="M21" s="92"/>
      <c r="N21" s="92"/>
      <c r="O21" s="92"/>
      <c r="P21" s="92"/>
      <c r="Q21" s="92"/>
      <c r="R21" s="92"/>
      <c r="S21" s="92"/>
      <c r="T21" s="92"/>
      <c r="U21" s="92"/>
    </row>
    <row r="22" spans="1:21" ht="15" customHeight="1">
      <c r="A22" s="194"/>
      <c r="B22" s="118" t="s">
        <v>22</v>
      </c>
      <c r="C22" s="77">
        <v>14</v>
      </c>
      <c r="D22" s="75">
        <v>0.42857142857142855</v>
      </c>
      <c r="E22" s="75">
        <v>0.42857142857142855</v>
      </c>
      <c r="F22" s="75">
        <v>7.1428571428571425E-2</v>
      </c>
      <c r="G22" s="75">
        <v>0.6428571428571429</v>
      </c>
      <c r="H22" s="75">
        <v>0.5</v>
      </c>
      <c r="I22" s="75">
        <v>0.21428571428571427</v>
      </c>
      <c r="J22" s="75">
        <v>0.21428571428571427</v>
      </c>
      <c r="K22" s="75">
        <v>0.35714285714285715</v>
      </c>
      <c r="L22" s="71">
        <v>0.2857142857142857</v>
      </c>
      <c r="M22" s="92"/>
      <c r="N22" s="92"/>
      <c r="O22" s="92"/>
      <c r="P22" s="92"/>
      <c r="Q22" s="92"/>
      <c r="R22" s="92"/>
      <c r="S22" s="92"/>
      <c r="T22" s="92"/>
      <c r="U22" s="92"/>
    </row>
    <row r="23" spans="1:21" ht="15" customHeight="1">
      <c r="A23" s="192" t="s">
        <v>71</v>
      </c>
      <c r="B23" s="86" t="s">
        <v>8</v>
      </c>
      <c r="C23" s="58">
        <v>414</v>
      </c>
      <c r="D23" s="59">
        <v>0.69806763285024154</v>
      </c>
      <c r="E23" s="59">
        <v>0.5</v>
      </c>
      <c r="F23" s="59">
        <v>0.14975845410628019</v>
      </c>
      <c r="G23" s="59">
        <v>0.64975845410628019</v>
      </c>
      <c r="H23" s="59">
        <v>0.65217391304347827</v>
      </c>
      <c r="I23" s="59">
        <v>0.25845410628019322</v>
      </c>
      <c r="J23" s="59">
        <v>0.42753623188405798</v>
      </c>
      <c r="K23" s="59">
        <v>0.26811594202898553</v>
      </c>
      <c r="L23" s="62">
        <v>0.24396135265700483</v>
      </c>
      <c r="M23" s="92"/>
      <c r="N23" s="92"/>
      <c r="O23" s="92"/>
      <c r="P23" s="92"/>
      <c r="Q23" s="92"/>
      <c r="R23" s="92"/>
      <c r="S23" s="92"/>
      <c r="T23" s="92"/>
      <c r="U23" s="92"/>
    </row>
    <row r="24" spans="1:21" ht="15" customHeight="1">
      <c r="A24" s="193"/>
      <c r="B24" s="86" t="s">
        <v>81</v>
      </c>
      <c r="C24" s="58">
        <v>393</v>
      </c>
      <c r="D24" s="59">
        <v>0.53435114503816794</v>
      </c>
      <c r="E24" s="59">
        <v>0.69720101781170485</v>
      </c>
      <c r="F24" s="59">
        <v>0.2544529262086514</v>
      </c>
      <c r="G24" s="59">
        <v>0.64376590330788808</v>
      </c>
      <c r="H24" s="59">
        <v>0.63358778625954193</v>
      </c>
      <c r="I24" s="59">
        <v>0.44783715012722647</v>
      </c>
      <c r="J24" s="59">
        <v>0.50127226463104324</v>
      </c>
      <c r="K24" s="59">
        <v>0.21374045801526717</v>
      </c>
      <c r="L24" s="62">
        <v>0.18575063613231552</v>
      </c>
      <c r="M24" s="92"/>
      <c r="N24" s="92"/>
      <c r="O24" s="92"/>
      <c r="P24" s="92"/>
      <c r="Q24" s="92"/>
      <c r="R24" s="92"/>
      <c r="S24" s="92"/>
      <c r="T24" s="92"/>
      <c r="U24" s="92"/>
    </row>
    <row r="25" spans="1:21" ht="15" customHeight="1">
      <c r="A25" s="194"/>
      <c r="B25" s="86" t="s">
        <v>82</v>
      </c>
      <c r="C25" s="58">
        <v>457</v>
      </c>
      <c r="D25" s="59">
        <v>0.53172866520787743</v>
      </c>
      <c r="E25" s="59">
        <v>0.56017505470459517</v>
      </c>
      <c r="F25" s="59">
        <v>0.14660831509846828</v>
      </c>
      <c r="G25" s="59">
        <v>0.79868708971553615</v>
      </c>
      <c r="H25" s="59">
        <v>0.59737417943107218</v>
      </c>
      <c r="I25" s="59">
        <v>0.1925601750547046</v>
      </c>
      <c r="J25" s="59">
        <v>0.47921225382932164</v>
      </c>
      <c r="K25" s="59">
        <v>0.35229759299781183</v>
      </c>
      <c r="L25" s="62">
        <v>0.17505470459518599</v>
      </c>
      <c r="M25" s="92"/>
      <c r="N25" s="92"/>
      <c r="O25" s="92"/>
      <c r="P25" s="92"/>
      <c r="Q25" s="92"/>
      <c r="R25" s="92"/>
      <c r="S25" s="92"/>
      <c r="T25" s="92"/>
      <c r="U25" s="92"/>
    </row>
    <row r="26" spans="1:21" ht="15" customHeight="1">
      <c r="A26" s="192"/>
      <c r="B26" s="86" t="s">
        <v>83</v>
      </c>
      <c r="C26" s="58">
        <v>368</v>
      </c>
      <c r="D26" s="59">
        <v>0.51630434782608692</v>
      </c>
      <c r="E26" s="59">
        <v>0.48641304347826086</v>
      </c>
      <c r="F26" s="59">
        <v>6.25E-2</v>
      </c>
      <c r="G26" s="59">
        <v>0.8125</v>
      </c>
      <c r="H26" s="59">
        <v>0.47554347826086957</v>
      </c>
      <c r="I26" s="59">
        <v>0.11413043478260869</v>
      </c>
      <c r="J26" s="59">
        <v>0.32608695652173914</v>
      </c>
      <c r="K26" s="59">
        <v>0.34239130434782611</v>
      </c>
      <c r="L26" s="62">
        <v>0.13315217391304349</v>
      </c>
      <c r="M26" s="92"/>
      <c r="N26" s="92"/>
      <c r="O26" s="92"/>
      <c r="P26" s="92"/>
      <c r="Q26" s="92"/>
      <c r="R26" s="92"/>
      <c r="S26" s="92"/>
      <c r="T26" s="92"/>
      <c r="U26" s="92"/>
    </row>
    <row r="27" spans="1:21" ht="15" customHeight="1">
      <c r="A27" s="193"/>
      <c r="B27" s="86" t="s">
        <v>84</v>
      </c>
      <c r="C27" s="58">
        <v>137</v>
      </c>
      <c r="D27" s="59">
        <v>0.52554744525547448</v>
      </c>
      <c r="E27" s="59">
        <v>0.43065693430656932</v>
      </c>
      <c r="F27" s="59">
        <v>7.2992700729927001E-2</v>
      </c>
      <c r="G27" s="59">
        <v>0.81751824817518248</v>
      </c>
      <c r="H27" s="59">
        <v>0.61313868613138689</v>
      </c>
      <c r="I27" s="59">
        <v>0.145985401459854</v>
      </c>
      <c r="J27" s="59">
        <v>0.10218978102189781</v>
      </c>
      <c r="K27" s="59">
        <v>0.35766423357664234</v>
      </c>
      <c r="L27" s="62">
        <v>0.11678832116788321</v>
      </c>
      <c r="M27" s="92"/>
      <c r="N27" s="92"/>
      <c r="O27" s="92"/>
      <c r="P27" s="92"/>
      <c r="Q27" s="92"/>
      <c r="R27" s="92"/>
      <c r="S27" s="92"/>
      <c r="T27" s="92"/>
      <c r="U27" s="92"/>
    </row>
    <row r="28" spans="1:21" ht="15" customHeight="1">
      <c r="A28" s="193"/>
      <c r="B28" s="86" t="s">
        <v>9</v>
      </c>
      <c r="C28" s="58">
        <v>0</v>
      </c>
      <c r="D28" s="142" t="s">
        <v>300</v>
      </c>
      <c r="E28" s="142" t="s">
        <v>300</v>
      </c>
      <c r="F28" s="142" t="s">
        <v>300</v>
      </c>
      <c r="G28" s="142" t="s">
        <v>300</v>
      </c>
      <c r="H28" s="142" t="s">
        <v>300</v>
      </c>
      <c r="I28" s="142" t="s">
        <v>300</v>
      </c>
      <c r="J28" s="142" t="s">
        <v>300</v>
      </c>
      <c r="K28" s="142" t="s">
        <v>300</v>
      </c>
      <c r="L28" s="143" t="s">
        <v>300</v>
      </c>
      <c r="M28" s="92"/>
      <c r="N28" s="92"/>
      <c r="O28" s="92"/>
      <c r="P28" s="92"/>
      <c r="Q28" s="92"/>
      <c r="R28" s="92"/>
      <c r="S28" s="92"/>
      <c r="T28" s="92"/>
      <c r="U28" s="92"/>
    </row>
    <row r="29" spans="1:21" ht="15" customHeight="1">
      <c r="A29" s="193"/>
      <c r="B29" s="86" t="s">
        <v>10</v>
      </c>
      <c r="C29" s="58">
        <v>430</v>
      </c>
      <c r="D29" s="59">
        <v>0.6581395348837209</v>
      </c>
      <c r="E29" s="59">
        <v>0.47209302325581393</v>
      </c>
      <c r="F29" s="59">
        <v>0.12790697674418605</v>
      </c>
      <c r="G29" s="59">
        <v>0.68837209302325586</v>
      </c>
      <c r="H29" s="59">
        <v>0.68604651162790697</v>
      </c>
      <c r="I29" s="59">
        <v>0.3116279069767442</v>
      </c>
      <c r="J29" s="59">
        <v>0.39069767441860465</v>
      </c>
      <c r="K29" s="59">
        <v>0.23953488372093024</v>
      </c>
      <c r="L29" s="62">
        <v>0.21395348837209302</v>
      </c>
      <c r="M29" s="92"/>
      <c r="N29" s="92"/>
      <c r="O29" s="92"/>
      <c r="P29" s="92"/>
      <c r="Q29" s="92"/>
      <c r="R29" s="92"/>
      <c r="S29" s="92"/>
      <c r="T29" s="92"/>
      <c r="U29" s="92"/>
    </row>
    <row r="30" spans="1:21" ht="15" customHeight="1">
      <c r="A30" s="193"/>
      <c r="B30" s="86" t="s">
        <v>85</v>
      </c>
      <c r="C30" s="58">
        <v>429</v>
      </c>
      <c r="D30" s="59">
        <v>0.58741258741258739</v>
      </c>
      <c r="E30" s="59">
        <v>0.61072261072261069</v>
      </c>
      <c r="F30" s="59">
        <v>9.5571095571095568E-2</v>
      </c>
      <c r="G30" s="59">
        <v>0.74125874125874125</v>
      </c>
      <c r="H30" s="59">
        <v>0.71561771561771559</v>
      </c>
      <c r="I30" s="59">
        <v>0.51282051282051277</v>
      </c>
      <c r="J30" s="59">
        <v>0.51981351981351986</v>
      </c>
      <c r="K30" s="59">
        <v>0.25874125874125875</v>
      </c>
      <c r="L30" s="62">
        <v>0.18648018648018649</v>
      </c>
      <c r="M30" s="92"/>
      <c r="N30" s="92"/>
      <c r="O30" s="92"/>
      <c r="P30" s="92"/>
      <c r="Q30" s="92"/>
      <c r="R30" s="92"/>
      <c r="S30" s="92"/>
      <c r="T30" s="92"/>
      <c r="U30" s="92"/>
    </row>
    <row r="31" spans="1:21" ht="15" customHeight="1">
      <c r="A31" s="193"/>
      <c r="B31" s="86" t="s">
        <v>86</v>
      </c>
      <c r="C31" s="58">
        <v>476</v>
      </c>
      <c r="D31" s="59">
        <v>0.6029411764705882</v>
      </c>
      <c r="E31" s="59">
        <v>0.65756302521008403</v>
      </c>
      <c r="F31" s="59">
        <v>8.4033613445378158E-2</v>
      </c>
      <c r="G31" s="59">
        <v>0.89495798319327735</v>
      </c>
      <c r="H31" s="59">
        <v>0.73529411764705888</v>
      </c>
      <c r="I31" s="59">
        <v>0.17226890756302521</v>
      </c>
      <c r="J31" s="59">
        <v>0.47899159663865548</v>
      </c>
      <c r="K31" s="59">
        <v>0.31302521008403361</v>
      </c>
      <c r="L31" s="62">
        <v>0.18277310924369747</v>
      </c>
      <c r="M31" s="92"/>
      <c r="N31" s="92"/>
      <c r="O31" s="92"/>
      <c r="P31" s="92"/>
      <c r="Q31" s="92"/>
      <c r="R31" s="92"/>
      <c r="S31" s="92"/>
      <c r="T31" s="92"/>
      <c r="U31" s="92"/>
    </row>
    <row r="32" spans="1:21" ht="15" customHeight="1">
      <c r="A32" s="193"/>
      <c r="B32" s="86" t="s">
        <v>87</v>
      </c>
      <c r="C32" s="58">
        <v>332</v>
      </c>
      <c r="D32" s="59">
        <v>0.4759036144578313</v>
      </c>
      <c r="E32" s="59">
        <v>0.44879518072289154</v>
      </c>
      <c r="F32" s="59">
        <v>5.1204819277108432E-2</v>
      </c>
      <c r="G32" s="59">
        <v>0.8493975903614458</v>
      </c>
      <c r="H32" s="59">
        <v>0.53915662650602414</v>
      </c>
      <c r="I32" s="59">
        <v>0.12048192771084337</v>
      </c>
      <c r="J32" s="59">
        <v>0.21987951807228914</v>
      </c>
      <c r="K32" s="59">
        <v>0.42168674698795183</v>
      </c>
      <c r="L32" s="62">
        <v>0.1716867469879518</v>
      </c>
      <c r="M32" s="92"/>
      <c r="N32" s="92"/>
      <c r="O32" s="92"/>
      <c r="P32" s="92"/>
      <c r="Q32" s="92"/>
      <c r="R32" s="92"/>
      <c r="S32" s="92"/>
      <c r="T32" s="92"/>
      <c r="U32" s="92"/>
    </row>
    <row r="33" spans="1:21" ht="15" customHeight="1">
      <c r="A33" s="193"/>
      <c r="B33" s="86" t="s">
        <v>88</v>
      </c>
      <c r="C33" s="58">
        <v>154</v>
      </c>
      <c r="D33" s="59">
        <v>0.51298701298701299</v>
      </c>
      <c r="E33" s="59">
        <v>0.48701298701298701</v>
      </c>
      <c r="F33" s="59">
        <v>7.1428571428571425E-2</v>
      </c>
      <c r="G33" s="59">
        <v>0.81168831168831168</v>
      </c>
      <c r="H33" s="59">
        <v>0.59090909090909094</v>
      </c>
      <c r="I33" s="59">
        <v>9.7402597402597407E-2</v>
      </c>
      <c r="J33" s="59">
        <v>0.11038961038961038</v>
      </c>
      <c r="K33" s="59">
        <v>0.4935064935064935</v>
      </c>
      <c r="L33" s="62">
        <v>0.16233766233766234</v>
      </c>
      <c r="M33" s="92"/>
      <c r="N33" s="92"/>
      <c r="O33" s="92"/>
      <c r="P33" s="92"/>
      <c r="Q33" s="92"/>
      <c r="R33" s="92"/>
      <c r="S33" s="92"/>
      <c r="T33" s="92"/>
      <c r="U33" s="92"/>
    </row>
    <row r="34" spans="1:21" ht="15" customHeight="1">
      <c r="A34" s="193"/>
      <c r="B34" s="86" t="s">
        <v>11</v>
      </c>
      <c r="C34" s="58">
        <v>0</v>
      </c>
      <c r="D34" s="142" t="s">
        <v>300</v>
      </c>
      <c r="E34" s="142" t="s">
        <v>300</v>
      </c>
      <c r="F34" s="142" t="s">
        <v>300</v>
      </c>
      <c r="G34" s="142" t="s">
        <v>300</v>
      </c>
      <c r="H34" s="142" t="s">
        <v>300</v>
      </c>
      <c r="I34" s="142" t="s">
        <v>300</v>
      </c>
      <c r="J34" s="142" t="s">
        <v>300</v>
      </c>
      <c r="K34" s="142" t="s">
        <v>300</v>
      </c>
      <c r="L34" s="143" t="s">
        <v>300</v>
      </c>
      <c r="M34" s="92"/>
      <c r="N34" s="92"/>
      <c r="O34" s="92"/>
      <c r="P34" s="92"/>
      <c r="Q34" s="92"/>
      <c r="R34" s="92"/>
      <c r="S34" s="92"/>
      <c r="T34" s="92"/>
      <c r="U34" s="92"/>
    </row>
    <row r="35" spans="1:21" ht="15" customHeight="1">
      <c r="A35" s="194"/>
      <c r="B35" s="118" t="s">
        <v>145</v>
      </c>
      <c r="C35" s="77">
        <v>39</v>
      </c>
      <c r="D35" s="75">
        <v>0.51282051282051277</v>
      </c>
      <c r="E35" s="75">
        <v>0.41025641025641024</v>
      </c>
      <c r="F35" s="75">
        <v>7.6923076923076927E-2</v>
      </c>
      <c r="G35" s="75">
        <v>0.64102564102564108</v>
      </c>
      <c r="H35" s="75">
        <v>0.53846153846153844</v>
      </c>
      <c r="I35" s="75">
        <v>0.17948717948717949</v>
      </c>
      <c r="J35" s="75">
        <v>0.33333333333333331</v>
      </c>
      <c r="K35" s="75">
        <v>0.28205128205128205</v>
      </c>
      <c r="L35" s="71">
        <v>0.25641025641025639</v>
      </c>
      <c r="M35" s="92"/>
      <c r="N35" s="92"/>
      <c r="O35" s="92"/>
      <c r="P35" s="92"/>
      <c r="Q35" s="92"/>
      <c r="R35" s="92"/>
      <c r="S35" s="92"/>
      <c r="T35" s="92"/>
      <c r="U35" s="92"/>
    </row>
    <row r="36" spans="1:21" ht="15" customHeight="1">
      <c r="A36" s="192" t="s">
        <v>72</v>
      </c>
      <c r="B36" s="86" t="s">
        <v>258</v>
      </c>
      <c r="C36" s="58">
        <v>39</v>
      </c>
      <c r="D36" s="59">
        <v>0.53846153846153844</v>
      </c>
      <c r="E36" s="59">
        <v>0.58974358974358976</v>
      </c>
      <c r="F36" s="59">
        <v>0.15384615384615385</v>
      </c>
      <c r="G36" s="59">
        <v>0.61538461538461542</v>
      </c>
      <c r="H36" s="59">
        <v>0.53846153846153844</v>
      </c>
      <c r="I36" s="59">
        <v>0.15384615384615385</v>
      </c>
      <c r="J36" s="59">
        <v>0.30769230769230771</v>
      </c>
      <c r="K36" s="59">
        <v>0.41025641025641024</v>
      </c>
      <c r="L36" s="62">
        <v>0.23076923076923078</v>
      </c>
      <c r="M36" s="92"/>
      <c r="N36" s="92"/>
      <c r="O36" s="92"/>
      <c r="P36" s="92"/>
      <c r="Q36" s="92"/>
      <c r="R36" s="92"/>
      <c r="S36" s="92"/>
      <c r="T36" s="92"/>
      <c r="U36" s="92"/>
    </row>
    <row r="37" spans="1:21" ht="15" customHeight="1">
      <c r="A37" s="193"/>
      <c r="B37" s="86" t="s">
        <v>89</v>
      </c>
      <c r="C37" s="58">
        <v>256</v>
      </c>
      <c r="D37" s="59">
        <v>0.55078125</v>
      </c>
      <c r="E37" s="59">
        <v>0.58203125</v>
      </c>
      <c r="F37" s="59">
        <v>0.11328125</v>
      </c>
      <c r="G37" s="59">
        <v>0.79296875</v>
      </c>
      <c r="H37" s="59">
        <v>0.61328125</v>
      </c>
      <c r="I37" s="59">
        <v>0.20703125</v>
      </c>
      <c r="J37" s="59">
        <v>0.53125</v>
      </c>
      <c r="K37" s="59">
        <v>0.34375</v>
      </c>
      <c r="L37" s="62">
        <v>0.12109375</v>
      </c>
      <c r="M37" s="92"/>
      <c r="N37" s="92"/>
      <c r="O37" s="92"/>
      <c r="P37" s="92"/>
      <c r="Q37" s="92"/>
      <c r="R37" s="92"/>
      <c r="S37" s="92"/>
      <c r="T37" s="92"/>
      <c r="U37" s="92"/>
    </row>
    <row r="38" spans="1:21" ht="15" customHeight="1">
      <c r="A38" s="194"/>
      <c r="B38" s="86" t="s">
        <v>90</v>
      </c>
      <c r="C38" s="58">
        <v>1255</v>
      </c>
      <c r="D38" s="59">
        <v>0.59362549800796816</v>
      </c>
      <c r="E38" s="59">
        <v>0.60557768924302791</v>
      </c>
      <c r="F38" s="59">
        <v>0.15776892430278885</v>
      </c>
      <c r="G38" s="59">
        <v>0.74023904382470118</v>
      </c>
      <c r="H38" s="59">
        <v>0.68286852589641434</v>
      </c>
      <c r="I38" s="59">
        <v>0.32908366533864541</v>
      </c>
      <c r="J38" s="59">
        <v>0.5354581673306773</v>
      </c>
      <c r="K38" s="59">
        <v>0.28525896414342627</v>
      </c>
      <c r="L38" s="62">
        <v>0.18486055776892429</v>
      </c>
      <c r="M38" s="92"/>
      <c r="N38" s="92"/>
      <c r="O38" s="92"/>
      <c r="P38" s="92"/>
      <c r="Q38" s="92"/>
      <c r="R38" s="92"/>
      <c r="S38" s="92"/>
      <c r="T38" s="92"/>
      <c r="U38" s="92"/>
    </row>
    <row r="39" spans="1:21" ht="15" customHeight="1">
      <c r="A39" s="192"/>
      <c r="B39" s="129" t="s">
        <v>91</v>
      </c>
      <c r="C39" s="58">
        <v>638</v>
      </c>
      <c r="D39" s="59">
        <v>0.54702194357366773</v>
      </c>
      <c r="E39" s="59">
        <v>0.58150470219435735</v>
      </c>
      <c r="F39" s="59">
        <v>8.4639498432601878E-2</v>
      </c>
      <c r="G39" s="59">
        <v>0.83228840125391845</v>
      </c>
      <c r="H39" s="59">
        <v>0.64263322884012541</v>
      </c>
      <c r="I39" s="59">
        <v>0.26175548589341691</v>
      </c>
      <c r="J39" s="59">
        <v>0.45141065830721006</v>
      </c>
      <c r="K39" s="59">
        <v>0.28369905956112851</v>
      </c>
      <c r="L39" s="62">
        <v>0.19905956112852666</v>
      </c>
      <c r="M39" s="92"/>
      <c r="N39" s="92"/>
      <c r="O39" s="92"/>
      <c r="P39" s="92"/>
      <c r="Q39" s="92"/>
      <c r="R39" s="92"/>
      <c r="S39" s="92"/>
      <c r="T39" s="92"/>
      <c r="U39" s="92"/>
    </row>
    <row r="40" spans="1:21" ht="15" customHeight="1">
      <c r="A40" s="193"/>
      <c r="B40" s="86" t="s">
        <v>92</v>
      </c>
      <c r="C40" s="58">
        <v>240</v>
      </c>
      <c r="D40" s="59">
        <v>0.58333333333333337</v>
      </c>
      <c r="E40" s="59">
        <v>0.49166666666666664</v>
      </c>
      <c r="F40" s="59">
        <v>0.15416666666666667</v>
      </c>
      <c r="G40" s="59">
        <v>0.6958333333333333</v>
      </c>
      <c r="H40" s="59">
        <v>0.60416666666666663</v>
      </c>
      <c r="I40" s="59">
        <v>0.25833333333333336</v>
      </c>
      <c r="J40" s="59">
        <v>0.5083333333333333</v>
      </c>
      <c r="K40" s="59">
        <v>0.25416666666666665</v>
      </c>
      <c r="L40" s="62">
        <v>0.20833333333333334</v>
      </c>
      <c r="M40" s="92"/>
      <c r="N40" s="92"/>
      <c r="O40" s="92"/>
      <c r="P40" s="92"/>
      <c r="Q40" s="92"/>
      <c r="R40" s="92"/>
      <c r="S40" s="92"/>
      <c r="T40" s="92"/>
      <c r="U40" s="92"/>
    </row>
    <row r="41" spans="1:21" ht="15" customHeight="1">
      <c r="A41" s="193"/>
      <c r="B41" s="86" t="s">
        <v>23</v>
      </c>
      <c r="C41" s="58">
        <v>281</v>
      </c>
      <c r="D41" s="59">
        <v>0.72597864768683273</v>
      </c>
      <c r="E41" s="59">
        <v>0.35943060498220641</v>
      </c>
      <c r="F41" s="59">
        <v>0.10320284697508897</v>
      </c>
      <c r="G41" s="59">
        <v>0.64412811387900359</v>
      </c>
      <c r="H41" s="59">
        <v>0.66548042704626331</v>
      </c>
      <c r="I41" s="59">
        <v>0.14590747330960854</v>
      </c>
      <c r="J41" s="59">
        <v>0.29893238434163699</v>
      </c>
      <c r="K41" s="59">
        <v>0.23843416370106763</v>
      </c>
      <c r="L41" s="62">
        <v>0.27758007117437722</v>
      </c>
      <c r="M41" s="92"/>
      <c r="N41" s="92"/>
      <c r="O41" s="92"/>
      <c r="P41" s="92"/>
      <c r="Q41" s="92"/>
      <c r="R41" s="92"/>
      <c r="S41" s="92"/>
      <c r="T41" s="92"/>
      <c r="U41" s="92"/>
    </row>
    <row r="42" spans="1:21" ht="15" customHeight="1">
      <c r="A42" s="193"/>
      <c r="B42" s="86" t="s">
        <v>24</v>
      </c>
      <c r="C42" s="58">
        <v>353</v>
      </c>
      <c r="D42" s="59">
        <v>0.56657223796033995</v>
      </c>
      <c r="E42" s="59">
        <v>0.58356940509915012</v>
      </c>
      <c r="F42" s="59">
        <v>7.9320113314447591E-2</v>
      </c>
      <c r="G42" s="59">
        <v>0.84702549575070818</v>
      </c>
      <c r="H42" s="59">
        <v>0.69405099150141647</v>
      </c>
      <c r="I42" s="59">
        <v>0.29461756373937675</v>
      </c>
      <c r="J42" s="59">
        <v>0.18696883852691218</v>
      </c>
      <c r="K42" s="59">
        <v>0.42776203966005666</v>
      </c>
      <c r="L42" s="62">
        <v>0.14164305949008499</v>
      </c>
      <c r="M42" s="92"/>
      <c r="N42" s="92"/>
      <c r="O42" s="92"/>
      <c r="P42" s="92"/>
      <c r="Q42" s="92"/>
      <c r="R42" s="92"/>
      <c r="S42" s="92"/>
      <c r="T42" s="92"/>
      <c r="U42" s="92"/>
    </row>
    <row r="43" spans="1:21" ht="15" customHeight="1">
      <c r="A43" s="193"/>
      <c r="B43" s="86" t="s">
        <v>93</v>
      </c>
      <c r="C43" s="58">
        <v>539</v>
      </c>
      <c r="D43" s="59">
        <v>0.50463821892393323</v>
      </c>
      <c r="E43" s="59">
        <v>0.4712430426716141</v>
      </c>
      <c r="F43" s="59">
        <v>8.7198515769944335E-2</v>
      </c>
      <c r="G43" s="59">
        <v>0.7866419294990723</v>
      </c>
      <c r="H43" s="59">
        <v>0.48237476808905383</v>
      </c>
      <c r="I43" s="59">
        <v>0.14842300556586271</v>
      </c>
      <c r="J43" s="59">
        <v>0.11502782931354361</v>
      </c>
      <c r="K43" s="59">
        <v>0.35064935064935066</v>
      </c>
      <c r="L43" s="62">
        <v>0.15955473098330242</v>
      </c>
      <c r="M43" s="92"/>
      <c r="N43" s="92"/>
      <c r="O43" s="92"/>
      <c r="P43" s="92"/>
      <c r="Q43" s="92"/>
      <c r="R43" s="92"/>
      <c r="S43" s="92"/>
      <c r="T43" s="92"/>
      <c r="U43" s="92"/>
    </row>
    <row r="44" spans="1:21" ht="15" customHeight="1">
      <c r="A44" s="194"/>
      <c r="B44" s="118" t="s">
        <v>22</v>
      </c>
      <c r="C44" s="77">
        <v>28</v>
      </c>
      <c r="D44" s="75">
        <v>0.39285714285714285</v>
      </c>
      <c r="E44" s="75">
        <v>0.39285714285714285</v>
      </c>
      <c r="F44" s="75">
        <v>3.5714285714285712E-2</v>
      </c>
      <c r="G44" s="75">
        <v>0.42857142857142855</v>
      </c>
      <c r="H44" s="75">
        <v>0.42857142857142855</v>
      </c>
      <c r="I44" s="75">
        <v>0.17857142857142858</v>
      </c>
      <c r="J44" s="75">
        <v>0.25</v>
      </c>
      <c r="K44" s="75">
        <v>0.35714285714285715</v>
      </c>
      <c r="L44" s="71">
        <v>0.25</v>
      </c>
      <c r="M44" s="92"/>
      <c r="N44" s="92"/>
      <c r="O44" s="92"/>
      <c r="P44" s="92"/>
      <c r="Q44" s="92"/>
      <c r="R44" s="92"/>
      <c r="S44" s="92"/>
      <c r="T44" s="92"/>
      <c r="U44" s="92"/>
    </row>
    <row r="45" spans="1:21" ht="15" customHeight="1">
      <c r="A45" s="209" t="s">
        <v>73</v>
      </c>
      <c r="B45" s="86" t="s">
        <v>25</v>
      </c>
      <c r="C45" s="58">
        <v>372</v>
      </c>
      <c r="D45" s="59">
        <v>0.56720430107526887</v>
      </c>
      <c r="E45" s="59">
        <v>0.543010752688172</v>
      </c>
      <c r="F45" s="59">
        <v>0.12096774193548387</v>
      </c>
      <c r="G45" s="59">
        <v>0.74193548387096775</v>
      </c>
      <c r="H45" s="59">
        <v>0.60483870967741937</v>
      </c>
      <c r="I45" s="59">
        <v>0.20698924731182797</v>
      </c>
      <c r="J45" s="59">
        <v>0.5</v>
      </c>
      <c r="K45" s="59">
        <v>0.32795698924731181</v>
      </c>
      <c r="L45" s="62">
        <v>0.19623655913978494</v>
      </c>
      <c r="M45" s="92"/>
      <c r="N45" s="92"/>
      <c r="O45" s="92"/>
      <c r="P45" s="92"/>
      <c r="Q45" s="92"/>
      <c r="R45" s="92"/>
      <c r="S45" s="92"/>
      <c r="T45" s="92"/>
      <c r="U45" s="92"/>
    </row>
    <row r="46" spans="1:21" ht="15" customHeight="1">
      <c r="A46" s="210"/>
      <c r="B46" s="86" t="s">
        <v>26</v>
      </c>
      <c r="C46" s="58">
        <v>1030</v>
      </c>
      <c r="D46" s="59">
        <v>0.56504854368932034</v>
      </c>
      <c r="E46" s="59">
        <v>0.56893203883495147</v>
      </c>
      <c r="F46" s="59">
        <v>0.10485436893203884</v>
      </c>
      <c r="G46" s="59">
        <v>0.76796116504854373</v>
      </c>
      <c r="H46" s="59">
        <v>0.66601941747572813</v>
      </c>
      <c r="I46" s="59">
        <v>0.287378640776699</v>
      </c>
      <c r="J46" s="59">
        <v>0.4640776699029126</v>
      </c>
      <c r="K46" s="59">
        <v>0.25922330097087376</v>
      </c>
      <c r="L46" s="62">
        <v>0.17378640776699028</v>
      </c>
      <c r="M46" s="92"/>
      <c r="N46" s="92"/>
      <c r="O46" s="92"/>
      <c r="P46" s="92"/>
      <c r="Q46" s="92"/>
      <c r="R46" s="92"/>
      <c r="S46" s="92"/>
      <c r="T46" s="92"/>
      <c r="U46" s="92"/>
    </row>
    <row r="47" spans="1:21" ht="15" customHeight="1">
      <c r="A47" s="211"/>
      <c r="B47" s="86" t="s">
        <v>259</v>
      </c>
      <c r="C47" s="58">
        <v>868</v>
      </c>
      <c r="D47" s="59">
        <v>0.59216589861751157</v>
      </c>
      <c r="E47" s="59">
        <v>0.58064516129032262</v>
      </c>
      <c r="F47" s="59">
        <v>0.16013824884792627</v>
      </c>
      <c r="G47" s="59">
        <v>0.74308755760368661</v>
      </c>
      <c r="H47" s="59">
        <v>0.66129032258064513</v>
      </c>
      <c r="I47" s="59">
        <v>0.2857142857142857</v>
      </c>
      <c r="J47" s="59">
        <v>0.53110599078341014</v>
      </c>
      <c r="K47" s="59">
        <v>0.28686635944700462</v>
      </c>
      <c r="L47" s="62">
        <v>0.20967741935483872</v>
      </c>
      <c r="M47" s="92"/>
      <c r="N47" s="92"/>
      <c r="O47" s="92"/>
      <c r="P47" s="92"/>
      <c r="Q47" s="92"/>
      <c r="R47" s="92"/>
      <c r="S47" s="92"/>
      <c r="T47" s="92"/>
      <c r="U47" s="92"/>
    </row>
    <row r="48" spans="1:21" ht="15" customHeight="1">
      <c r="A48" s="209"/>
      <c r="B48" s="86" t="s">
        <v>27</v>
      </c>
      <c r="C48" s="58">
        <v>433</v>
      </c>
      <c r="D48" s="59">
        <v>0.67205542725173206</v>
      </c>
      <c r="E48" s="59">
        <v>0.53117782909930711</v>
      </c>
      <c r="F48" s="59">
        <v>0.14087759815242495</v>
      </c>
      <c r="G48" s="59">
        <v>0.74133949191685911</v>
      </c>
      <c r="H48" s="59">
        <v>0.66974595842956119</v>
      </c>
      <c r="I48" s="59">
        <v>0.27944572748267898</v>
      </c>
      <c r="J48" s="59">
        <v>0.43648960739030024</v>
      </c>
      <c r="K48" s="59">
        <v>0.302540415704388</v>
      </c>
      <c r="L48" s="62">
        <v>0.21478060046189376</v>
      </c>
      <c r="M48" s="92"/>
      <c r="N48" s="92"/>
      <c r="O48" s="92"/>
      <c r="P48" s="92"/>
      <c r="Q48" s="92"/>
      <c r="R48" s="92"/>
      <c r="S48" s="92"/>
      <c r="T48" s="92"/>
      <c r="U48" s="92"/>
    </row>
    <row r="49" spans="1:21" ht="15" customHeight="1">
      <c r="A49" s="211"/>
      <c r="B49" s="118" t="s">
        <v>22</v>
      </c>
      <c r="C49" s="77">
        <v>6</v>
      </c>
      <c r="D49" s="75">
        <v>0.33333333333333331</v>
      </c>
      <c r="E49" s="75">
        <v>0</v>
      </c>
      <c r="F49" s="75">
        <v>0</v>
      </c>
      <c r="G49" s="75">
        <v>0.33333333333333331</v>
      </c>
      <c r="H49" s="75">
        <v>0.33333333333333331</v>
      </c>
      <c r="I49" s="75">
        <v>0</v>
      </c>
      <c r="J49" s="75">
        <v>0</v>
      </c>
      <c r="K49" s="75">
        <v>0.33333333333333331</v>
      </c>
      <c r="L49" s="71">
        <v>0</v>
      </c>
      <c r="M49" s="92"/>
      <c r="N49" s="92"/>
      <c r="O49" s="92"/>
      <c r="P49" s="92"/>
      <c r="Q49" s="92"/>
      <c r="R49" s="92"/>
      <c r="S49" s="92"/>
      <c r="T49" s="92"/>
      <c r="U49" s="92"/>
    </row>
    <row r="50" spans="1:21" ht="15" customHeight="1">
      <c r="A50" s="192" t="s">
        <v>74</v>
      </c>
      <c r="B50" s="86" t="s">
        <v>28</v>
      </c>
      <c r="C50" s="58">
        <v>1858</v>
      </c>
      <c r="D50" s="59">
        <v>0.5419806243272336</v>
      </c>
      <c r="E50" s="59">
        <v>0.51991388589881593</v>
      </c>
      <c r="F50" s="59">
        <v>0.1232508073196986</v>
      </c>
      <c r="G50" s="59">
        <v>0.74488697524219594</v>
      </c>
      <c r="H50" s="59">
        <v>0.60172228202368139</v>
      </c>
      <c r="I50" s="59">
        <v>0.23466092572658773</v>
      </c>
      <c r="J50" s="59">
        <v>0.39020452099031216</v>
      </c>
      <c r="K50" s="59">
        <v>0.27018299246501615</v>
      </c>
      <c r="L50" s="62">
        <v>0.18622174381054898</v>
      </c>
      <c r="M50" s="92"/>
      <c r="N50" s="92"/>
      <c r="O50" s="92"/>
      <c r="P50" s="92"/>
      <c r="Q50" s="92"/>
      <c r="R50" s="92"/>
      <c r="S50" s="92"/>
      <c r="T50" s="92"/>
      <c r="U50" s="92"/>
    </row>
    <row r="51" spans="1:21" ht="15" customHeight="1">
      <c r="A51" s="193"/>
      <c r="B51" s="86" t="s">
        <v>29</v>
      </c>
      <c r="C51" s="58">
        <v>481</v>
      </c>
      <c r="D51" s="59">
        <v>0.63617463617463621</v>
      </c>
      <c r="E51" s="59">
        <v>0.61954261954261958</v>
      </c>
      <c r="F51" s="59">
        <v>0.12474012474012475</v>
      </c>
      <c r="G51" s="59">
        <v>0.74636174636174635</v>
      </c>
      <c r="H51" s="59">
        <v>0.66112266112266116</v>
      </c>
      <c r="I51" s="59">
        <v>0.29937629937629939</v>
      </c>
      <c r="J51" s="59">
        <v>0.46361746361746364</v>
      </c>
      <c r="K51" s="59">
        <v>0.34303534303534305</v>
      </c>
      <c r="L51" s="62">
        <v>0.18711018711018712</v>
      </c>
      <c r="M51" s="92"/>
      <c r="N51" s="92"/>
      <c r="O51" s="92"/>
      <c r="P51" s="92"/>
      <c r="Q51" s="92"/>
      <c r="R51" s="92"/>
      <c r="S51" s="92"/>
      <c r="T51" s="92"/>
      <c r="U51" s="92"/>
    </row>
    <row r="52" spans="1:21" ht="15" customHeight="1">
      <c r="A52" s="194"/>
      <c r="B52" s="86" t="s">
        <v>30</v>
      </c>
      <c r="C52" s="58">
        <v>1257</v>
      </c>
      <c r="D52" s="59">
        <v>0.60302307080350037</v>
      </c>
      <c r="E52" s="59">
        <v>0.57358790771678603</v>
      </c>
      <c r="F52" s="59">
        <v>0.1105807478122514</v>
      </c>
      <c r="G52" s="59">
        <v>0.80509148766905325</v>
      </c>
      <c r="H52" s="59">
        <v>0.67223548130469368</v>
      </c>
      <c r="I52" s="59">
        <v>0.27684964200477324</v>
      </c>
      <c r="J52" s="59">
        <v>0.39459029435163084</v>
      </c>
      <c r="K52" s="59">
        <v>0.35560859188544153</v>
      </c>
      <c r="L52" s="62">
        <v>0.17979315831344472</v>
      </c>
      <c r="M52" s="92"/>
      <c r="N52" s="92"/>
      <c r="O52" s="92"/>
      <c r="P52" s="92"/>
      <c r="Q52" s="92"/>
      <c r="R52" s="92"/>
      <c r="S52" s="92"/>
      <c r="T52" s="92"/>
      <c r="U52" s="92"/>
    </row>
    <row r="53" spans="1:21" ht="15" customHeight="1">
      <c r="A53" s="212"/>
      <c r="B53" s="118" t="s">
        <v>22</v>
      </c>
      <c r="C53" s="77">
        <v>33</v>
      </c>
      <c r="D53" s="75">
        <v>0.36363636363636365</v>
      </c>
      <c r="E53" s="75">
        <v>0.24242424242424243</v>
      </c>
      <c r="F53" s="75">
        <v>3.0303030303030304E-2</v>
      </c>
      <c r="G53" s="75">
        <v>0.45454545454545453</v>
      </c>
      <c r="H53" s="75">
        <v>0.39393939393939392</v>
      </c>
      <c r="I53" s="75">
        <v>9.0909090909090912E-2</v>
      </c>
      <c r="J53" s="75">
        <v>0.15151515151515152</v>
      </c>
      <c r="K53" s="75">
        <v>0.21212121212121213</v>
      </c>
      <c r="L53" s="71">
        <v>0.24242424242424243</v>
      </c>
      <c r="M53" s="92"/>
      <c r="N53" s="92"/>
      <c r="O53" s="92"/>
      <c r="P53" s="92"/>
      <c r="Q53" s="92"/>
      <c r="R53" s="92"/>
      <c r="S53" s="92"/>
      <c r="T53" s="92"/>
      <c r="U53" s="92"/>
    </row>
    <row r="54" spans="1:21" ht="15" customHeight="1">
      <c r="A54" s="205" t="s">
        <v>75</v>
      </c>
      <c r="B54" s="86" t="s">
        <v>31</v>
      </c>
      <c r="C54" s="58">
        <v>122</v>
      </c>
      <c r="D54" s="59">
        <v>0.74590163934426235</v>
      </c>
      <c r="E54" s="59">
        <v>0.68032786885245899</v>
      </c>
      <c r="F54" s="59">
        <v>0.12295081967213115</v>
      </c>
      <c r="G54" s="59">
        <v>0.72950819672131151</v>
      </c>
      <c r="H54" s="59">
        <v>0.70491803278688525</v>
      </c>
      <c r="I54" s="59">
        <v>0.39344262295081966</v>
      </c>
      <c r="J54" s="59">
        <v>0.46721311475409838</v>
      </c>
      <c r="K54" s="59">
        <v>0.29508196721311475</v>
      </c>
      <c r="L54" s="62">
        <v>0.16393442622950818</v>
      </c>
      <c r="M54" s="109"/>
      <c r="N54" s="109"/>
      <c r="O54" s="109"/>
      <c r="P54" s="109"/>
      <c r="Q54" s="109"/>
      <c r="R54" s="109"/>
      <c r="S54" s="109"/>
      <c r="T54" s="109"/>
      <c r="U54" s="109"/>
    </row>
    <row r="55" spans="1:21" ht="15" customHeight="1">
      <c r="A55" s="206"/>
      <c r="B55" s="86" t="s">
        <v>32</v>
      </c>
      <c r="C55" s="58">
        <v>224</v>
      </c>
      <c r="D55" s="59">
        <v>0.6785714285714286</v>
      </c>
      <c r="E55" s="59">
        <v>0.6875</v>
      </c>
      <c r="F55" s="59">
        <v>0.22767857142857142</v>
      </c>
      <c r="G55" s="59">
        <v>0.7678571428571429</v>
      </c>
      <c r="H55" s="59">
        <v>0.7008928571428571</v>
      </c>
      <c r="I55" s="59">
        <v>0.45535714285714285</v>
      </c>
      <c r="J55" s="59">
        <v>0.4955357142857143</v>
      </c>
      <c r="K55" s="59">
        <v>0.32142857142857145</v>
      </c>
      <c r="L55" s="62">
        <v>0.20089285714285715</v>
      </c>
      <c r="M55" s="109"/>
      <c r="N55" s="109"/>
      <c r="O55" s="109"/>
      <c r="P55" s="109"/>
      <c r="Q55" s="109"/>
      <c r="R55" s="109"/>
      <c r="S55" s="109"/>
      <c r="T55" s="109"/>
      <c r="U55" s="109"/>
    </row>
    <row r="56" spans="1:21" ht="15" customHeight="1">
      <c r="A56" s="207"/>
      <c r="B56" s="86" t="s">
        <v>33</v>
      </c>
      <c r="C56" s="58">
        <v>1364</v>
      </c>
      <c r="D56" s="59">
        <v>0.59017595307917892</v>
      </c>
      <c r="E56" s="59">
        <v>0.56451612903225812</v>
      </c>
      <c r="F56" s="59">
        <v>9.310850439882698E-2</v>
      </c>
      <c r="G56" s="59">
        <v>0.80205278592375362</v>
      </c>
      <c r="H56" s="59">
        <v>0.66862170087976536</v>
      </c>
      <c r="I56" s="59">
        <v>0.24486803519061584</v>
      </c>
      <c r="J56" s="59">
        <v>0.40102639296187681</v>
      </c>
      <c r="K56" s="59">
        <v>0.3621700879765396</v>
      </c>
      <c r="L56" s="62">
        <v>0.18255131964809385</v>
      </c>
      <c r="M56" s="109"/>
      <c r="N56" s="109"/>
      <c r="O56" s="109"/>
      <c r="P56" s="109"/>
      <c r="Q56" s="109"/>
      <c r="R56" s="109"/>
      <c r="S56" s="109"/>
      <c r="T56" s="109"/>
      <c r="U56" s="109"/>
    </row>
    <row r="57" spans="1:21" ht="15" customHeight="1" thickBot="1">
      <c r="A57" s="208"/>
      <c r="B57" s="116" t="s">
        <v>22</v>
      </c>
      <c r="C57" s="63">
        <v>28</v>
      </c>
      <c r="D57" s="64">
        <v>0.5714285714285714</v>
      </c>
      <c r="E57" s="64">
        <v>0.42857142857142855</v>
      </c>
      <c r="F57" s="64">
        <v>0.21428571428571427</v>
      </c>
      <c r="G57" s="64">
        <v>0.5714285714285714</v>
      </c>
      <c r="H57" s="64">
        <v>0.2857142857142857</v>
      </c>
      <c r="I57" s="64">
        <v>0.2857142857142857</v>
      </c>
      <c r="J57" s="64">
        <v>0.14285714285714285</v>
      </c>
      <c r="K57" s="64">
        <v>0.35714285714285715</v>
      </c>
      <c r="L57" s="67">
        <v>7.1428571428571425E-2</v>
      </c>
      <c r="M57" s="109"/>
      <c r="N57" s="109"/>
      <c r="O57" s="109"/>
      <c r="P57" s="109"/>
      <c r="Q57" s="109"/>
      <c r="R57" s="109"/>
      <c r="S57" s="109"/>
      <c r="T57" s="109"/>
      <c r="U57" s="109"/>
    </row>
    <row r="58" spans="1:21" s="36" customFormat="1" ht="30" customHeight="1" thickBot="1">
      <c r="A58" s="216" t="s">
        <v>377</v>
      </c>
      <c r="B58" s="217"/>
      <c r="C58" s="217"/>
      <c r="D58" s="217"/>
      <c r="E58" s="217"/>
      <c r="F58" s="217"/>
      <c r="G58" s="217"/>
      <c r="H58" s="217"/>
      <c r="I58" s="217"/>
      <c r="J58" s="217"/>
      <c r="K58" s="217"/>
      <c r="L58" s="218"/>
    </row>
    <row r="59" spans="1:21" ht="13.5" customHeight="1" thickBot="1"/>
    <row r="60" spans="1:21" s="33" customFormat="1" ht="12" customHeight="1">
      <c r="A60" s="197"/>
      <c r="B60" s="198"/>
      <c r="C60" s="201" t="s">
        <v>64</v>
      </c>
      <c r="D60" s="31">
        <v>10</v>
      </c>
      <c r="E60" s="37">
        <v>11</v>
      </c>
      <c r="F60" s="37">
        <v>12</v>
      </c>
      <c r="G60" s="37">
        <v>13</v>
      </c>
      <c r="H60" s="37">
        <v>14</v>
      </c>
      <c r="I60" s="37">
        <v>15</v>
      </c>
      <c r="J60" s="37">
        <v>16</v>
      </c>
      <c r="K60" s="37">
        <v>17</v>
      </c>
      <c r="L60" s="233" t="s">
        <v>95</v>
      </c>
    </row>
    <row r="61" spans="1:21" s="33" customFormat="1" ht="36.75" thickBot="1">
      <c r="A61" s="199"/>
      <c r="B61" s="200"/>
      <c r="C61" s="202"/>
      <c r="D61" s="34" t="s">
        <v>203</v>
      </c>
      <c r="E61" s="38" t="s">
        <v>204</v>
      </c>
      <c r="F61" s="38" t="s">
        <v>205</v>
      </c>
      <c r="G61" s="38" t="s">
        <v>206</v>
      </c>
      <c r="H61" s="38" t="s">
        <v>207</v>
      </c>
      <c r="I61" s="38" t="s">
        <v>208</v>
      </c>
      <c r="J61" s="38" t="s">
        <v>209</v>
      </c>
      <c r="K61" s="38" t="s">
        <v>210</v>
      </c>
      <c r="L61" s="234"/>
    </row>
    <row r="62" spans="1:21" ht="15" customHeight="1" thickBot="1">
      <c r="A62" s="195" t="s">
        <v>65</v>
      </c>
      <c r="B62" s="196"/>
      <c r="C62" s="124">
        <v>3629</v>
      </c>
      <c r="D62" s="136">
        <v>8.9831909616974376E-2</v>
      </c>
      <c r="E62" s="136">
        <v>0.10388536786993662</v>
      </c>
      <c r="F62" s="136">
        <v>0.50702672912648117</v>
      </c>
      <c r="G62" s="136">
        <v>0.4825020666850372</v>
      </c>
      <c r="H62" s="136">
        <v>0.60484982088729677</v>
      </c>
      <c r="I62" s="136">
        <v>0.40451915128134475</v>
      </c>
      <c r="J62" s="136">
        <v>0.18186828327362911</v>
      </c>
      <c r="K62" s="136">
        <v>0.19481950950675117</v>
      </c>
      <c r="L62" s="127">
        <v>2.3973546431523836E-2</v>
      </c>
      <c r="M62" s="92"/>
      <c r="N62" s="92"/>
      <c r="O62" s="92"/>
      <c r="P62" s="92"/>
      <c r="Q62" s="92"/>
      <c r="R62" s="92"/>
      <c r="S62" s="92"/>
      <c r="T62" s="92"/>
      <c r="U62" s="92"/>
    </row>
    <row r="63" spans="1:21" ht="15" customHeight="1">
      <c r="A63" s="192" t="s">
        <v>66</v>
      </c>
      <c r="B63" s="86" t="s">
        <v>15</v>
      </c>
      <c r="C63" s="58">
        <v>884</v>
      </c>
      <c r="D63" s="59">
        <v>0.10180995475113122</v>
      </c>
      <c r="E63" s="59">
        <v>0.15158371040723981</v>
      </c>
      <c r="F63" s="59">
        <v>0.50678733031674206</v>
      </c>
      <c r="G63" s="59">
        <v>0.47737556561085975</v>
      </c>
      <c r="H63" s="59">
        <v>0.59502262443438914</v>
      </c>
      <c r="I63" s="59">
        <v>0.40045248868778283</v>
      </c>
      <c r="J63" s="59">
        <v>0.18325791855203619</v>
      </c>
      <c r="K63" s="59">
        <v>0.22171945701357465</v>
      </c>
      <c r="L63" s="62">
        <v>1.5837104072398189E-2</v>
      </c>
      <c r="M63" s="92"/>
      <c r="N63" s="92"/>
      <c r="O63" s="92"/>
      <c r="P63" s="92"/>
      <c r="Q63" s="92"/>
      <c r="R63" s="92"/>
      <c r="S63" s="92"/>
      <c r="T63" s="92"/>
      <c r="U63" s="92"/>
    </row>
    <row r="64" spans="1:21" ht="15" customHeight="1">
      <c r="A64" s="193"/>
      <c r="B64" s="86" t="s">
        <v>16</v>
      </c>
      <c r="C64" s="58">
        <v>944</v>
      </c>
      <c r="D64" s="59">
        <v>0.11016949152542373</v>
      </c>
      <c r="E64" s="59">
        <v>0.1059322033898305</v>
      </c>
      <c r="F64" s="59">
        <v>0.5402542372881356</v>
      </c>
      <c r="G64" s="59">
        <v>0.52330508474576276</v>
      </c>
      <c r="H64" s="59">
        <v>0.63559322033898302</v>
      </c>
      <c r="I64" s="59">
        <v>0.39830508474576271</v>
      </c>
      <c r="J64" s="59">
        <v>0.1864406779661017</v>
      </c>
      <c r="K64" s="59">
        <v>0.22457627118644069</v>
      </c>
      <c r="L64" s="62">
        <v>2.3305084745762712E-2</v>
      </c>
      <c r="M64" s="92"/>
      <c r="N64" s="92"/>
      <c r="O64" s="92"/>
      <c r="P64" s="92"/>
      <c r="Q64" s="92"/>
      <c r="R64" s="92"/>
      <c r="S64" s="92"/>
      <c r="T64" s="92"/>
      <c r="U64" s="92"/>
    </row>
    <row r="65" spans="1:21" ht="15" customHeight="1">
      <c r="A65" s="193"/>
      <c r="B65" s="86" t="s">
        <v>17</v>
      </c>
      <c r="C65" s="58">
        <v>324</v>
      </c>
      <c r="D65" s="59">
        <v>8.6419753086419748E-2</v>
      </c>
      <c r="E65" s="59">
        <v>8.6419753086419748E-2</v>
      </c>
      <c r="F65" s="59">
        <v>0.48148148148148145</v>
      </c>
      <c r="G65" s="59">
        <v>0.50617283950617287</v>
      </c>
      <c r="H65" s="59">
        <v>0.55555555555555558</v>
      </c>
      <c r="I65" s="59">
        <v>0.43209876543209874</v>
      </c>
      <c r="J65" s="59">
        <v>0.15432098765432098</v>
      </c>
      <c r="K65" s="59">
        <v>0.19753086419753085</v>
      </c>
      <c r="L65" s="62">
        <v>3.7037037037037035E-2</v>
      </c>
      <c r="M65" s="92"/>
      <c r="N65" s="92"/>
      <c r="O65" s="92"/>
      <c r="P65" s="92"/>
      <c r="Q65" s="92"/>
      <c r="R65" s="92"/>
      <c r="S65" s="92"/>
      <c r="T65" s="92"/>
      <c r="U65" s="92"/>
    </row>
    <row r="66" spans="1:21" ht="15" customHeight="1">
      <c r="A66" s="193"/>
      <c r="B66" s="86" t="s">
        <v>18</v>
      </c>
      <c r="C66" s="58">
        <v>572</v>
      </c>
      <c r="D66" s="59">
        <v>9.7902097902097904E-2</v>
      </c>
      <c r="E66" s="59">
        <v>6.9930069930069935E-2</v>
      </c>
      <c r="F66" s="59">
        <v>0.50349650349650354</v>
      </c>
      <c r="G66" s="59">
        <v>0.5</v>
      </c>
      <c r="H66" s="59">
        <v>0.6398601398601399</v>
      </c>
      <c r="I66" s="59">
        <v>0.45804195804195802</v>
      </c>
      <c r="J66" s="59">
        <v>0.15384615384615385</v>
      </c>
      <c r="K66" s="59">
        <v>0.17482517482517482</v>
      </c>
      <c r="L66" s="62">
        <v>3.1468531468531472E-2</v>
      </c>
      <c r="M66" s="92"/>
      <c r="N66" s="92"/>
      <c r="O66" s="92"/>
      <c r="P66" s="92"/>
      <c r="Q66" s="92"/>
      <c r="R66" s="92"/>
      <c r="S66" s="92"/>
      <c r="T66" s="92"/>
      <c r="U66" s="92"/>
    </row>
    <row r="67" spans="1:21" ht="15" customHeight="1">
      <c r="A67" s="193"/>
      <c r="B67" s="86" t="s">
        <v>19</v>
      </c>
      <c r="C67" s="58">
        <v>376</v>
      </c>
      <c r="D67" s="59">
        <v>3.1914893617021274E-2</v>
      </c>
      <c r="E67" s="59">
        <v>8.5106382978723402E-2</v>
      </c>
      <c r="F67" s="59">
        <v>0.49468085106382981</v>
      </c>
      <c r="G67" s="59">
        <v>0.40957446808510639</v>
      </c>
      <c r="H67" s="59">
        <v>0.61702127659574468</v>
      </c>
      <c r="I67" s="59">
        <v>0.34574468085106386</v>
      </c>
      <c r="J67" s="59">
        <v>0.1702127659574468</v>
      </c>
      <c r="K67" s="59">
        <v>0.13297872340425532</v>
      </c>
      <c r="L67" s="62">
        <v>2.1276595744680851E-2</v>
      </c>
      <c r="M67" s="92"/>
      <c r="N67" s="92"/>
      <c r="O67" s="92"/>
      <c r="P67" s="92"/>
      <c r="Q67" s="92"/>
      <c r="R67" s="92"/>
      <c r="S67" s="92"/>
      <c r="T67" s="92"/>
      <c r="U67" s="92"/>
    </row>
    <row r="68" spans="1:21" ht="15" customHeight="1">
      <c r="A68" s="193"/>
      <c r="B68" s="86" t="s">
        <v>20</v>
      </c>
      <c r="C68" s="58">
        <v>398</v>
      </c>
      <c r="D68" s="59">
        <v>7.0351758793969849E-2</v>
      </c>
      <c r="E68" s="59">
        <v>8.0402010050251257E-2</v>
      </c>
      <c r="F68" s="59">
        <v>0.46733668341708545</v>
      </c>
      <c r="G68" s="59">
        <v>0.42211055276381909</v>
      </c>
      <c r="H68" s="59">
        <v>0.57286432160804024</v>
      </c>
      <c r="I68" s="59">
        <v>0.39195979899497485</v>
      </c>
      <c r="J68" s="59">
        <v>0.22110552763819097</v>
      </c>
      <c r="K68" s="59">
        <v>0.15577889447236182</v>
      </c>
      <c r="L68" s="62">
        <v>1.507537688442211E-2</v>
      </c>
      <c r="M68" s="92"/>
      <c r="N68" s="92"/>
      <c r="O68" s="92"/>
      <c r="P68" s="92"/>
      <c r="Q68" s="92"/>
      <c r="R68" s="92"/>
      <c r="S68" s="92"/>
      <c r="T68" s="92"/>
      <c r="U68" s="92"/>
    </row>
    <row r="69" spans="1:21" ht="15" customHeight="1">
      <c r="A69" s="193"/>
      <c r="B69" s="86" t="s">
        <v>21</v>
      </c>
      <c r="C69" s="58">
        <v>114</v>
      </c>
      <c r="D69" s="59">
        <v>6.1403508771929821E-2</v>
      </c>
      <c r="E69" s="59">
        <v>8.771929824561403E-2</v>
      </c>
      <c r="F69" s="59">
        <v>0.50877192982456143</v>
      </c>
      <c r="G69" s="59">
        <v>0.47368421052631576</v>
      </c>
      <c r="H69" s="59">
        <v>0.49122807017543857</v>
      </c>
      <c r="I69" s="59">
        <v>0.41228070175438597</v>
      </c>
      <c r="J69" s="59">
        <v>0.24561403508771928</v>
      </c>
      <c r="K69" s="59">
        <v>0.18421052631578946</v>
      </c>
      <c r="L69" s="62">
        <v>3.5087719298245612E-2</v>
      </c>
      <c r="M69" s="92"/>
      <c r="N69" s="92"/>
      <c r="O69" s="92"/>
      <c r="P69" s="92"/>
      <c r="Q69" s="92"/>
      <c r="R69" s="92"/>
      <c r="S69" s="92"/>
      <c r="T69" s="92"/>
      <c r="U69" s="92"/>
    </row>
    <row r="70" spans="1:21" ht="15" customHeight="1">
      <c r="A70" s="194"/>
      <c r="B70" s="118" t="s">
        <v>22</v>
      </c>
      <c r="C70" s="77">
        <v>17</v>
      </c>
      <c r="D70" s="75">
        <v>5.8823529411764705E-2</v>
      </c>
      <c r="E70" s="75">
        <v>5.8823529411764705E-2</v>
      </c>
      <c r="F70" s="75">
        <v>0.47058823529411764</v>
      </c>
      <c r="G70" s="75">
        <v>0.52941176470588236</v>
      </c>
      <c r="H70" s="75">
        <v>0.41176470588235292</v>
      </c>
      <c r="I70" s="75">
        <v>0.17647058823529413</v>
      </c>
      <c r="J70" s="75">
        <v>0.23529411764705882</v>
      </c>
      <c r="K70" s="75">
        <v>0.11764705882352941</v>
      </c>
      <c r="L70" s="71">
        <v>0.17647058823529413</v>
      </c>
      <c r="M70" s="92"/>
      <c r="N70" s="92"/>
      <c r="O70" s="92"/>
      <c r="P70" s="92"/>
      <c r="Q70" s="92"/>
      <c r="R70" s="92"/>
      <c r="S70" s="92"/>
      <c r="T70" s="92"/>
      <c r="U70" s="92"/>
    </row>
    <row r="71" spans="1:21" ht="15" customHeight="1">
      <c r="A71" s="192" t="s">
        <v>67</v>
      </c>
      <c r="B71" s="86" t="s">
        <v>68</v>
      </c>
      <c r="C71" s="58">
        <v>1769</v>
      </c>
      <c r="D71" s="59">
        <v>0.12549462973431316</v>
      </c>
      <c r="E71" s="59">
        <v>0.10966647823629169</v>
      </c>
      <c r="F71" s="59">
        <v>0.53420011305822501</v>
      </c>
      <c r="G71" s="59">
        <v>0.46806105144149235</v>
      </c>
      <c r="H71" s="59">
        <v>0.54663651780667044</v>
      </c>
      <c r="I71" s="59">
        <v>0.36800452232899944</v>
      </c>
      <c r="J71" s="59">
        <v>0.18089315997738836</v>
      </c>
      <c r="K71" s="59">
        <v>0.19502543810062181</v>
      </c>
      <c r="L71" s="62">
        <v>2.4307518371961559E-2</v>
      </c>
      <c r="M71" s="92"/>
      <c r="N71" s="92"/>
      <c r="O71" s="92"/>
      <c r="P71" s="92"/>
      <c r="Q71" s="92"/>
      <c r="R71" s="92"/>
      <c r="S71" s="92"/>
      <c r="T71" s="92"/>
      <c r="U71" s="92"/>
    </row>
    <row r="72" spans="1:21" ht="15" customHeight="1">
      <c r="A72" s="193"/>
      <c r="B72" s="86" t="s">
        <v>69</v>
      </c>
      <c r="C72" s="58">
        <v>1821</v>
      </c>
      <c r="D72" s="59">
        <v>5.6562328390993961E-2</v>
      </c>
      <c r="E72" s="59">
        <v>9.665019220208676E-2</v>
      </c>
      <c r="F72" s="59">
        <v>0.47885777045579353</v>
      </c>
      <c r="G72" s="59">
        <v>0.49423393739703458</v>
      </c>
      <c r="H72" s="59">
        <v>0.66447007138934655</v>
      </c>
      <c r="I72" s="59">
        <v>0.442613948380011</v>
      </c>
      <c r="J72" s="59">
        <v>0.18231740801757276</v>
      </c>
      <c r="K72" s="59">
        <v>0.19384953322350357</v>
      </c>
      <c r="L72" s="62">
        <v>2.1965952773201538E-2</v>
      </c>
      <c r="M72" s="92"/>
      <c r="N72" s="92"/>
      <c r="O72" s="92"/>
      <c r="P72" s="92"/>
      <c r="Q72" s="92"/>
      <c r="R72" s="92"/>
      <c r="S72" s="92"/>
      <c r="T72" s="92"/>
      <c r="U72" s="92"/>
    </row>
    <row r="73" spans="1:21" ht="15" customHeight="1">
      <c r="A73" s="194"/>
      <c r="B73" s="130" t="s">
        <v>7</v>
      </c>
      <c r="C73" s="77">
        <v>39</v>
      </c>
      <c r="D73" s="75">
        <v>2.564102564102564E-2</v>
      </c>
      <c r="E73" s="75">
        <v>0.17948717948717949</v>
      </c>
      <c r="F73" s="75">
        <v>0.58974358974358976</v>
      </c>
      <c r="G73" s="75">
        <v>0.58974358974358976</v>
      </c>
      <c r="H73" s="75">
        <v>0.46153846153846156</v>
      </c>
      <c r="I73" s="75">
        <v>0.28205128205128205</v>
      </c>
      <c r="J73" s="75">
        <v>0.20512820512820512</v>
      </c>
      <c r="K73" s="75">
        <v>0.23076923076923078</v>
      </c>
      <c r="L73" s="71">
        <v>0.10256410256410256</v>
      </c>
      <c r="M73" s="92"/>
      <c r="N73" s="92"/>
      <c r="O73" s="92"/>
      <c r="P73" s="92"/>
      <c r="Q73" s="92"/>
      <c r="R73" s="92"/>
      <c r="S73" s="92"/>
      <c r="T73" s="92"/>
      <c r="U73" s="92"/>
    </row>
    <row r="74" spans="1:21" ht="15" customHeight="1">
      <c r="A74" s="192" t="s">
        <v>70</v>
      </c>
      <c r="B74" s="86" t="s">
        <v>6</v>
      </c>
      <c r="C74" s="58">
        <v>856</v>
      </c>
      <c r="D74" s="59">
        <v>0.11331775700934579</v>
      </c>
      <c r="E74" s="59">
        <v>0.12383177570093458</v>
      </c>
      <c r="F74" s="59">
        <v>0.52219626168224298</v>
      </c>
      <c r="G74" s="59">
        <v>0.49415887850467288</v>
      </c>
      <c r="H74" s="59">
        <v>0.6179906542056075</v>
      </c>
      <c r="I74" s="59">
        <v>0.44158878504672899</v>
      </c>
      <c r="J74" s="59">
        <v>0.14369158878504673</v>
      </c>
      <c r="K74" s="59">
        <v>0.26869158878504673</v>
      </c>
      <c r="L74" s="62">
        <v>3.1542056074766352E-2</v>
      </c>
      <c r="M74" s="92"/>
      <c r="N74" s="92"/>
      <c r="O74" s="92"/>
      <c r="P74" s="92"/>
      <c r="Q74" s="92"/>
      <c r="R74" s="92"/>
      <c r="S74" s="92"/>
      <c r="T74" s="92"/>
      <c r="U74" s="92"/>
    </row>
    <row r="75" spans="1:21" ht="15" customHeight="1">
      <c r="A75" s="194"/>
      <c r="B75" s="86" t="s">
        <v>77</v>
      </c>
      <c r="C75" s="58">
        <v>829</v>
      </c>
      <c r="D75" s="59">
        <v>0.11097708082026538</v>
      </c>
      <c r="E75" s="59">
        <v>8.5645355850422197E-2</v>
      </c>
      <c r="F75" s="59">
        <v>0.54523522316043427</v>
      </c>
      <c r="G75" s="59">
        <v>0.46200241254523522</v>
      </c>
      <c r="H75" s="59">
        <v>0.62726176115802168</v>
      </c>
      <c r="I75" s="59">
        <v>0.37997587454764775</v>
      </c>
      <c r="J75" s="59">
        <v>0.17008443908323281</v>
      </c>
      <c r="K75" s="59">
        <v>0.19662243667068757</v>
      </c>
      <c r="L75" s="62">
        <v>2.5331724969843185E-2</v>
      </c>
      <c r="M75" s="92"/>
      <c r="N75" s="92"/>
      <c r="O75" s="92"/>
      <c r="P75" s="92"/>
      <c r="Q75" s="92"/>
      <c r="R75" s="92"/>
      <c r="S75" s="92"/>
      <c r="T75" s="92"/>
      <c r="U75" s="92"/>
    </row>
    <row r="76" spans="1:21" ht="15" customHeight="1">
      <c r="A76" s="192"/>
      <c r="B76" s="86" t="s">
        <v>78</v>
      </c>
      <c r="C76" s="58">
        <v>937</v>
      </c>
      <c r="D76" s="59">
        <v>7.0437566702241189E-2</v>
      </c>
      <c r="E76" s="59">
        <v>0.10138740661686232</v>
      </c>
      <c r="F76" s="59">
        <v>0.53575240128068302</v>
      </c>
      <c r="G76" s="59">
        <v>0.49946638207043759</v>
      </c>
      <c r="H76" s="59">
        <v>0.60512273212379941</v>
      </c>
      <c r="I76" s="59">
        <v>0.36286019210245463</v>
      </c>
      <c r="J76" s="59">
        <v>0.20490928495197439</v>
      </c>
      <c r="K76" s="59">
        <v>0.1632870864461046</v>
      </c>
      <c r="L76" s="62">
        <v>1.7075773745997867E-2</v>
      </c>
      <c r="M76" s="92"/>
      <c r="N76" s="92"/>
      <c r="O76" s="92"/>
      <c r="P76" s="92"/>
      <c r="Q76" s="92"/>
      <c r="R76" s="92"/>
      <c r="S76" s="92"/>
      <c r="T76" s="92"/>
      <c r="U76" s="92"/>
    </row>
    <row r="77" spans="1:21" ht="15" customHeight="1">
      <c r="A77" s="193"/>
      <c r="B77" s="86" t="s">
        <v>79</v>
      </c>
      <c r="C77" s="58">
        <v>702</v>
      </c>
      <c r="D77" s="59">
        <v>6.1253561253561253E-2</v>
      </c>
      <c r="E77" s="59">
        <v>9.9715099715099717E-2</v>
      </c>
      <c r="F77" s="59">
        <v>0.42592592592592593</v>
      </c>
      <c r="G77" s="59">
        <v>0.45584045584045585</v>
      </c>
      <c r="H77" s="59">
        <v>0.56267806267806264</v>
      </c>
      <c r="I77" s="59">
        <v>0.4131054131054131</v>
      </c>
      <c r="J77" s="59">
        <v>0.1866096866096866</v>
      </c>
      <c r="K77" s="59">
        <v>0.16951566951566951</v>
      </c>
      <c r="L77" s="62">
        <v>1.8518518518518517E-2</v>
      </c>
      <c r="M77" s="92"/>
      <c r="N77" s="92"/>
      <c r="O77" s="92"/>
      <c r="P77" s="92"/>
      <c r="Q77" s="92"/>
      <c r="R77" s="92"/>
      <c r="S77" s="92"/>
      <c r="T77" s="92"/>
      <c r="U77" s="92"/>
    </row>
    <row r="78" spans="1:21" ht="15" customHeight="1">
      <c r="A78" s="193"/>
      <c r="B78" s="86" t="s">
        <v>80</v>
      </c>
      <c r="C78" s="58">
        <v>291</v>
      </c>
      <c r="D78" s="59">
        <v>9.2783505154639179E-2</v>
      </c>
      <c r="E78" s="59">
        <v>0.11683848797250859</v>
      </c>
      <c r="F78" s="59">
        <v>0.45704467353951889</v>
      </c>
      <c r="G78" s="59">
        <v>0.51546391752577314</v>
      </c>
      <c r="H78" s="59">
        <v>0.61168384879725091</v>
      </c>
      <c r="I78" s="59">
        <v>0.49484536082474229</v>
      </c>
      <c r="J78" s="59">
        <v>0.23711340206185566</v>
      </c>
      <c r="K78" s="59">
        <v>0.14089347079037801</v>
      </c>
      <c r="L78" s="62">
        <v>2.4054982817869417E-2</v>
      </c>
      <c r="M78" s="92"/>
      <c r="N78" s="92"/>
      <c r="O78" s="92"/>
      <c r="P78" s="92"/>
      <c r="Q78" s="92"/>
      <c r="R78" s="92"/>
      <c r="S78" s="92"/>
      <c r="T78" s="92"/>
      <c r="U78" s="92"/>
    </row>
    <row r="79" spans="1:21" ht="15" customHeight="1">
      <c r="A79" s="194"/>
      <c r="B79" s="118" t="s">
        <v>22</v>
      </c>
      <c r="C79" s="77">
        <v>14</v>
      </c>
      <c r="D79" s="75">
        <v>7.1428571428571425E-2</v>
      </c>
      <c r="E79" s="75">
        <v>7.1428571428571425E-2</v>
      </c>
      <c r="F79" s="75">
        <v>0.5</v>
      </c>
      <c r="G79" s="75">
        <v>0.5</v>
      </c>
      <c r="H79" s="75">
        <v>0.42857142857142855</v>
      </c>
      <c r="I79" s="75">
        <v>7.1428571428571425E-2</v>
      </c>
      <c r="J79" s="75">
        <v>0.2857142857142857</v>
      </c>
      <c r="K79" s="75">
        <v>7.1428571428571425E-2</v>
      </c>
      <c r="L79" s="71">
        <v>0.21428571428571427</v>
      </c>
      <c r="M79" s="92"/>
      <c r="N79" s="92"/>
      <c r="O79" s="92"/>
      <c r="P79" s="92"/>
      <c r="Q79" s="92"/>
      <c r="R79" s="92"/>
      <c r="S79" s="92"/>
      <c r="T79" s="92"/>
      <c r="U79" s="92"/>
    </row>
    <row r="80" spans="1:21" ht="15" customHeight="1">
      <c r="A80" s="192" t="s">
        <v>71</v>
      </c>
      <c r="B80" s="86" t="s">
        <v>8</v>
      </c>
      <c r="C80" s="58">
        <v>414</v>
      </c>
      <c r="D80" s="59">
        <v>0.17149758454106281</v>
      </c>
      <c r="E80" s="59">
        <v>0.1280193236714976</v>
      </c>
      <c r="F80" s="59">
        <v>0.58212560386473433</v>
      </c>
      <c r="G80" s="59">
        <v>0.46859903381642515</v>
      </c>
      <c r="H80" s="59">
        <v>0.55555555555555558</v>
      </c>
      <c r="I80" s="59">
        <v>0.41545893719806765</v>
      </c>
      <c r="J80" s="59">
        <v>0.12318840579710146</v>
      </c>
      <c r="K80" s="59">
        <v>0.28502415458937197</v>
      </c>
      <c r="L80" s="62">
        <v>2.6570048309178744E-2</v>
      </c>
      <c r="M80" s="92"/>
      <c r="N80" s="92"/>
      <c r="O80" s="92"/>
      <c r="P80" s="92"/>
      <c r="Q80" s="92"/>
      <c r="R80" s="92"/>
      <c r="S80" s="92"/>
      <c r="T80" s="92"/>
      <c r="U80" s="92"/>
    </row>
    <row r="81" spans="1:21" ht="15" customHeight="1">
      <c r="A81" s="193"/>
      <c r="B81" s="86" t="s">
        <v>81</v>
      </c>
      <c r="C81" s="58">
        <v>393</v>
      </c>
      <c r="D81" s="59">
        <v>0.18829516539440203</v>
      </c>
      <c r="E81" s="59">
        <v>9.9236641221374045E-2</v>
      </c>
      <c r="F81" s="59">
        <v>0.5419847328244275</v>
      </c>
      <c r="G81" s="59">
        <v>0.45292620865139949</v>
      </c>
      <c r="H81" s="59">
        <v>0.5725190839694656</v>
      </c>
      <c r="I81" s="59">
        <v>0.361323155216285</v>
      </c>
      <c r="J81" s="59">
        <v>0.16539440203562342</v>
      </c>
      <c r="K81" s="59">
        <v>0.22646310432569974</v>
      </c>
      <c r="L81" s="62">
        <v>2.0356234096692113E-2</v>
      </c>
      <c r="M81" s="92"/>
      <c r="N81" s="92"/>
      <c r="O81" s="92"/>
      <c r="P81" s="92"/>
      <c r="Q81" s="92"/>
      <c r="R81" s="92"/>
      <c r="S81" s="92"/>
      <c r="T81" s="92"/>
      <c r="U81" s="92"/>
    </row>
    <row r="82" spans="1:21" ht="15" customHeight="1">
      <c r="A82" s="194"/>
      <c r="B82" s="86" t="s">
        <v>82</v>
      </c>
      <c r="C82" s="58">
        <v>457</v>
      </c>
      <c r="D82" s="59">
        <v>8.9715536105032828E-2</v>
      </c>
      <c r="E82" s="59">
        <v>0.1137855579868709</v>
      </c>
      <c r="F82" s="59">
        <v>0.56892778993435444</v>
      </c>
      <c r="G82" s="59">
        <v>0.49234135667396062</v>
      </c>
      <c r="H82" s="59">
        <v>0.53391684901531733</v>
      </c>
      <c r="I82" s="59">
        <v>0.32603938730853393</v>
      </c>
      <c r="J82" s="59">
        <v>0.20131291028446391</v>
      </c>
      <c r="K82" s="59">
        <v>0.1487964989059081</v>
      </c>
      <c r="L82" s="62">
        <v>3.0634573304157548E-2</v>
      </c>
      <c r="M82" s="92"/>
      <c r="N82" s="92"/>
      <c r="O82" s="92"/>
      <c r="P82" s="92"/>
      <c r="Q82" s="92"/>
      <c r="R82" s="92"/>
      <c r="S82" s="92"/>
      <c r="T82" s="92"/>
      <c r="U82" s="92"/>
    </row>
    <row r="83" spans="1:21" ht="15" customHeight="1">
      <c r="A83" s="192"/>
      <c r="B83" s="86" t="s">
        <v>83</v>
      </c>
      <c r="C83" s="58">
        <v>368</v>
      </c>
      <c r="D83" s="59">
        <v>6.7934782608695649E-2</v>
      </c>
      <c r="E83" s="59">
        <v>0.10326086956521739</v>
      </c>
      <c r="F83" s="59">
        <v>0.45652173913043476</v>
      </c>
      <c r="G83" s="59">
        <v>0.4266304347826087</v>
      </c>
      <c r="H83" s="59">
        <v>0.49728260869565216</v>
      </c>
      <c r="I83" s="59">
        <v>0.36141304347826086</v>
      </c>
      <c r="J83" s="59">
        <v>0.19293478260869565</v>
      </c>
      <c r="K83" s="59">
        <v>0.16032608695652173</v>
      </c>
      <c r="L83" s="62">
        <v>1.358695652173913E-2</v>
      </c>
      <c r="M83" s="92"/>
      <c r="N83" s="92"/>
      <c r="O83" s="92"/>
      <c r="P83" s="92"/>
      <c r="Q83" s="92"/>
      <c r="R83" s="92"/>
      <c r="S83" s="92"/>
      <c r="T83" s="92"/>
      <c r="U83" s="92"/>
    </row>
    <row r="84" spans="1:21" ht="15" customHeight="1">
      <c r="A84" s="193"/>
      <c r="B84" s="86" t="s">
        <v>84</v>
      </c>
      <c r="C84" s="58">
        <v>137</v>
      </c>
      <c r="D84" s="59">
        <v>8.0291970802919707E-2</v>
      </c>
      <c r="E84" s="59">
        <v>8.7591240875912413E-2</v>
      </c>
      <c r="F84" s="59">
        <v>0.45985401459854014</v>
      </c>
      <c r="G84" s="59">
        <v>0.54014598540145986</v>
      </c>
      <c r="H84" s="59">
        <v>0.62043795620437958</v>
      </c>
      <c r="I84" s="59">
        <v>0.40145985401459855</v>
      </c>
      <c r="J84" s="59">
        <v>0.29927007299270075</v>
      </c>
      <c r="K84" s="59">
        <v>8.0291970802919707E-2</v>
      </c>
      <c r="L84" s="62">
        <v>3.6496350364963501E-2</v>
      </c>
      <c r="M84" s="92"/>
      <c r="N84" s="92"/>
      <c r="O84" s="92"/>
      <c r="P84" s="92"/>
      <c r="Q84" s="92"/>
      <c r="R84" s="92"/>
      <c r="S84" s="92"/>
      <c r="T84" s="92"/>
      <c r="U84" s="92"/>
    </row>
    <row r="85" spans="1:21" ht="15" customHeight="1">
      <c r="A85" s="193"/>
      <c r="B85" s="86" t="s">
        <v>9</v>
      </c>
      <c r="C85" s="58">
        <v>0</v>
      </c>
      <c r="D85" s="142" t="s">
        <v>300</v>
      </c>
      <c r="E85" s="142" t="s">
        <v>300</v>
      </c>
      <c r="F85" s="142" t="s">
        <v>300</v>
      </c>
      <c r="G85" s="142" t="s">
        <v>300</v>
      </c>
      <c r="H85" s="142" t="s">
        <v>300</v>
      </c>
      <c r="I85" s="142" t="s">
        <v>300</v>
      </c>
      <c r="J85" s="142" t="s">
        <v>300</v>
      </c>
      <c r="K85" s="142" t="s">
        <v>300</v>
      </c>
      <c r="L85" s="143" t="s">
        <v>300</v>
      </c>
      <c r="M85" s="92"/>
      <c r="N85" s="92"/>
      <c r="O85" s="92"/>
      <c r="P85" s="92"/>
      <c r="Q85" s="92"/>
      <c r="R85" s="92"/>
      <c r="S85" s="92"/>
      <c r="T85" s="92"/>
      <c r="U85" s="92"/>
    </row>
    <row r="86" spans="1:21" ht="15" customHeight="1">
      <c r="A86" s="193"/>
      <c r="B86" s="86" t="s">
        <v>10</v>
      </c>
      <c r="C86" s="58">
        <v>430</v>
      </c>
      <c r="D86" s="59">
        <v>6.0465116279069767E-2</v>
      </c>
      <c r="E86" s="59">
        <v>0.1186046511627907</v>
      </c>
      <c r="F86" s="59">
        <v>0.46511627906976744</v>
      </c>
      <c r="G86" s="59">
        <v>0.51395348837209298</v>
      </c>
      <c r="H86" s="59">
        <v>0.68604651162790697</v>
      </c>
      <c r="I86" s="59">
        <v>0.4697674418604651</v>
      </c>
      <c r="J86" s="59">
        <v>0.16279069767441862</v>
      </c>
      <c r="K86" s="59">
        <v>0.24186046511627907</v>
      </c>
      <c r="L86" s="62">
        <v>3.7209302325581395E-2</v>
      </c>
      <c r="M86" s="92"/>
      <c r="N86" s="92"/>
      <c r="O86" s="92"/>
      <c r="P86" s="92"/>
      <c r="Q86" s="92"/>
      <c r="R86" s="92"/>
      <c r="S86" s="92"/>
      <c r="T86" s="92"/>
      <c r="U86" s="92"/>
    </row>
    <row r="87" spans="1:21" ht="15" customHeight="1">
      <c r="A87" s="193"/>
      <c r="B87" s="86" t="s">
        <v>85</v>
      </c>
      <c r="C87" s="58">
        <v>429</v>
      </c>
      <c r="D87" s="59">
        <v>4.195804195804196E-2</v>
      </c>
      <c r="E87" s="59">
        <v>6.9930069930069935E-2</v>
      </c>
      <c r="F87" s="59">
        <v>0.54778554778554778</v>
      </c>
      <c r="G87" s="59">
        <v>0.46853146853146854</v>
      </c>
      <c r="H87" s="59">
        <v>0.67365967365967361</v>
      </c>
      <c r="I87" s="59">
        <v>0.39393939393939392</v>
      </c>
      <c r="J87" s="59">
        <v>0.17715617715617715</v>
      </c>
      <c r="K87" s="59">
        <v>0.17249417249417248</v>
      </c>
      <c r="L87" s="62">
        <v>2.7972027972027972E-2</v>
      </c>
      <c r="M87" s="92"/>
      <c r="N87" s="92"/>
      <c r="O87" s="92"/>
      <c r="P87" s="92"/>
      <c r="Q87" s="92"/>
      <c r="R87" s="92"/>
      <c r="S87" s="92"/>
      <c r="T87" s="92"/>
      <c r="U87" s="92"/>
    </row>
    <row r="88" spans="1:21" ht="15" customHeight="1">
      <c r="A88" s="193"/>
      <c r="B88" s="86" t="s">
        <v>86</v>
      </c>
      <c r="C88" s="58">
        <v>476</v>
      </c>
      <c r="D88" s="59">
        <v>5.2521008403361345E-2</v>
      </c>
      <c r="E88" s="59">
        <v>8.6134453781512604E-2</v>
      </c>
      <c r="F88" s="59">
        <v>0.5</v>
      </c>
      <c r="G88" s="59">
        <v>0.50630252100840334</v>
      </c>
      <c r="H88" s="59">
        <v>0.67436974789915971</v>
      </c>
      <c r="I88" s="59">
        <v>0.39705882352941174</v>
      </c>
      <c r="J88" s="59">
        <v>0.20588235294117646</v>
      </c>
      <c r="K88" s="59">
        <v>0.17857142857142858</v>
      </c>
      <c r="L88" s="62">
        <v>4.2016806722689074E-3</v>
      </c>
      <c r="M88" s="92"/>
      <c r="N88" s="92"/>
      <c r="O88" s="92"/>
      <c r="P88" s="92"/>
      <c r="Q88" s="92"/>
      <c r="R88" s="92"/>
      <c r="S88" s="92"/>
      <c r="T88" s="92"/>
      <c r="U88" s="92"/>
    </row>
    <row r="89" spans="1:21" ht="15" customHeight="1">
      <c r="A89" s="193"/>
      <c r="B89" s="86" t="s">
        <v>87</v>
      </c>
      <c r="C89" s="58">
        <v>332</v>
      </c>
      <c r="D89" s="59">
        <v>5.4216867469879519E-2</v>
      </c>
      <c r="E89" s="59">
        <v>9.6385542168674704E-2</v>
      </c>
      <c r="F89" s="59">
        <v>0.38855421686746988</v>
      </c>
      <c r="G89" s="59">
        <v>0.48493975903614456</v>
      </c>
      <c r="H89" s="59">
        <v>0.63855421686746983</v>
      </c>
      <c r="I89" s="59">
        <v>0.47289156626506024</v>
      </c>
      <c r="J89" s="59">
        <v>0.18072289156626506</v>
      </c>
      <c r="K89" s="59">
        <v>0.18072289156626506</v>
      </c>
      <c r="L89" s="62">
        <v>2.4096385542168676E-2</v>
      </c>
      <c r="M89" s="92"/>
      <c r="N89" s="92"/>
      <c r="O89" s="92"/>
      <c r="P89" s="92"/>
      <c r="Q89" s="92"/>
      <c r="R89" s="92"/>
      <c r="S89" s="92"/>
      <c r="T89" s="92"/>
      <c r="U89" s="92"/>
    </row>
    <row r="90" spans="1:21" ht="15" customHeight="1">
      <c r="A90" s="193"/>
      <c r="B90" s="86" t="s">
        <v>88</v>
      </c>
      <c r="C90" s="58">
        <v>154</v>
      </c>
      <c r="D90" s="59">
        <v>0.1038961038961039</v>
      </c>
      <c r="E90" s="59">
        <v>0.14285714285714285</v>
      </c>
      <c r="F90" s="59">
        <v>0.45454545454545453</v>
      </c>
      <c r="G90" s="59">
        <v>0.4935064935064935</v>
      </c>
      <c r="H90" s="59">
        <v>0.60389610389610393</v>
      </c>
      <c r="I90" s="59">
        <v>0.57792207792207795</v>
      </c>
      <c r="J90" s="59">
        <v>0.18181818181818182</v>
      </c>
      <c r="K90" s="59">
        <v>0.19480519480519481</v>
      </c>
      <c r="L90" s="62">
        <v>1.2987012987012988E-2</v>
      </c>
      <c r="M90" s="92"/>
      <c r="N90" s="92"/>
      <c r="O90" s="92"/>
      <c r="P90" s="92"/>
      <c r="Q90" s="92"/>
      <c r="R90" s="92"/>
      <c r="S90" s="92"/>
      <c r="T90" s="92"/>
      <c r="U90" s="92"/>
    </row>
    <row r="91" spans="1:21" ht="15" customHeight="1">
      <c r="A91" s="193"/>
      <c r="B91" s="86" t="s">
        <v>11</v>
      </c>
      <c r="C91" s="58">
        <v>0</v>
      </c>
      <c r="D91" s="142" t="s">
        <v>300</v>
      </c>
      <c r="E91" s="142" t="s">
        <v>300</v>
      </c>
      <c r="F91" s="142" t="s">
        <v>300</v>
      </c>
      <c r="G91" s="142" t="s">
        <v>300</v>
      </c>
      <c r="H91" s="142" t="s">
        <v>300</v>
      </c>
      <c r="I91" s="142" t="s">
        <v>300</v>
      </c>
      <c r="J91" s="142" t="s">
        <v>300</v>
      </c>
      <c r="K91" s="142" t="s">
        <v>300</v>
      </c>
      <c r="L91" s="143" t="s">
        <v>300</v>
      </c>
      <c r="M91" s="92"/>
      <c r="N91" s="92"/>
      <c r="O91" s="92"/>
      <c r="P91" s="92"/>
      <c r="Q91" s="92"/>
      <c r="R91" s="92"/>
      <c r="S91" s="92"/>
      <c r="T91" s="92"/>
      <c r="U91" s="92"/>
    </row>
    <row r="92" spans="1:21" ht="15" customHeight="1">
      <c r="A92" s="194"/>
      <c r="B92" s="118" t="s">
        <v>145</v>
      </c>
      <c r="C92" s="77">
        <v>39</v>
      </c>
      <c r="D92" s="75">
        <v>2.564102564102564E-2</v>
      </c>
      <c r="E92" s="75">
        <v>0.17948717948717949</v>
      </c>
      <c r="F92" s="75">
        <v>0.58974358974358976</v>
      </c>
      <c r="G92" s="75">
        <v>0.58974358974358976</v>
      </c>
      <c r="H92" s="75">
        <v>0.46153846153846156</v>
      </c>
      <c r="I92" s="75">
        <v>0.28205128205128205</v>
      </c>
      <c r="J92" s="75">
        <v>0.20512820512820512</v>
      </c>
      <c r="K92" s="75">
        <v>0.23076923076923078</v>
      </c>
      <c r="L92" s="71">
        <v>0.10256410256410256</v>
      </c>
      <c r="M92" s="92"/>
      <c r="N92" s="92"/>
      <c r="O92" s="92"/>
      <c r="P92" s="92"/>
      <c r="Q92" s="92"/>
      <c r="R92" s="92"/>
      <c r="S92" s="92"/>
      <c r="T92" s="92"/>
      <c r="U92" s="92"/>
    </row>
    <row r="93" spans="1:21" ht="15" customHeight="1">
      <c r="A93" s="192" t="s">
        <v>72</v>
      </c>
      <c r="B93" s="86" t="s">
        <v>258</v>
      </c>
      <c r="C93" s="58">
        <v>39</v>
      </c>
      <c r="D93" s="59">
        <v>0.10256410256410256</v>
      </c>
      <c r="E93" s="59">
        <v>0.20512820512820512</v>
      </c>
      <c r="F93" s="59">
        <v>0.38461538461538464</v>
      </c>
      <c r="G93" s="59">
        <v>0.51282051282051277</v>
      </c>
      <c r="H93" s="59">
        <v>0.38461538461538464</v>
      </c>
      <c r="I93" s="59">
        <v>0.61538461538461542</v>
      </c>
      <c r="J93" s="59">
        <v>0.28205128205128205</v>
      </c>
      <c r="K93" s="59">
        <v>0.28205128205128205</v>
      </c>
      <c r="L93" s="62">
        <v>2.564102564102564E-2</v>
      </c>
      <c r="M93" s="92"/>
      <c r="N93" s="92"/>
      <c r="O93" s="92"/>
      <c r="P93" s="92"/>
      <c r="Q93" s="92"/>
      <c r="R93" s="92"/>
      <c r="S93" s="92"/>
      <c r="T93" s="92"/>
      <c r="U93" s="92"/>
    </row>
    <row r="94" spans="1:21" ht="15" customHeight="1">
      <c r="A94" s="193"/>
      <c r="B94" s="86" t="s">
        <v>89</v>
      </c>
      <c r="C94" s="58">
        <v>256</v>
      </c>
      <c r="D94" s="59">
        <v>6.25E-2</v>
      </c>
      <c r="E94" s="59">
        <v>9.765625E-2</v>
      </c>
      <c r="F94" s="59">
        <v>0.44140625</v>
      </c>
      <c r="G94" s="59">
        <v>0.48046875</v>
      </c>
      <c r="H94" s="59">
        <v>0.57421875</v>
      </c>
      <c r="I94" s="59">
        <v>0.40234375</v>
      </c>
      <c r="J94" s="59">
        <v>0.16796875</v>
      </c>
      <c r="K94" s="59">
        <v>0.19140625</v>
      </c>
      <c r="L94" s="62">
        <v>1.171875E-2</v>
      </c>
      <c r="M94" s="92"/>
      <c r="N94" s="92"/>
      <c r="O94" s="92"/>
      <c r="P94" s="92"/>
      <c r="Q94" s="92"/>
      <c r="R94" s="92"/>
      <c r="S94" s="92"/>
      <c r="T94" s="92"/>
      <c r="U94" s="92"/>
    </row>
    <row r="95" spans="1:21" ht="15" customHeight="1">
      <c r="A95" s="194"/>
      <c r="B95" s="86" t="s">
        <v>90</v>
      </c>
      <c r="C95" s="58">
        <v>1255</v>
      </c>
      <c r="D95" s="59">
        <v>0.11155378486055777</v>
      </c>
      <c r="E95" s="59">
        <v>0.10597609561752988</v>
      </c>
      <c r="F95" s="59">
        <v>0.55776892430278879</v>
      </c>
      <c r="G95" s="59">
        <v>0.49721115537848604</v>
      </c>
      <c r="H95" s="59">
        <v>0.62948207171314741</v>
      </c>
      <c r="I95" s="59">
        <v>0.35936254980079679</v>
      </c>
      <c r="J95" s="59">
        <v>0.16334661354581673</v>
      </c>
      <c r="K95" s="59">
        <v>0.20079681274900399</v>
      </c>
      <c r="L95" s="62">
        <v>1.9123505976095617E-2</v>
      </c>
      <c r="M95" s="92"/>
      <c r="N95" s="92"/>
      <c r="O95" s="92"/>
      <c r="P95" s="92"/>
      <c r="Q95" s="92"/>
      <c r="R95" s="92"/>
      <c r="S95" s="92"/>
      <c r="T95" s="92"/>
      <c r="U95" s="92"/>
    </row>
    <row r="96" spans="1:21" ht="15" customHeight="1">
      <c r="A96" s="192"/>
      <c r="B96" s="129" t="s">
        <v>91</v>
      </c>
      <c r="C96" s="58">
        <v>638</v>
      </c>
      <c r="D96" s="59">
        <v>5.329153605015674E-2</v>
      </c>
      <c r="E96" s="59">
        <v>8.1504702194357362E-2</v>
      </c>
      <c r="F96" s="59">
        <v>0.49373040752351099</v>
      </c>
      <c r="G96" s="59">
        <v>0.46865203761755486</v>
      </c>
      <c r="H96" s="59">
        <v>0.60188087774294674</v>
      </c>
      <c r="I96" s="59">
        <v>0.35736677115987459</v>
      </c>
      <c r="J96" s="59">
        <v>0.17398119122257052</v>
      </c>
      <c r="K96" s="59">
        <v>0.15830721003134796</v>
      </c>
      <c r="L96" s="62">
        <v>2.1943573667711599E-2</v>
      </c>
      <c r="M96" s="92"/>
      <c r="N96" s="92"/>
      <c r="O96" s="92"/>
      <c r="P96" s="92"/>
      <c r="Q96" s="92"/>
      <c r="R96" s="92"/>
      <c r="S96" s="92"/>
      <c r="T96" s="92"/>
      <c r="U96" s="92"/>
    </row>
    <row r="97" spans="1:21" ht="15" customHeight="1">
      <c r="A97" s="193"/>
      <c r="B97" s="86" t="s">
        <v>92</v>
      </c>
      <c r="C97" s="58">
        <v>240</v>
      </c>
      <c r="D97" s="59">
        <v>9.583333333333334E-2</v>
      </c>
      <c r="E97" s="59">
        <v>0.13333333333333333</v>
      </c>
      <c r="F97" s="59">
        <v>0.53333333333333333</v>
      </c>
      <c r="G97" s="59">
        <v>0.42916666666666664</v>
      </c>
      <c r="H97" s="59">
        <v>0.52916666666666667</v>
      </c>
      <c r="I97" s="59">
        <v>0.37083333333333335</v>
      </c>
      <c r="J97" s="59">
        <v>0.17499999999999999</v>
      </c>
      <c r="K97" s="59">
        <v>0.17916666666666667</v>
      </c>
      <c r="L97" s="62">
        <v>3.3333333333333333E-2</v>
      </c>
      <c r="M97" s="92"/>
      <c r="N97" s="92"/>
      <c r="O97" s="92"/>
      <c r="P97" s="92"/>
      <c r="Q97" s="92"/>
      <c r="R97" s="92"/>
      <c r="S97" s="92"/>
      <c r="T97" s="92"/>
      <c r="U97" s="92"/>
    </row>
    <row r="98" spans="1:21" ht="15" customHeight="1">
      <c r="A98" s="193"/>
      <c r="B98" s="86" t="s">
        <v>23</v>
      </c>
      <c r="C98" s="58">
        <v>281</v>
      </c>
      <c r="D98" s="59">
        <v>0.1708185053380783</v>
      </c>
      <c r="E98" s="59">
        <v>0.13879003558718861</v>
      </c>
      <c r="F98" s="59">
        <v>0.49822064056939502</v>
      </c>
      <c r="G98" s="59">
        <v>0.50533807829181498</v>
      </c>
      <c r="H98" s="59">
        <v>0.59786476868327398</v>
      </c>
      <c r="I98" s="59">
        <v>0.55160142348754448</v>
      </c>
      <c r="J98" s="59">
        <v>0.1708185053380783</v>
      </c>
      <c r="K98" s="59">
        <v>0.3487544483985765</v>
      </c>
      <c r="L98" s="62">
        <v>3.5587188612099648E-2</v>
      </c>
      <c r="M98" s="92"/>
      <c r="N98" s="92"/>
      <c r="O98" s="92"/>
      <c r="P98" s="92"/>
      <c r="Q98" s="92"/>
      <c r="R98" s="92"/>
      <c r="S98" s="92"/>
      <c r="T98" s="92"/>
      <c r="U98" s="92"/>
    </row>
    <row r="99" spans="1:21" ht="15" customHeight="1">
      <c r="A99" s="193"/>
      <c r="B99" s="86" t="s">
        <v>24</v>
      </c>
      <c r="C99" s="58">
        <v>353</v>
      </c>
      <c r="D99" s="59">
        <v>6.2322946175637391E-2</v>
      </c>
      <c r="E99" s="59">
        <v>0.10198300283286119</v>
      </c>
      <c r="F99" s="59">
        <v>0.47592067988668557</v>
      </c>
      <c r="G99" s="59">
        <v>0.50141643059490082</v>
      </c>
      <c r="H99" s="59">
        <v>0.74787535410764872</v>
      </c>
      <c r="I99" s="59">
        <v>0.54107648725212465</v>
      </c>
      <c r="J99" s="59">
        <v>0.20963172804532579</v>
      </c>
      <c r="K99" s="59">
        <v>0.20396600566572237</v>
      </c>
      <c r="L99" s="62">
        <v>1.1331444759206799E-2</v>
      </c>
      <c r="M99" s="92"/>
      <c r="N99" s="92"/>
      <c r="O99" s="92"/>
      <c r="P99" s="92"/>
      <c r="Q99" s="92"/>
      <c r="R99" s="92"/>
      <c r="S99" s="92"/>
      <c r="T99" s="92"/>
      <c r="U99" s="92"/>
    </row>
    <row r="100" spans="1:21" ht="15" customHeight="1">
      <c r="A100" s="193"/>
      <c r="B100" s="86" t="s">
        <v>93</v>
      </c>
      <c r="C100" s="58">
        <v>539</v>
      </c>
      <c r="D100" s="59">
        <v>7.050092764378478E-2</v>
      </c>
      <c r="E100" s="59">
        <v>9.4619666048237475E-2</v>
      </c>
      <c r="F100" s="59">
        <v>0.46567717996289426</v>
      </c>
      <c r="G100" s="59">
        <v>0.46567717996289426</v>
      </c>
      <c r="H100" s="59">
        <v>0.5287569573283859</v>
      </c>
      <c r="I100" s="59">
        <v>0.40630797773654914</v>
      </c>
      <c r="J100" s="59">
        <v>0.22448979591836735</v>
      </c>
      <c r="K100" s="59">
        <v>0.14656771799628943</v>
      </c>
      <c r="L100" s="62">
        <v>2.7829313543599257E-2</v>
      </c>
      <c r="M100" s="92"/>
      <c r="N100" s="92"/>
      <c r="O100" s="92"/>
      <c r="P100" s="92"/>
      <c r="Q100" s="92"/>
      <c r="R100" s="92"/>
      <c r="S100" s="92"/>
      <c r="T100" s="92"/>
      <c r="U100" s="92"/>
    </row>
    <row r="101" spans="1:21" ht="15" customHeight="1">
      <c r="A101" s="194"/>
      <c r="B101" s="118" t="s">
        <v>22</v>
      </c>
      <c r="C101" s="77">
        <v>28</v>
      </c>
      <c r="D101" s="75">
        <v>3.5714285714285712E-2</v>
      </c>
      <c r="E101" s="75">
        <v>3.5714285714285712E-2</v>
      </c>
      <c r="F101" s="75">
        <v>0.35714285714285715</v>
      </c>
      <c r="G101" s="75">
        <v>0.42857142857142855</v>
      </c>
      <c r="H101" s="75">
        <v>0.5357142857142857</v>
      </c>
      <c r="I101" s="75">
        <v>0.2857142857142857</v>
      </c>
      <c r="J101" s="75">
        <v>0.17857142857142858</v>
      </c>
      <c r="K101" s="75">
        <v>7.1428571428571425E-2</v>
      </c>
      <c r="L101" s="71">
        <v>0.2857142857142857</v>
      </c>
      <c r="M101" s="92"/>
      <c r="N101" s="92"/>
      <c r="O101" s="92"/>
      <c r="P101" s="92"/>
      <c r="Q101" s="92"/>
      <c r="R101" s="92"/>
      <c r="S101" s="92"/>
      <c r="T101" s="92"/>
      <c r="U101" s="92"/>
    </row>
    <row r="102" spans="1:21" ht="15" customHeight="1">
      <c r="A102" s="209" t="s">
        <v>73</v>
      </c>
      <c r="B102" s="86" t="s">
        <v>25</v>
      </c>
      <c r="C102" s="58">
        <v>372</v>
      </c>
      <c r="D102" s="59">
        <v>0.11021505376344086</v>
      </c>
      <c r="E102" s="59">
        <v>0.11021505376344086</v>
      </c>
      <c r="F102" s="59">
        <v>0.46774193548387094</v>
      </c>
      <c r="G102" s="59">
        <v>0.48655913978494625</v>
      </c>
      <c r="H102" s="59">
        <v>0.51344086021505375</v>
      </c>
      <c r="I102" s="59">
        <v>0.39247311827956988</v>
      </c>
      <c r="J102" s="59">
        <v>0.15053763440860216</v>
      </c>
      <c r="K102" s="59">
        <v>0.24731182795698925</v>
      </c>
      <c r="L102" s="62">
        <v>1.8817204301075269E-2</v>
      </c>
      <c r="M102" s="92"/>
      <c r="N102" s="92"/>
      <c r="O102" s="92"/>
      <c r="P102" s="92"/>
      <c r="Q102" s="92"/>
      <c r="R102" s="92"/>
      <c r="S102" s="92"/>
      <c r="T102" s="92"/>
      <c r="U102" s="92"/>
    </row>
    <row r="103" spans="1:21" ht="15" customHeight="1">
      <c r="A103" s="210"/>
      <c r="B103" s="86" t="s">
        <v>26</v>
      </c>
      <c r="C103" s="58">
        <v>1030</v>
      </c>
      <c r="D103" s="59">
        <v>8.058252427184466E-2</v>
      </c>
      <c r="E103" s="59">
        <v>7.9611650485436891E-2</v>
      </c>
      <c r="F103" s="59">
        <v>0.49320388349514566</v>
      </c>
      <c r="G103" s="59">
        <v>0.47766990291262135</v>
      </c>
      <c r="H103" s="59">
        <v>0.59320388349514563</v>
      </c>
      <c r="I103" s="59">
        <v>0.37669902912621361</v>
      </c>
      <c r="J103" s="59">
        <v>0.18737864077669902</v>
      </c>
      <c r="K103" s="59">
        <v>0.17087378640776699</v>
      </c>
      <c r="L103" s="62">
        <v>2.2330097087378639E-2</v>
      </c>
      <c r="M103" s="92"/>
      <c r="N103" s="92"/>
      <c r="O103" s="92"/>
      <c r="P103" s="92"/>
      <c r="Q103" s="92"/>
      <c r="R103" s="92"/>
      <c r="S103" s="92"/>
      <c r="T103" s="92"/>
      <c r="U103" s="92"/>
    </row>
    <row r="104" spans="1:21" ht="15" customHeight="1">
      <c r="A104" s="211"/>
      <c r="B104" s="86" t="s">
        <v>259</v>
      </c>
      <c r="C104" s="58">
        <v>868</v>
      </c>
      <c r="D104" s="59">
        <v>9.7926267281105997E-2</v>
      </c>
      <c r="E104" s="59">
        <v>0.12442396313364056</v>
      </c>
      <c r="F104" s="59">
        <v>0.55414746543778803</v>
      </c>
      <c r="G104" s="59">
        <v>0.49423963133640553</v>
      </c>
      <c r="H104" s="59">
        <v>0.64400921658986177</v>
      </c>
      <c r="I104" s="59">
        <v>0.39861751152073732</v>
      </c>
      <c r="J104" s="59">
        <v>0.15207373271889402</v>
      </c>
      <c r="K104" s="59">
        <v>0.20967741935483872</v>
      </c>
      <c r="L104" s="62">
        <v>2.3041474654377881E-2</v>
      </c>
      <c r="M104" s="92"/>
      <c r="N104" s="92"/>
      <c r="O104" s="92"/>
      <c r="P104" s="92"/>
      <c r="Q104" s="92"/>
      <c r="R104" s="92"/>
      <c r="S104" s="92"/>
      <c r="T104" s="92"/>
      <c r="U104" s="92"/>
    </row>
    <row r="105" spans="1:21" ht="15" customHeight="1">
      <c r="A105" s="209"/>
      <c r="B105" s="86" t="s">
        <v>27</v>
      </c>
      <c r="C105" s="58">
        <v>433</v>
      </c>
      <c r="D105" s="59">
        <v>0.12933025404157045</v>
      </c>
      <c r="E105" s="59">
        <v>0.13394919168591224</v>
      </c>
      <c r="F105" s="59">
        <v>0.56351039260969982</v>
      </c>
      <c r="G105" s="59">
        <v>0.47806004618937642</v>
      </c>
      <c r="H105" s="59">
        <v>0.62355658198614317</v>
      </c>
      <c r="I105" s="59">
        <v>0.39260969976905313</v>
      </c>
      <c r="J105" s="59">
        <v>0.17782909930715934</v>
      </c>
      <c r="K105" s="59">
        <v>0.24018475750577367</v>
      </c>
      <c r="L105" s="62">
        <v>1.8475750577367205E-2</v>
      </c>
      <c r="M105" s="92"/>
      <c r="N105" s="92"/>
      <c r="O105" s="92"/>
      <c r="P105" s="92"/>
      <c r="Q105" s="92"/>
      <c r="R105" s="92"/>
      <c r="S105" s="92"/>
      <c r="T105" s="92"/>
      <c r="U105" s="92"/>
    </row>
    <row r="106" spans="1:21" ht="15" customHeight="1">
      <c r="A106" s="211"/>
      <c r="B106" s="118" t="s">
        <v>22</v>
      </c>
      <c r="C106" s="77">
        <v>6</v>
      </c>
      <c r="D106" s="75">
        <v>0</v>
      </c>
      <c r="E106" s="75">
        <v>0</v>
      </c>
      <c r="F106" s="75">
        <v>0.66666666666666663</v>
      </c>
      <c r="G106" s="75">
        <v>0.33333333333333331</v>
      </c>
      <c r="H106" s="75">
        <v>0</v>
      </c>
      <c r="I106" s="75">
        <v>0</v>
      </c>
      <c r="J106" s="75">
        <v>0.33333333333333331</v>
      </c>
      <c r="K106" s="75">
        <v>0</v>
      </c>
      <c r="L106" s="71">
        <v>0.33333333333333331</v>
      </c>
      <c r="M106" s="92"/>
      <c r="N106" s="92"/>
      <c r="O106" s="92"/>
      <c r="P106" s="92"/>
      <c r="Q106" s="92"/>
      <c r="R106" s="92"/>
      <c r="S106" s="92"/>
      <c r="T106" s="92"/>
      <c r="U106" s="92"/>
    </row>
    <row r="107" spans="1:21" ht="15" customHeight="1">
      <c r="A107" s="192" t="s">
        <v>74</v>
      </c>
      <c r="B107" s="86" t="s">
        <v>28</v>
      </c>
      <c r="C107" s="58">
        <v>1858</v>
      </c>
      <c r="D107" s="59">
        <v>8.6652314316469317E-2</v>
      </c>
      <c r="E107" s="59">
        <v>7.9655543595263723E-2</v>
      </c>
      <c r="F107" s="59">
        <v>0.4967707212055974</v>
      </c>
      <c r="G107" s="59">
        <v>0.47362755651237892</v>
      </c>
      <c r="H107" s="59">
        <v>0.61141011840688908</v>
      </c>
      <c r="I107" s="59">
        <v>0.43487621097954793</v>
      </c>
      <c r="J107" s="59">
        <v>0.17653390742734124</v>
      </c>
      <c r="K107" s="59">
        <v>0.1727664155005382</v>
      </c>
      <c r="L107" s="62">
        <v>2.2604951560818085E-2</v>
      </c>
      <c r="M107" s="92"/>
      <c r="N107" s="92"/>
      <c r="O107" s="92"/>
      <c r="P107" s="92"/>
      <c r="Q107" s="92"/>
      <c r="R107" s="92"/>
      <c r="S107" s="92"/>
      <c r="T107" s="92"/>
      <c r="U107" s="92"/>
    </row>
    <row r="108" spans="1:21" ht="15" customHeight="1">
      <c r="A108" s="193"/>
      <c r="B108" s="86" t="s">
        <v>29</v>
      </c>
      <c r="C108" s="58">
        <v>481</v>
      </c>
      <c r="D108" s="59">
        <v>0.10602910602910603</v>
      </c>
      <c r="E108" s="59">
        <v>0.13721413721413722</v>
      </c>
      <c r="F108" s="59">
        <v>0.51351351351351349</v>
      </c>
      <c r="G108" s="59">
        <v>0.50311850311850315</v>
      </c>
      <c r="H108" s="59">
        <v>0.58004158004158002</v>
      </c>
      <c r="I108" s="59">
        <v>0.37422037422037424</v>
      </c>
      <c r="J108" s="59">
        <v>0.18295218295218296</v>
      </c>
      <c r="K108" s="59">
        <v>0.23492723492723494</v>
      </c>
      <c r="L108" s="62">
        <v>8.3160083160083165E-3</v>
      </c>
      <c r="M108" s="92"/>
      <c r="N108" s="92"/>
      <c r="O108" s="92"/>
      <c r="P108" s="92"/>
      <c r="Q108" s="92"/>
      <c r="R108" s="92"/>
      <c r="S108" s="92"/>
      <c r="T108" s="92"/>
      <c r="U108" s="92"/>
    </row>
    <row r="109" spans="1:21" ht="15" customHeight="1">
      <c r="A109" s="194"/>
      <c r="B109" s="86" t="s">
        <v>30</v>
      </c>
      <c r="C109" s="58">
        <v>1257</v>
      </c>
      <c r="D109" s="59">
        <v>8.83054892601432E-2</v>
      </c>
      <c r="E109" s="59">
        <v>0.12569610182975338</v>
      </c>
      <c r="F109" s="59">
        <v>0.52585521081941133</v>
      </c>
      <c r="G109" s="59">
        <v>0.49164677804295942</v>
      </c>
      <c r="H109" s="59">
        <v>0.60779634049323783</v>
      </c>
      <c r="I109" s="59">
        <v>0.37629276054097055</v>
      </c>
      <c r="J109" s="59">
        <v>0.18933969769291964</v>
      </c>
      <c r="K109" s="59">
        <v>0.21320604614160701</v>
      </c>
      <c r="L109" s="62">
        <v>2.4661893396976928E-2</v>
      </c>
      <c r="M109" s="92"/>
      <c r="N109" s="92"/>
      <c r="O109" s="92"/>
      <c r="P109" s="92"/>
      <c r="Q109" s="92"/>
      <c r="R109" s="92"/>
      <c r="S109" s="92"/>
      <c r="T109" s="92"/>
      <c r="U109" s="92"/>
    </row>
    <row r="110" spans="1:21" ht="15" customHeight="1">
      <c r="A110" s="212"/>
      <c r="B110" s="118" t="s">
        <v>22</v>
      </c>
      <c r="C110" s="77">
        <v>33</v>
      </c>
      <c r="D110" s="75">
        <v>9.0909090909090912E-2</v>
      </c>
      <c r="E110" s="75">
        <v>0.15151515151515152</v>
      </c>
      <c r="F110" s="75">
        <v>0.27272727272727271</v>
      </c>
      <c r="G110" s="75">
        <v>0.33333333333333331</v>
      </c>
      <c r="H110" s="75">
        <v>0.48484848484848486</v>
      </c>
      <c r="I110" s="75">
        <v>0.21212121212121213</v>
      </c>
      <c r="J110" s="75">
        <v>0.18181818181818182</v>
      </c>
      <c r="K110" s="75">
        <v>0.15151515151515152</v>
      </c>
      <c r="L110" s="71">
        <v>0.30303030303030304</v>
      </c>
      <c r="M110" s="92"/>
      <c r="N110" s="92"/>
      <c r="O110" s="92"/>
      <c r="P110" s="92"/>
      <c r="Q110" s="92"/>
      <c r="R110" s="92"/>
      <c r="S110" s="92"/>
      <c r="T110" s="92"/>
      <c r="U110" s="92"/>
    </row>
    <row r="111" spans="1:21" ht="15" customHeight="1">
      <c r="A111" s="205" t="s">
        <v>75</v>
      </c>
      <c r="B111" s="86" t="s">
        <v>31</v>
      </c>
      <c r="C111" s="58">
        <v>122</v>
      </c>
      <c r="D111" s="59">
        <v>0.13114754098360656</v>
      </c>
      <c r="E111" s="59">
        <v>0.13114754098360656</v>
      </c>
      <c r="F111" s="59">
        <v>0.60655737704918034</v>
      </c>
      <c r="G111" s="59">
        <v>0.41803278688524592</v>
      </c>
      <c r="H111" s="59">
        <v>0.63114754098360659</v>
      </c>
      <c r="I111" s="59">
        <v>0.34426229508196721</v>
      </c>
      <c r="J111" s="59">
        <v>0.16393442622950818</v>
      </c>
      <c r="K111" s="59">
        <v>0.27049180327868855</v>
      </c>
      <c r="L111" s="62">
        <v>3.2786885245901641E-2</v>
      </c>
      <c r="M111" s="109"/>
      <c r="N111" s="109"/>
      <c r="O111" s="109"/>
      <c r="P111" s="109"/>
      <c r="Q111" s="109"/>
      <c r="R111" s="109"/>
      <c r="S111" s="109"/>
      <c r="T111" s="109"/>
      <c r="U111" s="109"/>
    </row>
    <row r="112" spans="1:21" ht="15" customHeight="1">
      <c r="A112" s="206"/>
      <c r="B112" s="86" t="s">
        <v>32</v>
      </c>
      <c r="C112" s="58">
        <v>224</v>
      </c>
      <c r="D112" s="59">
        <v>9.375E-2</v>
      </c>
      <c r="E112" s="59">
        <v>0.125</v>
      </c>
      <c r="F112" s="59">
        <v>0.5982142857142857</v>
      </c>
      <c r="G112" s="59">
        <v>0.53125</v>
      </c>
      <c r="H112" s="59">
        <v>0.6383928571428571</v>
      </c>
      <c r="I112" s="59">
        <v>0.40625</v>
      </c>
      <c r="J112" s="59">
        <v>0.16964285714285715</v>
      </c>
      <c r="K112" s="59">
        <v>0.25892857142857145</v>
      </c>
      <c r="L112" s="62">
        <v>1.3392857142857142E-2</v>
      </c>
      <c r="M112" s="109"/>
      <c r="N112" s="109"/>
      <c r="O112" s="109"/>
      <c r="P112" s="109"/>
      <c r="Q112" s="109"/>
      <c r="R112" s="109"/>
      <c r="S112" s="109"/>
      <c r="T112" s="109"/>
      <c r="U112" s="109"/>
    </row>
    <row r="113" spans="1:21" ht="15" customHeight="1">
      <c r="A113" s="207"/>
      <c r="B113" s="86" t="s">
        <v>33</v>
      </c>
      <c r="C113" s="58">
        <v>1364</v>
      </c>
      <c r="D113" s="59">
        <v>8.8709677419354843E-2</v>
      </c>
      <c r="E113" s="59">
        <v>0.13196480938416422</v>
      </c>
      <c r="F113" s="59">
        <v>0.50293255131964809</v>
      </c>
      <c r="G113" s="59">
        <v>0.49853372434017595</v>
      </c>
      <c r="H113" s="59">
        <v>0.59017595307917892</v>
      </c>
      <c r="I113" s="59">
        <v>0.37243401759530792</v>
      </c>
      <c r="J113" s="59">
        <v>0.19501466275659823</v>
      </c>
      <c r="K113" s="59">
        <v>0.20674486803519063</v>
      </c>
      <c r="L113" s="62">
        <v>1.906158357771261E-2</v>
      </c>
      <c r="M113" s="109"/>
      <c r="N113" s="109"/>
      <c r="O113" s="109"/>
      <c r="P113" s="109"/>
      <c r="Q113" s="109"/>
      <c r="R113" s="109"/>
      <c r="S113" s="109"/>
      <c r="T113" s="109"/>
      <c r="U113" s="109"/>
    </row>
    <row r="114" spans="1:21" ht="15" customHeight="1" thickBot="1">
      <c r="A114" s="208"/>
      <c r="B114" s="116" t="s">
        <v>22</v>
      </c>
      <c r="C114" s="63">
        <v>28</v>
      </c>
      <c r="D114" s="64">
        <v>0.14285714285714285</v>
      </c>
      <c r="E114" s="64">
        <v>0</v>
      </c>
      <c r="F114" s="64">
        <v>0.5</v>
      </c>
      <c r="G114" s="64">
        <v>0.35714285714285715</v>
      </c>
      <c r="H114" s="64">
        <v>0.6428571428571429</v>
      </c>
      <c r="I114" s="64">
        <v>0.42857142857142855</v>
      </c>
      <c r="J114" s="64">
        <v>7.1428571428571425E-2</v>
      </c>
      <c r="K114" s="64">
        <v>0.2857142857142857</v>
      </c>
      <c r="L114" s="67">
        <v>7.1428571428571425E-2</v>
      </c>
      <c r="M114" s="109"/>
      <c r="N114" s="109"/>
      <c r="O114" s="109"/>
      <c r="P114" s="109"/>
      <c r="Q114" s="109"/>
      <c r="R114" s="109"/>
      <c r="S114" s="109"/>
      <c r="T114" s="109"/>
      <c r="U114" s="109"/>
    </row>
  </sheetData>
  <mergeCells count="25">
    <mergeCell ref="A102:A106"/>
    <mergeCell ref="A107:A110"/>
    <mergeCell ref="A111:A114"/>
    <mergeCell ref="A5:B5"/>
    <mergeCell ref="A3:B4"/>
    <mergeCell ref="A63:A70"/>
    <mergeCell ref="A71:A73"/>
    <mergeCell ref="A74:A79"/>
    <mergeCell ref="A80:A92"/>
    <mergeCell ref="A93:A101"/>
    <mergeCell ref="A58:L58"/>
    <mergeCell ref="A60:B61"/>
    <mergeCell ref="C60:C61"/>
    <mergeCell ref="L60:L61"/>
    <mergeCell ref="A62:B62"/>
    <mergeCell ref="C3:C4"/>
    <mergeCell ref="A1:L1"/>
    <mergeCell ref="A54:A57"/>
    <mergeCell ref="A6:A13"/>
    <mergeCell ref="A14:A16"/>
    <mergeCell ref="A17:A22"/>
    <mergeCell ref="A23:A35"/>
    <mergeCell ref="A36:A44"/>
    <mergeCell ref="A45:A49"/>
    <mergeCell ref="A50:A53"/>
  </mergeCells>
  <phoneticPr fontId="3"/>
  <pageMargins left="0.59055118110236227" right="0.59055118110236227" top="0.59055118110236227" bottom="0.59055118110236227" header="0.51181102362204722" footer="0.31496062992125984"/>
  <pageSetup paperSize="9" scale="78" firstPageNumber="40" orientation="portrait" r:id="rId1"/>
  <headerFooter alignWithMargins="0">
    <oddFooter>&amp;C&amp;9&amp;P</oddFooter>
  </headerFooter>
  <rowBreaks count="1" manualBreakCount="1">
    <brk id="5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3"/>
  <dimension ref="A1:Q57"/>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12" width="9.140625" style="30" customWidth="1"/>
    <col min="13" max="16384" width="9.140625" style="30"/>
  </cols>
  <sheetData>
    <row r="1" spans="1:17" s="36" customFormat="1" ht="25.5" customHeight="1" thickBot="1">
      <c r="A1" s="216" t="s">
        <v>378</v>
      </c>
      <c r="B1" s="217"/>
      <c r="C1" s="217"/>
      <c r="D1" s="217"/>
      <c r="E1" s="217"/>
      <c r="F1" s="217"/>
      <c r="G1" s="217"/>
      <c r="H1" s="217"/>
      <c r="I1" s="217"/>
      <c r="J1" s="217"/>
      <c r="K1" s="218"/>
      <c r="L1" s="50"/>
    </row>
    <row r="2" spans="1:17" ht="13.5" customHeight="1" thickBot="1"/>
    <row r="3" spans="1:17" s="33" customFormat="1" ht="12" customHeight="1">
      <c r="A3" s="197"/>
      <c r="B3" s="198"/>
      <c r="C3" s="201" t="s">
        <v>64</v>
      </c>
      <c r="D3" s="31">
        <v>1</v>
      </c>
      <c r="E3" s="37">
        <v>2</v>
      </c>
      <c r="F3" s="37">
        <v>3</v>
      </c>
      <c r="G3" s="37">
        <v>4</v>
      </c>
      <c r="H3" s="37">
        <v>5</v>
      </c>
      <c r="I3" s="37">
        <v>6</v>
      </c>
      <c r="J3" s="32">
        <v>7</v>
      </c>
      <c r="K3" s="203" t="s">
        <v>95</v>
      </c>
    </row>
    <row r="4" spans="1:17" s="33" customFormat="1" ht="96.75" thickBot="1">
      <c r="A4" s="199"/>
      <c r="B4" s="200"/>
      <c r="C4" s="202"/>
      <c r="D4" s="34" t="s">
        <v>546</v>
      </c>
      <c r="E4" s="38" t="s">
        <v>111</v>
      </c>
      <c r="F4" s="38" t="s">
        <v>110</v>
      </c>
      <c r="G4" s="38" t="s">
        <v>545</v>
      </c>
      <c r="H4" s="38" t="s">
        <v>109</v>
      </c>
      <c r="I4" s="38" t="s">
        <v>108</v>
      </c>
      <c r="J4" s="35" t="s">
        <v>96</v>
      </c>
      <c r="K4" s="204"/>
    </row>
    <row r="5" spans="1:17" ht="15" customHeight="1" thickBot="1">
      <c r="A5" s="195" t="s">
        <v>65</v>
      </c>
      <c r="B5" s="196"/>
      <c r="C5" s="124">
        <v>3629</v>
      </c>
      <c r="D5" s="136">
        <v>0.56241388812344995</v>
      </c>
      <c r="E5" s="136">
        <v>0.23036649214659685</v>
      </c>
      <c r="F5" s="136">
        <v>0.18324607329842932</v>
      </c>
      <c r="G5" s="136">
        <v>0.4025902452466244</v>
      </c>
      <c r="H5" s="136">
        <v>5.9520529071369524E-2</v>
      </c>
      <c r="I5" s="136">
        <v>0.15045467070818408</v>
      </c>
      <c r="J5" s="125">
        <v>3.4995866629925598E-2</v>
      </c>
      <c r="K5" s="127">
        <v>8.294295949297327E-2</v>
      </c>
      <c r="L5" s="36"/>
      <c r="M5" s="36"/>
      <c r="N5" s="36"/>
      <c r="O5" s="36"/>
      <c r="P5" s="36"/>
      <c r="Q5" s="36"/>
    </row>
    <row r="6" spans="1:17" ht="15" customHeight="1">
      <c r="A6" s="192" t="s">
        <v>66</v>
      </c>
      <c r="B6" s="86" t="s">
        <v>15</v>
      </c>
      <c r="C6" s="58">
        <v>884</v>
      </c>
      <c r="D6" s="59">
        <v>0.60180995475113119</v>
      </c>
      <c r="E6" s="59">
        <v>0.20361990950226244</v>
      </c>
      <c r="F6" s="59">
        <v>0.20814479638009051</v>
      </c>
      <c r="G6" s="59">
        <v>0.4095022624434389</v>
      </c>
      <c r="H6" s="59">
        <v>4.7511312217194568E-2</v>
      </c>
      <c r="I6" s="59">
        <v>0.14932126696832579</v>
      </c>
      <c r="J6" s="60">
        <v>2.9411764705882353E-2</v>
      </c>
      <c r="K6" s="62">
        <v>6.7873303167420809E-2</v>
      </c>
      <c r="L6" s="36"/>
      <c r="M6" s="36"/>
      <c r="N6" s="36"/>
      <c r="O6" s="36"/>
      <c r="P6" s="36"/>
      <c r="Q6" s="36"/>
    </row>
    <row r="7" spans="1:17" ht="15" customHeight="1">
      <c r="A7" s="193"/>
      <c r="B7" s="86" t="s">
        <v>16</v>
      </c>
      <c r="C7" s="58">
        <v>944</v>
      </c>
      <c r="D7" s="59">
        <v>0.57203389830508478</v>
      </c>
      <c r="E7" s="59">
        <v>0.22245762711864406</v>
      </c>
      <c r="F7" s="59">
        <v>0.19703389830508475</v>
      </c>
      <c r="G7" s="59">
        <v>0.3961864406779661</v>
      </c>
      <c r="H7" s="59">
        <v>7.2033898305084748E-2</v>
      </c>
      <c r="I7" s="59">
        <v>0.15042372881355931</v>
      </c>
      <c r="J7" s="60">
        <v>3.3898305084745763E-2</v>
      </c>
      <c r="K7" s="62">
        <v>6.991525423728813E-2</v>
      </c>
      <c r="L7" s="36"/>
      <c r="M7" s="36"/>
      <c r="N7" s="36"/>
      <c r="O7" s="36"/>
      <c r="P7" s="36"/>
      <c r="Q7" s="36"/>
    </row>
    <row r="8" spans="1:17" ht="15" customHeight="1">
      <c r="A8" s="193"/>
      <c r="B8" s="86" t="s">
        <v>17</v>
      </c>
      <c r="C8" s="58">
        <v>324</v>
      </c>
      <c r="D8" s="59">
        <v>0.56172839506172845</v>
      </c>
      <c r="E8" s="59">
        <v>0.19135802469135801</v>
      </c>
      <c r="F8" s="59">
        <v>0.20987654320987653</v>
      </c>
      <c r="G8" s="59">
        <v>0.46296296296296297</v>
      </c>
      <c r="H8" s="59">
        <v>7.407407407407407E-2</v>
      </c>
      <c r="I8" s="59">
        <v>0.11728395061728394</v>
      </c>
      <c r="J8" s="60">
        <v>3.7037037037037035E-2</v>
      </c>
      <c r="K8" s="62">
        <v>0.1111111111111111</v>
      </c>
      <c r="L8" s="36"/>
      <c r="M8" s="36"/>
      <c r="N8" s="36"/>
      <c r="O8" s="36"/>
      <c r="P8" s="36"/>
      <c r="Q8" s="36"/>
    </row>
    <row r="9" spans="1:17" ht="15" customHeight="1">
      <c r="A9" s="193"/>
      <c r="B9" s="86" t="s">
        <v>18</v>
      </c>
      <c r="C9" s="58">
        <v>572</v>
      </c>
      <c r="D9" s="59">
        <v>0.52097902097902093</v>
      </c>
      <c r="E9" s="59">
        <v>0.28321678321678323</v>
      </c>
      <c r="F9" s="59">
        <v>0.17832167832167833</v>
      </c>
      <c r="G9" s="59">
        <v>0.38461538461538464</v>
      </c>
      <c r="H9" s="59">
        <v>5.944055944055944E-2</v>
      </c>
      <c r="I9" s="59">
        <v>0.19230769230769232</v>
      </c>
      <c r="J9" s="60">
        <v>1.3986013986013986E-2</v>
      </c>
      <c r="K9" s="62">
        <v>9.7902097902097904E-2</v>
      </c>
      <c r="L9" s="36"/>
      <c r="M9" s="36"/>
      <c r="N9" s="36"/>
      <c r="O9" s="36"/>
      <c r="P9" s="36"/>
      <c r="Q9" s="36"/>
    </row>
    <row r="10" spans="1:17" ht="15" customHeight="1">
      <c r="A10" s="193"/>
      <c r="B10" s="86" t="s">
        <v>19</v>
      </c>
      <c r="C10" s="58">
        <v>376</v>
      </c>
      <c r="D10" s="59">
        <v>0.55851063829787229</v>
      </c>
      <c r="E10" s="59">
        <v>0.22340425531914893</v>
      </c>
      <c r="F10" s="59">
        <v>0.16489361702127658</v>
      </c>
      <c r="G10" s="59">
        <v>0.39361702127659576</v>
      </c>
      <c r="H10" s="59">
        <v>5.3191489361702128E-2</v>
      </c>
      <c r="I10" s="59">
        <v>0.14893617021276595</v>
      </c>
      <c r="J10" s="60">
        <v>5.3191489361702128E-2</v>
      </c>
      <c r="K10" s="62">
        <v>9.5744680851063829E-2</v>
      </c>
      <c r="L10" s="36"/>
      <c r="M10" s="36"/>
      <c r="N10" s="36"/>
      <c r="O10" s="36"/>
      <c r="P10" s="36"/>
      <c r="Q10" s="36"/>
    </row>
    <row r="11" spans="1:17" ht="15" customHeight="1">
      <c r="A11" s="193"/>
      <c r="B11" s="86" t="s">
        <v>20</v>
      </c>
      <c r="C11" s="58">
        <v>398</v>
      </c>
      <c r="D11" s="59">
        <v>0.542713567839196</v>
      </c>
      <c r="E11" s="59">
        <v>0.271356783919598</v>
      </c>
      <c r="F11" s="59">
        <v>9.5477386934673364E-2</v>
      </c>
      <c r="G11" s="59">
        <v>0.39698492462311558</v>
      </c>
      <c r="H11" s="59">
        <v>5.5276381909547742E-2</v>
      </c>
      <c r="I11" s="59">
        <v>0.11557788944723618</v>
      </c>
      <c r="J11" s="60">
        <v>6.5326633165829151E-2</v>
      </c>
      <c r="K11" s="62">
        <v>7.5376884422110546E-2</v>
      </c>
      <c r="L11" s="36"/>
      <c r="M11" s="36"/>
      <c r="N11" s="36"/>
      <c r="O11" s="36"/>
      <c r="P11" s="36"/>
      <c r="Q11" s="36"/>
    </row>
    <row r="12" spans="1:17" ht="15" customHeight="1">
      <c r="A12" s="193"/>
      <c r="B12" s="86" t="s">
        <v>21</v>
      </c>
      <c r="C12" s="58">
        <v>114</v>
      </c>
      <c r="D12" s="59">
        <v>0.47368421052631576</v>
      </c>
      <c r="E12" s="59">
        <v>0.22807017543859648</v>
      </c>
      <c r="F12" s="59">
        <v>0.20175438596491227</v>
      </c>
      <c r="G12" s="59">
        <v>0.38596491228070173</v>
      </c>
      <c r="H12" s="59">
        <v>5.2631578947368418E-2</v>
      </c>
      <c r="I12" s="59">
        <v>0.17543859649122806</v>
      </c>
      <c r="J12" s="59">
        <v>2.6315789473684209E-2</v>
      </c>
      <c r="K12" s="62">
        <v>0.11403508771929824</v>
      </c>
      <c r="L12" s="36"/>
      <c r="M12" s="36"/>
      <c r="N12" s="36"/>
      <c r="O12" s="36"/>
      <c r="P12" s="36"/>
      <c r="Q12" s="36"/>
    </row>
    <row r="13" spans="1:17" ht="15" customHeight="1">
      <c r="A13" s="194"/>
      <c r="B13" s="118" t="s">
        <v>22</v>
      </c>
      <c r="C13" s="77">
        <v>17</v>
      </c>
      <c r="D13" s="75">
        <v>0.52941176470588236</v>
      </c>
      <c r="E13" s="75">
        <v>0.23529411764705882</v>
      </c>
      <c r="F13" s="75">
        <v>0.11764705882352941</v>
      </c>
      <c r="G13" s="75">
        <v>0.29411764705882354</v>
      </c>
      <c r="H13" s="75">
        <v>0</v>
      </c>
      <c r="I13" s="75">
        <v>0.11764705882352941</v>
      </c>
      <c r="J13" s="76">
        <v>0</v>
      </c>
      <c r="K13" s="71">
        <v>0.23529411764705882</v>
      </c>
      <c r="L13" s="36"/>
      <c r="M13" s="36"/>
      <c r="N13" s="36"/>
      <c r="O13" s="36"/>
      <c r="P13" s="36"/>
      <c r="Q13" s="36"/>
    </row>
    <row r="14" spans="1:17" ht="15" customHeight="1">
      <c r="A14" s="192" t="s">
        <v>67</v>
      </c>
      <c r="B14" s="86" t="s">
        <v>68</v>
      </c>
      <c r="C14" s="58">
        <v>1769</v>
      </c>
      <c r="D14" s="59">
        <v>0.55511588468061046</v>
      </c>
      <c r="E14" s="59">
        <v>0.23346523459581683</v>
      </c>
      <c r="F14" s="59">
        <v>0.20067834934991521</v>
      </c>
      <c r="G14" s="59">
        <v>0.41492368569813454</v>
      </c>
      <c r="H14" s="59">
        <v>7.009609949123799E-2</v>
      </c>
      <c r="I14" s="59">
        <v>0.14923685698134539</v>
      </c>
      <c r="J14" s="60">
        <v>3.8439796495195022E-2</v>
      </c>
      <c r="K14" s="62">
        <v>7.2922555115884677E-2</v>
      </c>
      <c r="L14" s="36"/>
      <c r="M14" s="36"/>
      <c r="N14" s="36"/>
      <c r="O14" s="36"/>
      <c r="P14" s="36"/>
      <c r="Q14" s="36"/>
    </row>
    <row r="15" spans="1:17" ht="15" customHeight="1">
      <c r="A15" s="193"/>
      <c r="B15" s="86" t="s">
        <v>69</v>
      </c>
      <c r="C15" s="58">
        <v>1821</v>
      </c>
      <c r="D15" s="59">
        <v>0.57166392092257001</v>
      </c>
      <c r="E15" s="59">
        <v>0.22789676002196596</v>
      </c>
      <c r="F15" s="59">
        <v>0.16529379461834157</v>
      </c>
      <c r="G15" s="59">
        <v>0.39209225700164746</v>
      </c>
      <c r="H15" s="59">
        <v>4.7226798462383306E-2</v>
      </c>
      <c r="I15" s="59">
        <v>0.15321252059308071</v>
      </c>
      <c r="J15" s="60">
        <v>3.2399780340472265E-2</v>
      </c>
      <c r="K15" s="62">
        <v>9.0609555189456348E-2</v>
      </c>
      <c r="L15" s="36"/>
      <c r="M15" s="36"/>
      <c r="N15" s="36"/>
      <c r="O15" s="36"/>
      <c r="P15" s="36"/>
      <c r="Q15" s="36"/>
    </row>
    <row r="16" spans="1:17" ht="15" customHeight="1">
      <c r="A16" s="194"/>
      <c r="B16" s="130" t="s">
        <v>7</v>
      </c>
      <c r="C16" s="77">
        <v>39</v>
      </c>
      <c r="D16" s="75">
        <v>0.46153846153846156</v>
      </c>
      <c r="E16" s="75">
        <v>0.20512820512820512</v>
      </c>
      <c r="F16" s="75">
        <v>0.23076923076923078</v>
      </c>
      <c r="G16" s="75">
        <v>0.33333333333333331</v>
      </c>
      <c r="H16" s="75">
        <v>0.15384615384615385</v>
      </c>
      <c r="I16" s="75">
        <v>7.6923076923076927E-2</v>
      </c>
      <c r="J16" s="76">
        <v>0</v>
      </c>
      <c r="K16" s="71">
        <v>0.17948717948717949</v>
      </c>
      <c r="L16" s="36"/>
      <c r="M16" s="36"/>
      <c r="N16" s="36"/>
      <c r="O16" s="36"/>
      <c r="P16" s="36"/>
      <c r="Q16" s="36"/>
    </row>
    <row r="17" spans="1:17" ht="15" customHeight="1">
      <c r="A17" s="192" t="s">
        <v>70</v>
      </c>
      <c r="B17" s="86" t="s">
        <v>6</v>
      </c>
      <c r="C17" s="58">
        <v>856</v>
      </c>
      <c r="D17" s="59">
        <v>0.64135514018691586</v>
      </c>
      <c r="E17" s="59">
        <v>0.16238317757009346</v>
      </c>
      <c r="F17" s="59">
        <v>0.13200934579439252</v>
      </c>
      <c r="G17" s="59">
        <v>0.42873831775700932</v>
      </c>
      <c r="H17" s="59">
        <v>3.8551401869158876E-2</v>
      </c>
      <c r="I17" s="59">
        <v>7.5934579439252331E-2</v>
      </c>
      <c r="J17" s="60">
        <v>3.6214953271028034E-2</v>
      </c>
      <c r="K17" s="62">
        <v>7.2429906542056069E-2</v>
      </c>
      <c r="L17" s="36"/>
      <c r="M17" s="36"/>
      <c r="N17" s="36"/>
      <c r="O17" s="36"/>
      <c r="P17" s="36"/>
      <c r="Q17" s="36"/>
    </row>
    <row r="18" spans="1:17" ht="15" customHeight="1">
      <c r="A18" s="194"/>
      <c r="B18" s="86" t="s">
        <v>77</v>
      </c>
      <c r="C18" s="58">
        <v>829</v>
      </c>
      <c r="D18" s="59">
        <v>0.67310012062726177</v>
      </c>
      <c r="E18" s="59">
        <v>0.20386007237635706</v>
      </c>
      <c r="F18" s="59">
        <v>0.17611580217129072</v>
      </c>
      <c r="G18" s="59">
        <v>0.45958986731001206</v>
      </c>
      <c r="H18" s="59">
        <v>5.4282267792521106E-2</v>
      </c>
      <c r="I18" s="59">
        <v>0.10735826296743065</v>
      </c>
      <c r="J18" s="60">
        <v>2.1712907117008445E-2</v>
      </c>
      <c r="K18" s="62">
        <v>5.066344993968637E-2</v>
      </c>
      <c r="L18" s="36"/>
      <c r="M18" s="36"/>
      <c r="N18" s="36"/>
      <c r="O18" s="36"/>
      <c r="P18" s="36"/>
      <c r="Q18" s="36"/>
    </row>
    <row r="19" spans="1:17" ht="15" customHeight="1">
      <c r="A19" s="192"/>
      <c r="B19" s="86" t="s">
        <v>78</v>
      </c>
      <c r="C19" s="58">
        <v>937</v>
      </c>
      <c r="D19" s="59">
        <v>0.59124866595517611</v>
      </c>
      <c r="E19" s="59">
        <v>0.23052294557097119</v>
      </c>
      <c r="F19" s="59">
        <v>0.20811099252934898</v>
      </c>
      <c r="G19" s="59">
        <v>0.42262540021344719</v>
      </c>
      <c r="H19" s="59">
        <v>7.577374599786553E-2</v>
      </c>
      <c r="I19" s="59">
        <v>0.15581643543223053</v>
      </c>
      <c r="J19" s="60">
        <v>2.5613660618996798E-2</v>
      </c>
      <c r="K19" s="62">
        <v>5.9765208110992528E-2</v>
      </c>
      <c r="L19" s="36"/>
      <c r="M19" s="36"/>
      <c r="N19" s="36"/>
      <c r="O19" s="36"/>
      <c r="P19" s="36"/>
      <c r="Q19" s="36"/>
    </row>
    <row r="20" spans="1:17" ht="15" customHeight="1">
      <c r="A20" s="193"/>
      <c r="B20" s="86" t="s">
        <v>79</v>
      </c>
      <c r="C20" s="58">
        <v>702</v>
      </c>
      <c r="D20" s="59">
        <v>0.38176638176638178</v>
      </c>
      <c r="E20" s="59">
        <v>0.30484330484330485</v>
      </c>
      <c r="F20" s="59">
        <v>0.20227920227920229</v>
      </c>
      <c r="G20" s="59">
        <v>0.32905982905982906</v>
      </c>
      <c r="H20" s="59">
        <v>7.5498575498575499E-2</v>
      </c>
      <c r="I20" s="59">
        <v>0.2378917378917379</v>
      </c>
      <c r="J20" s="60">
        <v>5.8404558404558403E-2</v>
      </c>
      <c r="K20" s="62">
        <v>0.13390313390313391</v>
      </c>
      <c r="L20" s="36"/>
      <c r="M20" s="36"/>
      <c r="N20" s="36"/>
      <c r="O20" s="36"/>
      <c r="P20" s="36"/>
      <c r="Q20" s="36"/>
    </row>
    <row r="21" spans="1:17" ht="15" customHeight="1">
      <c r="A21" s="193"/>
      <c r="B21" s="86" t="s">
        <v>80</v>
      </c>
      <c r="C21" s="58">
        <v>291</v>
      </c>
      <c r="D21" s="59">
        <v>0.36426116838487971</v>
      </c>
      <c r="E21" s="59">
        <v>0.32302405498281789</v>
      </c>
      <c r="F21" s="59">
        <v>0.23367697594501718</v>
      </c>
      <c r="G21" s="59">
        <v>0.27835051546391754</v>
      </c>
      <c r="H21" s="59">
        <v>4.8109965635738834E-2</v>
      </c>
      <c r="I21" s="59">
        <v>0.26804123711340205</v>
      </c>
      <c r="J21" s="60">
        <v>4.4673539518900345E-2</v>
      </c>
      <c r="K21" s="62">
        <v>0.14776632302405499</v>
      </c>
      <c r="L21" s="36"/>
      <c r="M21" s="36"/>
      <c r="N21" s="36"/>
      <c r="O21" s="36"/>
      <c r="P21" s="36"/>
      <c r="Q21" s="36"/>
    </row>
    <row r="22" spans="1:17" ht="15" customHeight="1">
      <c r="A22" s="194"/>
      <c r="B22" s="118" t="s">
        <v>22</v>
      </c>
      <c r="C22" s="77">
        <v>14</v>
      </c>
      <c r="D22" s="75">
        <v>0.42857142857142855</v>
      </c>
      <c r="E22" s="75">
        <v>0.2857142857142857</v>
      </c>
      <c r="F22" s="75">
        <v>7.1428571428571425E-2</v>
      </c>
      <c r="G22" s="75">
        <v>0.35714285714285715</v>
      </c>
      <c r="H22" s="75">
        <v>0</v>
      </c>
      <c r="I22" s="75">
        <v>7.1428571428571425E-2</v>
      </c>
      <c r="J22" s="76">
        <v>0</v>
      </c>
      <c r="K22" s="71">
        <v>0.2857142857142857</v>
      </c>
      <c r="L22" s="36"/>
      <c r="M22" s="36"/>
      <c r="N22" s="36"/>
      <c r="O22" s="36"/>
      <c r="P22" s="36"/>
      <c r="Q22" s="36"/>
    </row>
    <row r="23" spans="1:17" ht="15" customHeight="1">
      <c r="A23" s="192" t="s">
        <v>71</v>
      </c>
      <c r="B23" s="86" t="s">
        <v>8</v>
      </c>
      <c r="C23" s="58">
        <v>414</v>
      </c>
      <c r="D23" s="59">
        <v>0.62318840579710144</v>
      </c>
      <c r="E23" s="59">
        <v>0.20531400966183574</v>
      </c>
      <c r="F23" s="59">
        <v>0.14975845410628019</v>
      </c>
      <c r="G23" s="59">
        <v>0.39130434782608697</v>
      </c>
      <c r="H23" s="59">
        <v>5.0724637681159424E-2</v>
      </c>
      <c r="I23" s="59">
        <v>9.420289855072464E-2</v>
      </c>
      <c r="J23" s="60">
        <v>3.6231884057971016E-2</v>
      </c>
      <c r="K23" s="62">
        <v>6.280193236714976E-2</v>
      </c>
      <c r="L23" s="36"/>
      <c r="M23" s="36"/>
      <c r="N23" s="36"/>
      <c r="O23" s="36"/>
      <c r="P23" s="36"/>
      <c r="Q23" s="36"/>
    </row>
    <row r="24" spans="1:17" ht="15" customHeight="1">
      <c r="A24" s="193"/>
      <c r="B24" s="86" t="s">
        <v>81</v>
      </c>
      <c r="C24" s="58">
        <v>393</v>
      </c>
      <c r="D24" s="59">
        <v>0.66921119592875322</v>
      </c>
      <c r="E24" s="59">
        <v>0.23664122137404581</v>
      </c>
      <c r="F24" s="59">
        <v>0.18829516539440203</v>
      </c>
      <c r="G24" s="59">
        <v>0.48346055979643765</v>
      </c>
      <c r="H24" s="59">
        <v>6.6157760814249358E-2</v>
      </c>
      <c r="I24" s="59">
        <v>9.4147582697201013E-2</v>
      </c>
      <c r="J24" s="60">
        <v>1.5267175572519083E-2</v>
      </c>
      <c r="K24" s="62">
        <v>6.3613231552162849E-2</v>
      </c>
      <c r="L24" s="36"/>
      <c r="M24" s="36"/>
      <c r="N24" s="36"/>
      <c r="O24" s="36"/>
      <c r="P24" s="36"/>
      <c r="Q24" s="36"/>
    </row>
    <row r="25" spans="1:17" ht="15" customHeight="1">
      <c r="A25" s="194"/>
      <c r="B25" s="86" t="s">
        <v>82</v>
      </c>
      <c r="C25" s="58">
        <v>457</v>
      </c>
      <c r="D25" s="59">
        <v>0.56236323851203496</v>
      </c>
      <c r="E25" s="59">
        <v>0.20787746170678337</v>
      </c>
      <c r="F25" s="59">
        <v>0.22100656455142231</v>
      </c>
      <c r="G25" s="59">
        <v>0.43326039387308535</v>
      </c>
      <c r="H25" s="59">
        <v>8.3150984682713341E-2</v>
      </c>
      <c r="I25" s="59">
        <v>0.14442013129102846</v>
      </c>
      <c r="J25" s="60">
        <v>3.5010940919037198E-2</v>
      </c>
      <c r="K25" s="62">
        <v>6.5645514223194742E-2</v>
      </c>
      <c r="L25" s="36"/>
      <c r="M25" s="36"/>
      <c r="N25" s="36"/>
      <c r="O25" s="36"/>
      <c r="P25" s="36"/>
      <c r="Q25" s="36"/>
    </row>
    <row r="26" spans="1:17" ht="15" customHeight="1">
      <c r="A26" s="192"/>
      <c r="B26" s="86" t="s">
        <v>83</v>
      </c>
      <c r="C26" s="58">
        <v>368</v>
      </c>
      <c r="D26" s="59">
        <v>0.42119565217391303</v>
      </c>
      <c r="E26" s="59">
        <v>0.28804347826086957</v>
      </c>
      <c r="F26" s="59">
        <v>0.21195652173913043</v>
      </c>
      <c r="G26" s="59">
        <v>0.38315217391304346</v>
      </c>
      <c r="H26" s="59">
        <v>7.880434782608696E-2</v>
      </c>
      <c r="I26" s="59">
        <v>0.23641304347826086</v>
      </c>
      <c r="J26" s="60">
        <v>6.7934782608695649E-2</v>
      </c>
      <c r="K26" s="62">
        <v>8.6956521739130432E-2</v>
      </c>
      <c r="L26" s="36"/>
      <c r="M26" s="36"/>
      <c r="N26" s="36"/>
      <c r="O26" s="36"/>
      <c r="P26" s="36"/>
      <c r="Q26" s="36"/>
    </row>
    <row r="27" spans="1:17" ht="15" customHeight="1">
      <c r="A27" s="193"/>
      <c r="B27" s="86" t="s">
        <v>84</v>
      </c>
      <c r="C27" s="58">
        <v>137</v>
      </c>
      <c r="D27" s="59">
        <v>0.35766423357664234</v>
      </c>
      <c r="E27" s="59">
        <v>0.24817518248175183</v>
      </c>
      <c r="F27" s="59">
        <v>0.29197080291970801</v>
      </c>
      <c r="G27" s="59">
        <v>0.31386861313868614</v>
      </c>
      <c r="H27" s="59">
        <v>7.2992700729927001E-2</v>
      </c>
      <c r="I27" s="59">
        <v>0.25547445255474455</v>
      </c>
      <c r="J27" s="60">
        <v>4.3795620437956206E-2</v>
      </c>
      <c r="K27" s="62">
        <v>0.11678832116788321</v>
      </c>
      <c r="L27" s="36"/>
      <c r="M27" s="36"/>
      <c r="N27" s="36"/>
      <c r="O27" s="36"/>
      <c r="P27" s="36"/>
      <c r="Q27" s="36"/>
    </row>
    <row r="28" spans="1:17" ht="15" customHeight="1">
      <c r="A28" s="193"/>
      <c r="B28" s="86" t="s">
        <v>9</v>
      </c>
      <c r="C28" s="58">
        <v>0</v>
      </c>
      <c r="D28" s="142" t="s">
        <v>300</v>
      </c>
      <c r="E28" s="142" t="s">
        <v>300</v>
      </c>
      <c r="F28" s="142" t="s">
        <v>300</v>
      </c>
      <c r="G28" s="142" t="s">
        <v>300</v>
      </c>
      <c r="H28" s="142" t="s">
        <v>300</v>
      </c>
      <c r="I28" s="142" t="s">
        <v>300</v>
      </c>
      <c r="J28" s="146" t="s">
        <v>300</v>
      </c>
      <c r="K28" s="143" t="s">
        <v>300</v>
      </c>
      <c r="L28" s="36"/>
      <c r="M28" s="36"/>
      <c r="N28" s="36"/>
      <c r="O28" s="36"/>
      <c r="P28" s="36"/>
      <c r="Q28" s="36"/>
    </row>
    <row r="29" spans="1:17" ht="15" customHeight="1">
      <c r="A29" s="193"/>
      <c r="B29" s="86" t="s">
        <v>10</v>
      </c>
      <c r="C29" s="58">
        <v>430</v>
      </c>
      <c r="D29" s="59">
        <v>0.6581395348837209</v>
      </c>
      <c r="E29" s="59">
        <v>0.12093023255813953</v>
      </c>
      <c r="F29" s="59">
        <v>0.11395348837209303</v>
      </c>
      <c r="G29" s="59">
        <v>0.46744186046511627</v>
      </c>
      <c r="H29" s="59">
        <v>2.3255813953488372E-2</v>
      </c>
      <c r="I29" s="59">
        <v>6.0465116279069767E-2</v>
      </c>
      <c r="J29" s="60">
        <v>3.7209302325581395E-2</v>
      </c>
      <c r="K29" s="62">
        <v>8.3720930232558138E-2</v>
      </c>
      <c r="L29" s="36"/>
      <c r="M29" s="36"/>
      <c r="N29" s="36"/>
      <c r="O29" s="36"/>
      <c r="P29" s="36"/>
      <c r="Q29" s="36"/>
    </row>
    <row r="30" spans="1:17" ht="15" customHeight="1">
      <c r="A30" s="193"/>
      <c r="B30" s="86" t="s">
        <v>85</v>
      </c>
      <c r="C30" s="58">
        <v>429</v>
      </c>
      <c r="D30" s="59">
        <v>0.67832167832167833</v>
      </c>
      <c r="E30" s="59">
        <v>0.17715617715617715</v>
      </c>
      <c r="F30" s="59">
        <v>0.1585081585081585</v>
      </c>
      <c r="G30" s="59">
        <v>0.44522144522144524</v>
      </c>
      <c r="H30" s="59">
        <v>3.9627039627039624E-2</v>
      </c>
      <c r="I30" s="59">
        <v>0.12121212121212122</v>
      </c>
      <c r="J30" s="60">
        <v>2.7972027972027972E-2</v>
      </c>
      <c r="K30" s="62">
        <v>3.2634032634032632E-2</v>
      </c>
      <c r="L30" s="36"/>
      <c r="M30" s="36"/>
      <c r="N30" s="36"/>
      <c r="O30" s="36"/>
      <c r="P30" s="36"/>
      <c r="Q30" s="36"/>
    </row>
    <row r="31" spans="1:17" ht="15" customHeight="1">
      <c r="A31" s="193"/>
      <c r="B31" s="86" t="s">
        <v>86</v>
      </c>
      <c r="C31" s="58">
        <v>476</v>
      </c>
      <c r="D31" s="59">
        <v>0.62394957983193278</v>
      </c>
      <c r="E31" s="59">
        <v>0.25420168067226889</v>
      </c>
      <c r="F31" s="59">
        <v>0.19327731092436976</v>
      </c>
      <c r="G31" s="59">
        <v>0.41176470588235292</v>
      </c>
      <c r="H31" s="59">
        <v>6.5126050420168072E-2</v>
      </c>
      <c r="I31" s="59">
        <v>0.16806722689075632</v>
      </c>
      <c r="J31" s="60">
        <v>1.680672268907563E-2</v>
      </c>
      <c r="K31" s="62">
        <v>5.4621848739495799E-2</v>
      </c>
      <c r="L31" s="36"/>
      <c r="M31" s="36"/>
      <c r="N31" s="36"/>
      <c r="O31" s="36"/>
      <c r="P31" s="36"/>
      <c r="Q31" s="36"/>
    </row>
    <row r="32" spans="1:17" ht="15" customHeight="1">
      <c r="A32" s="193"/>
      <c r="B32" s="86" t="s">
        <v>87</v>
      </c>
      <c r="C32" s="58">
        <v>332</v>
      </c>
      <c r="D32" s="59">
        <v>0.34036144578313254</v>
      </c>
      <c r="E32" s="59">
        <v>0.31927710843373491</v>
      </c>
      <c r="F32" s="59">
        <v>0.19277108433734941</v>
      </c>
      <c r="G32" s="59">
        <v>0.26506024096385544</v>
      </c>
      <c r="H32" s="59">
        <v>7.2289156626506021E-2</v>
      </c>
      <c r="I32" s="59">
        <v>0.23493975903614459</v>
      </c>
      <c r="J32" s="60">
        <v>4.8192771084337352E-2</v>
      </c>
      <c r="K32" s="62">
        <v>0.18674698795180722</v>
      </c>
      <c r="L32" s="36"/>
      <c r="M32" s="36"/>
      <c r="N32" s="36"/>
      <c r="O32" s="36"/>
      <c r="P32" s="36"/>
      <c r="Q32" s="36"/>
    </row>
    <row r="33" spans="1:17" ht="15" customHeight="1">
      <c r="A33" s="193"/>
      <c r="B33" s="86" t="s">
        <v>88</v>
      </c>
      <c r="C33" s="58">
        <v>154</v>
      </c>
      <c r="D33" s="59">
        <v>0.37012987012987014</v>
      </c>
      <c r="E33" s="59">
        <v>0.38961038961038963</v>
      </c>
      <c r="F33" s="59">
        <v>0.18181818181818182</v>
      </c>
      <c r="G33" s="59">
        <v>0.24675324675324675</v>
      </c>
      <c r="H33" s="59">
        <v>2.5974025974025976E-2</v>
      </c>
      <c r="I33" s="59">
        <v>0.2792207792207792</v>
      </c>
      <c r="J33" s="60">
        <v>4.5454545454545456E-2</v>
      </c>
      <c r="K33" s="62">
        <v>0.17532467532467533</v>
      </c>
      <c r="L33" s="36"/>
      <c r="M33" s="36"/>
      <c r="N33" s="36"/>
      <c r="O33" s="36"/>
      <c r="P33" s="36"/>
      <c r="Q33" s="36"/>
    </row>
    <row r="34" spans="1:17" ht="15" customHeight="1">
      <c r="A34" s="193"/>
      <c r="B34" s="86" t="s">
        <v>11</v>
      </c>
      <c r="C34" s="58">
        <v>0</v>
      </c>
      <c r="D34" s="142" t="s">
        <v>300</v>
      </c>
      <c r="E34" s="142" t="s">
        <v>300</v>
      </c>
      <c r="F34" s="142" t="s">
        <v>300</v>
      </c>
      <c r="G34" s="142" t="s">
        <v>300</v>
      </c>
      <c r="H34" s="142" t="s">
        <v>300</v>
      </c>
      <c r="I34" s="142" t="s">
        <v>300</v>
      </c>
      <c r="J34" s="146" t="s">
        <v>300</v>
      </c>
      <c r="K34" s="143" t="s">
        <v>300</v>
      </c>
      <c r="L34" s="36"/>
      <c r="M34" s="36"/>
      <c r="N34" s="36"/>
      <c r="O34" s="36"/>
      <c r="P34" s="36"/>
      <c r="Q34" s="36"/>
    </row>
    <row r="35" spans="1:17" ht="15" customHeight="1">
      <c r="A35" s="194"/>
      <c r="B35" s="118" t="s">
        <v>145</v>
      </c>
      <c r="C35" s="77">
        <v>39</v>
      </c>
      <c r="D35" s="75">
        <v>0.46153846153846156</v>
      </c>
      <c r="E35" s="75">
        <v>0.20512820512820512</v>
      </c>
      <c r="F35" s="75">
        <v>0.23076923076923078</v>
      </c>
      <c r="G35" s="75">
        <v>0.33333333333333331</v>
      </c>
      <c r="H35" s="75">
        <v>0.15384615384615385</v>
      </c>
      <c r="I35" s="75">
        <v>7.6923076923076927E-2</v>
      </c>
      <c r="J35" s="76">
        <v>0</v>
      </c>
      <c r="K35" s="71">
        <v>0.17948717948717949</v>
      </c>
      <c r="L35" s="36"/>
      <c r="M35" s="36"/>
      <c r="N35" s="36"/>
      <c r="O35" s="36"/>
      <c r="P35" s="36"/>
      <c r="Q35" s="36"/>
    </row>
    <row r="36" spans="1:17" ht="15" customHeight="1">
      <c r="A36" s="192" t="s">
        <v>72</v>
      </c>
      <c r="B36" s="86" t="s">
        <v>258</v>
      </c>
      <c r="C36" s="58">
        <v>39</v>
      </c>
      <c r="D36" s="59">
        <v>0.61538461538461542</v>
      </c>
      <c r="E36" s="59">
        <v>0.41025641025641024</v>
      </c>
      <c r="F36" s="59">
        <v>0.28205128205128205</v>
      </c>
      <c r="G36" s="59">
        <v>0.35897435897435898</v>
      </c>
      <c r="H36" s="59">
        <v>0.17948717948717949</v>
      </c>
      <c r="I36" s="59">
        <v>0.15384615384615385</v>
      </c>
      <c r="J36" s="60">
        <v>0.15384615384615385</v>
      </c>
      <c r="K36" s="62">
        <v>2.564102564102564E-2</v>
      </c>
      <c r="L36" s="36"/>
      <c r="M36" s="36"/>
      <c r="N36" s="36"/>
      <c r="O36" s="36"/>
      <c r="P36" s="36"/>
      <c r="Q36" s="36"/>
    </row>
    <row r="37" spans="1:17" ht="15" customHeight="1">
      <c r="A37" s="193"/>
      <c r="B37" s="86" t="s">
        <v>89</v>
      </c>
      <c r="C37" s="58">
        <v>256</v>
      </c>
      <c r="D37" s="59">
        <v>0.49609375</v>
      </c>
      <c r="E37" s="59">
        <v>0.25390625</v>
      </c>
      <c r="F37" s="59">
        <v>0.22265625</v>
      </c>
      <c r="G37" s="59">
        <v>0.30859375</v>
      </c>
      <c r="H37" s="59">
        <v>0.109375</v>
      </c>
      <c r="I37" s="59">
        <v>0.15234375</v>
      </c>
      <c r="J37" s="60">
        <v>3.90625E-2</v>
      </c>
      <c r="K37" s="62">
        <v>9.375E-2</v>
      </c>
      <c r="L37" s="36"/>
      <c r="M37" s="36"/>
      <c r="N37" s="36"/>
      <c r="O37" s="36"/>
      <c r="P37" s="36"/>
      <c r="Q37" s="36"/>
    </row>
    <row r="38" spans="1:17" ht="15" customHeight="1">
      <c r="A38" s="194"/>
      <c r="B38" s="86" t="s">
        <v>90</v>
      </c>
      <c r="C38" s="58">
        <v>1255</v>
      </c>
      <c r="D38" s="59">
        <v>0.63107569721115542</v>
      </c>
      <c r="E38" s="59">
        <v>0.18804780876494023</v>
      </c>
      <c r="F38" s="59">
        <v>0.16175298804780877</v>
      </c>
      <c r="G38" s="59">
        <v>0.44860557768924303</v>
      </c>
      <c r="H38" s="59">
        <v>6.4541832669322716E-2</v>
      </c>
      <c r="I38" s="59">
        <v>0.10119521912350597</v>
      </c>
      <c r="J38" s="60">
        <v>2.2310756972111555E-2</v>
      </c>
      <c r="K38" s="62">
        <v>4.8605577689243028E-2</v>
      </c>
      <c r="L38" s="36"/>
      <c r="M38" s="36"/>
      <c r="N38" s="36"/>
      <c r="O38" s="36"/>
      <c r="P38" s="36"/>
      <c r="Q38" s="36"/>
    </row>
    <row r="39" spans="1:17" ht="15" customHeight="1">
      <c r="A39" s="192"/>
      <c r="B39" s="129" t="s">
        <v>91</v>
      </c>
      <c r="C39" s="58">
        <v>638</v>
      </c>
      <c r="D39" s="59">
        <v>0.59561128526645768</v>
      </c>
      <c r="E39" s="59">
        <v>0.23667711598746083</v>
      </c>
      <c r="F39" s="59">
        <v>0.16927899686520376</v>
      </c>
      <c r="G39" s="59">
        <v>0.42163009404388713</v>
      </c>
      <c r="H39" s="59">
        <v>4.3887147335423198E-2</v>
      </c>
      <c r="I39" s="59">
        <v>0.16457680250783699</v>
      </c>
      <c r="J39" s="60">
        <v>4.3887147335423198E-2</v>
      </c>
      <c r="K39" s="62">
        <v>6.7398119122257058E-2</v>
      </c>
      <c r="L39" s="36"/>
      <c r="M39" s="36"/>
      <c r="N39" s="36"/>
      <c r="O39" s="36"/>
      <c r="P39" s="36"/>
      <c r="Q39" s="36"/>
    </row>
    <row r="40" spans="1:17" ht="15" customHeight="1">
      <c r="A40" s="193"/>
      <c r="B40" s="86" t="s">
        <v>92</v>
      </c>
      <c r="C40" s="58">
        <v>240</v>
      </c>
      <c r="D40" s="59">
        <v>0.52500000000000002</v>
      </c>
      <c r="E40" s="59">
        <v>0.22083333333333333</v>
      </c>
      <c r="F40" s="59">
        <v>0.20833333333333334</v>
      </c>
      <c r="G40" s="59">
        <v>0.42916666666666664</v>
      </c>
      <c r="H40" s="59">
        <v>0.10833333333333334</v>
      </c>
      <c r="I40" s="59">
        <v>0.15833333333333333</v>
      </c>
      <c r="J40" s="60">
        <v>5.8333333333333334E-2</v>
      </c>
      <c r="K40" s="62">
        <v>8.3333333333333329E-2</v>
      </c>
      <c r="L40" s="36"/>
      <c r="M40" s="36"/>
      <c r="N40" s="36"/>
      <c r="O40" s="36"/>
      <c r="P40" s="36"/>
      <c r="Q40" s="36"/>
    </row>
    <row r="41" spans="1:17" ht="15" customHeight="1">
      <c r="A41" s="193"/>
      <c r="B41" s="86" t="s">
        <v>23</v>
      </c>
      <c r="C41" s="58">
        <v>281</v>
      </c>
      <c r="D41" s="59">
        <v>0.69395017793594305</v>
      </c>
      <c r="E41" s="59">
        <v>0.20996441281138789</v>
      </c>
      <c r="F41" s="59">
        <v>0.16725978647686832</v>
      </c>
      <c r="G41" s="59">
        <v>0.44839857651245552</v>
      </c>
      <c r="H41" s="59">
        <v>1.0676156583629894E-2</v>
      </c>
      <c r="I41" s="59">
        <v>4.9822064056939501E-2</v>
      </c>
      <c r="J41" s="60">
        <v>3.9145907473309607E-2</v>
      </c>
      <c r="K41" s="62">
        <v>7.8291814946619215E-2</v>
      </c>
      <c r="L41" s="36"/>
      <c r="M41" s="36"/>
      <c r="N41" s="36"/>
      <c r="O41" s="36"/>
      <c r="P41" s="36"/>
      <c r="Q41" s="36"/>
    </row>
    <row r="42" spans="1:17" ht="15" customHeight="1">
      <c r="A42" s="193"/>
      <c r="B42" s="86" t="s">
        <v>24</v>
      </c>
      <c r="C42" s="58">
        <v>353</v>
      </c>
      <c r="D42" s="59">
        <v>0.55240793201133143</v>
      </c>
      <c r="E42" s="59">
        <v>0.32011331444759206</v>
      </c>
      <c r="F42" s="59">
        <v>0.18696883852691218</v>
      </c>
      <c r="G42" s="59">
        <v>0.37677053824362605</v>
      </c>
      <c r="H42" s="59">
        <v>3.9660056657223795E-2</v>
      </c>
      <c r="I42" s="59">
        <v>0.22096317280453256</v>
      </c>
      <c r="J42" s="60">
        <v>2.2662889518413599E-2</v>
      </c>
      <c r="K42" s="62">
        <v>7.0821529745042494E-2</v>
      </c>
      <c r="L42" s="36"/>
      <c r="M42" s="36"/>
      <c r="N42" s="36"/>
      <c r="O42" s="36"/>
      <c r="P42" s="36"/>
      <c r="Q42" s="36"/>
    </row>
    <row r="43" spans="1:17" ht="15" customHeight="1">
      <c r="A43" s="193"/>
      <c r="B43" s="86" t="s">
        <v>93</v>
      </c>
      <c r="C43" s="58">
        <v>539</v>
      </c>
      <c r="D43" s="59">
        <v>0.35064935064935066</v>
      </c>
      <c r="E43" s="59">
        <v>0.25602968460111319</v>
      </c>
      <c r="F43" s="59">
        <v>0.22263450834879406</v>
      </c>
      <c r="G43" s="59">
        <v>0.313543599257885</v>
      </c>
      <c r="H43" s="59">
        <v>5.3803339517625233E-2</v>
      </c>
      <c r="I43" s="59">
        <v>0.25417439703153988</v>
      </c>
      <c r="J43" s="60">
        <v>4.0816326530612242E-2</v>
      </c>
      <c r="K43" s="62">
        <v>0.17439703153988867</v>
      </c>
      <c r="L43" s="36"/>
      <c r="M43" s="36"/>
      <c r="N43" s="36"/>
      <c r="O43" s="36"/>
      <c r="P43" s="36"/>
      <c r="Q43" s="36"/>
    </row>
    <row r="44" spans="1:17" ht="15" customHeight="1">
      <c r="A44" s="194"/>
      <c r="B44" s="118" t="s">
        <v>22</v>
      </c>
      <c r="C44" s="77">
        <v>28</v>
      </c>
      <c r="D44" s="75">
        <v>0.4642857142857143</v>
      </c>
      <c r="E44" s="75">
        <v>0.17857142857142858</v>
      </c>
      <c r="F44" s="75">
        <v>0.10714285714285714</v>
      </c>
      <c r="G44" s="75">
        <v>0.17857142857142858</v>
      </c>
      <c r="H44" s="75">
        <v>0</v>
      </c>
      <c r="I44" s="75">
        <v>7.1428571428571425E-2</v>
      </c>
      <c r="J44" s="76">
        <v>0</v>
      </c>
      <c r="K44" s="71">
        <v>0.39285714285714285</v>
      </c>
      <c r="L44" s="36"/>
      <c r="M44" s="36"/>
      <c r="N44" s="36"/>
      <c r="O44" s="36"/>
      <c r="P44" s="36"/>
      <c r="Q44" s="36"/>
    </row>
    <row r="45" spans="1:17" ht="15" customHeight="1">
      <c r="A45" s="209" t="s">
        <v>73</v>
      </c>
      <c r="B45" s="86" t="s">
        <v>25</v>
      </c>
      <c r="C45" s="58">
        <v>372</v>
      </c>
      <c r="D45" s="59">
        <v>0.56182795698924726</v>
      </c>
      <c r="E45" s="59">
        <v>0.31182795698924731</v>
      </c>
      <c r="F45" s="59">
        <v>0.13440860215053763</v>
      </c>
      <c r="G45" s="59">
        <v>0.28494623655913981</v>
      </c>
      <c r="H45" s="59">
        <v>7.2580645161290328E-2</v>
      </c>
      <c r="I45" s="59">
        <v>0.16935483870967741</v>
      </c>
      <c r="J45" s="60">
        <v>4.5698924731182797E-2</v>
      </c>
      <c r="K45" s="62">
        <v>0.10483870967741936</v>
      </c>
      <c r="L45" s="36"/>
      <c r="M45" s="36"/>
      <c r="N45" s="36"/>
      <c r="O45" s="36"/>
      <c r="P45" s="36"/>
      <c r="Q45" s="36"/>
    </row>
    <row r="46" spans="1:17" ht="15" customHeight="1">
      <c r="A46" s="210"/>
      <c r="B46" s="86" t="s">
        <v>26</v>
      </c>
      <c r="C46" s="58">
        <v>1030</v>
      </c>
      <c r="D46" s="59">
        <v>0.56407766990291264</v>
      </c>
      <c r="E46" s="59">
        <v>0.23495145631067962</v>
      </c>
      <c r="F46" s="59">
        <v>0.17766990291262136</v>
      </c>
      <c r="G46" s="59">
        <v>0.43203883495145629</v>
      </c>
      <c r="H46" s="59">
        <v>5.8252427184466021E-2</v>
      </c>
      <c r="I46" s="59">
        <v>0.13592233009708737</v>
      </c>
      <c r="J46" s="60">
        <v>2.7184466019417475E-2</v>
      </c>
      <c r="K46" s="62">
        <v>6.7961165048543687E-2</v>
      </c>
      <c r="L46" s="36"/>
      <c r="M46" s="36"/>
      <c r="N46" s="36"/>
      <c r="O46" s="36"/>
      <c r="P46" s="36"/>
      <c r="Q46" s="36"/>
    </row>
    <row r="47" spans="1:17" ht="15" customHeight="1">
      <c r="A47" s="211"/>
      <c r="B47" s="86" t="s">
        <v>259</v>
      </c>
      <c r="C47" s="58">
        <v>868</v>
      </c>
      <c r="D47" s="59">
        <v>0.63364055299539168</v>
      </c>
      <c r="E47" s="59">
        <v>0.18778801843317972</v>
      </c>
      <c r="F47" s="59">
        <v>0.16935483870967741</v>
      </c>
      <c r="G47" s="59">
        <v>0.47465437788018433</v>
      </c>
      <c r="H47" s="59">
        <v>7.1428571428571425E-2</v>
      </c>
      <c r="I47" s="59">
        <v>0.10138248847926268</v>
      </c>
      <c r="J47" s="60">
        <v>3.6866359447004608E-2</v>
      </c>
      <c r="K47" s="62">
        <v>5.2995391705069124E-2</v>
      </c>
      <c r="L47" s="36"/>
      <c r="M47" s="36"/>
      <c r="N47" s="36"/>
      <c r="O47" s="36"/>
      <c r="P47" s="36"/>
      <c r="Q47" s="36"/>
    </row>
    <row r="48" spans="1:17" ht="15" customHeight="1">
      <c r="A48" s="209"/>
      <c r="B48" s="86" t="s">
        <v>27</v>
      </c>
      <c r="C48" s="58">
        <v>433</v>
      </c>
      <c r="D48" s="59">
        <v>0.69745958429561206</v>
      </c>
      <c r="E48" s="59">
        <v>0.13625866050808313</v>
      </c>
      <c r="F48" s="59">
        <v>0.22170900692840648</v>
      </c>
      <c r="G48" s="59">
        <v>0.44110854503464203</v>
      </c>
      <c r="H48" s="59">
        <v>5.5427251732101619E-2</v>
      </c>
      <c r="I48" s="59">
        <v>8.7759815242494224E-2</v>
      </c>
      <c r="J48" s="60">
        <v>4.1570438799076209E-2</v>
      </c>
      <c r="K48" s="62">
        <v>3.2332563510392612E-2</v>
      </c>
      <c r="L48" s="36"/>
      <c r="M48" s="36"/>
      <c r="N48" s="36"/>
      <c r="O48" s="36"/>
      <c r="P48" s="36"/>
      <c r="Q48" s="36"/>
    </row>
    <row r="49" spans="1:17" ht="15" customHeight="1">
      <c r="A49" s="211"/>
      <c r="B49" s="118" t="s">
        <v>22</v>
      </c>
      <c r="C49" s="77">
        <v>6</v>
      </c>
      <c r="D49" s="75">
        <v>0.33333333333333331</v>
      </c>
      <c r="E49" s="75">
        <v>0</v>
      </c>
      <c r="F49" s="75">
        <v>0</v>
      </c>
      <c r="G49" s="75">
        <v>0</v>
      </c>
      <c r="H49" s="75">
        <v>0</v>
      </c>
      <c r="I49" s="75">
        <v>0</v>
      </c>
      <c r="J49" s="76">
        <v>0.33333333333333331</v>
      </c>
      <c r="K49" s="71">
        <v>0.33333333333333331</v>
      </c>
      <c r="L49" s="36"/>
      <c r="M49" s="36"/>
      <c r="N49" s="36"/>
      <c r="O49" s="36"/>
      <c r="P49" s="36"/>
      <c r="Q49" s="36"/>
    </row>
    <row r="50" spans="1:17" ht="15" customHeight="1">
      <c r="A50" s="192" t="s">
        <v>74</v>
      </c>
      <c r="B50" s="86" t="s">
        <v>28</v>
      </c>
      <c r="C50" s="58">
        <v>1858</v>
      </c>
      <c r="D50" s="59">
        <v>0.5468245425188375</v>
      </c>
      <c r="E50" s="59">
        <v>0.27125941872981701</v>
      </c>
      <c r="F50" s="59">
        <v>0.16846071044133476</v>
      </c>
      <c r="G50" s="59">
        <v>0.39720129171151775</v>
      </c>
      <c r="H50" s="59">
        <v>5.2744886975242197E-2</v>
      </c>
      <c r="I50" s="59">
        <v>0.15392895586652314</v>
      </c>
      <c r="J50" s="60">
        <v>3.1754574811625406E-2</v>
      </c>
      <c r="K50" s="62">
        <v>8.6652314316469317E-2</v>
      </c>
      <c r="L50" s="36"/>
      <c r="M50" s="36"/>
      <c r="N50" s="36"/>
      <c r="O50" s="36"/>
      <c r="P50" s="36"/>
      <c r="Q50" s="36"/>
    </row>
    <row r="51" spans="1:17" ht="15" customHeight="1">
      <c r="A51" s="193"/>
      <c r="B51" s="86" t="s">
        <v>29</v>
      </c>
      <c r="C51" s="58">
        <v>481</v>
      </c>
      <c r="D51" s="59">
        <v>0.58835758835758833</v>
      </c>
      <c r="E51" s="59">
        <v>0.1891891891891892</v>
      </c>
      <c r="F51" s="59">
        <v>0.16008316008316009</v>
      </c>
      <c r="G51" s="59">
        <v>0.42411642411642414</v>
      </c>
      <c r="H51" s="59">
        <v>7.9002079002079006E-2</v>
      </c>
      <c r="I51" s="59">
        <v>0.10187110187110188</v>
      </c>
      <c r="J51" s="60">
        <v>5.4054054054054057E-2</v>
      </c>
      <c r="K51" s="62">
        <v>7.2765072765072769E-2</v>
      </c>
      <c r="L51" s="36"/>
      <c r="M51" s="36"/>
      <c r="N51" s="36"/>
      <c r="O51" s="36"/>
      <c r="P51" s="36"/>
      <c r="Q51" s="36"/>
    </row>
    <row r="52" spans="1:17" ht="15" customHeight="1">
      <c r="A52" s="194"/>
      <c r="B52" s="86" t="s">
        <v>30</v>
      </c>
      <c r="C52" s="58">
        <v>1257</v>
      </c>
      <c r="D52" s="59">
        <v>0.58074781225139216</v>
      </c>
      <c r="E52" s="59">
        <v>0.18695306284805091</v>
      </c>
      <c r="F52" s="59">
        <v>0.21638822593476531</v>
      </c>
      <c r="G52" s="59">
        <v>0.40413683373110582</v>
      </c>
      <c r="H52" s="59">
        <v>6.3643595863166272E-2</v>
      </c>
      <c r="I52" s="59">
        <v>0.16388225934765313</v>
      </c>
      <c r="J52" s="60">
        <v>3.3412887828162291E-2</v>
      </c>
      <c r="K52" s="62">
        <v>7.3190135242641216E-2</v>
      </c>
      <c r="L52" s="36"/>
      <c r="M52" s="36"/>
      <c r="N52" s="36"/>
      <c r="O52" s="36"/>
      <c r="P52" s="36"/>
      <c r="Q52" s="36"/>
    </row>
    <row r="53" spans="1:17" ht="15" customHeight="1">
      <c r="A53" s="212"/>
      <c r="B53" s="118" t="s">
        <v>22</v>
      </c>
      <c r="C53" s="77">
        <v>33</v>
      </c>
      <c r="D53" s="75">
        <v>0.36363636363636365</v>
      </c>
      <c r="E53" s="75">
        <v>0.18181818181818182</v>
      </c>
      <c r="F53" s="75">
        <v>9.0909090909090912E-2</v>
      </c>
      <c r="G53" s="75">
        <v>0.33333333333333331</v>
      </c>
      <c r="H53" s="75">
        <v>0</v>
      </c>
      <c r="I53" s="75">
        <v>0.15151515151515152</v>
      </c>
      <c r="J53" s="76">
        <v>0</v>
      </c>
      <c r="K53" s="71">
        <v>0.39393939393939392</v>
      </c>
      <c r="L53" s="36"/>
      <c r="M53" s="36"/>
      <c r="N53" s="36"/>
      <c r="O53" s="36"/>
      <c r="P53" s="36"/>
      <c r="Q53" s="36"/>
    </row>
    <row r="54" spans="1:17" ht="15" customHeight="1">
      <c r="A54" s="205" t="s">
        <v>75</v>
      </c>
      <c r="B54" s="86" t="s">
        <v>31</v>
      </c>
      <c r="C54" s="58">
        <v>122</v>
      </c>
      <c r="D54" s="59">
        <v>0.62295081967213117</v>
      </c>
      <c r="E54" s="59">
        <v>0.14754098360655737</v>
      </c>
      <c r="F54" s="59">
        <v>0.16393442622950818</v>
      </c>
      <c r="G54" s="59">
        <v>0.4098360655737705</v>
      </c>
      <c r="H54" s="59">
        <v>8.1967213114754092E-2</v>
      </c>
      <c r="I54" s="59">
        <v>4.0983606557377046E-2</v>
      </c>
      <c r="J54" s="60">
        <v>3.2786885245901641E-2</v>
      </c>
      <c r="K54" s="62">
        <v>8.1967213114754092E-2</v>
      </c>
      <c r="L54" s="57"/>
      <c r="M54" s="57"/>
      <c r="N54" s="57"/>
      <c r="O54" s="57"/>
      <c r="P54" s="57"/>
      <c r="Q54" s="57"/>
    </row>
    <row r="55" spans="1:17" ht="15" customHeight="1">
      <c r="A55" s="206"/>
      <c r="B55" s="86" t="s">
        <v>32</v>
      </c>
      <c r="C55" s="58">
        <v>224</v>
      </c>
      <c r="D55" s="59">
        <v>0.625</v>
      </c>
      <c r="E55" s="59">
        <v>0.17410714285714285</v>
      </c>
      <c r="F55" s="59">
        <v>0.22321428571428573</v>
      </c>
      <c r="G55" s="59">
        <v>0.38839285714285715</v>
      </c>
      <c r="H55" s="59">
        <v>7.1428571428571425E-2</v>
      </c>
      <c r="I55" s="59">
        <v>7.1428571428571425E-2</v>
      </c>
      <c r="J55" s="60">
        <v>6.25E-2</v>
      </c>
      <c r="K55" s="62">
        <v>8.4821428571428575E-2</v>
      </c>
      <c r="L55" s="57"/>
      <c r="M55" s="57"/>
      <c r="N55" s="57"/>
      <c r="O55" s="57"/>
      <c r="P55" s="57"/>
      <c r="Q55" s="57"/>
    </row>
    <row r="56" spans="1:17" ht="15" customHeight="1">
      <c r="A56" s="207"/>
      <c r="B56" s="86" t="s">
        <v>33</v>
      </c>
      <c r="C56" s="58">
        <v>1364</v>
      </c>
      <c r="D56" s="59">
        <v>0.57258064516129037</v>
      </c>
      <c r="E56" s="59">
        <v>0.19134897360703812</v>
      </c>
      <c r="F56" s="59">
        <v>0.20307917888563048</v>
      </c>
      <c r="G56" s="59">
        <v>0.41129032258064518</v>
      </c>
      <c r="H56" s="59">
        <v>6.7448680351906154E-2</v>
      </c>
      <c r="I56" s="59">
        <v>0.16862170087976538</v>
      </c>
      <c r="J56" s="60">
        <v>3.519061583577713E-2</v>
      </c>
      <c r="K56" s="62">
        <v>6.89149560117302E-2</v>
      </c>
      <c r="L56" s="57"/>
      <c r="M56" s="57"/>
      <c r="N56" s="57"/>
      <c r="O56" s="57"/>
      <c r="P56" s="57"/>
      <c r="Q56" s="57"/>
    </row>
    <row r="57" spans="1:17" ht="15" customHeight="1" thickBot="1">
      <c r="A57" s="208"/>
      <c r="B57" s="116" t="s">
        <v>22</v>
      </c>
      <c r="C57" s="63">
        <v>28</v>
      </c>
      <c r="D57" s="64">
        <v>0.5714285714285714</v>
      </c>
      <c r="E57" s="64">
        <v>0.2857142857142857</v>
      </c>
      <c r="F57" s="64">
        <v>7.1428571428571425E-2</v>
      </c>
      <c r="G57" s="64">
        <v>0.5</v>
      </c>
      <c r="H57" s="64">
        <v>0</v>
      </c>
      <c r="I57" s="64">
        <v>0.14285714285714285</v>
      </c>
      <c r="J57" s="65">
        <v>7.1428571428571425E-2</v>
      </c>
      <c r="K57" s="67">
        <v>0.14285714285714285</v>
      </c>
      <c r="L57" s="57"/>
      <c r="M57" s="57"/>
      <c r="N57" s="57"/>
      <c r="O57" s="57"/>
      <c r="P57" s="57"/>
      <c r="Q57" s="57"/>
    </row>
  </sheetData>
  <mergeCells count="13">
    <mergeCell ref="A5:B5"/>
    <mergeCell ref="A3:B4"/>
    <mergeCell ref="C3:C4"/>
    <mergeCell ref="K3:K4"/>
    <mergeCell ref="A1:K1"/>
    <mergeCell ref="A36:A44"/>
    <mergeCell ref="A45:A49"/>
    <mergeCell ref="A50:A53"/>
    <mergeCell ref="A54:A57"/>
    <mergeCell ref="A6:A13"/>
    <mergeCell ref="A14:A16"/>
    <mergeCell ref="A17:A22"/>
    <mergeCell ref="A23:A35"/>
  </mergeCells>
  <phoneticPr fontId="3"/>
  <pageMargins left="0.59055118110236227" right="0.59055118110236227" top="0.59055118110236227" bottom="0.59055118110236227" header="0.51181102362204722" footer="0.31496062992125984"/>
  <pageSetup paperSize="9" scale="85" firstPageNumber="42" orientation="portrait" r:id="rId1"/>
  <headerFooter alignWithMargins="0">
    <oddFooter>&amp;C&amp;9&amp;P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4"/>
  <dimension ref="A1:O136"/>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9" width="9.140625" style="30" customWidth="1"/>
    <col min="10" max="10" width="9.85546875" style="30" customWidth="1"/>
    <col min="11" max="16384" width="9.140625" style="30"/>
  </cols>
  <sheetData>
    <row r="1" spans="1:11" s="36" customFormat="1" ht="20.25" customHeight="1" thickBot="1">
      <c r="A1" s="236" t="s">
        <v>379</v>
      </c>
      <c r="B1" s="237"/>
      <c r="C1" s="237"/>
      <c r="D1" s="237"/>
      <c r="E1" s="237"/>
      <c r="F1" s="237"/>
      <c r="G1" s="237"/>
      <c r="H1" s="237"/>
      <c r="I1" s="237"/>
      <c r="J1" s="238"/>
    </row>
    <row r="2" spans="1:11" ht="13.5" customHeight="1" thickBot="1"/>
    <row r="3" spans="1:11" s="33" customFormat="1" ht="12" customHeight="1">
      <c r="A3" s="197"/>
      <c r="B3" s="198"/>
      <c r="C3" s="201" t="s">
        <v>64</v>
      </c>
      <c r="D3" s="31">
        <v>1</v>
      </c>
      <c r="E3" s="37">
        <v>2</v>
      </c>
      <c r="F3" s="37">
        <v>3</v>
      </c>
      <c r="G3" s="37">
        <v>4</v>
      </c>
      <c r="H3" s="37">
        <v>5</v>
      </c>
      <c r="I3" s="37">
        <v>6</v>
      </c>
      <c r="J3" s="89">
        <v>7</v>
      </c>
    </row>
    <row r="4" spans="1:11" s="33" customFormat="1" ht="72.75" thickBot="1">
      <c r="A4" s="199"/>
      <c r="B4" s="200"/>
      <c r="C4" s="202"/>
      <c r="D4" s="34" t="s">
        <v>107</v>
      </c>
      <c r="E4" s="38" t="s">
        <v>106</v>
      </c>
      <c r="F4" s="38" t="s">
        <v>105</v>
      </c>
      <c r="G4" s="38" t="s">
        <v>246</v>
      </c>
      <c r="H4" s="38" t="s">
        <v>247</v>
      </c>
      <c r="I4" s="38" t="s">
        <v>248</v>
      </c>
      <c r="J4" s="90" t="s">
        <v>249</v>
      </c>
    </row>
    <row r="5" spans="1:11" ht="15" customHeight="1" thickBot="1">
      <c r="A5" s="195" t="s">
        <v>65</v>
      </c>
      <c r="B5" s="196"/>
      <c r="C5" s="124">
        <v>3629</v>
      </c>
      <c r="D5" s="136">
        <v>0.39074125103334251</v>
      </c>
      <c r="E5" s="136">
        <v>0.71920639294571509</v>
      </c>
      <c r="F5" s="136">
        <v>9.5067511711215205E-2</v>
      </c>
      <c r="G5" s="136">
        <v>0.41526591347478642</v>
      </c>
      <c r="H5" s="136">
        <v>5.0151556902728024E-2</v>
      </c>
      <c r="I5" s="136">
        <v>0.11242766602369798</v>
      </c>
      <c r="J5" s="127">
        <v>0.41912372554422705</v>
      </c>
      <c r="K5" s="92"/>
    </row>
    <row r="6" spans="1:11" ht="15" customHeight="1">
      <c r="A6" s="192" t="s">
        <v>66</v>
      </c>
      <c r="B6" s="86" t="s">
        <v>15</v>
      </c>
      <c r="C6" s="58">
        <v>884</v>
      </c>
      <c r="D6" s="59">
        <v>0.37782805429864252</v>
      </c>
      <c r="E6" s="59">
        <v>0.73303167420814475</v>
      </c>
      <c r="F6" s="59">
        <v>8.8235294117647065E-2</v>
      </c>
      <c r="G6" s="59">
        <v>0.39819004524886875</v>
      </c>
      <c r="H6" s="59">
        <v>6.1085972850678731E-2</v>
      </c>
      <c r="I6" s="59">
        <v>0.1334841628959276</v>
      </c>
      <c r="J6" s="62">
        <v>0.42533936651583709</v>
      </c>
      <c r="K6" s="92"/>
    </row>
    <row r="7" spans="1:11" ht="15" customHeight="1">
      <c r="A7" s="193"/>
      <c r="B7" s="86" t="s">
        <v>16</v>
      </c>
      <c r="C7" s="58">
        <v>944</v>
      </c>
      <c r="D7" s="59">
        <v>0.3771186440677966</v>
      </c>
      <c r="E7" s="59">
        <v>0.68644067796610164</v>
      </c>
      <c r="F7" s="59">
        <v>8.8983050847457626E-2</v>
      </c>
      <c r="G7" s="59">
        <v>0.3961864406779661</v>
      </c>
      <c r="H7" s="59">
        <v>3.6016949152542374E-2</v>
      </c>
      <c r="I7" s="59">
        <v>0.11016949152542373</v>
      </c>
      <c r="J7" s="62">
        <v>0.42161016949152541</v>
      </c>
      <c r="K7" s="92"/>
    </row>
    <row r="8" spans="1:11" ht="15" customHeight="1">
      <c r="A8" s="193"/>
      <c r="B8" s="86" t="s">
        <v>17</v>
      </c>
      <c r="C8" s="58">
        <v>324</v>
      </c>
      <c r="D8" s="59">
        <v>0.35802469135802467</v>
      </c>
      <c r="E8" s="59">
        <v>0.72222222222222221</v>
      </c>
      <c r="F8" s="59">
        <v>0.1111111111111111</v>
      </c>
      <c r="G8" s="59">
        <v>0.4567901234567901</v>
      </c>
      <c r="H8" s="59">
        <v>1.2345679012345678E-2</v>
      </c>
      <c r="I8" s="59">
        <v>8.6419753086419748E-2</v>
      </c>
      <c r="J8" s="62">
        <v>0.39506172839506171</v>
      </c>
      <c r="K8" s="92"/>
    </row>
    <row r="9" spans="1:11" ht="15" customHeight="1">
      <c r="A9" s="193"/>
      <c r="B9" s="86" t="s">
        <v>18</v>
      </c>
      <c r="C9" s="58">
        <v>572</v>
      </c>
      <c r="D9" s="59">
        <v>0.41608391608391609</v>
      </c>
      <c r="E9" s="59">
        <v>0.74125874125874125</v>
      </c>
      <c r="F9" s="59">
        <v>0.11188811188811189</v>
      </c>
      <c r="G9" s="59">
        <v>0.43356643356643354</v>
      </c>
      <c r="H9" s="59">
        <v>7.6923076923076927E-2</v>
      </c>
      <c r="I9" s="59">
        <v>0.13636363636363635</v>
      </c>
      <c r="J9" s="62">
        <v>0.45104895104895104</v>
      </c>
      <c r="K9" s="92"/>
    </row>
    <row r="10" spans="1:11" ht="15" customHeight="1">
      <c r="A10" s="193"/>
      <c r="B10" s="86" t="s">
        <v>19</v>
      </c>
      <c r="C10" s="58">
        <v>376</v>
      </c>
      <c r="D10" s="59">
        <v>0.36170212765957449</v>
      </c>
      <c r="E10" s="59">
        <v>0.75</v>
      </c>
      <c r="F10" s="59">
        <v>9.5744680851063829E-2</v>
      </c>
      <c r="G10" s="59">
        <v>0.4521276595744681</v>
      </c>
      <c r="H10" s="59">
        <v>6.3829787234042548E-2</v>
      </c>
      <c r="I10" s="59">
        <v>9.0425531914893623E-2</v>
      </c>
      <c r="J10" s="62">
        <v>0.4521276595744681</v>
      </c>
      <c r="K10" s="92"/>
    </row>
    <row r="11" spans="1:11" ht="15" customHeight="1">
      <c r="A11" s="193"/>
      <c r="B11" s="86" t="s">
        <v>20</v>
      </c>
      <c r="C11" s="58">
        <v>398</v>
      </c>
      <c r="D11" s="59">
        <v>0.47738693467336685</v>
      </c>
      <c r="E11" s="59">
        <v>0.72361809045226133</v>
      </c>
      <c r="F11" s="59">
        <v>8.0402010050251257E-2</v>
      </c>
      <c r="G11" s="59">
        <v>0.4020100502512563</v>
      </c>
      <c r="H11" s="59">
        <v>4.5226130653266333E-2</v>
      </c>
      <c r="I11" s="59">
        <v>7.5376884422110546E-2</v>
      </c>
      <c r="J11" s="62">
        <v>0.35678391959798994</v>
      </c>
      <c r="K11" s="92"/>
    </row>
    <row r="12" spans="1:11" ht="15" customHeight="1">
      <c r="A12" s="193"/>
      <c r="B12" s="86" t="s">
        <v>21</v>
      </c>
      <c r="C12" s="58">
        <v>114</v>
      </c>
      <c r="D12" s="59">
        <v>0.37719298245614036</v>
      </c>
      <c r="E12" s="59">
        <v>0.65789473684210531</v>
      </c>
      <c r="F12" s="59">
        <v>0.13157894736842105</v>
      </c>
      <c r="G12" s="59">
        <v>0.41228070175438597</v>
      </c>
      <c r="H12" s="59">
        <v>3.5087719298245612E-2</v>
      </c>
      <c r="I12" s="59">
        <v>0.14035087719298245</v>
      </c>
      <c r="J12" s="62">
        <v>0.40350877192982454</v>
      </c>
      <c r="K12" s="92"/>
    </row>
    <row r="13" spans="1:11" ht="15" customHeight="1">
      <c r="A13" s="194"/>
      <c r="B13" s="118" t="s">
        <v>22</v>
      </c>
      <c r="C13" s="77">
        <v>17</v>
      </c>
      <c r="D13" s="75">
        <v>0.29411764705882354</v>
      </c>
      <c r="E13" s="75">
        <v>0.6470588235294118</v>
      </c>
      <c r="F13" s="75">
        <v>0</v>
      </c>
      <c r="G13" s="75">
        <v>0.47058823529411764</v>
      </c>
      <c r="H13" s="75">
        <v>0</v>
      </c>
      <c r="I13" s="75">
        <v>0</v>
      </c>
      <c r="J13" s="71">
        <v>0.17647058823529413</v>
      </c>
      <c r="K13" s="92"/>
    </row>
    <row r="14" spans="1:11" ht="15" customHeight="1">
      <c r="A14" s="192" t="s">
        <v>67</v>
      </c>
      <c r="B14" s="86" t="s">
        <v>68</v>
      </c>
      <c r="C14" s="58">
        <v>1769</v>
      </c>
      <c r="D14" s="59">
        <v>0.40644431882419446</v>
      </c>
      <c r="E14" s="59">
        <v>0.67495760316563025</v>
      </c>
      <c r="F14" s="59">
        <v>0.11305822498586772</v>
      </c>
      <c r="G14" s="59">
        <v>0.36970039570378743</v>
      </c>
      <c r="H14" s="59">
        <v>5.0876201243640472E-2</v>
      </c>
      <c r="I14" s="59">
        <v>0.10910118711136235</v>
      </c>
      <c r="J14" s="62">
        <v>0.38157150932730355</v>
      </c>
      <c r="K14" s="92"/>
    </row>
    <row r="15" spans="1:11" ht="15" customHeight="1">
      <c r="A15" s="193"/>
      <c r="B15" s="86" t="s">
        <v>69</v>
      </c>
      <c r="C15" s="58">
        <v>1821</v>
      </c>
      <c r="D15" s="59">
        <v>0.37891268533772654</v>
      </c>
      <c r="E15" s="59">
        <v>0.76496430532674353</v>
      </c>
      <c r="F15" s="59">
        <v>7.9626578802855577E-2</v>
      </c>
      <c r="G15" s="59">
        <v>0.46183415705656233</v>
      </c>
      <c r="H15" s="59">
        <v>4.9423393739703461E-2</v>
      </c>
      <c r="I15" s="59">
        <v>0.11587040087863811</v>
      </c>
      <c r="J15" s="62">
        <v>0.45634266886326197</v>
      </c>
      <c r="K15" s="92"/>
    </row>
    <row r="16" spans="1:11" ht="15" customHeight="1">
      <c r="A16" s="194"/>
      <c r="B16" s="130" t="s">
        <v>7</v>
      </c>
      <c r="C16" s="77">
        <v>39</v>
      </c>
      <c r="D16" s="75">
        <v>0.23076923076923078</v>
      </c>
      <c r="E16" s="75">
        <v>0.58974358974358976</v>
      </c>
      <c r="F16" s="75">
        <v>0</v>
      </c>
      <c r="G16" s="75">
        <v>0.30769230769230771</v>
      </c>
      <c r="H16" s="75">
        <v>5.128205128205128E-2</v>
      </c>
      <c r="I16" s="75">
        <v>0.10256410256410256</v>
      </c>
      <c r="J16" s="71">
        <v>0.38461538461538464</v>
      </c>
      <c r="K16" s="92"/>
    </row>
    <row r="17" spans="1:11" ht="15" customHeight="1">
      <c r="A17" s="192" t="s">
        <v>70</v>
      </c>
      <c r="B17" s="86" t="s">
        <v>6</v>
      </c>
      <c r="C17" s="58">
        <v>856</v>
      </c>
      <c r="D17" s="59">
        <v>0.10397196261682243</v>
      </c>
      <c r="E17" s="59">
        <v>0.56775700934579443</v>
      </c>
      <c r="F17" s="59">
        <v>3.8551401869158876E-2</v>
      </c>
      <c r="G17" s="59">
        <v>0.14953271028037382</v>
      </c>
      <c r="H17" s="59">
        <v>1.8691588785046728E-2</v>
      </c>
      <c r="I17" s="59">
        <v>7.7102803738317752E-2</v>
      </c>
      <c r="J17" s="62">
        <v>0.74766355140186913</v>
      </c>
      <c r="K17" s="92"/>
    </row>
    <row r="18" spans="1:11" ht="15" customHeight="1">
      <c r="A18" s="194"/>
      <c r="B18" s="86" t="s">
        <v>77</v>
      </c>
      <c r="C18" s="58">
        <v>829</v>
      </c>
      <c r="D18" s="59">
        <v>0.21471652593486129</v>
      </c>
      <c r="E18" s="59">
        <v>0.59831121833534384</v>
      </c>
      <c r="F18" s="59">
        <v>9.4089264173703252E-2</v>
      </c>
      <c r="G18" s="59">
        <v>0.33293124246079614</v>
      </c>
      <c r="H18" s="59">
        <v>3.739445114595899E-2</v>
      </c>
      <c r="I18" s="59">
        <v>7.7201447527141129E-2</v>
      </c>
      <c r="J18" s="62">
        <v>0.54523522316043427</v>
      </c>
      <c r="K18" s="92"/>
    </row>
    <row r="19" spans="1:11" ht="15" customHeight="1">
      <c r="A19" s="192"/>
      <c r="B19" s="86" t="s">
        <v>78</v>
      </c>
      <c r="C19" s="58">
        <v>937</v>
      </c>
      <c r="D19" s="59">
        <v>0.45570971184631803</v>
      </c>
      <c r="E19" s="59">
        <v>0.78868729989327646</v>
      </c>
      <c r="F19" s="59">
        <v>0.12166488794023479</v>
      </c>
      <c r="G19" s="59">
        <v>0.4823906083244397</v>
      </c>
      <c r="H19" s="59">
        <v>5.7630736392742798E-2</v>
      </c>
      <c r="I19" s="59">
        <v>0.12273212379935966</v>
      </c>
      <c r="J19" s="62">
        <v>0.33297758804695837</v>
      </c>
      <c r="K19" s="92"/>
    </row>
    <row r="20" spans="1:11" ht="15" customHeight="1">
      <c r="A20" s="193"/>
      <c r="B20" s="86" t="s">
        <v>79</v>
      </c>
      <c r="C20" s="58">
        <v>702</v>
      </c>
      <c r="D20" s="59">
        <v>0.6951566951566952</v>
      </c>
      <c r="E20" s="59">
        <v>0.87891737891737887</v>
      </c>
      <c r="F20" s="59">
        <v>0.11823361823361823</v>
      </c>
      <c r="G20" s="59">
        <v>0.62678062678062674</v>
      </c>
      <c r="H20" s="59">
        <v>7.1225071225071226E-2</v>
      </c>
      <c r="I20" s="59">
        <v>0.13817663817663817</v>
      </c>
      <c r="J20" s="62">
        <v>0.12393162393162394</v>
      </c>
      <c r="K20" s="92"/>
    </row>
    <row r="21" spans="1:11" ht="15" customHeight="1">
      <c r="A21" s="193"/>
      <c r="B21" s="86" t="s">
        <v>80</v>
      </c>
      <c r="C21" s="58">
        <v>291</v>
      </c>
      <c r="D21" s="59">
        <v>0.80068728522336774</v>
      </c>
      <c r="E21" s="59">
        <v>0.90378006872852235</v>
      </c>
      <c r="F21" s="59">
        <v>0.12714776632302405</v>
      </c>
      <c r="G21" s="59">
        <v>0.70446735395189009</v>
      </c>
      <c r="H21" s="59">
        <v>0.10652920962199312</v>
      </c>
      <c r="I21" s="59">
        <v>0.22680412371134021</v>
      </c>
      <c r="J21" s="62">
        <v>9.2783505154639179E-2</v>
      </c>
      <c r="K21" s="92"/>
    </row>
    <row r="22" spans="1:11" ht="15" customHeight="1">
      <c r="A22" s="194"/>
      <c r="B22" s="118" t="s">
        <v>22</v>
      </c>
      <c r="C22" s="77">
        <v>14</v>
      </c>
      <c r="D22" s="75">
        <v>0.21428571428571427</v>
      </c>
      <c r="E22" s="75">
        <v>0.6428571428571429</v>
      </c>
      <c r="F22" s="75">
        <v>0</v>
      </c>
      <c r="G22" s="75">
        <v>0.42857142857142855</v>
      </c>
      <c r="H22" s="75">
        <v>0</v>
      </c>
      <c r="I22" s="75">
        <v>0</v>
      </c>
      <c r="J22" s="71">
        <v>0.21428571428571427</v>
      </c>
      <c r="K22" s="92"/>
    </row>
    <row r="23" spans="1:11" ht="15" customHeight="1">
      <c r="A23" s="192" t="s">
        <v>71</v>
      </c>
      <c r="B23" s="86" t="s">
        <v>8</v>
      </c>
      <c r="C23" s="58">
        <v>414</v>
      </c>
      <c r="D23" s="59">
        <v>0.13043478260869565</v>
      </c>
      <c r="E23" s="59">
        <v>0.52898550724637683</v>
      </c>
      <c r="F23" s="59">
        <v>6.0386473429951688E-2</v>
      </c>
      <c r="G23" s="59">
        <v>0.13526570048309178</v>
      </c>
      <c r="H23" s="59">
        <v>2.8985507246376812E-2</v>
      </c>
      <c r="I23" s="59">
        <v>8.2125603864734303E-2</v>
      </c>
      <c r="J23" s="62">
        <v>0.68357487922705318</v>
      </c>
      <c r="K23" s="92"/>
    </row>
    <row r="24" spans="1:11" ht="15" customHeight="1">
      <c r="A24" s="193"/>
      <c r="B24" s="86" t="s">
        <v>81</v>
      </c>
      <c r="C24" s="58">
        <v>393</v>
      </c>
      <c r="D24" s="59">
        <v>0.24681933842239187</v>
      </c>
      <c r="E24" s="59">
        <v>0.55470737913486001</v>
      </c>
      <c r="F24" s="59">
        <v>0.13994910941475827</v>
      </c>
      <c r="G24" s="59">
        <v>0.25699745547073793</v>
      </c>
      <c r="H24" s="59">
        <v>5.3435114503816793E-2</v>
      </c>
      <c r="I24" s="59">
        <v>7.8880407124681931E-2</v>
      </c>
      <c r="J24" s="62">
        <v>0.4758269720101781</v>
      </c>
      <c r="K24" s="92"/>
    </row>
    <row r="25" spans="1:11" ht="15" customHeight="1">
      <c r="A25" s="194"/>
      <c r="B25" s="86" t="s">
        <v>82</v>
      </c>
      <c r="C25" s="58">
        <v>457</v>
      </c>
      <c r="D25" s="59">
        <v>0.43763676148796499</v>
      </c>
      <c r="E25" s="59">
        <v>0.71772428884026263</v>
      </c>
      <c r="F25" s="59">
        <v>0.12910284463894967</v>
      </c>
      <c r="G25" s="59">
        <v>0.42888402625820571</v>
      </c>
      <c r="H25" s="59">
        <v>4.8140043763676151E-2</v>
      </c>
      <c r="I25" s="59">
        <v>0.12253829321663019</v>
      </c>
      <c r="J25" s="62">
        <v>0.28884026258205692</v>
      </c>
      <c r="K25" s="92"/>
    </row>
    <row r="26" spans="1:11" ht="15" customHeight="1">
      <c r="A26" s="192"/>
      <c r="B26" s="86" t="s">
        <v>83</v>
      </c>
      <c r="C26" s="58">
        <v>368</v>
      </c>
      <c r="D26" s="59">
        <v>0.69836956521739135</v>
      </c>
      <c r="E26" s="59">
        <v>0.85054347826086951</v>
      </c>
      <c r="F26" s="59">
        <v>0.11956521739130435</v>
      </c>
      <c r="G26" s="59">
        <v>0.60597826086956519</v>
      </c>
      <c r="H26" s="59">
        <v>6.25E-2</v>
      </c>
      <c r="I26" s="59">
        <v>0.13315217391304349</v>
      </c>
      <c r="J26" s="62">
        <v>0.15217391304347827</v>
      </c>
      <c r="K26" s="92"/>
    </row>
    <row r="27" spans="1:11" ht="15" customHeight="1">
      <c r="A27" s="193"/>
      <c r="B27" s="86" t="s">
        <v>84</v>
      </c>
      <c r="C27" s="58">
        <v>137</v>
      </c>
      <c r="D27" s="59">
        <v>0.81021897810218979</v>
      </c>
      <c r="E27" s="59">
        <v>0.84671532846715325</v>
      </c>
      <c r="F27" s="59">
        <v>0.12408759124087591</v>
      </c>
      <c r="G27" s="59">
        <v>0.56934306569343063</v>
      </c>
      <c r="H27" s="59">
        <v>8.7591240875912413E-2</v>
      </c>
      <c r="I27" s="59">
        <v>0.16788321167883211</v>
      </c>
      <c r="J27" s="62">
        <v>0.12408759124087591</v>
      </c>
      <c r="K27" s="92"/>
    </row>
    <row r="28" spans="1:11" ht="15" customHeight="1">
      <c r="A28" s="193"/>
      <c r="B28" s="86" t="s">
        <v>9</v>
      </c>
      <c r="C28" s="58">
        <v>0</v>
      </c>
      <c r="D28" s="142" t="s">
        <v>300</v>
      </c>
      <c r="E28" s="142" t="s">
        <v>300</v>
      </c>
      <c r="F28" s="142" t="s">
        <v>300</v>
      </c>
      <c r="G28" s="142" t="s">
        <v>300</v>
      </c>
      <c r="H28" s="142" t="s">
        <v>300</v>
      </c>
      <c r="I28" s="142" t="s">
        <v>300</v>
      </c>
      <c r="J28" s="143" t="s">
        <v>300</v>
      </c>
      <c r="K28" s="92"/>
    </row>
    <row r="29" spans="1:11" ht="15" customHeight="1">
      <c r="A29" s="193"/>
      <c r="B29" s="86" t="s">
        <v>10</v>
      </c>
      <c r="C29" s="58">
        <v>430</v>
      </c>
      <c r="D29" s="59">
        <v>7.6744186046511634E-2</v>
      </c>
      <c r="E29" s="59">
        <v>0.60697674418604652</v>
      </c>
      <c r="F29" s="59">
        <v>1.8604651162790697E-2</v>
      </c>
      <c r="G29" s="59">
        <v>0.16279069767441862</v>
      </c>
      <c r="H29" s="59">
        <v>9.3023255813953487E-3</v>
      </c>
      <c r="I29" s="59">
        <v>7.441860465116279E-2</v>
      </c>
      <c r="J29" s="62">
        <v>0.81162790697674414</v>
      </c>
      <c r="K29" s="92"/>
    </row>
    <row r="30" spans="1:11" ht="15" customHeight="1">
      <c r="A30" s="193"/>
      <c r="B30" s="86" t="s">
        <v>85</v>
      </c>
      <c r="C30" s="58">
        <v>429</v>
      </c>
      <c r="D30" s="59">
        <v>0.18414918414918416</v>
      </c>
      <c r="E30" s="59">
        <v>0.64335664335664333</v>
      </c>
      <c r="F30" s="59">
        <v>5.3613053613053616E-2</v>
      </c>
      <c r="G30" s="59">
        <v>0.40326340326340326</v>
      </c>
      <c r="H30" s="59">
        <v>2.3310023310023312E-2</v>
      </c>
      <c r="I30" s="59">
        <v>7.6923076923076927E-2</v>
      </c>
      <c r="J30" s="62">
        <v>0.61305361305361306</v>
      </c>
      <c r="K30" s="92"/>
    </row>
    <row r="31" spans="1:11" ht="15" customHeight="1">
      <c r="A31" s="193"/>
      <c r="B31" s="86" t="s">
        <v>86</v>
      </c>
      <c r="C31" s="58">
        <v>476</v>
      </c>
      <c r="D31" s="59">
        <v>0.47689075630252103</v>
      </c>
      <c r="E31" s="59">
        <v>0.85504201680672265</v>
      </c>
      <c r="F31" s="59">
        <v>0.11554621848739496</v>
      </c>
      <c r="G31" s="59">
        <v>0.53781512605042014</v>
      </c>
      <c r="H31" s="59">
        <v>6.3025210084033612E-2</v>
      </c>
      <c r="I31" s="59">
        <v>0.11974789915966387</v>
      </c>
      <c r="J31" s="62">
        <v>0.37394957983193278</v>
      </c>
      <c r="K31" s="92"/>
    </row>
    <row r="32" spans="1:11" ht="15" customHeight="1">
      <c r="A32" s="193"/>
      <c r="B32" s="86" t="s">
        <v>87</v>
      </c>
      <c r="C32" s="58">
        <v>332</v>
      </c>
      <c r="D32" s="59">
        <v>0.68975903614457834</v>
      </c>
      <c r="E32" s="59">
        <v>0.90963855421686746</v>
      </c>
      <c r="F32" s="59">
        <v>0.11746987951807229</v>
      </c>
      <c r="G32" s="59">
        <v>0.64759036144578308</v>
      </c>
      <c r="H32" s="59">
        <v>8.1325301204819275E-2</v>
      </c>
      <c r="I32" s="59">
        <v>0.13855421686746988</v>
      </c>
      <c r="J32" s="62">
        <v>9.337349397590361E-2</v>
      </c>
      <c r="K32" s="92"/>
    </row>
    <row r="33" spans="1:11" ht="15" customHeight="1">
      <c r="A33" s="193"/>
      <c r="B33" s="86" t="s">
        <v>88</v>
      </c>
      <c r="C33" s="58">
        <v>154</v>
      </c>
      <c r="D33" s="59">
        <v>0.79220779220779225</v>
      </c>
      <c r="E33" s="59">
        <v>0.95454545454545459</v>
      </c>
      <c r="F33" s="59">
        <v>0.12987012987012986</v>
      </c>
      <c r="G33" s="59">
        <v>0.82467532467532467</v>
      </c>
      <c r="H33" s="59">
        <v>0.12337662337662338</v>
      </c>
      <c r="I33" s="59">
        <v>0.2792207792207792</v>
      </c>
      <c r="J33" s="62">
        <v>6.4935064935064929E-2</v>
      </c>
      <c r="K33" s="92"/>
    </row>
    <row r="34" spans="1:11" ht="15" customHeight="1">
      <c r="A34" s="193"/>
      <c r="B34" s="86" t="s">
        <v>11</v>
      </c>
      <c r="C34" s="58">
        <v>0</v>
      </c>
      <c r="D34" s="142" t="s">
        <v>300</v>
      </c>
      <c r="E34" s="142" t="s">
        <v>300</v>
      </c>
      <c r="F34" s="142" t="s">
        <v>300</v>
      </c>
      <c r="G34" s="142" t="s">
        <v>300</v>
      </c>
      <c r="H34" s="142" t="s">
        <v>300</v>
      </c>
      <c r="I34" s="142" t="s">
        <v>300</v>
      </c>
      <c r="J34" s="143" t="s">
        <v>300</v>
      </c>
      <c r="K34" s="92"/>
    </row>
    <row r="35" spans="1:11" ht="15" customHeight="1">
      <c r="A35" s="194"/>
      <c r="B35" s="118" t="s">
        <v>145</v>
      </c>
      <c r="C35" s="77">
        <v>39</v>
      </c>
      <c r="D35" s="75">
        <v>0.23076923076923078</v>
      </c>
      <c r="E35" s="75">
        <v>0.58974358974358976</v>
      </c>
      <c r="F35" s="75">
        <v>0</v>
      </c>
      <c r="G35" s="75">
        <v>0.30769230769230771</v>
      </c>
      <c r="H35" s="75">
        <v>5.128205128205128E-2</v>
      </c>
      <c r="I35" s="75">
        <v>0.10256410256410256</v>
      </c>
      <c r="J35" s="71">
        <v>0.38461538461538464</v>
      </c>
      <c r="K35" s="92"/>
    </row>
    <row r="36" spans="1:11" ht="15" customHeight="1">
      <c r="A36" s="192" t="s">
        <v>72</v>
      </c>
      <c r="B36" s="86" t="s">
        <v>258</v>
      </c>
      <c r="C36" s="58">
        <v>39</v>
      </c>
      <c r="D36" s="59">
        <v>0.76923076923076927</v>
      </c>
      <c r="E36" s="59">
        <v>0.76923076923076927</v>
      </c>
      <c r="F36" s="59">
        <v>0.12820512820512819</v>
      </c>
      <c r="G36" s="59">
        <v>0.5641025641025641</v>
      </c>
      <c r="H36" s="59">
        <v>5.128205128205128E-2</v>
      </c>
      <c r="I36" s="59">
        <v>0.15384615384615385</v>
      </c>
      <c r="J36" s="62">
        <v>0.12820512820512819</v>
      </c>
      <c r="K36" s="92"/>
    </row>
    <row r="37" spans="1:11" ht="15" customHeight="1">
      <c r="A37" s="193"/>
      <c r="B37" s="86" t="s">
        <v>89</v>
      </c>
      <c r="C37" s="58">
        <v>256</v>
      </c>
      <c r="D37" s="59">
        <v>0.453125</v>
      </c>
      <c r="E37" s="59">
        <v>0.6640625</v>
      </c>
      <c r="F37" s="59">
        <v>0.1796875</v>
      </c>
      <c r="G37" s="59">
        <v>0.4453125</v>
      </c>
      <c r="H37" s="59">
        <v>3.90625E-2</v>
      </c>
      <c r="I37" s="59">
        <v>0.109375</v>
      </c>
      <c r="J37" s="62">
        <v>0.3828125</v>
      </c>
      <c r="K37" s="92"/>
    </row>
    <row r="38" spans="1:11" ht="15" customHeight="1">
      <c r="A38" s="194"/>
      <c r="B38" s="86" t="s">
        <v>90</v>
      </c>
      <c r="C38" s="58">
        <v>1255</v>
      </c>
      <c r="D38" s="59">
        <v>0.25976095617529882</v>
      </c>
      <c r="E38" s="59">
        <v>0.66454183266932276</v>
      </c>
      <c r="F38" s="59">
        <v>9.1633466135458169E-2</v>
      </c>
      <c r="G38" s="59">
        <v>0.30517928286852591</v>
      </c>
      <c r="H38" s="59">
        <v>3.5856573705179286E-2</v>
      </c>
      <c r="I38" s="59">
        <v>9.1633466135458169E-2</v>
      </c>
      <c r="J38" s="62">
        <v>0.50836653386454178</v>
      </c>
      <c r="K38" s="92"/>
    </row>
    <row r="39" spans="1:11" ht="15" customHeight="1">
      <c r="A39" s="192"/>
      <c r="B39" s="129" t="s">
        <v>91</v>
      </c>
      <c r="C39" s="58">
        <v>638</v>
      </c>
      <c r="D39" s="59">
        <v>0.41379310344827586</v>
      </c>
      <c r="E39" s="59">
        <v>0.74608150470219436</v>
      </c>
      <c r="F39" s="59">
        <v>6.7398119122257058E-2</v>
      </c>
      <c r="G39" s="59">
        <v>0.49216300940438873</v>
      </c>
      <c r="H39" s="59">
        <v>6.2695924764890276E-2</v>
      </c>
      <c r="I39" s="59">
        <v>0.11912225705329153</v>
      </c>
      <c r="J39" s="62">
        <v>0.42946708463949845</v>
      </c>
      <c r="K39" s="92"/>
    </row>
    <row r="40" spans="1:11" ht="15" customHeight="1">
      <c r="A40" s="193"/>
      <c r="B40" s="86" t="s">
        <v>92</v>
      </c>
      <c r="C40" s="58">
        <v>240</v>
      </c>
      <c r="D40" s="59">
        <v>0.37083333333333335</v>
      </c>
      <c r="E40" s="59">
        <v>0.65833333333333333</v>
      </c>
      <c r="F40" s="59">
        <v>0.125</v>
      </c>
      <c r="G40" s="59">
        <v>0.35416666666666669</v>
      </c>
      <c r="H40" s="59">
        <v>6.6666666666666666E-2</v>
      </c>
      <c r="I40" s="59">
        <v>0.10833333333333334</v>
      </c>
      <c r="J40" s="62">
        <v>0.38750000000000001</v>
      </c>
      <c r="K40" s="92"/>
    </row>
    <row r="41" spans="1:11" ht="15" customHeight="1">
      <c r="A41" s="193"/>
      <c r="B41" s="86" t="s">
        <v>23</v>
      </c>
      <c r="C41" s="58">
        <v>281</v>
      </c>
      <c r="D41" s="59">
        <v>0.12811387900355872</v>
      </c>
      <c r="E41" s="59">
        <v>0.5658362989323843</v>
      </c>
      <c r="F41" s="59">
        <v>2.1352313167259787E-2</v>
      </c>
      <c r="G41" s="59">
        <v>8.1850533807829182E-2</v>
      </c>
      <c r="H41" s="59">
        <v>7.1174377224199285E-3</v>
      </c>
      <c r="I41" s="59">
        <v>7.4733096085409248E-2</v>
      </c>
      <c r="J41" s="62">
        <v>0.80071174377224197</v>
      </c>
      <c r="K41" s="92"/>
    </row>
    <row r="42" spans="1:11" ht="15" customHeight="1">
      <c r="A42" s="193"/>
      <c r="B42" s="86" t="s">
        <v>24</v>
      </c>
      <c r="C42" s="58">
        <v>353</v>
      </c>
      <c r="D42" s="59">
        <v>0.58640226628895187</v>
      </c>
      <c r="E42" s="59">
        <v>0.86402266288951846</v>
      </c>
      <c r="F42" s="59">
        <v>0.11614730878186968</v>
      </c>
      <c r="G42" s="59">
        <v>0.68838526912181308</v>
      </c>
      <c r="H42" s="59">
        <v>6.2322946175637391E-2</v>
      </c>
      <c r="I42" s="59">
        <v>0.16997167138810199</v>
      </c>
      <c r="J42" s="62">
        <v>0.28045325779036828</v>
      </c>
      <c r="K42" s="92"/>
    </row>
    <row r="43" spans="1:11" ht="15" customHeight="1">
      <c r="A43" s="193"/>
      <c r="B43" s="86" t="s">
        <v>93</v>
      </c>
      <c r="C43" s="58">
        <v>539</v>
      </c>
      <c r="D43" s="59">
        <v>0.64378478664192951</v>
      </c>
      <c r="E43" s="59">
        <v>0.86085343228200373</v>
      </c>
      <c r="F43" s="59">
        <v>0.10946196660482375</v>
      </c>
      <c r="G43" s="59">
        <v>0.58256029684601118</v>
      </c>
      <c r="H43" s="59">
        <v>8.3487940630797772E-2</v>
      </c>
      <c r="I43" s="59">
        <v>0.14100185528756956</v>
      </c>
      <c r="J43" s="62">
        <v>0.14285714285714285</v>
      </c>
      <c r="K43" s="92"/>
    </row>
    <row r="44" spans="1:11" ht="15" customHeight="1">
      <c r="A44" s="194"/>
      <c r="B44" s="118" t="s">
        <v>22</v>
      </c>
      <c r="C44" s="77">
        <v>28</v>
      </c>
      <c r="D44" s="75">
        <v>0.10714285714285714</v>
      </c>
      <c r="E44" s="75">
        <v>0.5</v>
      </c>
      <c r="F44" s="75">
        <v>0</v>
      </c>
      <c r="G44" s="75">
        <v>0.32142857142857145</v>
      </c>
      <c r="H44" s="75">
        <v>0</v>
      </c>
      <c r="I44" s="75">
        <v>0</v>
      </c>
      <c r="J44" s="71">
        <v>0.42857142857142855</v>
      </c>
      <c r="K44" s="92"/>
    </row>
    <row r="45" spans="1:11" ht="15" customHeight="1">
      <c r="A45" s="209" t="s">
        <v>73</v>
      </c>
      <c r="B45" s="86" t="s">
        <v>25</v>
      </c>
      <c r="C45" s="58">
        <v>372</v>
      </c>
      <c r="D45" s="59">
        <v>0.41129032258064518</v>
      </c>
      <c r="E45" s="59">
        <v>0.706989247311828</v>
      </c>
      <c r="F45" s="59">
        <v>9.9462365591397844E-2</v>
      </c>
      <c r="G45" s="59">
        <v>0.34677419354838712</v>
      </c>
      <c r="H45" s="59">
        <v>4.3010752688172046E-2</v>
      </c>
      <c r="I45" s="59">
        <v>8.8709677419354843E-2</v>
      </c>
      <c r="J45" s="62">
        <v>0.40322580645161288</v>
      </c>
      <c r="K45" s="92"/>
    </row>
    <row r="46" spans="1:11" ht="15" customHeight="1">
      <c r="A46" s="210"/>
      <c r="B46" s="86" t="s">
        <v>26</v>
      </c>
      <c r="C46" s="58">
        <v>1030</v>
      </c>
      <c r="D46" s="59">
        <v>0.33203883495145631</v>
      </c>
      <c r="E46" s="59">
        <v>0.68737864077669908</v>
      </c>
      <c r="F46" s="59">
        <v>8.3495145631067955E-2</v>
      </c>
      <c r="G46" s="59">
        <v>0.41553398058252428</v>
      </c>
      <c r="H46" s="59">
        <v>4.6601941747572817E-2</v>
      </c>
      <c r="I46" s="59">
        <v>0.11650485436893204</v>
      </c>
      <c r="J46" s="62">
        <v>0.48155339805825242</v>
      </c>
      <c r="K46" s="92"/>
    </row>
    <row r="47" spans="1:11" ht="15" customHeight="1">
      <c r="A47" s="211"/>
      <c r="B47" s="86" t="s">
        <v>259</v>
      </c>
      <c r="C47" s="58">
        <v>868</v>
      </c>
      <c r="D47" s="59">
        <v>0.29493087557603687</v>
      </c>
      <c r="E47" s="59">
        <v>0.64631336405529949</v>
      </c>
      <c r="F47" s="59">
        <v>0.10368663594470046</v>
      </c>
      <c r="G47" s="59">
        <v>0.32603686635944701</v>
      </c>
      <c r="H47" s="59">
        <v>3.5714285714285712E-2</v>
      </c>
      <c r="I47" s="59">
        <v>8.5253456221198162E-2</v>
      </c>
      <c r="J47" s="62">
        <v>0.5161290322580645</v>
      </c>
      <c r="K47" s="92"/>
    </row>
    <row r="48" spans="1:11" ht="15" customHeight="1">
      <c r="A48" s="209"/>
      <c r="B48" s="86" t="s">
        <v>27</v>
      </c>
      <c r="C48" s="58">
        <v>433</v>
      </c>
      <c r="D48" s="59">
        <v>0.2540415704387991</v>
      </c>
      <c r="E48" s="59">
        <v>0.67205542725173206</v>
      </c>
      <c r="F48" s="59">
        <v>7.3903002309468821E-2</v>
      </c>
      <c r="G48" s="59">
        <v>0.23325635103926096</v>
      </c>
      <c r="H48" s="59">
        <v>4.6189376443418015E-2</v>
      </c>
      <c r="I48" s="59">
        <v>0.10392609699769054</v>
      </c>
      <c r="J48" s="62">
        <v>0.54734411085450352</v>
      </c>
      <c r="K48" s="92"/>
    </row>
    <row r="49" spans="1:15" ht="15" customHeight="1">
      <c r="A49" s="211"/>
      <c r="B49" s="118" t="s">
        <v>22</v>
      </c>
      <c r="C49" s="77">
        <v>6</v>
      </c>
      <c r="D49" s="75">
        <v>0</v>
      </c>
      <c r="E49" s="75">
        <v>0.66666666666666663</v>
      </c>
      <c r="F49" s="75">
        <v>0</v>
      </c>
      <c r="G49" s="75">
        <v>0</v>
      </c>
      <c r="H49" s="75">
        <v>0</v>
      </c>
      <c r="I49" s="75">
        <v>0</v>
      </c>
      <c r="J49" s="71">
        <v>0.33333333333333331</v>
      </c>
      <c r="K49" s="92"/>
    </row>
    <row r="50" spans="1:15" ht="15" customHeight="1">
      <c r="A50" s="192" t="s">
        <v>74</v>
      </c>
      <c r="B50" s="86" t="s">
        <v>28</v>
      </c>
      <c r="C50" s="58">
        <v>1858</v>
      </c>
      <c r="D50" s="59">
        <v>0.40096878363832078</v>
      </c>
      <c r="E50" s="59">
        <v>0.7314316469321851</v>
      </c>
      <c r="F50" s="59">
        <v>7.6964477933261569E-2</v>
      </c>
      <c r="G50" s="59">
        <v>0.39827771797631861</v>
      </c>
      <c r="H50" s="59">
        <v>5.0592034445640477E-2</v>
      </c>
      <c r="I50" s="59">
        <v>0.10710441334768568</v>
      </c>
      <c r="J50" s="62">
        <v>0.44564047362755649</v>
      </c>
      <c r="K50" s="92"/>
    </row>
    <row r="51" spans="1:15" ht="15" customHeight="1">
      <c r="A51" s="193"/>
      <c r="B51" s="86" t="s">
        <v>29</v>
      </c>
      <c r="C51" s="58">
        <v>481</v>
      </c>
      <c r="D51" s="59">
        <v>0.36382536382536385</v>
      </c>
      <c r="E51" s="59">
        <v>0.68607068607068611</v>
      </c>
      <c r="F51" s="59">
        <v>0.1392931392931393</v>
      </c>
      <c r="G51" s="59">
        <v>0.3783783783783784</v>
      </c>
      <c r="H51" s="59">
        <v>4.781704781704782E-2</v>
      </c>
      <c r="I51" s="59">
        <v>0.11018711018711019</v>
      </c>
      <c r="J51" s="62">
        <v>0.40332640332640335</v>
      </c>
      <c r="K51" s="92"/>
    </row>
    <row r="52" spans="1:15" ht="15" customHeight="1">
      <c r="A52" s="194"/>
      <c r="B52" s="86" t="s">
        <v>30</v>
      </c>
      <c r="C52" s="58">
        <v>1257</v>
      </c>
      <c r="D52" s="59">
        <v>0.39061256961018298</v>
      </c>
      <c r="E52" s="59">
        <v>0.72076372315035797</v>
      </c>
      <c r="F52" s="59">
        <v>0.10739856801909307</v>
      </c>
      <c r="G52" s="59">
        <v>0.45743834526650756</v>
      </c>
      <c r="H52" s="59">
        <v>5.1710421638822592E-2</v>
      </c>
      <c r="I52" s="59">
        <v>0.12410501193317422</v>
      </c>
      <c r="J52" s="62">
        <v>0.38981702466189339</v>
      </c>
      <c r="K52" s="92"/>
    </row>
    <row r="53" spans="1:15" ht="15" customHeight="1">
      <c r="A53" s="212"/>
      <c r="B53" s="118" t="s">
        <v>22</v>
      </c>
      <c r="C53" s="77">
        <v>33</v>
      </c>
      <c r="D53" s="75">
        <v>0.21212121212121213</v>
      </c>
      <c r="E53" s="75">
        <v>0.45454545454545453</v>
      </c>
      <c r="F53" s="75">
        <v>0</v>
      </c>
      <c r="G53" s="75">
        <v>0.30303030303030304</v>
      </c>
      <c r="H53" s="75">
        <v>0</v>
      </c>
      <c r="I53" s="75">
        <v>0</v>
      </c>
      <c r="J53" s="71">
        <v>0.27272727272727271</v>
      </c>
      <c r="K53" s="92"/>
    </row>
    <row r="54" spans="1:15" ht="15" customHeight="1">
      <c r="A54" s="205" t="s">
        <v>75</v>
      </c>
      <c r="B54" s="86" t="s">
        <v>31</v>
      </c>
      <c r="C54" s="58">
        <v>122</v>
      </c>
      <c r="D54" s="59">
        <v>0.14754098360655737</v>
      </c>
      <c r="E54" s="59">
        <v>0.58196721311475408</v>
      </c>
      <c r="F54" s="59">
        <v>9.8360655737704916E-2</v>
      </c>
      <c r="G54" s="59">
        <v>0.18852459016393441</v>
      </c>
      <c r="H54" s="59">
        <v>1.6393442622950821E-2</v>
      </c>
      <c r="I54" s="59">
        <v>8.1967213114754092E-2</v>
      </c>
      <c r="J54" s="62">
        <v>0.64754098360655743</v>
      </c>
      <c r="K54" s="109"/>
    </row>
    <row r="55" spans="1:15" ht="15" customHeight="1">
      <c r="A55" s="206"/>
      <c r="B55" s="86" t="s">
        <v>32</v>
      </c>
      <c r="C55" s="58">
        <v>224</v>
      </c>
      <c r="D55" s="59">
        <v>0.17857142857142858</v>
      </c>
      <c r="E55" s="59">
        <v>0.5625</v>
      </c>
      <c r="F55" s="59">
        <v>9.8214285714285712E-2</v>
      </c>
      <c r="G55" s="59">
        <v>0.33035714285714285</v>
      </c>
      <c r="H55" s="59">
        <v>2.6785714285714284E-2</v>
      </c>
      <c r="I55" s="59">
        <v>0.13839285714285715</v>
      </c>
      <c r="J55" s="62">
        <v>0.5580357142857143</v>
      </c>
      <c r="K55" s="109"/>
    </row>
    <row r="56" spans="1:15" ht="15" customHeight="1">
      <c r="A56" s="207"/>
      <c r="B56" s="86" t="s">
        <v>33</v>
      </c>
      <c r="C56" s="58">
        <v>1364</v>
      </c>
      <c r="D56" s="59">
        <v>0.43841642228739003</v>
      </c>
      <c r="E56" s="59">
        <v>0.75</v>
      </c>
      <c r="F56" s="59">
        <v>0.11730205278592376</v>
      </c>
      <c r="G56" s="59">
        <v>0.47800586510263932</v>
      </c>
      <c r="H56" s="59">
        <v>5.865102639296188E-2</v>
      </c>
      <c r="I56" s="59">
        <v>0.12316715542521994</v>
      </c>
      <c r="J56" s="62">
        <v>0.3460410557184751</v>
      </c>
      <c r="K56" s="109"/>
    </row>
    <row r="57" spans="1:15" ht="15" customHeight="1">
      <c r="A57" s="225"/>
      <c r="B57" s="157" t="s">
        <v>22</v>
      </c>
      <c r="C57" s="158">
        <v>28</v>
      </c>
      <c r="D57" s="159">
        <v>0.35714285714285715</v>
      </c>
      <c r="E57" s="159">
        <v>0.5714285714285714</v>
      </c>
      <c r="F57" s="159">
        <v>0.2857142857142857</v>
      </c>
      <c r="G57" s="159">
        <v>0.2857142857142857</v>
      </c>
      <c r="H57" s="159">
        <v>0</v>
      </c>
      <c r="I57" s="159">
        <v>0</v>
      </c>
      <c r="J57" s="160">
        <v>0.2857142857142857</v>
      </c>
      <c r="K57" s="109"/>
    </row>
    <row r="58" spans="1:15" ht="15" customHeight="1">
      <c r="A58" s="223" t="s">
        <v>286</v>
      </c>
      <c r="B58" s="134" t="s">
        <v>115</v>
      </c>
      <c r="C58" s="131">
        <v>601</v>
      </c>
      <c r="D58" s="132">
        <v>0.54908485856905154</v>
      </c>
      <c r="E58" s="132">
        <v>0.74875207986688852</v>
      </c>
      <c r="F58" s="132">
        <v>0.13144758735440931</v>
      </c>
      <c r="G58" s="132">
        <v>0.54908485856905154</v>
      </c>
      <c r="H58" s="132">
        <v>9.8169717138103157E-2</v>
      </c>
      <c r="I58" s="132">
        <v>0.15973377703826955</v>
      </c>
      <c r="J58" s="133">
        <v>0.38935108153078202</v>
      </c>
      <c r="K58" s="92"/>
      <c r="L58" s="92"/>
      <c r="M58" s="92"/>
      <c r="N58" s="92"/>
      <c r="O58" s="92"/>
    </row>
    <row r="59" spans="1:15" ht="15" customHeight="1">
      <c r="A59" s="210"/>
      <c r="B59" s="86" t="s">
        <v>114</v>
      </c>
      <c r="C59" s="58">
        <v>1603</v>
      </c>
      <c r="D59" s="59">
        <v>0.46101060511540859</v>
      </c>
      <c r="E59" s="59">
        <v>0.76419213973799127</v>
      </c>
      <c r="F59" s="59">
        <v>0.10293200249532128</v>
      </c>
      <c r="G59" s="59">
        <v>0.50155957579538368</v>
      </c>
      <c r="H59" s="59">
        <v>5.4897067997504677E-2</v>
      </c>
      <c r="I59" s="59">
        <v>0.13225202744853401</v>
      </c>
      <c r="J59" s="62">
        <v>0.36993137866500314</v>
      </c>
      <c r="K59" s="92"/>
      <c r="L59" s="92"/>
      <c r="M59" s="92"/>
      <c r="N59" s="92"/>
      <c r="O59" s="92"/>
    </row>
    <row r="60" spans="1:15" ht="15" customHeight="1">
      <c r="A60" s="226"/>
      <c r="B60" s="86" t="s">
        <v>113</v>
      </c>
      <c r="C60" s="58">
        <v>1108</v>
      </c>
      <c r="D60" s="59">
        <v>0.27617328519855594</v>
      </c>
      <c r="E60" s="59">
        <v>0.68140794223826717</v>
      </c>
      <c r="F60" s="59">
        <v>7.8519855595667876E-2</v>
      </c>
      <c r="G60" s="59">
        <v>0.30144404332129965</v>
      </c>
      <c r="H60" s="59">
        <v>2.2563176895306861E-2</v>
      </c>
      <c r="I60" s="59">
        <v>7.4007220216606495E-2</v>
      </c>
      <c r="J60" s="62">
        <v>0.46841155234657039</v>
      </c>
      <c r="K60" s="92"/>
      <c r="L60" s="92"/>
      <c r="M60" s="92"/>
      <c r="N60" s="92"/>
      <c r="O60" s="92"/>
    </row>
    <row r="61" spans="1:15" ht="15" customHeight="1">
      <c r="A61" s="211"/>
      <c r="B61" s="86" t="s">
        <v>99</v>
      </c>
      <c r="C61" s="58">
        <v>296</v>
      </c>
      <c r="D61" s="59">
        <v>0.14527027027027026</v>
      </c>
      <c r="E61" s="59">
        <v>0.58783783783783783</v>
      </c>
      <c r="F61" s="59">
        <v>4.72972972972973E-2</v>
      </c>
      <c r="G61" s="59">
        <v>0.13175675675675674</v>
      </c>
      <c r="H61" s="59">
        <v>3.3783783783783786E-2</v>
      </c>
      <c r="I61" s="59">
        <v>6.0810810810810814E-2</v>
      </c>
      <c r="J61" s="62">
        <v>0.58445945945945943</v>
      </c>
      <c r="K61" s="92"/>
      <c r="L61" s="92"/>
      <c r="M61" s="92"/>
      <c r="N61" s="92"/>
      <c r="O61" s="92"/>
    </row>
    <row r="62" spans="1:15" ht="15" customHeight="1">
      <c r="A62" s="228"/>
      <c r="B62" s="118" t="s">
        <v>22</v>
      </c>
      <c r="C62" s="77">
        <v>21</v>
      </c>
      <c r="D62" s="75">
        <v>0</v>
      </c>
      <c r="E62" s="75">
        <v>0.2857142857142857</v>
      </c>
      <c r="F62" s="75">
        <v>0</v>
      </c>
      <c r="G62" s="75">
        <v>0</v>
      </c>
      <c r="H62" s="75">
        <v>0</v>
      </c>
      <c r="I62" s="75">
        <v>0</v>
      </c>
      <c r="J62" s="71">
        <v>9.5238095238095233E-2</v>
      </c>
      <c r="K62" s="92"/>
      <c r="L62" s="92"/>
      <c r="M62" s="92"/>
      <c r="N62" s="92"/>
      <c r="O62" s="92"/>
    </row>
    <row r="63" spans="1:15" ht="15" customHeight="1">
      <c r="A63" s="223" t="s">
        <v>513</v>
      </c>
      <c r="B63" s="134" t="s">
        <v>362</v>
      </c>
      <c r="C63" s="131">
        <v>135</v>
      </c>
      <c r="D63" s="132">
        <v>0.45925925925925926</v>
      </c>
      <c r="E63" s="132">
        <v>0.77777777777777779</v>
      </c>
      <c r="F63" s="132">
        <v>0.13333333333333333</v>
      </c>
      <c r="G63" s="132">
        <v>0.51111111111111107</v>
      </c>
      <c r="H63" s="132">
        <v>7.407407407407407E-2</v>
      </c>
      <c r="I63" s="132">
        <v>0.14074074074074075</v>
      </c>
      <c r="J63" s="133">
        <v>0.43703703703703706</v>
      </c>
      <c r="K63" s="92"/>
      <c r="L63" s="92"/>
      <c r="M63" s="92"/>
      <c r="N63" s="92"/>
      <c r="O63" s="92"/>
    </row>
    <row r="64" spans="1:15" ht="15" customHeight="1">
      <c r="A64" s="210"/>
      <c r="B64" s="86" t="s">
        <v>363</v>
      </c>
      <c r="C64" s="58">
        <v>1630</v>
      </c>
      <c r="D64" s="59">
        <v>0.44785276073619634</v>
      </c>
      <c r="E64" s="59">
        <v>0.77116564417177913</v>
      </c>
      <c r="F64" s="59">
        <v>0.11042944785276074</v>
      </c>
      <c r="G64" s="59">
        <v>0.49938650306748467</v>
      </c>
      <c r="H64" s="59">
        <v>6.6257668711656448E-2</v>
      </c>
      <c r="I64" s="59">
        <v>0.14233128834355829</v>
      </c>
      <c r="J64" s="62">
        <v>0.40429447852760736</v>
      </c>
      <c r="K64" s="92"/>
      <c r="L64" s="92"/>
      <c r="M64" s="92"/>
      <c r="N64" s="92"/>
      <c r="O64" s="92"/>
    </row>
    <row r="65" spans="1:15" ht="15" customHeight="1">
      <c r="A65" s="226"/>
      <c r="B65" s="86" t="s">
        <v>364</v>
      </c>
      <c r="C65" s="58">
        <v>1476</v>
      </c>
      <c r="D65" s="59">
        <v>0.35907859078590787</v>
      </c>
      <c r="E65" s="59">
        <v>0.6917344173441734</v>
      </c>
      <c r="F65" s="59">
        <v>8.4010840108401083E-2</v>
      </c>
      <c r="G65" s="59">
        <v>0.35772357723577236</v>
      </c>
      <c r="H65" s="59">
        <v>3.3875338753387531E-2</v>
      </c>
      <c r="I65" s="59">
        <v>9.0108401084010845E-2</v>
      </c>
      <c r="J65" s="62">
        <v>0.42344173441734417</v>
      </c>
      <c r="K65" s="92"/>
      <c r="L65" s="92"/>
      <c r="M65" s="92"/>
      <c r="N65" s="92"/>
      <c r="O65" s="92"/>
    </row>
    <row r="66" spans="1:15" ht="15" customHeight="1">
      <c r="A66" s="211"/>
      <c r="B66" s="86" t="s">
        <v>365</v>
      </c>
      <c r="C66" s="58">
        <v>309</v>
      </c>
      <c r="D66" s="59">
        <v>0.25242718446601942</v>
      </c>
      <c r="E66" s="59">
        <v>0.65048543689320393</v>
      </c>
      <c r="F66" s="59">
        <v>7.4433656957928807E-2</v>
      </c>
      <c r="G66" s="59">
        <v>0.23948220064724918</v>
      </c>
      <c r="H66" s="59">
        <v>3.8834951456310676E-2</v>
      </c>
      <c r="I66" s="59">
        <v>7.1197411003236247E-2</v>
      </c>
      <c r="J66" s="62">
        <v>0.46601941747572817</v>
      </c>
      <c r="K66" s="92"/>
      <c r="L66" s="92"/>
      <c r="M66" s="92"/>
      <c r="N66" s="92"/>
      <c r="O66" s="92"/>
    </row>
    <row r="67" spans="1:15" ht="15" customHeight="1" thickBot="1">
      <c r="A67" s="227"/>
      <c r="B67" s="116" t="s">
        <v>22</v>
      </c>
      <c r="C67" s="63">
        <v>79</v>
      </c>
      <c r="D67" s="64">
        <v>0.22784810126582278</v>
      </c>
      <c r="E67" s="64">
        <v>0.32911392405063289</v>
      </c>
      <c r="F67" s="64">
        <v>0</v>
      </c>
      <c r="G67" s="64">
        <v>0.27848101265822783</v>
      </c>
      <c r="H67" s="64">
        <v>2.5316455696202531E-2</v>
      </c>
      <c r="I67" s="64">
        <v>2.5316455696202531E-2</v>
      </c>
      <c r="J67" s="67">
        <v>0.43037974683544306</v>
      </c>
      <c r="K67" s="92"/>
      <c r="L67" s="92"/>
      <c r="M67" s="92"/>
      <c r="N67" s="92"/>
      <c r="O67" s="92"/>
    </row>
    <row r="68" spans="1:15" ht="15" customHeight="1" thickBot="1">
      <c r="A68" s="172" t="s">
        <v>538</v>
      </c>
      <c r="B68" s="173"/>
      <c r="C68" s="174"/>
      <c r="D68" s="172"/>
      <c r="E68" s="175"/>
      <c r="F68" s="175"/>
      <c r="G68" s="175"/>
      <c r="H68" s="175"/>
      <c r="I68" s="175"/>
      <c r="J68" s="175"/>
      <c r="K68" s="92"/>
      <c r="L68" s="92"/>
      <c r="M68" s="92"/>
      <c r="N68" s="92"/>
      <c r="O68" s="92"/>
    </row>
    <row r="69" spans="1:15" s="36" customFormat="1" ht="20.25" customHeight="1" thickBot="1">
      <c r="A69" s="236" t="s">
        <v>379</v>
      </c>
      <c r="B69" s="237"/>
      <c r="C69" s="237"/>
      <c r="D69" s="237"/>
      <c r="E69" s="237"/>
      <c r="F69" s="237"/>
      <c r="G69" s="237"/>
      <c r="H69" s="237"/>
      <c r="I69" s="237"/>
      <c r="J69" s="238"/>
    </row>
    <row r="70" spans="1:15" ht="13.5" customHeight="1" thickBot="1"/>
    <row r="71" spans="1:15" s="33" customFormat="1" ht="12" customHeight="1">
      <c r="A71" s="197"/>
      <c r="B71" s="198"/>
      <c r="C71" s="201" t="s">
        <v>64</v>
      </c>
      <c r="D71" s="31">
        <v>8</v>
      </c>
      <c r="E71" s="37">
        <v>9</v>
      </c>
      <c r="F71" s="37">
        <v>10</v>
      </c>
      <c r="G71" s="37">
        <v>11</v>
      </c>
      <c r="H71" s="37">
        <v>12</v>
      </c>
      <c r="I71" s="37">
        <v>13</v>
      </c>
      <c r="J71" s="233" t="s">
        <v>95</v>
      </c>
    </row>
    <row r="72" spans="1:15" s="33" customFormat="1" ht="96.75" thickBot="1">
      <c r="A72" s="199"/>
      <c r="B72" s="200"/>
      <c r="C72" s="202"/>
      <c r="D72" s="34" t="s">
        <v>250</v>
      </c>
      <c r="E72" s="38" t="s">
        <v>267</v>
      </c>
      <c r="F72" s="38" t="s">
        <v>268</v>
      </c>
      <c r="G72" s="38" t="s">
        <v>104</v>
      </c>
      <c r="H72" s="38" t="s">
        <v>184</v>
      </c>
      <c r="I72" s="38" t="s">
        <v>251</v>
      </c>
      <c r="J72" s="234"/>
    </row>
    <row r="73" spans="1:15" ht="15" customHeight="1" thickBot="1">
      <c r="A73" s="195" t="s">
        <v>65</v>
      </c>
      <c r="B73" s="196"/>
      <c r="C73" s="124">
        <v>3629</v>
      </c>
      <c r="D73" s="136">
        <v>0.18820611738771012</v>
      </c>
      <c r="E73" s="136">
        <v>0.2962248553320474</v>
      </c>
      <c r="F73" s="136">
        <v>0.30752273353540921</v>
      </c>
      <c r="G73" s="136">
        <v>0.45494626618903278</v>
      </c>
      <c r="H73" s="136">
        <v>9.1485257646734638E-2</v>
      </c>
      <c r="I73" s="136">
        <v>2.8106916505924496E-2</v>
      </c>
      <c r="J73" s="127">
        <v>1.9564618352163131E-2</v>
      </c>
      <c r="K73" s="92"/>
    </row>
    <row r="74" spans="1:15" ht="15" customHeight="1">
      <c r="A74" s="192" t="s">
        <v>66</v>
      </c>
      <c r="B74" s="86" t="s">
        <v>15</v>
      </c>
      <c r="C74" s="58">
        <v>884</v>
      </c>
      <c r="D74" s="59">
        <v>0.17873303167420815</v>
      </c>
      <c r="E74" s="59">
        <v>0.28733031674208143</v>
      </c>
      <c r="F74" s="59">
        <v>0.30542986425339369</v>
      </c>
      <c r="G74" s="59">
        <v>0.4321266968325792</v>
      </c>
      <c r="H74" s="59">
        <v>9.5022624434389136E-2</v>
      </c>
      <c r="I74" s="59">
        <v>3.1674208144796379E-2</v>
      </c>
      <c r="J74" s="62">
        <v>1.5837104072398189E-2</v>
      </c>
      <c r="K74" s="92"/>
    </row>
    <row r="75" spans="1:15" ht="15" customHeight="1">
      <c r="A75" s="193"/>
      <c r="B75" s="86" t="s">
        <v>16</v>
      </c>
      <c r="C75" s="58">
        <v>944</v>
      </c>
      <c r="D75" s="59">
        <v>0.1885593220338983</v>
      </c>
      <c r="E75" s="59">
        <v>0.34533898305084748</v>
      </c>
      <c r="F75" s="59">
        <v>0.34322033898305082</v>
      </c>
      <c r="G75" s="59">
        <v>0.44067796610169491</v>
      </c>
      <c r="H75" s="59">
        <v>0.11652542372881355</v>
      </c>
      <c r="I75" s="59">
        <v>3.3898305084745763E-2</v>
      </c>
      <c r="J75" s="62">
        <v>1.6949152542372881E-2</v>
      </c>
      <c r="K75" s="92"/>
    </row>
    <row r="76" spans="1:15" ht="15" customHeight="1">
      <c r="A76" s="193"/>
      <c r="B76" s="86" t="s">
        <v>17</v>
      </c>
      <c r="C76" s="58">
        <v>324</v>
      </c>
      <c r="D76" s="59">
        <v>0.19753086419753085</v>
      </c>
      <c r="E76" s="59">
        <v>0.2839506172839506</v>
      </c>
      <c r="F76" s="59">
        <v>0.31481481481481483</v>
      </c>
      <c r="G76" s="59">
        <v>0.47530864197530864</v>
      </c>
      <c r="H76" s="59">
        <v>7.407407407407407E-2</v>
      </c>
      <c r="I76" s="59">
        <v>2.4691358024691357E-2</v>
      </c>
      <c r="J76" s="62">
        <v>1.8518518518518517E-2</v>
      </c>
      <c r="K76" s="92"/>
    </row>
    <row r="77" spans="1:15" ht="15" customHeight="1">
      <c r="A77" s="193"/>
      <c r="B77" s="86" t="s">
        <v>18</v>
      </c>
      <c r="C77" s="58">
        <v>572</v>
      </c>
      <c r="D77" s="59">
        <v>0.1993006993006993</v>
      </c>
      <c r="E77" s="59">
        <v>0.25874125874125875</v>
      </c>
      <c r="F77" s="59">
        <v>0.30419580419580422</v>
      </c>
      <c r="G77" s="59">
        <v>0.5174825174825175</v>
      </c>
      <c r="H77" s="59">
        <v>0.10139860139860139</v>
      </c>
      <c r="I77" s="59">
        <v>2.097902097902098E-2</v>
      </c>
      <c r="J77" s="62">
        <v>2.097902097902098E-2</v>
      </c>
      <c r="K77" s="92"/>
    </row>
    <row r="78" spans="1:15" ht="15" customHeight="1">
      <c r="A78" s="193"/>
      <c r="B78" s="86" t="s">
        <v>19</v>
      </c>
      <c r="C78" s="58">
        <v>376</v>
      </c>
      <c r="D78" s="59">
        <v>0.21808510638297873</v>
      </c>
      <c r="E78" s="59">
        <v>0.28191489361702127</v>
      </c>
      <c r="F78" s="59">
        <v>0.26063829787234044</v>
      </c>
      <c r="G78" s="59">
        <v>0.44680851063829785</v>
      </c>
      <c r="H78" s="59">
        <v>6.3829787234042548E-2</v>
      </c>
      <c r="I78" s="59">
        <v>2.1276595744680851E-2</v>
      </c>
      <c r="J78" s="62">
        <v>1.5957446808510637E-2</v>
      </c>
      <c r="K78" s="92"/>
    </row>
    <row r="79" spans="1:15" ht="15" customHeight="1">
      <c r="A79" s="193"/>
      <c r="B79" s="86" t="s">
        <v>20</v>
      </c>
      <c r="C79" s="58">
        <v>398</v>
      </c>
      <c r="D79" s="59">
        <v>0.17085427135678391</v>
      </c>
      <c r="E79" s="59">
        <v>0.27638190954773867</v>
      </c>
      <c r="F79" s="59">
        <v>0.27638190954773867</v>
      </c>
      <c r="G79" s="59">
        <v>0.47738693467336685</v>
      </c>
      <c r="H79" s="59">
        <v>6.030150753768844E-2</v>
      </c>
      <c r="I79" s="59">
        <v>2.0100502512562814E-2</v>
      </c>
      <c r="J79" s="62">
        <v>2.5125628140703519E-2</v>
      </c>
      <c r="K79" s="92"/>
    </row>
    <row r="80" spans="1:15" ht="15" customHeight="1">
      <c r="A80" s="193"/>
      <c r="B80" s="86" t="s">
        <v>21</v>
      </c>
      <c r="C80" s="58">
        <v>114</v>
      </c>
      <c r="D80" s="59">
        <v>0.14912280701754385</v>
      </c>
      <c r="E80" s="59">
        <v>0.26315789473684209</v>
      </c>
      <c r="F80" s="59">
        <v>0.30701754385964913</v>
      </c>
      <c r="G80" s="59">
        <v>0.35964912280701755</v>
      </c>
      <c r="H80" s="59">
        <v>6.1403508771929821E-2</v>
      </c>
      <c r="I80" s="59">
        <v>5.2631578947368418E-2</v>
      </c>
      <c r="J80" s="62">
        <v>3.5087719298245612E-2</v>
      </c>
      <c r="K80" s="92"/>
    </row>
    <row r="81" spans="1:11" ht="15" customHeight="1">
      <c r="A81" s="194"/>
      <c r="B81" s="118" t="s">
        <v>22</v>
      </c>
      <c r="C81" s="77">
        <v>17</v>
      </c>
      <c r="D81" s="75">
        <v>0.11764705882352941</v>
      </c>
      <c r="E81" s="75">
        <v>0.52941176470588236</v>
      </c>
      <c r="F81" s="75">
        <v>0.17647058823529413</v>
      </c>
      <c r="G81" s="75">
        <v>0.23529411764705882</v>
      </c>
      <c r="H81" s="75">
        <v>5.8823529411764705E-2</v>
      </c>
      <c r="I81" s="75">
        <v>0</v>
      </c>
      <c r="J81" s="71">
        <v>0.17647058823529413</v>
      </c>
      <c r="K81" s="92"/>
    </row>
    <row r="82" spans="1:11" ht="15" customHeight="1">
      <c r="A82" s="192" t="s">
        <v>67</v>
      </c>
      <c r="B82" s="86" t="s">
        <v>68</v>
      </c>
      <c r="C82" s="58">
        <v>1769</v>
      </c>
      <c r="D82" s="59">
        <v>0.2182023742227247</v>
      </c>
      <c r="E82" s="59">
        <v>0.30638778971170155</v>
      </c>
      <c r="F82" s="59">
        <v>0.35613340870548332</v>
      </c>
      <c r="G82" s="59">
        <v>0.4098360655737705</v>
      </c>
      <c r="H82" s="59">
        <v>8.1967213114754092E-2</v>
      </c>
      <c r="I82" s="59">
        <v>2.7699265121537593E-2</v>
      </c>
      <c r="J82" s="62">
        <v>1.9785189372526851E-2</v>
      </c>
      <c r="K82" s="92"/>
    </row>
    <row r="83" spans="1:11" ht="15" customHeight="1">
      <c r="A83" s="193"/>
      <c r="B83" s="86" t="s">
        <v>69</v>
      </c>
      <c r="C83" s="58">
        <v>1821</v>
      </c>
      <c r="D83" s="59">
        <v>0.15815485996705106</v>
      </c>
      <c r="E83" s="59">
        <v>0.28500823723228996</v>
      </c>
      <c r="F83" s="59">
        <v>0.26139483800109831</v>
      </c>
      <c r="G83" s="59">
        <v>0.49917627677100496</v>
      </c>
      <c r="H83" s="59">
        <v>9.7748489840746841E-2</v>
      </c>
      <c r="I83" s="59">
        <v>2.800658978583196E-2</v>
      </c>
      <c r="J83" s="62">
        <v>1.757276221856123E-2</v>
      </c>
      <c r="K83" s="92"/>
    </row>
    <row r="84" spans="1:11" ht="15" customHeight="1">
      <c r="A84" s="194"/>
      <c r="B84" s="130" t="s">
        <v>7</v>
      </c>
      <c r="C84" s="77">
        <v>39</v>
      </c>
      <c r="D84" s="75">
        <v>0.23076923076923078</v>
      </c>
      <c r="E84" s="75">
        <v>0.35897435897435898</v>
      </c>
      <c r="F84" s="75">
        <v>0.25641025641025639</v>
      </c>
      <c r="G84" s="75">
        <v>0.4358974358974359</v>
      </c>
      <c r="H84" s="75">
        <v>0.23076923076923078</v>
      </c>
      <c r="I84" s="75">
        <v>5.128205128205128E-2</v>
      </c>
      <c r="J84" s="71">
        <v>0.10256410256410256</v>
      </c>
      <c r="K84" s="92"/>
    </row>
    <row r="85" spans="1:11" ht="15" customHeight="1">
      <c r="A85" s="192" t="s">
        <v>70</v>
      </c>
      <c r="B85" s="86" t="s">
        <v>6</v>
      </c>
      <c r="C85" s="58">
        <v>856</v>
      </c>
      <c r="D85" s="59">
        <v>0.34929906542056077</v>
      </c>
      <c r="E85" s="59">
        <v>0.31775700934579437</v>
      </c>
      <c r="F85" s="59">
        <v>0.29906542056074764</v>
      </c>
      <c r="G85" s="59">
        <v>0.5280373831775701</v>
      </c>
      <c r="H85" s="59">
        <v>6.191588785046729E-2</v>
      </c>
      <c r="I85" s="59">
        <v>3.5046728971962614E-2</v>
      </c>
      <c r="J85" s="62">
        <v>2.4532710280373831E-2</v>
      </c>
      <c r="K85" s="92"/>
    </row>
    <row r="86" spans="1:11" ht="15" customHeight="1">
      <c r="A86" s="194"/>
      <c r="B86" s="86" t="s">
        <v>77</v>
      </c>
      <c r="C86" s="58">
        <v>829</v>
      </c>
      <c r="D86" s="59">
        <v>0.21230398069963813</v>
      </c>
      <c r="E86" s="59">
        <v>0.41013268998793728</v>
      </c>
      <c r="F86" s="59">
        <v>0.4089264173703257</v>
      </c>
      <c r="G86" s="59">
        <v>0.48130277442702052</v>
      </c>
      <c r="H86" s="59">
        <v>0.14113389626055489</v>
      </c>
      <c r="I86" s="59">
        <v>4.1013268998793727E-2</v>
      </c>
      <c r="J86" s="62">
        <v>1.3268998793727383E-2</v>
      </c>
      <c r="K86" s="92"/>
    </row>
    <row r="87" spans="1:11" ht="15" customHeight="1">
      <c r="A87" s="192"/>
      <c r="B87" s="86" t="s">
        <v>78</v>
      </c>
      <c r="C87" s="58">
        <v>937</v>
      </c>
      <c r="D87" s="59">
        <v>0.16221985058697971</v>
      </c>
      <c r="E87" s="59">
        <v>0.31163287086446106</v>
      </c>
      <c r="F87" s="59">
        <v>0.35859124866595515</v>
      </c>
      <c r="G87" s="59">
        <v>0.45037353255069368</v>
      </c>
      <c r="H87" s="59">
        <v>0.13127001067235858</v>
      </c>
      <c r="I87" s="59">
        <v>3.2017075773745997E-2</v>
      </c>
      <c r="J87" s="62">
        <v>1.4941302027748132E-2</v>
      </c>
      <c r="K87" s="92"/>
    </row>
    <row r="88" spans="1:11" ht="15" customHeight="1">
      <c r="A88" s="193"/>
      <c r="B88" s="86" t="s">
        <v>79</v>
      </c>
      <c r="C88" s="58">
        <v>702</v>
      </c>
      <c r="D88" s="59">
        <v>5.128205128205128E-2</v>
      </c>
      <c r="E88" s="59">
        <v>0.19088319088319089</v>
      </c>
      <c r="F88" s="59">
        <v>0.20085470085470086</v>
      </c>
      <c r="G88" s="59">
        <v>0.36039886039886038</v>
      </c>
      <c r="H88" s="59">
        <v>4.5584045584045586E-2</v>
      </c>
      <c r="I88" s="59">
        <v>8.5470085470085479E-3</v>
      </c>
      <c r="J88" s="62">
        <v>2.4216524216524215E-2</v>
      </c>
      <c r="K88" s="92"/>
    </row>
    <row r="89" spans="1:11" ht="15" customHeight="1">
      <c r="A89" s="193"/>
      <c r="B89" s="86" t="s">
        <v>80</v>
      </c>
      <c r="C89" s="58">
        <v>291</v>
      </c>
      <c r="D89" s="59">
        <v>6.5292096219931275E-2</v>
      </c>
      <c r="E89" s="59">
        <v>0.10652920962199312</v>
      </c>
      <c r="F89" s="59">
        <v>0.14432989690721648</v>
      </c>
      <c r="G89" s="59">
        <v>0.41924398625429554</v>
      </c>
      <c r="H89" s="59">
        <v>2.0618556701030927E-2</v>
      </c>
      <c r="I89" s="59">
        <v>6.8728522336769758E-3</v>
      </c>
      <c r="J89" s="62">
        <v>1.7182130584192441E-2</v>
      </c>
      <c r="K89" s="92"/>
    </row>
    <row r="90" spans="1:11" ht="15" customHeight="1">
      <c r="A90" s="194"/>
      <c r="B90" s="118" t="s">
        <v>22</v>
      </c>
      <c r="C90" s="77">
        <v>14</v>
      </c>
      <c r="D90" s="75">
        <v>7.1428571428571425E-2</v>
      </c>
      <c r="E90" s="75">
        <v>0.42857142857142855</v>
      </c>
      <c r="F90" s="75">
        <v>0.14285714285714285</v>
      </c>
      <c r="G90" s="75">
        <v>0.21428571428571427</v>
      </c>
      <c r="H90" s="75">
        <v>7.1428571428571425E-2</v>
      </c>
      <c r="I90" s="75">
        <v>0</v>
      </c>
      <c r="J90" s="71">
        <v>0.21428571428571427</v>
      </c>
      <c r="K90" s="92"/>
    </row>
    <row r="91" spans="1:11" ht="15" customHeight="1">
      <c r="A91" s="192" t="s">
        <v>71</v>
      </c>
      <c r="B91" s="86" t="s">
        <v>8</v>
      </c>
      <c r="C91" s="58">
        <v>414</v>
      </c>
      <c r="D91" s="59">
        <v>0.38164251207729466</v>
      </c>
      <c r="E91" s="59">
        <v>0.35024154589371981</v>
      </c>
      <c r="F91" s="59">
        <v>0.36956521739130432</v>
      </c>
      <c r="G91" s="59">
        <v>0.53140096618357491</v>
      </c>
      <c r="H91" s="59">
        <v>7.0048309178743967E-2</v>
      </c>
      <c r="I91" s="59">
        <v>2.6570048309178744E-2</v>
      </c>
      <c r="J91" s="62">
        <v>1.6908212560386472E-2</v>
      </c>
      <c r="K91" s="92"/>
    </row>
    <row r="92" spans="1:11" ht="15" customHeight="1">
      <c r="A92" s="193"/>
      <c r="B92" s="86" t="s">
        <v>81</v>
      </c>
      <c r="C92" s="58">
        <v>393</v>
      </c>
      <c r="D92" s="59">
        <v>0.27480916030534353</v>
      </c>
      <c r="E92" s="59">
        <v>0.4351145038167939</v>
      </c>
      <c r="F92" s="59">
        <v>0.41475826972010177</v>
      </c>
      <c r="G92" s="59">
        <v>0.44783715012722647</v>
      </c>
      <c r="H92" s="59">
        <v>0.11195928753180662</v>
      </c>
      <c r="I92" s="59">
        <v>3.5623409669211195E-2</v>
      </c>
      <c r="J92" s="62">
        <v>2.0356234096692113E-2</v>
      </c>
      <c r="K92" s="92"/>
    </row>
    <row r="93" spans="1:11" ht="15" customHeight="1">
      <c r="A93" s="194"/>
      <c r="B93" s="86" t="s">
        <v>82</v>
      </c>
      <c r="C93" s="58">
        <v>457</v>
      </c>
      <c r="D93" s="59">
        <v>0.1925601750547046</v>
      </c>
      <c r="E93" s="59">
        <v>0.28884026258205692</v>
      </c>
      <c r="F93" s="59">
        <v>0.42013129102844637</v>
      </c>
      <c r="G93" s="59">
        <v>0.37855579868708972</v>
      </c>
      <c r="H93" s="59">
        <v>0.11816192560175055</v>
      </c>
      <c r="I93" s="59">
        <v>3.9387308533916851E-2</v>
      </c>
      <c r="J93" s="62">
        <v>2.6258205689277898E-2</v>
      </c>
      <c r="K93" s="92"/>
    </row>
    <row r="94" spans="1:11" ht="15" customHeight="1">
      <c r="A94" s="192"/>
      <c r="B94" s="86" t="s">
        <v>83</v>
      </c>
      <c r="C94" s="58">
        <v>368</v>
      </c>
      <c r="D94" s="59">
        <v>5.434782608695652E-2</v>
      </c>
      <c r="E94" s="59">
        <v>0.22282608695652173</v>
      </c>
      <c r="F94" s="59">
        <v>0.25271739130434784</v>
      </c>
      <c r="G94" s="59">
        <v>0.29076086956521741</v>
      </c>
      <c r="H94" s="59">
        <v>4.8913043478260872E-2</v>
      </c>
      <c r="I94" s="59">
        <v>1.0869565217391304E-2</v>
      </c>
      <c r="J94" s="62">
        <v>8.152173913043478E-3</v>
      </c>
      <c r="K94" s="92"/>
    </row>
    <row r="95" spans="1:11" ht="15" customHeight="1">
      <c r="A95" s="193"/>
      <c r="B95" s="86" t="s">
        <v>84</v>
      </c>
      <c r="C95" s="58">
        <v>137</v>
      </c>
      <c r="D95" s="59">
        <v>8.7591240875912413E-2</v>
      </c>
      <c r="E95" s="59">
        <v>8.7591240875912413E-2</v>
      </c>
      <c r="F95" s="59">
        <v>0.21167883211678831</v>
      </c>
      <c r="G95" s="59">
        <v>0.35766423357664234</v>
      </c>
      <c r="H95" s="59">
        <v>0</v>
      </c>
      <c r="I95" s="59">
        <v>1.4598540145985401E-2</v>
      </c>
      <c r="J95" s="62">
        <v>3.6496350364963501E-2</v>
      </c>
      <c r="K95" s="92"/>
    </row>
    <row r="96" spans="1:11" ht="15" customHeight="1">
      <c r="A96" s="193"/>
      <c r="B96" s="86" t="s">
        <v>9</v>
      </c>
      <c r="C96" s="58">
        <v>0</v>
      </c>
      <c r="D96" s="142" t="s">
        <v>300</v>
      </c>
      <c r="E96" s="142" t="s">
        <v>300</v>
      </c>
      <c r="F96" s="142" t="s">
        <v>300</v>
      </c>
      <c r="G96" s="142" t="s">
        <v>300</v>
      </c>
      <c r="H96" s="142" t="s">
        <v>300</v>
      </c>
      <c r="I96" s="142" t="s">
        <v>300</v>
      </c>
      <c r="J96" s="143" t="s">
        <v>300</v>
      </c>
      <c r="K96" s="92"/>
    </row>
    <row r="97" spans="1:11" ht="15" customHeight="1">
      <c r="A97" s="193"/>
      <c r="B97" s="86" t="s">
        <v>10</v>
      </c>
      <c r="C97" s="58">
        <v>430</v>
      </c>
      <c r="D97" s="59">
        <v>0.30930232558139537</v>
      </c>
      <c r="E97" s="59">
        <v>0.28139534883720929</v>
      </c>
      <c r="F97" s="59">
        <v>0.23023255813953489</v>
      </c>
      <c r="G97" s="59">
        <v>0.52093023255813953</v>
      </c>
      <c r="H97" s="59">
        <v>5.1162790697674418E-2</v>
      </c>
      <c r="I97" s="59">
        <v>3.9534883720930232E-2</v>
      </c>
      <c r="J97" s="62">
        <v>3.255813953488372E-2</v>
      </c>
      <c r="K97" s="92"/>
    </row>
    <row r="98" spans="1:11" ht="15" customHeight="1">
      <c r="A98" s="193"/>
      <c r="B98" s="86" t="s">
        <v>85</v>
      </c>
      <c r="C98" s="58">
        <v>429</v>
      </c>
      <c r="D98" s="59">
        <v>0.1585081585081585</v>
      </c>
      <c r="E98" s="59">
        <v>0.38927738927738925</v>
      </c>
      <c r="F98" s="59">
        <v>0.40559440559440557</v>
      </c>
      <c r="G98" s="59">
        <v>0.51048951048951052</v>
      </c>
      <c r="H98" s="59">
        <v>0.16083916083916083</v>
      </c>
      <c r="I98" s="59">
        <v>4.6620046620046623E-2</v>
      </c>
      <c r="J98" s="62">
        <v>4.662004662004662E-3</v>
      </c>
      <c r="K98" s="92"/>
    </row>
    <row r="99" spans="1:11" ht="15" customHeight="1">
      <c r="A99" s="193"/>
      <c r="B99" s="86" t="s">
        <v>86</v>
      </c>
      <c r="C99" s="58">
        <v>476</v>
      </c>
      <c r="D99" s="59">
        <v>0.13445378151260504</v>
      </c>
      <c r="E99" s="59">
        <v>0.33613445378151263</v>
      </c>
      <c r="F99" s="59">
        <v>0.29831932773109243</v>
      </c>
      <c r="G99" s="59">
        <v>0.51890756302521013</v>
      </c>
      <c r="H99" s="59">
        <v>0.1407563025210084</v>
      </c>
      <c r="I99" s="59">
        <v>2.5210084033613446E-2</v>
      </c>
      <c r="J99" s="62">
        <v>4.2016806722689074E-3</v>
      </c>
      <c r="K99" s="92"/>
    </row>
    <row r="100" spans="1:11" ht="15" customHeight="1">
      <c r="A100" s="193"/>
      <c r="B100" s="86" t="s">
        <v>87</v>
      </c>
      <c r="C100" s="58">
        <v>332</v>
      </c>
      <c r="D100" s="59">
        <v>4.8192771084337352E-2</v>
      </c>
      <c r="E100" s="59">
        <v>0.15662650602409639</v>
      </c>
      <c r="F100" s="59">
        <v>0.14457831325301204</v>
      </c>
      <c r="G100" s="59">
        <v>0.43975903614457829</v>
      </c>
      <c r="H100" s="59">
        <v>4.2168674698795178E-2</v>
      </c>
      <c r="I100" s="59">
        <v>6.024096385542169E-3</v>
      </c>
      <c r="J100" s="62">
        <v>4.2168674698795178E-2</v>
      </c>
      <c r="K100" s="92"/>
    </row>
    <row r="101" spans="1:11" ht="15" customHeight="1">
      <c r="A101" s="193"/>
      <c r="B101" s="86" t="s">
        <v>88</v>
      </c>
      <c r="C101" s="58">
        <v>154</v>
      </c>
      <c r="D101" s="59">
        <v>4.5454545454545456E-2</v>
      </c>
      <c r="E101" s="59">
        <v>0.12337662337662338</v>
      </c>
      <c r="F101" s="59">
        <v>8.4415584415584416E-2</v>
      </c>
      <c r="G101" s="59">
        <v>0.47402597402597402</v>
      </c>
      <c r="H101" s="59">
        <v>3.896103896103896E-2</v>
      </c>
      <c r="I101" s="59">
        <v>0</v>
      </c>
      <c r="J101" s="62">
        <v>0</v>
      </c>
      <c r="K101" s="92"/>
    </row>
    <row r="102" spans="1:11" ht="15" customHeight="1">
      <c r="A102" s="193"/>
      <c r="B102" s="86" t="s">
        <v>11</v>
      </c>
      <c r="C102" s="58">
        <v>0</v>
      </c>
      <c r="D102" s="142" t="s">
        <v>300</v>
      </c>
      <c r="E102" s="142" t="s">
        <v>300</v>
      </c>
      <c r="F102" s="142" t="s">
        <v>300</v>
      </c>
      <c r="G102" s="142" t="s">
        <v>300</v>
      </c>
      <c r="H102" s="142" t="s">
        <v>300</v>
      </c>
      <c r="I102" s="142" t="s">
        <v>300</v>
      </c>
      <c r="J102" s="143" t="s">
        <v>300</v>
      </c>
      <c r="K102" s="92"/>
    </row>
    <row r="103" spans="1:11" ht="15" customHeight="1">
      <c r="A103" s="194"/>
      <c r="B103" s="118" t="s">
        <v>145</v>
      </c>
      <c r="C103" s="77">
        <v>39</v>
      </c>
      <c r="D103" s="75">
        <v>0.23076923076923078</v>
      </c>
      <c r="E103" s="75">
        <v>0.35897435897435898</v>
      </c>
      <c r="F103" s="75">
        <v>0.25641025641025639</v>
      </c>
      <c r="G103" s="75">
        <v>0.4358974358974359</v>
      </c>
      <c r="H103" s="75">
        <v>0.23076923076923078</v>
      </c>
      <c r="I103" s="75">
        <v>5.128205128205128E-2</v>
      </c>
      <c r="J103" s="71">
        <v>0.10256410256410256</v>
      </c>
      <c r="K103" s="92"/>
    </row>
    <row r="104" spans="1:11" ht="15" customHeight="1">
      <c r="A104" s="192" t="s">
        <v>72</v>
      </c>
      <c r="B104" s="86" t="s">
        <v>258</v>
      </c>
      <c r="C104" s="58">
        <v>39</v>
      </c>
      <c r="D104" s="59">
        <v>7.6923076923076927E-2</v>
      </c>
      <c r="E104" s="59">
        <v>0.25641025641025639</v>
      </c>
      <c r="F104" s="59">
        <v>0.28205128205128205</v>
      </c>
      <c r="G104" s="59">
        <v>0.28205128205128205</v>
      </c>
      <c r="H104" s="59">
        <v>0.15384615384615385</v>
      </c>
      <c r="I104" s="59">
        <v>0</v>
      </c>
      <c r="J104" s="62">
        <v>2.564102564102564E-2</v>
      </c>
      <c r="K104" s="92"/>
    </row>
    <row r="105" spans="1:11" ht="15" customHeight="1">
      <c r="A105" s="193"/>
      <c r="B105" s="86" t="s">
        <v>89</v>
      </c>
      <c r="C105" s="58">
        <v>256</v>
      </c>
      <c r="D105" s="59">
        <v>0.12890625</v>
      </c>
      <c r="E105" s="59">
        <v>0.23046875</v>
      </c>
      <c r="F105" s="59">
        <v>0.296875</v>
      </c>
      <c r="G105" s="59">
        <v>0.3984375</v>
      </c>
      <c r="H105" s="59">
        <v>7.03125E-2</v>
      </c>
      <c r="I105" s="59">
        <v>3.515625E-2</v>
      </c>
      <c r="J105" s="62">
        <v>2.734375E-2</v>
      </c>
      <c r="K105" s="92"/>
    </row>
    <row r="106" spans="1:11" ht="15" customHeight="1">
      <c r="A106" s="194"/>
      <c r="B106" s="86" t="s">
        <v>90</v>
      </c>
      <c r="C106" s="58">
        <v>1255</v>
      </c>
      <c r="D106" s="59">
        <v>0.23745019920318725</v>
      </c>
      <c r="E106" s="59">
        <v>0.37450199203187251</v>
      </c>
      <c r="F106" s="59">
        <v>0.40318725099601593</v>
      </c>
      <c r="G106" s="59">
        <v>0.47091633466135457</v>
      </c>
      <c r="H106" s="59">
        <v>0.11872509960159362</v>
      </c>
      <c r="I106" s="59">
        <v>3.0278884462151396E-2</v>
      </c>
      <c r="J106" s="62">
        <v>1.2749003984063745E-2</v>
      </c>
      <c r="K106" s="92"/>
    </row>
    <row r="107" spans="1:11" ht="15" customHeight="1">
      <c r="A107" s="192"/>
      <c r="B107" s="129" t="s">
        <v>91</v>
      </c>
      <c r="C107" s="58">
        <v>638</v>
      </c>
      <c r="D107" s="59">
        <v>0.14106583072100312</v>
      </c>
      <c r="E107" s="59">
        <v>0.31034482758620691</v>
      </c>
      <c r="F107" s="59">
        <v>0.2711598746081505</v>
      </c>
      <c r="G107" s="59">
        <v>0.48746081504702193</v>
      </c>
      <c r="H107" s="59">
        <v>0.11912225705329153</v>
      </c>
      <c r="I107" s="59">
        <v>3.1347962382445138E-2</v>
      </c>
      <c r="J107" s="62">
        <v>2.1943573667711599E-2</v>
      </c>
      <c r="K107" s="92"/>
    </row>
    <row r="108" spans="1:11" ht="15" customHeight="1">
      <c r="A108" s="193"/>
      <c r="B108" s="86" t="s">
        <v>92</v>
      </c>
      <c r="C108" s="58">
        <v>240</v>
      </c>
      <c r="D108" s="59">
        <v>0.27083333333333331</v>
      </c>
      <c r="E108" s="59">
        <v>0.27916666666666667</v>
      </c>
      <c r="F108" s="59">
        <v>0.40416666666666667</v>
      </c>
      <c r="G108" s="59">
        <v>0.39583333333333331</v>
      </c>
      <c r="H108" s="59">
        <v>8.3333333333333329E-2</v>
      </c>
      <c r="I108" s="59">
        <v>3.3333333333333333E-2</v>
      </c>
      <c r="J108" s="62">
        <v>8.3333333333333332E-3</v>
      </c>
      <c r="K108" s="92"/>
    </row>
    <row r="109" spans="1:11" ht="15" customHeight="1">
      <c r="A109" s="193"/>
      <c r="B109" s="86" t="s">
        <v>23</v>
      </c>
      <c r="C109" s="58">
        <v>281</v>
      </c>
      <c r="D109" s="59">
        <v>0.35231316725978645</v>
      </c>
      <c r="E109" s="59">
        <v>0.26334519572953735</v>
      </c>
      <c r="F109" s="59">
        <v>0.25266903914590749</v>
      </c>
      <c r="G109" s="59">
        <v>0.59074733096085408</v>
      </c>
      <c r="H109" s="59">
        <v>2.8469750889679714E-2</v>
      </c>
      <c r="I109" s="59">
        <v>5.6939501779359428E-2</v>
      </c>
      <c r="J109" s="62">
        <v>3.5587188612099648E-2</v>
      </c>
      <c r="K109" s="92"/>
    </row>
    <row r="110" spans="1:11" ht="15" customHeight="1">
      <c r="A110" s="193"/>
      <c r="B110" s="86" t="s">
        <v>24</v>
      </c>
      <c r="C110" s="58">
        <v>353</v>
      </c>
      <c r="D110" s="59">
        <v>0.10481586402266289</v>
      </c>
      <c r="E110" s="59">
        <v>0.27762039660056659</v>
      </c>
      <c r="F110" s="59">
        <v>0.19546742209631729</v>
      </c>
      <c r="G110" s="59">
        <v>0.48158640226628896</v>
      </c>
      <c r="H110" s="59">
        <v>7.9320113314447591E-2</v>
      </c>
      <c r="I110" s="59">
        <v>8.4985835694051E-3</v>
      </c>
      <c r="J110" s="62">
        <v>5.6657223796033997E-3</v>
      </c>
      <c r="K110" s="92"/>
    </row>
    <row r="111" spans="1:11" ht="15" customHeight="1">
      <c r="A111" s="193"/>
      <c r="B111" s="86" t="s">
        <v>93</v>
      </c>
      <c r="C111" s="58">
        <v>539</v>
      </c>
      <c r="D111" s="59">
        <v>0.10575139146567718</v>
      </c>
      <c r="E111" s="59">
        <v>0.16883116883116883</v>
      </c>
      <c r="F111" s="59">
        <v>0.19851576994434136</v>
      </c>
      <c r="G111" s="59">
        <v>0.36549165120593691</v>
      </c>
      <c r="H111" s="59">
        <v>4.8237476808905382E-2</v>
      </c>
      <c r="I111" s="59">
        <v>1.1131725417439703E-2</v>
      </c>
      <c r="J111" s="62">
        <v>2.4118738404452691E-2</v>
      </c>
      <c r="K111" s="92"/>
    </row>
    <row r="112" spans="1:11" ht="15" customHeight="1">
      <c r="A112" s="194"/>
      <c r="B112" s="118" t="s">
        <v>22</v>
      </c>
      <c r="C112" s="77">
        <v>28</v>
      </c>
      <c r="D112" s="75">
        <v>3.5714285714285712E-2</v>
      </c>
      <c r="E112" s="75">
        <v>0.2857142857142857</v>
      </c>
      <c r="F112" s="75">
        <v>0.21428571428571427</v>
      </c>
      <c r="G112" s="75">
        <v>0.2857142857142857</v>
      </c>
      <c r="H112" s="75">
        <v>3.5714285714285712E-2</v>
      </c>
      <c r="I112" s="75">
        <v>7.1428571428571425E-2</v>
      </c>
      <c r="J112" s="71">
        <v>0.21428571428571427</v>
      </c>
      <c r="K112" s="92"/>
    </row>
    <row r="113" spans="1:15" ht="15" customHeight="1">
      <c r="A113" s="209" t="s">
        <v>73</v>
      </c>
      <c r="B113" s="86" t="s">
        <v>25</v>
      </c>
      <c r="C113" s="58">
        <v>372</v>
      </c>
      <c r="D113" s="59">
        <v>0.19086021505376344</v>
      </c>
      <c r="E113" s="59">
        <v>0.23118279569892472</v>
      </c>
      <c r="F113" s="59">
        <v>0.32258064516129031</v>
      </c>
      <c r="G113" s="59">
        <v>0.39516129032258063</v>
      </c>
      <c r="H113" s="59">
        <v>5.9139784946236562E-2</v>
      </c>
      <c r="I113" s="59">
        <v>3.4946236559139782E-2</v>
      </c>
      <c r="J113" s="62">
        <v>2.4193548387096774E-2</v>
      </c>
      <c r="K113" s="92"/>
    </row>
    <row r="114" spans="1:15" ht="15" customHeight="1">
      <c r="A114" s="210"/>
      <c r="B114" s="86" t="s">
        <v>26</v>
      </c>
      <c r="C114" s="58">
        <v>1030</v>
      </c>
      <c r="D114" s="59">
        <v>0.18834951456310681</v>
      </c>
      <c r="E114" s="59">
        <v>0.33300970873786406</v>
      </c>
      <c r="F114" s="59">
        <v>0.31650485436893205</v>
      </c>
      <c r="G114" s="59">
        <v>0.47766990291262135</v>
      </c>
      <c r="H114" s="59">
        <v>0.10970873786407767</v>
      </c>
      <c r="I114" s="59">
        <v>3.2038834951456312E-2</v>
      </c>
      <c r="J114" s="62">
        <v>1.8446601941747572E-2</v>
      </c>
      <c r="K114" s="92"/>
    </row>
    <row r="115" spans="1:15" ht="15" customHeight="1">
      <c r="A115" s="211"/>
      <c r="B115" s="86" t="s">
        <v>259</v>
      </c>
      <c r="C115" s="58">
        <v>868</v>
      </c>
      <c r="D115" s="59">
        <v>0.22235023041474655</v>
      </c>
      <c r="E115" s="59">
        <v>0.34216589861751151</v>
      </c>
      <c r="F115" s="59">
        <v>0.37211981566820279</v>
      </c>
      <c r="G115" s="59">
        <v>0.51843317972350234</v>
      </c>
      <c r="H115" s="59">
        <v>0.11751152073732719</v>
      </c>
      <c r="I115" s="59">
        <v>2.9953917050691243E-2</v>
      </c>
      <c r="J115" s="62">
        <v>1.1520737327188941E-2</v>
      </c>
      <c r="K115" s="92"/>
    </row>
    <row r="116" spans="1:15" ht="15" customHeight="1">
      <c r="A116" s="209"/>
      <c r="B116" s="86" t="s">
        <v>27</v>
      </c>
      <c r="C116" s="58">
        <v>433</v>
      </c>
      <c r="D116" s="59">
        <v>0.29561200923787528</v>
      </c>
      <c r="E116" s="59">
        <v>0.3464203233256351</v>
      </c>
      <c r="F116" s="59">
        <v>0.38106235565819863</v>
      </c>
      <c r="G116" s="59">
        <v>0.42725173210161665</v>
      </c>
      <c r="H116" s="59">
        <v>9.237875288683603E-2</v>
      </c>
      <c r="I116" s="59">
        <v>4.3879907621247112E-2</v>
      </c>
      <c r="J116" s="62">
        <v>2.3094688221709007E-2</v>
      </c>
      <c r="K116" s="92"/>
    </row>
    <row r="117" spans="1:15" ht="15" customHeight="1">
      <c r="A117" s="211"/>
      <c r="B117" s="118" t="s">
        <v>22</v>
      </c>
      <c r="C117" s="77">
        <v>6</v>
      </c>
      <c r="D117" s="75">
        <v>0.33333333333333331</v>
      </c>
      <c r="E117" s="75">
        <v>0.33333333333333331</v>
      </c>
      <c r="F117" s="75">
        <v>0</v>
      </c>
      <c r="G117" s="75">
        <v>0.33333333333333331</v>
      </c>
      <c r="H117" s="75">
        <v>0</v>
      </c>
      <c r="I117" s="75">
        <v>0</v>
      </c>
      <c r="J117" s="71">
        <v>0.33333333333333331</v>
      </c>
      <c r="K117" s="92"/>
    </row>
    <row r="118" spans="1:15" ht="15" customHeight="1">
      <c r="A118" s="192" t="s">
        <v>74</v>
      </c>
      <c r="B118" s="86" t="s">
        <v>28</v>
      </c>
      <c r="C118" s="58">
        <v>1858</v>
      </c>
      <c r="D118" s="59">
        <v>0.18998923573735199</v>
      </c>
      <c r="E118" s="59">
        <v>0.27179763186221745</v>
      </c>
      <c r="F118" s="59">
        <v>0.27556512378902043</v>
      </c>
      <c r="G118" s="59">
        <v>0.48546824542518835</v>
      </c>
      <c r="H118" s="59">
        <v>8.073196986006459E-2</v>
      </c>
      <c r="I118" s="59">
        <v>2.9601722282023683E-2</v>
      </c>
      <c r="J118" s="62">
        <v>1.5069967707212056E-2</v>
      </c>
      <c r="K118" s="92"/>
    </row>
    <row r="119" spans="1:15" ht="15" customHeight="1">
      <c r="A119" s="193"/>
      <c r="B119" s="86" t="s">
        <v>29</v>
      </c>
      <c r="C119" s="58">
        <v>481</v>
      </c>
      <c r="D119" s="59">
        <v>0.17463617463617465</v>
      </c>
      <c r="E119" s="59">
        <v>0.33471933471933474</v>
      </c>
      <c r="F119" s="59">
        <v>0.37422037422037424</v>
      </c>
      <c r="G119" s="59">
        <v>0.43243243243243246</v>
      </c>
      <c r="H119" s="59">
        <v>0.11642411642411643</v>
      </c>
      <c r="I119" s="59">
        <v>2.286902286902287E-2</v>
      </c>
      <c r="J119" s="62">
        <v>1.6632016632016633E-2</v>
      </c>
      <c r="K119" s="92"/>
    </row>
    <row r="120" spans="1:15" ht="15" customHeight="1">
      <c r="A120" s="194"/>
      <c r="B120" s="86" t="s">
        <v>30</v>
      </c>
      <c r="C120" s="58">
        <v>1257</v>
      </c>
      <c r="D120" s="59">
        <v>0.1917263325377884</v>
      </c>
      <c r="E120" s="59">
        <v>0.31742243436754175</v>
      </c>
      <c r="F120" s="59">
        <v>0.33412887828162291</v>
      </c>
      <c r="G120" s="59">
        <v>0.42641209228321403</v>
      </c>
      <c r="H120" s="59">
        <v>9.9443118536197292E-2</v>
      </c>
      <c r="I120" s="59">
        <v>2.8639618138424822E-2</v>
      </c>
      <c r="J120" s="62">
        <v>1.8297533810660304E-2</v>
      </c>
      <c r="K120" s="92"/>
    </row>
    <row r="121" spans="1:15" ht="15" customHeight="1">
      <c r="A121" s="212"/>
      <c r="B121" s="118" t="s">
        <v>22</v>
      </c>
      <c r="C121" s="77">
        <v>33</v>
      </c>
      <c r="D121" s="75">
        <v>0.15151515151515152</v>
      </c>
      <c r="E121" s="75">
        <v>0.30303030303030304</v>
      </c>
      <c r="F121" s="75">
        <v>0.12121212121212122</v>
      </c>
      <c r="G121" s="75">
        <v>0.15151515151515152</v>
      </c>
      <c r="H121" s="75">
        <v>3.0303030303030304E-2</v>
      </c>
      <c r="I121" s="75">
        <v>0</v>
      </c>
      <c r="J121" s="71">
        <v>0.36363636363636365</v>
      </c>
      <c r="K121" s="92"/>
    </row>
    <row r="122" spans="1:15" ht="15" customHeight="1">
      <c r="A122" s="205" t="s">
        <v>75</v>
      </c>
      <c r="B122" s="86" t="s">
        <v>31</v>
      </c>
      <c r="C122" s="58">
        <v>122</v>
      </c>
      <c r="D122" s="59">
        <v>0.28688524590163933</v>
      </c>
      <c r="E122" s="59">
        <v>0.32786885245901637</v>
      </c>
      <c r="F122" s="59">
        <v>0.37704918032786883</v>
      </c>
      <c r="G122" s="59">
        <v>0.34426229508196721</v>
      </c>
      <c r="H122" s="59">
        <v>9.8360655737704916E-2</v>
      </c>
      <c r="I122" s="59">
        <v>2.4590163934426229E-2</v>
      </c>
      <c r="J122" s="62">
        <v>3.2786885245901641E-2</v>
      </c>
      <c r="K122" s="109"/>
    </row>
    <row r="123" spans="1:15" ht="15" customHeight="1">
      <c r="A123" s="206"/>
      <c r="B123" s="86" t="s">
        <v>32</v>
      </c>
      <c r="C123" s="58">
        <v>224</v>
      </c>
      <c r="D123" s="59">
        <v>0.21875</v>
      </c>
      <c r="E123" s="59">
        <v>0.36160714285714285</v>
      </c>
      <c r="F123" s="59">
        <v>0.42410714285714285</v>
      </c>
      <c r="G123" s="59">
        <v>0.4419642857142857</v>
      </c>
      <c r="H123" s="59">
        <v>0.125</v>
      </c>
      <c r="I123" s="59">
        <v>4.4642857142857144E-2</v>
      </c>
      <c r="J123" s="62">
        <v>2.2321428571428572E-2</v>
      </c>
      <c r="K123" s="109"/>
    </row>
    <row r="124" spans="1:15" ht="15" customHeight="1">
      <c r="A124" s="207"/>
      <c r="B124" s="86" t="s">
        <v>33</v>
      </c>
      <c r="C124" s="58">
        <v>1364</v>
      </c>
      <c r="D124" s="59">
        <v>0.17521994134897362</v>
      </c>
      <c r="E124" s="59">
        <v>0.31598240469208211</v>
      </c>
      <c r="F124" s="59">
        <v>0.32917888563049852</v>
      </c>
      <c r="G124" s="59">
        <v>0.43621700879765396</v>
      </c>
      <c r="H124" s="59">
        <v>0.10043988269794721</v>
      </c>
      <c r="I124" s="59">
        <v>2.3460410557184751E-2</v>
      </c>
      <c r="J124" s="62">
        <v>1.6129032258064516E-2</v>
      </c>
      <c r="K124" s="109"/>
    </row>
    <row r="125" spans="1:15" ht="15" customHeight="1">
      <c r="A125" s="225"/>
      <c r="B125" s="157" t="s">
        <v>22</v>
      </c>
      <c r="C125" s="158">
        <v>28</v>
      </c>
      <c r="D125" s="159">
        <v>7.1428571428571425E-2</v>
      </c>
      <c r="E125" s="159">
        <v>0.2857142857142857</v>
      </c>
      <c r="F125" s="159">
        <v>0.35714285714285715</v>
      </c>
      <c r="G125" s="159">
        <v>0.2857142857142857</v>
      </c>
      <c r="H125" s="159">
        <v>0.14285714285714285</v>
      </c>
      <c r="I125" s="159">
        <v>7.1428571428571425E-2</v>
      </c>
      <c r="J125" s="160">
        <v>0</v>
      </c>
      <c r="K125" s="109"/>
    </row>
    <row r="126" spans="1:15" ht="15" customHeight="1">
      <c r="A126" s="223" t="s">
        <v>286</v>
      </c>
      <c r="B126" s="134" t="s">
        <v>115</v>
      </c>
      <c r="C126" s="131">
        <v>601</v>
      </c>
      <c r="D126" s="132">
        <v>0.16306156405990016</v>
      </c>
      <c r="E126" s="132">
        <v>0.35108153078202997</v>
      </c>
      <c r="F126" s="132">
        <v>0.34442595673876875</v>
      </c>
      <c r="G126" s="132">
        <v>0.43926788685524126</v>
      </c>
      <c r="H126" s="132">
        <v>0.12146422628951747</v>
      </c>
      <c r="I126" s="132">
        <v>2.6622296173044926E-2</v>
      </c>
      <c r="J126" s="133">
        <v>1.3311148086522463E-2</v>
      </c>
      <c r="K126" s="92"/>
      <c r="L126" s="92"/>
      <c r="M126" s="92"/>
      <c r="N126" s="92"/>
      <c r="O126" s="92"/>
    </row>
    <row r="127" spans="1:15" ht="15" customHeight="1">
      <c r="A127" s="210"/>
      <c r="B127" s="86" t="s">
        <v>114</v>
      </c>
      <c r="C127" s="58">
        <v>1603</v>
      </c>
      <c r="D127" s="59">
        <v>0.1684341859014348</v>
      </c>
      <c r="E127" s="59">
        <v>0.31565814098565192</v>
      </c>
      <c r="F127" s="59">
        <v>0.29943855271366188</v>
      </c>
      <c r="G127" s="59">
        <v>0.46724890829694321</v>
      </c>
      <c r="H127" s="59">
        <v>9.606986899563319E-2</v>
      </c>
      <c r="I127" s="59">
        <v>2.9320024953212728E-2</v>
      </c>
      <c r="J127" s="62">
        <v>1.3100436681222707E-2</v>
      </c>
      <c r="K127" s="92"/>
      <c r="L127" s="92"/>
      <c r="M127" s="92"/>
      <c r="N127" s="92"/>
      <c r="O127" s="92"/>
    </row>
    <row r="128" spans="1:15" ht="15" customHeight="1">
      <c r="A128" s="226"/>
      <c r="B128" s="86" t="s">
        <v>113</v>
      </c>
      <c r="C128" s="58">
        <v>1108</v>
      </c>
      <c r="D128" s="59">
        <v>0.20487364620938628</v>
      </c>
      <c r="E128" s="59">
        <v>0.27617328519855594</v>
      </c>
      <c r="F128" s="59">
        <v>0.30776173285198555</v>
      </c>
      <c r="G128" s="59">
        <v>0.45758122743682311</v>
      </c>
      <c r="H128" s="59">
        <v>8.0324909747292422E-2</v>
      </c>
      <c r="I128" s="59">
        <v>2.4368231046931407E-2</v>
      </c>
      <c r="J128" s="62">
        <v>1.3537906137184115E-2</v>
      </c>
      <c r="K128" s="92"/>
      <c r="L128" s="92"/>
      <c r="M128" s="92"/>
      <c r="N128" s="92"/>
      <c r="O128" s="92"/>
    </row>
    <row r="129" spans="1:15" ht="15" customHeight="1">
      <c r="A129" s="211"/>
      <c r="B129" s="86" t="s">
        <v>99</v>
      </c>
      <c r="C129" s="58">
        <v>296</v>
      </c>
      <c r="D129" s="59">
        <v>0.29729729729729731</v>
      </c>
      <c r="E129" s="59">
        <v>0.16891891891891891</v>
      </c>
      <c r="F129" s="59">
        <v>0.29054054054054052</v>
      </c>
      <c r="G129" s="59">
        <v>0.42905405405405406</v>
      </c>
      <c r="H129" s="59">
        <v>5.4054054054054057E-2</v>
      </c>
      <c r="I129" s="59">
        <v>4.0540540540540543E-2</v>
      </c>
      <c r="J129" s="62">
        <v>4.72972972972973E-2</v>
      </c>
      <c r="K129" s="92"/>
      <c r="L129" s="92"/>
      <c r="M129" s="92"/>
      <c r="N129" s="92"/>
      <c r="O129" s="92"/>
    </row>
    <row r="130" spans="1:15" ht="15" customHeight="1">
      <c r="A130" s="228"/>
      <c r="B130" s="118" t="s">
        <v>22</v>
      </c>
      <c r="C130" s="77">
        <v>21</v>
      </c>
      <c r="D130" s="75">
        <v>0</v>
      </c>
      <c r="E130" s="75">
        <v>9.5238095238095233E-2</v>
      </c>
      <c r="F130" s="75">
        <v>9.5238095238095233E-2</v>
      </c>
      <c r="G130" s="75">
        <v>0.19047619047619047</v>
      </c>
      <c r="H130" s="75">
        <v>0</v>
      </c>
      <c r="I130" s="75">
        <v>0</v>
      </c>
      <c r="J130" s="71">
        <v>0.61904761904761907</v>
      </c>
      <c r="K130" s="92"/>
      <c r="L130" s="92"/>
      <c r="M130" s="92"/>
      <c r="N130" s="92"/>
      <c r="O130" s="92"/>
    </row>
    <row r="131" spans="1:15" ht="15" customHeight="1">
      <c r="A131" s="223" t="s">
        <v>513</v>
      </c>
      <c r="B131" s="134" t="s">
        <v>362</v>
      </c>
      <c r="C131" s="131">
        <v>135</v>
      </c>
      <c r="D131" s="132">
        <v>0.14814814814814814</v>
      </c>
      <c r="E131" s="132">
        <v>0.15555555555555556</v>
      </c>
      <c r="F131" s="132">
        <v>0.22962962962962963</v>
      </c>
      <c r="G131" s="132">
        <v>0.562962962962963</v>
      </c>
      <c r="H131" s="132">
        <v>8.8888888888888892E-2</v>
      </c>
      <c r="I131" s="132">
        <v>1.4814814814814815E-2</v>
      </c>
      <c r="J131" s="133">
        <v>1.4814814814814815E-2</v>
      </c>
      <c r="K131" s="92"/>
      <c r="L131" s="92"/>
      <c r="M131" s="92"/>
      <c r="N131" s="92"/>
      <c r="O131" s="92"/>
    </row>
    <row r="132" spans="1:15" ht="15" customHeight="1">
      <c r="A132" s="210"/>
      <c r="B132" s="86" t="s">
        <v>363</v>
      </c>
      <c r="C132" s="58">
        <v>1630</v>
      </c>
      <c r="D132" s="59">
        <v>0.18404907975460122</v>
      </c>
      <c r="E132" s="59">
        <v>0.29263803680981593</v>
      </c>
      <c r="F132" s="59">
        <v>0.30674846625766872</v>
      </c>
      <c r="G132" s="59">
        <v>0.46993865030674847</v>
      </c>
      <c r="H132" s="59">
        <v>9.7546012269938656E-2</v>
      </c>
      <c r="I132" s="59">
        <v>2.5153374233128835E-2</v>
      </c>
      <c r="J132" s="62">
        <v>1.8404907975460124E-2</v>
      </c>
      <c r="K132" s="92"/>
      <c r="L132" s="92"/>
      <c r="M132" s="92"/>
      <c r="N132" s="92"/>
      <c r="O132" s="92"/>
    </row>
    <row r="133" spans="1:15" ht="15" customHeight="1">
      <c r="A133" s="226"/>
      <c r="B133" s="86" t="s">
        <v>364</v>
      </c>
      <c r="C133" s="58">
        <v>1476</v>
      </c>
      <c r="D133" s="59">
        <v>0.19376693766937669</v>
      </c>
      <c r="E133" s="59">
        <v>0.31165311653116529</v>
      </c>
      <c r="F133" s="59">
        <v>0.31233062330623307</v>
      </c>
      <c r="G133" s="59">
        <v>0.4451219512195122</v>
      </c>
      <c r="H133" s="59">
        <v>9.5528455284552852E-2</v>
      </c>
      <c r="I133" s="59">
        <v>3.2520325203252036E-2</v>
      </c>
      <c r="J133" s="62">
        <v>1.0840108401084011E-2</v>
      </c>
      <c r="K133" s="92"/>
      <c r="L133" s="92"/>
      <c r="M133" s="92"/>
      <c r="N133" s="92"/>
      <c r="O133" s="92"/>
    </row>
    <row r="134" spans="1:15" ht="15" customHeight="1">
      <c r="A134" s="211"/>
      <c r="B134" s="86" t="s">
        <v>365</v>
      </c>
      <c r="C134" s="58">
        <v>309</v>
      </c>
      <c r="D134" s="59">
        <v>0.22330097087378642</v>
      </c>
      <c r="E134" s="59">
        <v>0.31391585760517798</v>
      </c>
      <c r="F134" s="59">
        <v>0.36893203883495146</v>
      </c>
      <c r="G134" s="59">
        <v>0.38834951456310679</v>
      </c>
      <c r="H134" s="59">
        <v>5.8252427184466021E-2</v>
      </c>
      <c r="I134" s="59">
        <v>2.9126213592233011E-2</v>
      </c>
      <c r="J134" s="62">
        <v>2.5889967637540454E-2</v>
      </c>
      <c r="K134" s="92"/>
      <c r="L134" s="92"/>
      <c r="M134" s="92"/>
      <c r="N134" s="92"/>
      <c r="O134" s="92"/>
    </row>
    <row r="135" spans="1:15" ht="15" customHeight="1" thickBot="1">
      <c r="A135" s="227"/>
      <c r="B135" s="116" t="s">
        <v>22</v>
      </c>
      <c r="C135" s="63">
        <v>79</v>
      </c>
      <c r="D135" s="64">
        <v>0.10126582278481013</v>
      </c>
      <c r="E135" s="64">
        <v>0.25316455696202533</v>
      </c>
      <c r="F135" s="64">
        <v>0.12658227848101267</v>
      </c>
      <c r="G135" s="64">
        <v>0.4050632911392405</v>
      </c>
      <c r="H135" s="64">
        <v>2.5316455696202531E-2</v>
      </c>
      <c r="I135" s="64">
        <v>2.5316455696202531E-2</v>
      </c>
      <c r="J135" s="67">
        <v>0.189873417721519</v>
      </c>
      <c r="K135" s="92"/>
      <c r="L135" s="92"/>
      <c r="M135" s="92"/>
      <c r="N135" s="92"/>
      <c r="O135" s="92"/>
    </row>
    <row r="136" spans="1:15">
      <c r="A136" s="171" t="s">
        <v>538</v>
      </c>
    </row>
  </sheetData>
  <mergeCells count="29">
    <mergeCell ref="A122:A125"/>
    <mergeCell ref="A126:A130"/>
    <mergeCell ref="A131:A135"/>
    <mergeCell ref="A85:A90"/>
    <mergeCell ref="A91:A103"/>
    <mergeCell ref="A104:A112"/>
    <mergeCell ref="A113:A117"/>
    <mergeCell ref="A118:A121"/>
    <mergeCell ref="A54:A57"/>
    <mergeCell ref="A74:A81"/>
    <mergeCell ref="A82:A84"/>
    <mergeCell ref="A69:J69"/>
    <mergeCell ref="A71:B72"/>
    <mergeCell ref="C71:C72"/>
    <mergeCell ref="J71:J72"/>
    <mergeCell ref="A73:B73"/>
    <mergeCell ref="A63:A67"/>
    <mergeCell ref="A58:A62"/>
    <mergeCell ref="A1:J1"/>
    <mergeCell ref="A36:A44"/>
    <mergeCell ref="A45:A49"/>
    <mergeCell ref="A50:A53"/>
    <mergeCell ref="A6:A13"/>
    <mergeCell ref="A14:A16"/>
    <mergeCell ref="A17:A22"/>
    <mergeCell ref="A23:A35"/>
    <mergeCell ref="A5:B5"/>
    <mergeCell ref="A3:B4"/>
    <mergeCell ref="C3:C4"/>
  </mergeCells>
  <phoneticPr fontId="3"/>
  <pageMargins left="0.59055118110236227" right="0.59055118110236227" top="0.59055118110236227" bottom="0.59055118110236227" header="0.51181102362204722" footer="0.31496062992125984"/>
  <pageSetup paperSize="9" scale="73" firstPageNumber="43" orientation="portrait" r:id="rId1"/>
  <headerFooter alignWithMargins="0">
    <oddFooter>&amp;C&amp;9&amp;P</oddFooter>
  </headerFooter>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36351-56C0-4013-902A-6F1AF7D13753}">
  <sheetPr codeName="Sheet45"/>
  <dimension ref="A1:Z164"/>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4" width="9.140625" style="30"/>
    <col min="5" max="5" width="9.85546875" style="30" customWidth="1"/>
    <col min="6" max="16384" width="9.140625" style="30"/>
  </cols>
  <sheetData>
    <row r="1" spans="1:23" s="36" customFormat="1" ht="20.25" customHeight="1" thickBot="1">
      <c r="A1" s="216" t="s">
        <v>380</v>
      </c>
      <c r="B1" s="217"/>
      <c r="C1" s="217"/>
      <c r="D1" s="217"/>
      <c r="E1" s="217"/>
      <c r="F1" s="217"/>
      <c r="G1" s="217"/>
      <c r="H1" s="217"/>
      <c r="I1" s="217"/>
      <c r="J1" s="217"/>
      <c r="K1" s="217"/>
      <c r="L1" s="217"/>
      <c r="M1" s="217"/>
      <c r="N1" s="218"/>
    </row>
    <row r="2" spans="1:23" ht="13.5" customHeight="1" thickBot="1"/>
    <row r="3" spans="1:23" s="33" customFormat="1" ht="12" customHeight="1">
      <c r="A3" s="197"/>
      <c r="B3" s="198"/>
      <c r="C3" s="201" t="s">
        <v>64</v>
      </c>
      <c r="D3" s="31">
        <v>1</v>
      </c>
      <c r="E3" s="37">
        <v>2</v>
      </c>
      <c r="F3" s="37">
        <v>3</v>
      </c>
      <c r="G3" s="37">
        <v>4</v>
      </c>
      <c r="H3" s="37">
        <v>5</v>
      </c>
      <c r="I3" s="37">
        <v>6</v>
      </c>
      <c r="J3" s="37">
        <v>7</v>
      </c>
      <c r="K3" s="37">
        <v>8</v>
      </c>
      <c r="L3" s="37">
        <v>9</v>
      </c>
      <c r="M3" s="89">
        <v>10</v>
      </c>
    </row>
    <row r="4" spans="1:23" s="33" customFormat="1" ht="96.75" customHeight="1" thickBot="1">
      <c r="A4" s="199"/>
      <c r="B4" s="200"/>
      <c r="C4" s="202"/>
      <c r="D4" s="156" t="s">
        <v>107</v>
      </c>
      <c r="E4" s="47" t="s">
        <v>311</v>
      </c>
      <c r="F4" s="47" t="s">
        <v>252</v>
      </c>
      <c r="G4" s="47" t="s">
        <v>301</v>
      </c>
      <c r="H4" s="47" t="s">
        <v>105</v>
      </c>
      <c r="I4" s="47" t="s">
        <v>253</v>
      </c>
      <c r="J4" s="47" t="s">
        <v>381</v>
      </c>
      <c r="K4" s="47" t="s">
        <v>254</v>
      </c>
      <c r="L4" s="47" t="s">
        <v>247</v>
      </c>
      <c r="M4" s="90" t="s">
        <v>248</v>
      </c>
    </row>
    <row r="5" spans="1:23" ht="15" customHeight="1" thickBot="1">
      <c r="A5" s="195" t="s">
        <v>65</v>
      </c>
      <c r="B5" s="196"/>
      <c r="C5" s="124">
        <v>3629</v>
      </c>
      <c r="D5" s="136">
        <v>0.32543400385781207</v>
      </c>
      <c r="E5" s="136">
        <v>0.45329291815927253</v>
      </c>
      <c r="F5" s="136">
        <v>0.38688343896390193</v>
      </c>
      <c r="G5" s="136">
        <v>8.9005235602094238E-2</v>
      </c>
      <c r="H5" s="136">
        <v>5.538715899696886E-2</v>
      </c>
      <c r="I5" s="136">
        <v>0.32901625792229267</v>
      </c>
      <c r="J5" s="136">
        <v>2.8382474510884541E-2</v>
      </c>
      <c r="K5" s="136">
        <v>0.39900799118214386</v>
      </c>
      <c r="L5" s="136">
        <v>2.3422430421603746E-2</v>
      </c>
      <c r="M5" s="127">
        <v>0.10553871589969689</v>
      </c>
      <c r="N5" s="92"/>
      <c r="O5" s="92"/>
      <c r="P5" s="92"/>
      <c r="Q5" s="92"/>
      <c r="R5" s="92"/>
      <c r="S5" s="92"/>
      <c r="T5" s="92"/>
      <c r="U5" s="92"/>
      <c r="V5" s="92"/>
      <c r="W5" s="92"/>
    </row>
    <row r="6" spans="1:23" ht="15" customHeight="1">
      <c r="A6" s="192" t="s">
        <v>66</v>
      </c>
      <c r="B6" s="86" t="s">
        <v>15</v>
      </c>
      <c r="C6" s="58">
        <v>884</v>
      </c>
      <c r="D6" s="59">
        <v>0.31221719457013575</v>
      </c>
      <c r="E6" s="59">
        <v>0.41855203619909503</v>
      </c>
      <c r="F6" s="59">
        <v>0.42081447963800905</v>
      </c>
      <c r="G6" s="59">
        <v>7.6923076923076927E-2</v>
      </c>
      <c r="H6" s="59">
        <v>3.3936651583710405E-2</v>
      </c>
      <c r="I6" s="59">
        <v>0.34162895927601811</v>
      </c>
      <c r="J6" s="59">
        <v>2.7149321266968326E-2</v>
      </c>
      <c r="K6" s="59">
        <v>0.35520361990950228</v>
      </c>
      <c r="L6" s="59">
        <v>1.5837104072398189E-2</v>
      </c>
      <c r="M6" s="62">
        <v>0.1244343891402715</v>
      </c>
      <c r="N6" s="92"/>
      <c r="O6" s="92"/>
      <c r="P6" s="92"/>
      <c r="Q6" s="92"/>
      <c r="R6" s="92"/>
      <c r="S6" s="92"/>
      <c r="T6" s="92"/>
      <c r="U6" s="92"/>
      <c r="V6" s="92"/>
      <c r="W6" s="92"/>
    </row>
    <row r="7" spans="1:23" ht="15" customHeight="1">
      <c r="A7" s="193"/>
      <c r="B7" s="86" t="s">
        <v>16</v>
      </c>
      <c r="C7" s="58">
        <v>944</v>
      </c>
      <c r="D7" s="59">
        <v>0.3114406779661017</v>
      </c>
      <c r="E7" s="59">
        <v>0.4385593220338983</v>
      </c>
      <c r="F7" s="59">
        <v>0.36228813559322032</v>
      </c>
      <c r="G7" s="59">
        <v>6.991525423728813E-2</v>
      </c>
      <c r="H7" s="59">
        <v>5.7203389830508475E-2</v>
      </c>
      <c r="I7" s="59">
        <v>0.31991525423728812</v>
      </c>
      <c r="J7" s="59">
        <v>2.7542372881355932E-2</v>
      </c>
      <c r="K7" s="59">
        <v>0.3961864406779661</v>
      </c>
      <c r="L7" s="59">
        <v>2.7542372881355932E-2</v>
      </c>
      <c r="M7" s="62">
        <v>0.1228813559322034</v>
      </c>
      <c r="N7" s="92"/>
      <c r="O7" s="92"/>
      <c r="P7" s="92"/>
      <c r="Q7" s="92"/>
      <c r="R7" s="92"/>
      <c r="S7" s="92"/>
      <c r="T7" s="92"/>
      <c r="U7" s="92"/>
      <c r="V7" s="92"/>
      <c r="W7" s="92"/>
    </row>
    <row r="8" spans="1:23" ht="15" customHeight="1">
      <c r="A8" s="193"/>
      <c r="B8" s="86" t="s">
        <v>17</v>
      </c>
      <c r="C8" s="58">
        <v>324</v>
      </c>
      <c r="D8" s="59">
        <v>0.33333333333333331</v>
      </c>
      <c r="E8" s="59">
        <v>0.48148148148148145</v>
      </c>
      <c r="F8" s="59">
        <v>0.37654320987654322</v>
      </c>
      <c r="G8" s="59">
        <v>9.2592592592592587E-2</v>
      </c>
      <c r="H8" s="59">
        <v>5.5555555555555552E-2</v>
      </c>
      <c r="I8" s="59">
        <v>0.35802469135802467</v>
      </c>
      <c r="J8" s="59">
        <v>4.9382716049382713E-2</v>
      </c>
      <c r="K8" s="59">
        <v>0.40740740740740738</v>
      </c>
      <c r="L8" s="59">
        <v>1.2345679012345678E-2</v>
      </c>
      <c r="M8" s="62">
        <v>9.2592592592592587E-2</v>
      </c>
      <c r="N8" s="92"/>
      <c r="O8" s="92"/>
      <c r="P8" s="92"/>
      <c r="Q8" s="92"/>
      <c r="R8" s="92"/>
      <c r="S8" s="92"/>
      <c r="T8" s="92"/>
      <c r="U8" s="92"/>
      <c r="V8" s="92"/>
      <c r="W8" s="92"/>
    </row>
    <row r="9" spans="1:23" ht="15" customHeight="1">
      <c r="A9" s="193"/>
      <c r="B9" s="86" t="s">
        <v>18</v>
      </c>
      <c r="C9" s="58">
        <v>572</v>
      </c>
      <c r="D9" s="59">
        <v>0.32867132867132864</v>
      </c>
      <c r="E9" s="59">
        <v>0.52447552447552448</v>
      </c>
      <c r="F9" s="59">
        <v>0.3951048951048951</v>
      </c>
      <c r="G9" s="59">
        <v>0.13986013986013987</v>
      </c>
      <c r="H9" s="59">
        <v>7.3426573426573424E-2</v>
      </c>
      <c r="I9" s="59">
        <v>0.35314685314685312</v>
      </c>
      <c r="J9" s="59">
        <v>2.7972027972027972E-2</v>
      </c>
      <c r="K9" s="59">
        <v>0.39860139860139859</v>
      </c>
      <c r="L9" s="59">
        <v>4.195804195804196E-2</v>
      </c>
      <c r="M9" s="62">
        <v>0.12587412587412589</v>
      </c>
      <c r="N9" s="92"/>
      <c r="O9" s="92"/>
      <c r="P9" s="92"/>
      <c r="Q9" s="92"/>
      <c r="R9" s="92"/>
      <c r="S9" s="92"/>
      <c r="T9" s="92"/>
      <c r="U9" s="92"/>
      <c r="V9" s="92"/>
      <c r="W9" s="92"/>
    </row>
    <row r="10" spans="1:23" ht="15" customHeight="1">
      <c r="A10" s="193"/>
      <c r="B10" s="86" t="s">
        <v>19</v>
      </c>
      <c r="C10" s="58">
        <v>376</v>
      </c>
      <c r="D10" s="59">
        <v>0.27659574468085107</v>
      </c>
      <c r="E10" s="59">
        <v>0.47872340425531917</v>
      </c>
      <c r="F10" s="59">
        <v>0.38829787234042551</v>
      </c>
      <c r="G10" s="59">
        <v>6.9148936170212769E-2</v>
      </c>
      <c r="H10" s="59">
        <v>7.4468085106382975E-2</v>
      </c>
      <c r="I10" s="59">
        <v>0.30319148936170215</v>
      </c>
      <c r="J10" s="59">
        <v>3.1914893617021274E-2</v>
      </c>
      <c r="K10" s="59">
        <v>0.44680851063829785</v>
      </c>
      <c r="L10" s="59">
        <v>1.5957446808510637E-2</v>
      </c>
      <c r="M10" s="62">
        <v>4.7872340425531915E-2</v>
      </c>
      <c r="N10" s="92"/>
      <c r="O10" s="92"/>
      <c r="P10" s="92"/>
      <c r="Q10" s="92"/>
      <c r="R10" s="92"/>
      <c r="S10" s="92"/>
      <c r="T10" s="92"/>
      <c r="U10" s="92"/>
      <c r="V10" s="92"/>
      <c r="W10" s="92"/>
    </row>
    <row r="11" spans="1:23" ht="15" customHeight="1">
      <c r="A11" s="193"/>
      <c r="B11" s="86" t="s">
        <v>20</v>
      </c>
      <c r="C11" s="58">
        <v>398</v>
      </c>
      <c r="D11" s="59">
        <v>0.40703517587939697</v>
      </c>
      <c r="E11" s="59">
        <v>0.44221105527638194</v>
      </c>
      <c r="F11" s="59">
        <v>0.37688442211055279</v>
      </c>
      <c r="G11" s="59">
        <v>9.5477386934673364E-2</v>
      </c>
      <c r="H11" s="59">
        <v>4.5226130653266333E-2</v>
      </c>
      <c r="I11" s="59">
        <v>0.30653266331658291</v>
      </c>
      <c r="J11" s="59">
        <v>1.0050251256281407E-2</v>
      </c>
      <c r="K11" s="59">
        <v>0.45226130653266333</v>
      </c>
      <c r="L11" s="59">
        <v>2.5125628140703519E-2</v>
      </c>
      <c r="M11" s="62">
        <v>7.5376884422110546E-2</v>
      </c>
      <c r="N11" s="92"/>
      <c r="O11" s="92"/>
      <c r="P11" s="92"/>
      <c r="Q11" s="92"/>
      <c r="R11" s="92"/>
      <c r="S11" s="92"/>
      <c r="T11" s="92"/>
      <c r="U11" s="92"/>
      <c r="V11" s="92"/>
      <c r="W11" s="92"/>
    </row>
    <row r="12" spans="1:23" ht="15" customHeight="1">
      <c r="A12" s="193"/>
      <c r="B12" s="86" t="s">
        <v>21</v>
      </c>
      <c r="C12" s="58">
        <v>114</v>
      </c>
      <c r="D12" s="59">
        <v>0.39473684210526316</v>
      </c>
      <c r="E12" s="59">
        <v>0.35964912280701755</v>
      </c>
      <c r="F12" s="59">
        <v>0.34210526315789475</v>
      </c>
      <c r="G12" s="59">
        <v>0.10526315789473684</v>
      </c>
      <c r="H12" s="59">
        <v>9.6491228070175433E-2</v>
      </c>
      <c r="I12" s="59">
        <v>0.27192982456140352</v>
      </c>
      <c r="J12" s="59">
        <v>4.3859649122807015E-2</v>
      </c>
      <c r="K12" s="59">
        <v>0.40350877192982454</v>
      </c>
      <c r="L12" s="59">
        <v>8.771929824561403E-3</v>
      </c>
      <c r="M12" s="62">
        <v>6.1403508771929821E-2</v>
      </c>
      <c r="N12" s="92"/>
      <c r="O12" s="92"/>
      <c r="P12" s="92"/>
      <c r="Q12" s="92"/>
      <c r="R12" s="92"/>
      <c r="S12" s="92"/>
      <c r="T12" s="92"/>
      <c r="U12" s="92"/>
      <c r="V12" s="92"/>
      <c r="W12" s="92"/>
    </row>
    <row r="13" spans="1:23" ht="15" customHeight="1">
      <c r="A13" s="194"/>
      <c r="B13" s="118" t="s">
        <v>22</v>
      </c>
      <c r="C13" s="77">
        <v>17</v>
      </c>
      <c r="D13" s="75">
        <v>0.23529411764705882</v>
      </c>
      <c r="E13" s="75">
        <v>0.47058823529411764</v>
      </c>
      <c r="F13" s="75">
        <v>0.41176470588235292</v>
      </c>
      <c r="G13" s="75">
        <v>0.17647058823529413</v>
      </c>
      <c r="H13" s="75">
        <v>0</v>
      </c>
      <c r="I13" s="75">
        <v>0.29411764705882354</v>
      </c>
      <c r="J13" s="75">
        <v>0</v>
      </c>
      <c r="K13" s="75">
        <v>0.35294117647058826</v>
      </c>
      <c r="L13" s="75">
        <v>0</v>
      </c>
      <c r="M13" s="71">
        <v>0</v>
      </c>
      <c r="N13" s="92"/>
      <c r="O13" s="92"/>
      <c r="P13" s="92"/>
      <c r="Q13" s="92"/>
      <c r="R13" s="92"/>
      <c r="S13" s="92"/>
      <c r="T13" s="92"/>
      <c r="U13" s="92"/>
      <c r="V13" s="92"/>
      <c r="W13" s="92"/>
    </row>
    <row r="14" spans="1:23" ht="15" customHeight="1">
      <c r="A14" s="192" t="s">
        <v>67</v>
      </c>
      <c r="B14" s="86" t="s">
        <v>68</v>
      </c>
      <c r="C14" s="58">
        <v>1769</v>
      </c>
      <c r="D14" s="59">
        <v>0.34426229508196721</v>
      </c>
      <c r="E14" s="59">
        <v>0.42679479932165065</v>
      </c>
      <c r="F14" s="59">
        <v>0.38665912945166758</v>
      </c>
      <c r="G14" s="59">
        <v>8.0271339739966086E-2</v>
      </c>
      <c r="H14" s="59">
        <v>6.5008479366873942E-2</v>
      </c>
      <c r="I14" s="59">
        <v>0.29960429621254947</v>
      </c>
      <c r="J14" s="59">
        <v>2.882984737139627E-2</v>
      </c>
      <c r="K14" s="59">
        <v>0.36291690220463541</v>
      </c>
      <c r="L14" s="59">
        <v>2.4872809496890899E-2</v>
      </c>
      <c r="M14" s="62">
        <v>0.10118711136235162</v>
      </c>
      <c r="N14" s="92"/>
      <c r="O14" s="92"/>
      <c r="P14" s="92"/>
      <c r="Q14" s="92"/>
      <c r="R14" s="92"/>
      <c r="S14" s="92"/>
      <c r="T14" s="92"/>
      <c r="U14" s="92"/>
      <c r="V14" s="92"/>
      <c r="W14" s="92"/>
    </row>
    <row r="15" spans="1:23" ht="15" customHeight="1">
      <c r="A15" s="193"/>
      <c r="B15" s="86" t="s">
        <v>69</v>
      </c>
      <c r="C15" s="58">
        <v>1821</v>
      </c>
      <c r="D15" s="59">
        <v>0.3113673805601318</v>
      </c>
      <c r="E15" s="59">
        <v>0.48105436573311366</v>
      </c>
      <c r="F15" s="59">
        <v>0.39099395936298736</v>
      </c>
      <c r="G15" s="59">
        <v>9.665019220208676E-2</v>
      </c>
      <c r="H15" s="59">
        <v>4.7226798462383306E-2</v>
      </c>
      <c r="I15" s="59">
        <v>0.3602416254805052</v>
      </c>
      <c r="J15" s="59">
        <v>2.8555738605161998E-2</v>
      </c>
      <c r="K15" s="59">
        <v>0.43547501372872049</v>
      </c>
      <c r="L15" s="59">
        <v>2.0318506315211423E-2</v>
      </c>
      <c r="M15" s="62">
        <v>0.10873146622734761</v>
      </c>
      <c r="N15" s="92"/>
      <c r="O15" s="92"/>
      <c r="P15" s="92"/>
      <c r="Q15" s="92"/>
      <c r="R15" s="92"/>
      <c r="S15" s="92"/>
      <c r="T15" s="92"/>
      <c r="U15" s="92"/>
      <c r="V15" s="92"/>
      <c r="W15" s="92"/>
    </row>
    <row r="16" spans="1:23" ht="15" customHeight="1">
      <c r="A16" s="194"/>
      <c r="B16" s="130" t="s">
        <v>7</v>
      </c>
      <c r="C16" s="77">
        <v>39</v>
      </c>
      <c r="D16" s="75">
        <v>0.12820512820512819</v>
      </c>
      <c r="E16" s="75">
        <v>0.35897435897435898</v>
      </c>
      <c r="F16" s="75">
        <v>0.20512820512820512</v>
      </c>
      <c r="G16" s="75">
        <v>0.12820512820512819</v>
      </c>
      <c r="H16" s="75">
        <v>0</v>
      </c>
      <c r="I16" s="75">
        <v>0.20512820512820512</v>
      </c>
      <c r="J16" s="75">
        <v>0</v>
      </c>
      <c r="K16" s="75">
        <v>0.33333333333333331</v>
      </c>
      <c r="L16" s="75">
        <v>0.10256410256410256</v>
      </c>
      <c r="M16" s="71">
        <v>0.15384615384615385</v>
      </c>
      <c r="N16" s="92"/>
      <c r="O16" s="92"/>
      <c r="P16" s="92"/>
      <c r="Q16" s="92"/>
      <c r="R16" s="92"/>
      <c r="S16" s="92"/>
      <c r="T16" s="92"/>
      <c r="U16" s="92"/>
      <c r="V16" s="92"/>
      <c r="W16" s="92"/>
    </row>
    <row r="17" spans="1:23" ht="15" customHeight="1">
      <c r="A17" s="192" t="s">
        <v>70</v>
      </c>
      <c r="B17" s="86" t="s">
        <v>6</v>
      </c>
      <c r="C17" s="58">
        <v>856</v>
      </c>
      <c r="D17" s="59">
        <v>9.9299065420560745E-2</v>
      </c>
      <c r="E17" s="59">
        <v>0.36565420560747663</v>
      </c>
      <c r="F17" s="59">
        <v>0.23130841121495327</v>
      </c>
      <c r="G17" s="59">
        <v>6.8925233644859807E-2</v>
      </c>
      <c r="H17" s="59">
        <v>3.8551401869158876E-2</v>
      </c>
      <c r="I17" s="59">
        <v>9.9299065420560745E-2</v>
      </c>
      <c r="J17" s="59">
        <v>8.1775700934579431E-3</v>
      </c>
      <c r="K17" s="59">
        <v>0.21261682242990654</v>
      </c>
      <c r="L17" s="59">
        <v>2.336448598130841E-2</v>
      </c>
      <c r="M17" s="62">
        <v>0.11214953271028037</v>
      </c>
      <c r="N17" s="92"/>
      <c r="O17" s="92"/>
      <c r="P17" s="92"/>
      <c r="Q17" s="92"/>
      <c r="R17" s="92"/>
      <c r="S17" s="92"/>
      <c r="T17" s="92"/>
      <c r="U17" s="92"/>
      <c r="V17" s="92"/>
      <c r="W17" s="92"/>
    </row>
    <row r="18" spans="1:23" ht="15" customHeight="1">
      <c r="A18" s="194"/>
      <c r="B18" s="86" t="s">
        <v>77</v>
      </c>
      <c r="C18" s="58">
        <v>829</v>
      </c>
      <c r="D18" s="59">
        <v>0.18094089264173704</v>
      </c>
      <c r="E18" s="59">
        <v>0.39565741857659831</v>
      </c>
      <c r="F18" s="59">
        <v>0.26296743063932448</v>
      </c>
      <c r="G18" s="59">
        <v>6.3932448733413749E-2</v>
      </c>
      <c r="H18" s="59">
        <v>6.6344993968636912E-2</v>
      </c>
      <c r="I18" s="59">
        <v>0.23281061519903498</v>
      </c>
      <c r="J18" s="59">
        <v>2.0506634499396863E-2</v>
      </c>
      <c r="K18" s="59">
        <v>0.37635705669481301</v>
      </c>
      <c r="L18" s="59">
        <v>2.5331724969843185E-2</v>
      </c>
      <c r="M18" s="62">
        <v>0.1037394451145959</v>
      </c>
      <c r="N18" s="92"/>
      <c r="O18" s="92"/>
      <c r="P18" s="92"/>
      <c r="Q18" s="92"/>
      <c r="R18" s="92"/>
      <c r="S18" s="92"/>
      <c r="T18" s="92"/>
      <c r="U18" s="92"/>
      <c r="V18" s="92"/>
      <c r="W18" s="92"/>
    </row>
    <row r="19" spans="1:23" ht="15" customHeight="1">
      <c r="A19" s="192"/>
      <c r="B19" s="86" t="s">
        <v>78</v>
      </c>
      <c r="C19" s="58">
        <v>937</v>
      </c>
      <c r="D19" s="59">
        <v>0.38207043756670223</v>
      </c>
      <c r="E19" s="59">
        <v>0.47705442902881534</v>
      </c>
      <c r="F19" s="59">
        <v>0.44290288153681961</v>
      </c>
      <c r="G19" s="59">
        <v>8.8580576307363934E-2</v>
      </c>
      <c r="H19" s="59">
        <v>6.0832443970117396E-2</v>
      </c>
      <c r="I19" s="59">
        <v>0.42262540021344719</v>
      </c>
      <c r="J19" s="59">
        <v>4.2689434364994665E-2</v>
      </c>
      <c r="K19" s="59">
        <v>0.40341515474919959</v>
      </c>
      <c r="L19" s="59">
        <v>1.0672358591248666E-2</v>
      </c>
      <c r="M19" s="62">
        <v>0.10245464247598719</v>
      </c>
      <c r="N19" s="92"/>
      <c r="O19" s="92"/>
      <c r="P19" s="92"/>
      <c r="Q19" s="92"/>
      <c r="R19" s="92"/>
      <c r="S19" s="92"/>
      <c r="T19" s="92"/>
      <c r="U19" s="92"/>
      <c r="V19" s="92"/>
      <c r="W19" s="92"/>
    </row>
    <row r="20" spans="1:23" ht="15" customHeight="1">
      <c r="A20" s="193"/>
      <c r="B20" s="86" t="s">
        <v>79</v>
      </c>
      <c r="C20" s="58">
        <v>702</v>
      </c>
      <c r="D20" s="59">
        <v>0.55128205128205132</v>
      </c>
      <c r="E20" s="59">
        <v>0.54985754985754987</v>
      </c>
      <c r="F20" s="59">
        <v>0.56267806267806264</v>
      </c>
      <c r="G20" s="59">
        <v>0.12535612535612536</v>
      </c>
      <c r="H20" s="59">
        <v>6.1253561253561253E-2</v>
      </c>
      <c r="I20" s="59">
        <v>0.51994301994301995</v>
      </c>
      <c r="J20" s="59">
        <v>4.7008547008547008E-2</v>
      </c>
      <c r="K20" s="59">
        <v>0.56267806267806264</v>
      </c>
      <c r="L20" s="59">
        <v>2.8490028490028491E-2</v>
      </c>
      <c r="M20" s="62">
        <v>8.2621082621082614E-2</v>
      </c>
      <c r="N20" s="92"/>
      <c r="O20" s="92"/>
      <c r="P20" s="92"/>
      <c r="Q20" s="92"/>
      <c r="R20" s="92"/>
      <c r="S20" s="92"/>
      <c r="T20" s="92"/>
      <c r="U20" s="92"/>
      <c r="V20" s="92"/>
      <c r="W20" s="92"/>
    </row>
    <row r="21" spans="1:23" ht="15" customHeight="1">
      <c r="A21" s="193"/>
      <c r="B21" s="86" t="s">
        <v>80</v>
      </c>
      <c r="C21" s="58">
        <v>291</v>
      </c>
      <c r="D21" s="59">
        <v>0.68041237113402064</v>
      </c>
      <c r="E21" s="59">
        <v>0.5670103092783505</v>
      </c>
      <c r="F21" s="59">
        <v>0.59106529209621994</v>
      </c>
      <c r="G21" s="59">
        <v>0.12714776632302405</v>
      </c>
      <c r="H21" s="59">
        <v>4.4673539518900345E-2</v>
      </c>
      <c r="I21" s="59">
        <v>0.51890034364261173</v>
      </c>
      <c r="J21" s="59">
        <v>2.0618556701030927E-2</v>
      </c>
      <c r="K21" s="59">
        <v>0.60481099656357384</v>
      </c>
      <c r="L21" s="59">
        <v>4.8109965635738834E-2</v>
      </c>
      <c r="M21" s="62">
        <v>0.16151202749140894</v>
      </c>
      <c r="N21" s="92"/>
      <c r="O21" s="92"/>
      <c r="P21" s="92"/>
      <c r="Q21" s="92"/>
      <c r="R21" s="92"/>
      <c r="S21" s="92"/>
      <c r="T21" s="92"/>
      <c r="U21" s="92"/>
      <c r="V21" s="92"/>
      <c r="W21" s="92"/>
    </row>
    <row r="22" spans="1:23" ht="15" customHeight="1">
      <c r="A22" s="194"/>
      <c r="B22" s="118" t="s">
        <v>22</v>
      </c>
      <c r="C22" s="77">
        <v>14</v>
      </c>
      <c r="D22" s="75">
        <v>0.21428571428571427</v>
      </c>
      <c r="E22" s="75">
        <v>0.42857142857142855</v>
      </c>
      <c r="F22" s="75">
        <v>0.42857142857142855</v>
      </c>
      <c r="G22" s="75">
        <v>0.21428571428571427</v>
      </c>
      <c r="H22" s="75">
        <v>0</v>
      </c>
      <c r="I22" s="75">
        <v>0.2857142857142857</v>
      </c>
      <c r="J22" s="75">
        <v>0</v>
      </c>
      <c r="K22" s="75">
        <v>0.35714285714285715</v>
      </c>
      <c r="L22" s="75">
        <v>0</v>
      </c>
      <c r="M22" s="71">
        <v>0</v>
      </c>
      <c r="N22" s="92"/>
      <c r="O22" s="92"/>
      <c r="P22" s="92"/>
      <c r="Q22" s="92"/>
      <c r="R22" s="92"/>
      <c r="S22" s="92"/>
      <c r="T22" s="92"/>
      <c r="U22" s="92"/>
      <c r="V22" s="92"/>
      <c r="W22" s="92"/>
    </row>
    <row r="23" spans="1:23" ht="15" customHeight="1">
      <c r="A23" s="192" t="s">
        <v>71</v>
      </c>
      <c r="B23" s="86" t="s">
        <v>8</v>
      </c>
      <c r="C23" s="58">
        <v>414</v>
      </c>
      <c r="D23" s="59">
        <v>0.11835748792270531</v>
      </c>
      <c r="E23" s="59">
        <v>0.34541062801932365</v>
      </c>
      <c r="F23" s="59">
        <v>0.24154589371980675</v>
      </c>
      <c r="G23" s="59">
        <v>8.2125603864734303E-2</v>
      </c>
      <c r="H23" s="59">
        <v>5.5555555555555552E-2</v>
      </c>
      <c r="I23" s="59">
        <v>8.4541062801932368E-2</v>
      </c>
      <c r="J23" s="59">
        <v>1.4492753623188406E-2</v>
      </c>
      <c r="K23" s="59">
        <v>0.16183574879227053</v>
      </c>
      <c r="L23" s="59">
        <v>3.3816425120772944E-2</v>
      </c>
      <c r="M23" s="62">
        <v>0.12077294685990338</v>
      </c>
      <c r="N23" s="92"/>
      <c r="O23" s="92"/>
      <c r="P23" s="92"/>
      <c r="Q23" s="92"/>
      <c r="R23" s="92"/>
      <c r="S23" s="92"/>
      <c r="T23" s="92"/>
      <c r="U23" s="92"/>
      <c r="V23" s="92"/>
      <c r="W23" s="92"/>
    </row>
    <row r="24" spans="1:23" ht="15" customHeight="1">
      <c r="A24" s="193"/>
      <c r="B24" s="86" t="s">
        <v>81</v>
      </c>
      <c r="C24" s="58">
        <v>393</v>
      </c>
      <c r="D24" s="59">
        <v>0.21374045801526717</v>
      </c>
      <c r="E24" s="59">
        <v>0.39185750636132316</v>
      </c>
      <c r="F24" s="59">
        <v>0.25699745547073793</v>
      </c>
      <c r="G24" s="59">
        <v>4.5801526717557252E-2</v>
      </c>
      <c r="H24" s="59">
        <v>8.6513994910941472E-2</v>
      </c>
      <c r="I24" s="59">
        <v>0.19847328244274809</v>
      </c>
      <c r="J24" s="59">
        <v>2.5445292620865138E-2</v>
      </c>
      <c r="K24" s="59">
        <v>0.31297709923664124</v>
      </c>
      <c r="L24" s="59">
        <v>2.5445292620865138E-2</v>
      </c>
      <c r="M24" s="62">
        <v>9.1603053435114504E-2</v>
      </c>
      <c r="N24" s="92"/>
      <c r="O24" s="92"/>
      <c r="P24" s="92"/>
      <c r="Q24" s="92"/>
      <c r="R24" s="92"/>
      <c r="S24" s="92"/>
      <c r="T24" s="92"/>
      <c r="U24" s="92"/>
      <c r="V24" s="92"/>
      <c r="W24" s="92"/>
    </row>
    <row r="25" spans="1:23" ht="15" customHeight="1">
      <c r="A25" s="194"/>
      <c r="B25" s="86" t="s">
        <v>82</v>
      </c>
      <c r="C25" s="58">
        <v>457</v>
      </c>
      <c r="D25" s="59">
        <v>0.37199124726477023</v>
      </c>
      <c r="E25" s="59">
        <v>0.46608315098468273</v>
      </c>
      <c r="F25" s="59">
        <v>0.39387308533916848</v>
      </c>
      <c r="G25" s="59">
        <v>7.6586433260393869E-2</v>
      </c>
      <c r="H25" s="59">
        <v>6.3457330415754923E-2</v>
      </c>
      <c r="I25" s="59">
        <v>0.36323851203501095</v>
      </c>
      <c r="J25" s="59">
        <v>4.8140043763676151E-2</v>
      </c>
      <c r="K25" s="59">
        <v>0.37636761487964987</v>
      </c>
      <c r="L25" s="59">
        <v>1.7505470459518599E-2</v>
      </c>
      <c r="M25" s="62">
        <v>0.10940919037199125</v>
      </c>
      <c r="N25" s="92"/>
      <c r="O25" s="92"/>
      <c r="P25" s="92"/>
      <c r="Q25" s="92"/>
      <c r="R25" s="92"/>
      <c r="S25" s="92"/>
      <c r="T25" s="92"/>
      <c r="U25" s="92"/>
      <c r="V25" s="92"/>
      <c r="W25" s="92"/>
    </row>
    <row r="26" spans="1:23" ht="15" customHeight="1">
      <c r="A26" s="192"/>
      <c r="B26" s="86" t="s">
        <v>83</v>
      </c>
      <c r="C26" s="58">
        <v>368</v>
      </c>
      <c r="D26" s="59">
        <v>0.57336956521739135</v>
      </c>
      <c r="E26" s="59">
        <v>0.48097826086956524</v>
      </c>
      <c r="F26" s="59">
        <v>0.60054347826086951</v>
      </c>
      <c r="G26" s="59">
        <v>0.10326086956521739</v>
      </c>
      <c r="H26" s="59">
        <v>5.9782608695652176E-2</v>
      </c>
      <c r="I26" s="59">
        <v>0.49184782608695654</v>
      </c>
      <c r="J26" s="59">
        <v>3.5326086956521736E-2</v>
      </c>
      <c r="K26" s="59">
        <v>0.53804347826086951</v>
      </c>
      <c r="L26" s="59">
        <v>2.1739130434782608E-2</v>
      </c>
      <c r="M26" s="62">
        <v>6.7934782608695649E-2</v>
      </c>
      <c r="N26" s="92"/>
      <c r="O26" s="92"/>
      <c r="P26" s="92"/>
      <c r="Q26" s="92"/>
      <c r="R26" s="92"/>
      <c r="S26" s="92"/>
      <c r="T26" s="92"/>
      <c r="U26" s="92"/>
      <c r="V26" s="92"/>
      <c r="W26" s="92"/>
    </row>
    <row r="27" spans="1:23" ht="15" customHeight="1">
      <c r="A27" s="193"/>
      <c r="B27" s="86" t="s">
        <v>84</v>
      </c>
      <c r="C27" s="58">
        <v>137</v>
      </c>
      <c r="D27" s="59">
        <v>0.69343065693430661</v>
      </c>
      <c r="E27" s="59">
        <v>0.49635036496350365</v>
      </c>
      <c r="F27" s="59">
        <v>0.59854014598540151</v>
      </c>
      <c r="G27" s="59">
        <v>0.12408759124087591</v>
      </c>
      <c r="H27" s="59">
        <v>5.1094890510948905E-2</v>
      </c>
      <c r="I27" s="59">
        <v>0.51094890510948909</v>
      </c>
      <c r="J27" s="59">
        <v>0</v>
      </c>
      <c r="K27" s="59">
        <v>0.59854014598540151</v>
      </c>
      <c r="L27" s="59">
        <v>2.9197080291970802E-2</v>
      </c>
      <c r="M27" s="62">
        <v>0.13138686131386862</v>
      </c>
      <c r="N27" s="92"/>
      <c r="O27" s="92"/>
      <c r="P27" s="92"/>
      <c r="Q27" s="92"/>
      <c r="R27" s="92"/>
      <c r="S27" s="92"/>
      <c r="T27" s="92"/>
      <c r="U27" s="92"/>
      <c r="V27" s="92"/>
      <c r="W27" s="92"/>
    </row>
    <row r="28" spans="1:23" ht="15" customHeight="1">
      <c r="A28" s="193"/>
      <c r="B28" s="86" t="s">
        <v>9</v>
      </c>
      <c r="C28" s="58">
        <v>0</v>
      </c>
      <c r="D28" s="142" t="s">
        <v>300</v>
      </c>
      <c r="E28" s="142" t="s">
        <v>300</v>
      </c>
      <c r="F28" s="142" t="s">
        <v>300</v>
      </c>
      <c r="G28" s="142" t="s">
        <v>300</v>
      </c>
      <c r="H28" s="142" t="s">
        <v>300</v>
      </c>
      <c r="I28" s="142" t="s">
        <v>300</v>
      </c>
      <c r="J28" s="142" t="s">
        <v>300</v>
      </c>
      <c r="K28" s="142" t="s">
        <v>300</v>
      </c>
      <c r="L28" s="142" t="s">
        <v>300</v>
      </c>
      <c r="M28" s="143" t="s">
        <v>300</v>
      </c>
      <c r="N28" s="92"/>
      <c r="O28" s="92"/>
      <c r="P28" s="92"/>
      <c r="Q28" s="92"/>
      <c r="R28" s="92"/>
      <c r="S28" s="92"/>
      <c r="T28" s="92"/>
      <c r="U28" s="92"/>
      <c r="V28" s="92"/>
      <c r="W28" s="92"/>
    </row>
    <row r="29" spans="1:23" ht="15" customHeight="1">
      <c r="A29" s="193"/>
      <c r="B29" s="86" t="s">
        <v>10</v>
      </c>
      <c r="C29" s="58">
        <v>430</v>
      </c>
      <c r="D29" s="59">
        <v>8.3720930232558138E-2</v>
      </c>
      <c r="E29" s="59">
        <v>0.38604651162790699</v>
      </c>
      <c r="F29" s="59">
        <v>0.22790697674418606</v>
      </c>
      <c r="G29" s="59">
        <v>5.8139534883720929E-2</v>
      </c>
      <c r="H29" s="59">
        <v>2.3255813953488372E-2</v>
      </c>
      <c r="I29" s="59">
        <v>0.11162790697674418</v>
      </c>
      <c r="J29" s="59">
        <v>2.3255813953488372E-3</v>
      </c>
      <c r="K29" s="59">
        <v>0.26279069767441859</v>
      </c>
      <c r="L29" s="59">
        <v>1.3953488372093023E-2</v>
      </c>
      <c r="M29" s="62">
        <v>0.10232558139534884</v>
      </c>
      <c r="N29" s="92"/>
      <c r="O29" s="92"/>
      <c r="P29" s="92"/>
      <c r="Q29" s="92"/>
      <c r="R29" s="92"/>
      <c r="S29" s="92"/>
      <c r="T29" s="92"/>
      <c r="U29" s="92"/>
      <c r="V29" s="92"/>
      <c r="W29" s="92"/>
    </row>
    <row r="30" spans="1:23" ht="15" customHeight="1">
      <c r="A30" s="193"/>
      <c r="B30" s="86" t="s">
        <v>85</v>
      </c>
      <c r="C30" s="58">
        <v>429</v>
      </c>
      <c r="D30" s="59">
        <v>0.14918414918414918</v>
      </c>
      <c r="E30" s="59">
        <v>0.40093240093240096</v>
      </c>
      <c r="F30" s="59">
        <v>0.26806526806526809</v>
      </c>
      <c r="G30" s="59">
        <v>8.1585081585081584E-2</v>
      </c>
      <c r="H30" s="59">
        <v>4.8951048951048952E-2</v>
      </c>
      <c r="I30" s="59">
        <v>0.26806526806526809</v>
      </c>
      <c r="J30" s="59">
        <v>1.6317016317016316E-2</v>
      </c>
      <c r="K30" s="59">
        <v>0.43123543123543123</v>
      </c>
      <c r="L30" s="59">
        <v>2.097902097902098E-2</v>
      </c>
      <c r="M30" s="62">
        <v>0.11655011655011654</v>
      </c>
      <c r="N30" s="92"/>
      <c r="O30" s="92"/>
      <c r="P30" s="92"/>
      <c r="Q30" s="92"/>
      <c r="R30" s="92"/>
      <c r="S30" s="92"/>
      <c r="T30" s="92"/>
      <c r="U30" s="92"/>
      <c r="V30" s="92"/>
      <c r="W30" s="92"/>
    </row>
    <row r="31" spans="1:23" ht="15" customHeight="1">
      <c r="A31" s="193"/>
      <c r="B31" s="86" t="s">
        <v>86</v>
      </c>
      <c r="C31" s="58">
        <v>476</v>
      </c>
      <c r="D31" s="59">
        <v>0.3949579831932773</v>
      </c>
      <c r="E31" s="59">
        <v>0.49159663865546216</v>
      </c>
      <c r="F31" s="59">
        <v>0.49369747899159666</v>
      </c>
      <c r="G31" s="59">
        <v>0.10084033613445378</v>
      </c>
      <c r="H31" s="59">
        <v>5.8823529411764705E-2</v>
      </c>
      <c r="I31" s="59">
        <v>0.47899159663865548</v>
      </c>
      <c r="J31" s="59">
        <v>3.7815126050420166E-2</v>
      </c>
      <c r="K31" s="59">
        <v>0.4327731092436975</v>
      </c>
      <c r="L31" s="59">
        <v>4.2016806722689074E-3</v>
      </c>
      <c r="M31" s="62">
        <v>9.2436974789915971E-2</v>
      </c>
      <c r="N31" s="92"/>
      <c r="O31" s="92"/>
      <c r="P31" s="92"/>
      <c r="Q31" s="92"/>
      <c r="R31" s="92"/>
      <c r="S31" s="92"/>
      <c r="T31" s="92"/>
      <c r="U31" s="92"/>
      <c r="V31" s="92"/>
      <c r="W31" s="92"/>
    </row>
    <row r="32" spans="1:23" ht="15" customHeight="1">
      <c r="A32" s="193"/>
      <c r="B32" s="86" t="s">
        <v>87</v>
      </c>
      <c r="C32" s="58">
        <v>332</v>
      </c>
      <c r="D32" s="59">
        <v>0.53012048192771088</v>
      </c>
      <c r="E32" s="59">
        <v>0.62349397590361444</v>
      </c>
      <c r="F32" s="59">
        <v>0.52409638554216864</v>
      </c>
      <c r="G32" s="59">
        <v>0.14457831325301204</v>
      </c>
      <c r="H32" s="59">
        <v>6.3253012048192767E-2</v>
      </c>
      <c r="I32" s="59">
        <v>0.55421686746987953</v>
      </c>
      <c r="J32" s="59">
        <v>6.0240963855421686E-2</v>
      </c>
      <c r="K32" s="59">
        <v>0.58734939759036142</v>
      </c>
      <c r="L32" s="59">
        <v>3.0120481927710843E-2</v>
      </c>
      <c r="M32" s="62">
        <v>9.337349397590361E-2</v>
      </c>
      <c r="N32" s="92"/>
      <c r="O32" s="92"/>
      <c r="P32" s="92"/>
      <c r="Q32" s="92"/>
      <c r="R32" s="92"/>
      <c r="S32" s="92"/>
      <c r="T32" s="92"/>
      <c r="U32" s="92"/>
      <c r="V32" s="92"/>
      <c r="W32" s="92"/>
    </row>
    <row r="33" spans="1:23" ht="15" customHeight="1">
      <c r="A33" s="193"/>
      <c r="B33" s="86" t="s">
        <v>88</v>
      </c>
      <c r="C33" s="58">
        <v>154</v>
      </c>
      <c r="D33" s="59">
        <v>0.66883116883116878</v>
      </c>
      <c r="E33" s="59">
        <v>0.62987012987012991</v>
      </c>
      <c r="F33" s="59">
        <v>0.58441558441558439</v>
      </c>
      <c r="G33" s="59">
        <v>0.12987012987012986</v>
      </c>
      <c r="H33" s="59">
        <v>3.896103896103896E-2</v>
      </c>
      <c r="I33" s="59">
        <v>0.52597402597402598</v>
      </c>
      <c r="J33" s="59">
        <v>3.896103896103896E-2</v>
      </c>
      <c r="K33" s="59">
        <v>0.61038961038961037</v>
      </c>
      <c r="L33" s="59">
        <v>6.4935064935064929E-2</v>
      </c>
      <c r="M33" s="62">
        <v>0.18831168831168832</v>
      </c>
      <c r="N33" s="92"/>
      <c r="O33" s="92"/>
      <c r="P33" s="92"/>
      <c r="Q33" s="92"/>
      <c r="R33" s="92"/>
      <c r="S33" s="92"/>
      <c r="T33" s="92"/>
      <c r="U33" s="92"/>
      <c r="V33" s="92"/>
      <c r="W33" s="92"/>
    </row>
    <row r="34" spans="1:23" ht="15" customHeight="1">
      <c r="A34" s="193"/>
      <c r="B34" s="86" t="s">
        <v>11</v>
      </c>
      <c r="C34" s="58">
        <v>0</v>
      </c>
      <c r="D34" s="142" t="s">
        <v>300</v>
      </c>
      <c r="E34" s="142" t="s">
        <v>300</v>
      </c>
      <c r="F34" s="142" t="s">
        <v>300</v>
      </c>
      <c r="G34" s="142" t="s">
        <v>300</v>
      </c>
      <c r="H34" s="142" t="s">
        <v>300</v>
      </c>
      <c r="I34" s="142" t="s">
        <v>300</v>
      </c>
      <c r="J34" s="142" t="s">
        <v>300</v>
      </c>
      <c r="K34" s="142" t="s">
        <v>300</v>
      </c>
      <c r="L34" s="142" t="s">
        <v>300</v>
      </c>
      <c r="M34" s="143" t="s">
        <v>300</v>
      </c>
      <c r="N34" s="92"/>
      <c r="O34" s="92"/>
      <c r="P34" s="92"/>
      <c r="Q34" s="92"/>
      <c r="R34" s="92"/>
      <c r="S34" s="92"/>
      <c r="T34" s="92"/>
      <c r="U34" s="92"/>
      <c r="V34" s="92"/>
      <c r="W34" s="92"/>
    </row>
    <row r="35" spans="1:23" ht="15" customHeight="1">
      <c r="A35" s="194"/>
      <c r="B35" s="118" t="s">
        <v>145</v>
      </c>
      <c r="C35" s="77">
        <v>39</v>
      </c>
      <c r="D35" s="75">
        <v>0.12820512820512819</v>
      </c>
      <c r="E35" s="75">
        <v>0.35897435897435898</v>
      </c>
      <c r="F35" s="75">
        <v>0.20512820512820512</v>
      </c>
      <c r="G35" s="75">
        <v>0.12820512820512819</v>
      </c>
      <c r="H35" s="75">
        <v>0</v>
      </c>
      <c r="I35" s="75">
        <v>0.20512820512820512</v>
      </c>
      <c r="J35" s="75">
        <v>0</v>
      </c>
      <c r="K35" s="75">
        <v>0.33333333333333331</v>
      </c>
      <c r="L35" s="75">
        <v>0.10256410256410256</v>
      </c>
      <c r="M35" s="71">
        <v>0.15384615384615385</v>
      </c>
      <c r="N35" s="92"/>
      <c r="O35" s="92"/>
      <c r="P35" s="92"/>
      <c r="Q35" s="92"/>
      <c r="R35" s="92"/>
      <c r="S35" s="92"/>
      <c r="T35" s="92"/>
      <c r="U35" s="92"/>
      <c r="V35" s="92"/>
      <c r="W35" s="92"/>
    </row>
    <row r="36" spans="1:23" ht="15" customHeight="1">
      <c r="A36" s="192" t="s">
        <v>72</v>
      </c>
      <c r="B36" s="86" t="s">
        <v>258</v>
      </c>
      <c r="C36" s="58">
        <v>39</v>
      </c>
      <c r="D36" s="59">
        <v>0.53846153846153844</v>
      </c>
      <c r="E36" s="59">
        <v>0.38461538461538464</v>
      </c>
      <c r="F36" s="59">
        <v>0.46153846153846156</v>
      </c>
      <c r="G36" s="59">
        <v>2.564102564102564E-2</v>
      </c>
      <c r="H36" s="59">
        <v>7.6923076923076927E-2</v>
      </c>
      <c r="I36" s="59">
        <v>0.58974358974358976</v>
      </c>
      <c r="J36" s="59">
        <v>0</v>
      </c>
      <c r="K36" s="59">
        <v>0.58974358974358976</v>
      </c>
      <c r="L36" s="59">
        <v>0</v>
      </c>
      <c r="M36" s="62">
        <v>5.128205128205128E-2</v>
      </c>
      <c r="N36" s="92"/>
      <c r="O36" s="92"/>
      <c r="P36" s="92"/>
      <c r="Q36" s="92"/>
      <c r="R36" s="92"/>
      <c r="S36" s="92"/>
      <c r="T36" s="92"/>
      <c r="U36" s="92"/>
      <c r="V36" s="92"/>
      <c r="W36" s="92"/>
    </row>
    <row r="37" spans="1:23" ht="15" customHeight="1">
      <c r="A37" s="193"/>
      <c r="B37" s="86" t="s">
        <v>89</v>
      </c>
      <c r="C37" s="58">
        <v>256</v>
      </c>
      <c r="D37" s="59">
        <v>0.32421875</v>
      </c>
      <c r="E37" s="59">
        <v>0.44140625</v>
      </c>
      <c r="F37" s="59">
        <v>0.3671875</v>
      </c>
      <c r="G37" s="59">
        <v>7.8125E-2</v>
      </c>
      <c r="H37" s="59">
        <v>7.03125E-2</v>
      </c>
      <c r="I37" s="59">
        <v>0.3984375</v>
      </c>
      <c r="J37" s="59">
        <v>4.6875E-2</v>
      </c>
      <c r="K37" s="59">
        <v>0.42578125</v>
      </c>
      <c r="L37" s="59">
        <v>7.8125E-3</v>
      </c>
      <c r="M37" s="62">
        <v>9.375E-2</v>
      </c>
      <c r="N37" s="92"/>
      <c r="O37" s="92"/>
      <c r="P37" s="92"/>
      <c r="Q37" s="92"/>
      <c r="R37" s="92"/>
      <c r="S37" s="92"/>
      <c r="T37" s="92"/>
      <c r="U37" s="92"/>
      <c r="V37" s="92"/>
      <c r="W37" s="92"/>
    </row>
    <row r="38" spans="1:23" ht="15" customHeight="1">
      <c r="A38" s="194"/>
      <c r="B38" s="86" t="s">
        <v>90</v>
      </c>
      <c r="C38" s="58">
        <v>1255</v>
      </c>
      <c r="D38" s="59">
        <v>0.23984063745019921</v>
      </c>
      <c r="E38" s="59">
        <v>0.41274900398406372</v>
      </c>
      <c r="F38" s="59">
        <v>0.31952191235059763</v>
      </c>
      <c r="G38" s="59">
        <v>5.6573705179282868E-2</v>
      </c>
      <c r="H38" s="59">
        <v>6.4541832669322716E-2</v>
      </c>
      <c r="I38" s="59">
        <v>0.23107569721115537</v>
      </c>
      <c r="J38" s="59">
        <v>2.5498007968127491E-2</v>
      </c>
      <c r="K38" s="59">
        <v>0.3250996015936255</v>
      </c>
      <c r="L38" s="59">
        <v>2.3107569721115537E-2</v>
      </c>
      <c r="M38" s="62">
        <v>9.4820717131474108E-2</v>
      </c>
      <c r="N38" s="92"/>
      <c r="O38" s="92"/>
      <c r="P38" s="92"/>
      <c r="Q38" s="92"/>
      <c r="R38" s="92"/>
      <c r="S38" s="92"/>
      <c r="T38" s="92"/>
      <c r="U38" s="92"/>
      <c r="V38" s="92"/>
      <c r="W38" s="92"/>
    </row>
    <row r="39" spans="1:23" ht="15" customHeight="1">
      <c r="A39" s="192"/>
      <c r="B39" s="129" t="s">
        <v>91</v>
      </c>
      <c r="C39" s="58">
        <v>638</v>
      </c>
      <c r="D39" s="59">
        <v>0.33228840125391851</v>
      </c>
      <c r="E39" s="59">
        <v>0.4670846394984326</v>
      </c>
      <c r="F39" s="59">
        <v>0.38401253918495298</v>
      </c>
      <c r="G39" s="59">
        <v>0.10031347962382445</v>
      </c>
      <c r="H39" s="59">
        <v>4.7021943573667714E-2</v>
      </c>
      <c r="I39" s="59">
        <v>0.41536050156739812</v>
      </c>
      <c r="J39" s="59">
        <v>2.8213166144200628E-2</v>
      </c>
      <c r="K39" s="59">
        <v>0.4670846394984326</v>
      </c>
      <c r="L39" s="59">
        <v>1.5673981191222569E-2</v>
      </c>
      <c r="M39" s="62">
        <v>9.2476489028213163E-2</v>
      </c>
      <c r="N39" s="92"/>
      <c r="O39" s="92"/>
      <c r="P39" s="92"/>
      <c r="Q39" s="92"/>
      <c r="R39" s="92"/>
      <c r="S39" s="92"/>
      <c r="T39" s="92"/>
      <c r="U39" s="92"/>
      <c r="V39" s="92"/>
      <c r="W39" s="92"/>
    </row>
    <row r="40" spans="1:23" ht="15" customHeight="1">
      <c r="A40" s="193"/>
      <c r="B40" s="86" t="s">
        <v>92</v>
      </c>
      <c r="C40" s="58">
        <v>240</v>
      </c>
      <c r="D40" s="59">
        <v>0.33333333333333331</v>
      </c>
      <c r="E40" s="59">
        <v>0.45416666666666666</v>
      </c>
      <c r="F40" s="59">
        <v>0.35416666666666669</v>
      </c>
      <c r="G40" s="59">
        <v>7.4999999999999997E-2</v>
      </c>
      <c r="H40" s="59">
        <v>9.166666666666666E-2</v>
      </c>
      <c r="I40" s="59">
        <v>0.27916666666666667</v>
      </c>
      <c r="J40" s="59">
        <v>2.9166666666666667E-2</v>
      </c>
      <c r="K40" s="59">
        <v>0.35</v>
      </c>
      <c r="L40" s="59">
        <v>4.1666666666666664E-2</v>
      </c>
      <c r="M40" s="62">
        <v>0.14166666666666666</v>
      </c>
      <c r="N40" s="92"/>
      <c r="O40" s="92"/>
      <c r="P40" s="92"/>
      <c r="Q40" s="92"/>
      <c r="R40" s="92"/>
      <c r="S40" s="92"/>
      <c r="T40" s="92"/>
      <c r="U40" s="92"/>
      <c r="V40" s="92"/>
      <c r="W40" s="92"/>
    </row>
    <row r="41" spans="1:23" ht="15" customHeight="1">
      <c r="A41" s="193"/>
      <c r="B41" s="86" t="s">
        <v>23</v>
      </c>
      <c r="C41" s="58">
        <v>281</v>
      </c>
      <c r="D41" s="59">
        <v>0.11743772241992882</v>
      </c>
      <c r="E41" s="59">
        <v>0.35587188612099646</v>
      </c>
      <c r="F41" s="59">
        <v>0.29537366548042704</v>
      </c>
      <c r="G41" s="59">
        <v>9.9644128113879002E-2</v>
      </c>
      <c r="H41" s="59">
        <v>7.1174377224199285E-3</v>
      </c>
      <c r="I41" s="59">
        <v>9.2526690391459068E-2</v>
      </c>
      <c r="J41" s="59">
        <v>3.5587188612099642E-3</v>
      </c>
      <c r="K41" s="59">
        <v>0.14590747330960854</v>
      </c>
      <c r="L41" s="59">
        <v>7.1174377224199285E-3</v>
      </c>
      <c r="M41" s="62">
        <v>0.13523131672597866</v>
      </c>
      <c r="N41" s="92"/>
      <c r="O41" s="92"/>
      <c r="P41" s="92"/>
      <c r="Q41" s="92"/>
      <c r="R41" s="92"/>
      <c r="S41" s="92"/>
      <c r="T41" s="92"/>
      <c r="U41" s="92"/>
      <c r="V41" s="92"/>
      <c r="W41" s="92"/>
    </row>
    <row r="42" spans="1:23" ht="15" customHeight="1">
      <c r="A42" s="193"/>
      <c r="B42" s="86" t="s">
        <v>24</v>
      </c>
      <c r="C42" s="58">
        <v>353</v>
      </c>
      <c r="D42" s="59">
        <v>0.43909348441926344</v>
      </c>
      <c r="E42" s="59">
        <v>0.5439093484419264</v>
      </c>
      <c r="F42" s="59">
        <v>0.49575070821529743</v>
      </c>
      <c r="G42" s="59">
        <v>0.11048158640226628</v>
      </c>
      <c r="H42" s="59">
        <v>4.8158640226628892E-2</v>
      </c>
      <c r="I42" s="59">
        <v>0.50708215297450421</v>
      </c>
      <c r="J42" s="59">
        <v>3.9660056657223795E-2</v>
      </c>
      <c r="K42" s="59">
        <v>0.60339943342776203</v>
      </c>
      <c r="L42" s="59">
        <v>2.8328611898016998E-2</v>
      </c>
      <c r="M42" s="62">
        <v>0.1359773371104816</v>
      </c>
      <c r="N42" s="92"/>
      <c r="O42" s="92"/>
      <c r="P42" s="92"/>
      <c r="Q42" s="92"/>
      <c r="R42" s="92"/>
      <c r="S42" s="92"/>
      <c r="T42" s="92"/>
      <c r="U42" s="92"/>
      <c r="V42" s="92"/>
      <c r="W42" s="92"/>
    </row>
    <row r="43" spans="1:23" ht="15" customHeight="1">
      <c r="A43" s="193"/>
      <c r="B43" s="86" t="s">
        <v>93</v>
      </c>
      <c r="C43" s="58">
        <v>539</v>
      </c>
      <c r="D43" s="59">
        <v>0.54359925788497221</v>
      </c>
      <c r="E43" s="59">
        <v>0.53803339517625237</v>
      </c>
      <c r="F43" s="59">
        <v>0.55102040816326525</v>
      </c>
      <c r="G43" s="59">
        <v>0.14656771799628943</v>
      </c>
      <c r="H43" s="59">
        <v>5.1948051948051951E-2</v>
      </c>
      <c r="I43" s="59">
        <v>0.43784786641929502</v>
      </c>
      <c r="J43" s="59">
        <v>3.525046382189239E-2</v>
      </c>
      <c r="K43" s="59">
        <v>0.48979591836734693</v>
      </c>
      <c r="L43" s="59">
        <v>4.0816326530612242E-2</v>
      </c>
      <c r="M43" s="62">
        <v>0.10946196660482375</v>
      </c>
      <c r="N43" s="92"/>
      <c r="O43" s="92"/>
      <c r="P43" s="92"/>
      <c r="Q43" s="92"/>
      <c r="R43" s="92"/>
      <c r="S43" s="92"/>
      <c r="T43" s="92"/>
      <c r="U43" s="92"/>
      <c r="V43" s="92"/>
      <c r="W43" s="92"/>
    </row>
    <row r="44" spans="1:23" ht="15" customHeight="1">
      <c r="A44" s="194"/>
      <c r="B44" s="118" t="s">
        <v>22</v>
      </c>
      <c r="C44" s="77">
        <v>28</v>
      </c>
      <c r="D44" s="75">
        <v>0.10714285714285714</v>
      </c>
      <c r="E44" s="75">
        <v>0.35714285714285715</v>
      </c>
      <c r="F44" s="75">
        <v>0.21428571428571427</v>
      </c>
      <c r="G44" s="75">
        <v>0.10714285714285714</v>
      </c>
      <c r="H44" s="75">
        <v>0</v>
      </c>
      <c r="I44" s="75">
        <v>0.21428571428571427</v>
      </c>
      <c r="J44" s="75">
        <v>0</v>
      </c>
      <c r="K44" s="75">
        <v>0.2857142857142857</v>
      </c>
      <c r="L44" s="75">
        <v>0</v>
      </c>
      <c r="M44" s="71">
        <v>0</v>
      </c>
      <c r="N44" s="92"/>
      <c r="O44" s="92"/>
      <c r="P44" s="92"/>
      <c r="Q44" s="92"/>
      <c r="R44" s="92"/>
      <c r="S44" s="92"/>
      <c r="T44" s="92"/>
      <c r="U44" s="92"/>
      <c r="V44" s="92"/>
      <c r="W44" s="92"/>
    </row>
    <row r="45" spans="1:23" ht="15" customHeight="1">
      <c r="A45" s="209" t="s">
        <v>73</v>
      </c>
      <c r="B45" s="86" t="s">
        <v>25</v>
      </c>
      <c r="C45" s="58">
        <v>372</v>
      </c>
      <c r="D45" s="59">
        <v>0.35752688172043012</v>
      </c>
      <c r="E45" s="59">
        <v>0.46774193548387094</v>
      </c>
      <c r="F45" s="59">
        <v>0.38709677419354838</v>
      </c>
      <c r="G45" s="59">
        <v>9.4086021505376344E-2</v>
      </c>
      <c r="H45" s="59">
        <v>6.1827956989247312E-2</v>
      </c>
      <c r="I45" s="59">
        <v>0.33064516129032256</v>
      </c>
      <c r="J45" s="59">
        <v>2.9569892473118281E-2</v>
      </c>
      <c r="K45" s="59">
        <v>0.35483870967741937</v>
      </c>
      <c r="L45" s="59">
        <v>1.6129032258064516E-2</v>
      </c>
      <c r="M45" s="62">
        <v>8.0645161290322578E-2</v>
      </c>
      <c r="N45" s="92"/>
      <c r="O45" s="92"/>
      <c r="P45" s="92"/>
      <c r="Q45" s="92"/>
      <c r="R45" s="92"/>
      <c r="S45" s="92"/>
      <c r="T45" s="92"/>
      <c r="U45" s="92"/>
      <c r="V45" s="92"/>
      <c r="W45" s="92"/>
    </row>
    <row r="46" spans="1:23" ht="15" customHeight="1">
      <c r="A46" s="210"/>
      <c r="B46" s="86" t="s">
        <v>26</v>
      </c>
      <c r="C46" s="58">
        <v>1030</v>
      </c>
      <c r="D46" s="59">
        <v>0.28058252427184466</v>
      </c>
      <c r="E46" s="59">
        <v>0.4262135922330097</v>
      </c>
      <c r="F46" s="59">
        <v>0.35339805825242721</v>
      </c>
      <c r="G46" s="59">
        <v>7.7669902912621352E-2</v>
      </c>
      <c r="H46" s="59">
        <v>5.0485436893203881E-2</v>
      </c>
      <c r="I46" s="59">
        <v>0.34660194174757281</v>
      </c>
      <c r="J46" s="59">
        <v>2.7184466019417475E-2</v>
      </c>
      <c r="K46" s="59">
        <v>0.38446601941747571</v>
      </c>
      <c r="L46" s="59">
        <v>2.2330097087378639E-2</v>
      </c>
      <c r="M46" s="62">
        <v>9.5145631067961159E-2</v>
      </c>
      <c r="N46" s="92"/>
      <c r="O46" s="92"/>
      <c r="P46" s="92"/>
      <c r="Q46" s="92"/>
      <c r="R46" s="92"/>
      <c r="S46" s="92"/>
      <c r="T46" s="92"/>
      <c r="U46" s="92"/>
      <c r="V46" s="92"/>
      <c r="W46" s="92"/>
    </row>
    <row r="47" spans="1:23" ht="15" customHeight="1">
      <c r="A47" s="211"/>
      <c r="B47" s="86" t="s">
        <v>259</v>
      </c>
      <c r="C47" s="58">
        <v>868</v>
      </c>
      <c r="D47" s="59">
        <v>0.23156682027649769</v>
      </c>
      <c r="E47" s="59">
        <v>0.42165898617511521</v>
      </c>
      <c r="F47" s="59">
        <v>0.3052995391705069</v>
      </c>
      <c r="G47" s="59">
        <v>5.2995391705069124E-2</v>
      </c>
      <c r="H47" s="59">
        <v>8.4101382488479259E-2</v>
      </c>
      <c r="I47" s="59">
        <v>0.22695852534562211</v>
      </c>
      <c r="J47" s="59">
        <v>2.880184331797235E-2</v>
      </c>
      <c r="K47" s="59">
        <v>0.33986175115207373</v>
      </c>
      <c r="L47" s="59">
        <v>2.0737327188940093E-2</v>
      </c>
      <c r="M47" s="62">
        <v>0.10714285714285714</v>
      </c>
      <c r="N47" s="92"/>
      <c r="O47" s="92"/>
      <c r="P47" s="92"/>
      <c r="Q47" s="92"/>
      <c r="R47" s="92"/>
      <c r="S47" s="92"/>
      <c r="T47" s="92"/>
      <c r="U47" s="92"/>
      <c r="V47" s="92"/>
      <c r="W47" s="92"/>
    </row>
    <row r="48" spans="1:23" ht="15" customHeight="1">
      <c r="A48" s="209"/>
      <c r="B48" s="86" t="s">
        <v>27</v>
      </c>
      <c r="C48" s="58">
        <v>433</v>
      </c>
      <c r="D48" s="59">
        <v>0.24711316397228639</v>
      </c>
      <c r="E48" s="59">
        <v>0.39260969976905313</v>
      </c>
      <c r="F48" s="59">
        <v>0.34872979214780603</v>
      </c>
      <c r="G48" s="59">
        <v>9.4688221709006926E-2</v>
      </c>
      <c r="H48" s="59">
        <v>1.8475750577367205E-2</v>
      </c>
      <c r="I48" s="59">
        <v>0.22170900692840648</v>
      </c>
      <c r="J48" s="59">
        <v>1.3856812933025405E-2</v>
      </c>
      <c r="K48" s="59">
        <v>0.32332563510392609</v>
      </c>
      <c r="L48" s="59">
        <v>1.3856812933025405E-2</v>
      </c>
      <c r="M48" s="62">
        <v>0.12702078521939955</v>
      </c>
      <c r="N48" s="92"/>
      <c r="O48" s="92"/>
      <c r="P48" s="92"/>
      <c r="Q48" s="92"/>
      <c r="R48" s="92"/>
      <c r="S48" s="92"/>
      <c r="T48" s="92"/>
      <c r="U48" s="92"/>
      <c r="V48" s="92"/>
      <c r="W48" s="92"/>
    </row>
    <row r="49" spans="1:26" ht="15" customHeight="1">
      <c r="A49" s="211"/>
      <c r="B49" s="118" t="s">
        <v>22</v>
      </c>
      <c r="C49" s="77">
        <v>6</v>
      </c>
      <c r="D49" s="75">
        <v>0</v>
      </c>
      <c r="E49" s="75">
        <v>0.66666666666666663</v>
      </c>
      <c r="F49" s="75">
        <v>0.33333333333333331</v>
      </c>
      <c r="G49" s="75">
        <v>0</v>
      </c>
      <c r="H49" s="75">
        <v>0</v>
      </c>
      <c r="I49" s="75">
        <v>0</v>
      </c>
      <c r="J49" s="75">
        <v>0</v>
      </c>
      <c r="K49" s="75">
        <v>0</v>
      </c>
      <c r="L49" s="75">
        <v>0</v>
      </c>
      <c r="M49" s="71">
        <v>0</v>
      </c>
      <c r="N49" s="92"/>
      <c r="O49" s="92"/>
      <c r="P49" s="92"/>
      <c r="Q49" s="92"/>
      <c r="R49" s="92"/>
      <c r="S49" s="92"/>
      <c r="T49" s="92"/>
      <c r="U49" s="92"/>
      <c r="V49" s="92"/>
      <c r="W49" s="92"/>
    </row>
    <row r="50" spans="1:26" ht="15" customHeight="1">
      <c r="A50" s="192" t="s">
        <v>74</v>
      </c>
      <c r="B50" s="86" t="s">
        <v>28</v>
      </c>
      <c r="C50" s="58">
        <v>1858</v>
      </c>
      <c r="D50" s="59">
        <v>0.34768568353067814</v>
      </c>
      <c r="E50" s="59">
        <v>0.4838536060279871</v>
      </c>
      <c r="F50" s="59">
        <v>0.3745963401506997</v>
      </c>
      <c r="G50" s="59">
        <v>9.6340150699677066E-2</v>
      </c>
      <c r="H50" s="59">
        <v>5.7050592034445638E-2</v>
      </c>
      <c r="I50" s="59">
        <v>0.31431646932185148</v>
      </c>
      <c r="J50" s="59">
        <v>2.7987082884822389E-2</v>
      </c>
      <c r="K50" s="59">
        <v>0.38482238966630788</v>
      </c>
      <c r="L50" s="59">
        <v>2.6372443487621099E-2</v>
      </c>
      <c r="M50" s="62">
        <v>0.10118406889128095</v>
      </c>
      <c r="N50" s="92"/>
      <c r="O50" s="92"/>
      <c r="P50" s="92"/>
      <c r="Q50" s="92"/>
      <c r="R50" s="92"/>
      <c r="S50" s="92"/>
      <c r="T50" s="92"/>
      <c r="U50" s="92"/>
      <c r="V50" s="92"/>
      <c r="W50" s="92"/>
    </row>
    <row r="51" spans="1:26" ht="15" customHeight="1">
      <c r="A51" s="193"/>
      <c r="B51" s="86" t="s">
        <v>29</v>
      </c>
      <c r="C51" s="58">
        <v>481</v>
      </c>
      <c r="D51" s="59">
        <v>0.30977130977130979</v>
      </c>
      <c r="E51" s="59">
        <v>0.40748440748440751</v>
      </c>
      <c r="F51" s="59">
        <v>0.38045738045738048</v>
      </c>
      <c r="G51" s="59">
        <v>5.1975051975051978E-2</v>
      </c>
      <c r="H51" s="59">
        <v>7.6923076923076927E-2</v>
      </c>
      <c r="I51" s="59">
        <v>0.34095634095634098</v>
      </c>
      <c r="J51" s="59">
        <v>3.1185031185031187E-2</v>
      </c>
      <c r="K51" s="59">
        <v>0.34095634095634098</v>
      </c>
      <c r="L51" s="59">
        <v>2.4948024948024949E-2</v>
      </c>
      <c r="M51" s="62">
        <v>0.12266112266112267</v>
      </c>
      <c r="N51" s="92"/>
      <c r="O51" s="92"/>
      <c r="P51" s="92"/>
      <c r="Q51" s="92"/>
      <c r="R51" s="92"/>
      <c r="S51" s="92"/>
      <c r="T51" s="92"/>
      <c r="U51" s="92"/>
      <c r="V51" s="92"/>
      <c r="W51" s="92"/>
    </row>
    <row r="52" spans="1:26" ht="15" customHeight="1">
      <c r="A52" s="194"/>
      <c r="B52" s="86" t="s">
        <v>30</v>
      </c>
      <c r="C52" s="58">
        <v>1257</v>
      </c>
      <c r="D52" s="59">
        <v>0.30151153540175019</v>
      </c>
      <c r="E52" s="59">
        <v>0.42800318217979316</v>
      </c>
      <c r="F52" s="59">
        <v>0.40811455847255368</v>
      </c>
      <c r="G52" s="59">
        <v>9.0692124105011929E-2</v>
      </c>
      <c r="H52" s="59">
        <v>4.6141607000795545E-2</v>
      </c>
      <c r="I52" s="59">
        <v>0.34844868735083534</v>
      </c>
      <c r="J52" s="59">
        <v>2.8639618138424822E-2</v>
      </c>
      <c r="K52" s="59">
        <v>0.44550517104216386</v>
      </c>
      <c r="L52" s="59">
        <v>1.9093078758949882E-2</v>
      </c>
      <c r="M52" s="62">
        <v>0.10660302307080351</v>
      </c>
      <c r="N52" s="92"/>
      <c r="O52" s="92"/>
      <c r="P52" s="92"/>
      <c r="Q52" s="92"/>
      <c r="R52" s="92"/>
      <c r="S52" s="92"/>
      <c r="T52" s="92"/>
      <c r="U52" s="92"/>
      <c r="V52" s="92"/>
      <c r="W52" s="92"/>
    </row>
    <row r="53" spans="1:26" ht="15" customHeight="1">
      <c r="A53" s="212"/>
      <c r="B53" s="118" t="s">
        <v>22</v>
      </c>
      <c r="C53" s="77">
        <v>33</v>
      </c>
      <c r="D53" s="75">
        <v>0.21212121212121213</v>
      </c>
      <c r="E53" s="75">
        <v>0.36363636363636365</v>
      </c>
      <c r="F53" s="75">
        <v>0.36363636363636365</v>
      </c>
      <c r="G53" s="75">
        <v>0.15151515151515152</v>
      </c>
      <c r="H53" s="75">
        <v>0</v>
      </c>
      <c r="I53" s="75">
        <v>0.24242424242424243</v>
      </c>
      <c r="J53" s="75">
        <v>0</v>
      </c>
      <c r="K53" s="75">
        <v>0.27272727272727271</v>
      </c>
      <c r="L53" s="75">
        <v>0</v>
      </c>
      <c r="M53" s="71">
        <v>6.0606060606060608E-2</v>
      </c>
      <c r="N53" s="92"/>
      <c r="O53" s="92"/>
      <c r="P53" s="92"/>
      <c r="Q53" s="92"/>
      <c r="R53" s="92"/>
      <c r="S53" s="92"/>
      <c r="T53" s="92"/>
      <c r="U53" s="92"/>
      <c r="V53" s="92"/>
      <c r="W53" s="92"/>
    </row>
    <row r="54" spans="1:26" ht="15" customHeight="1">
      <c r="A54" s="205" t="s">
        <v>75</v>
      </c>
      <c r="B54" s="86" t="s">
        <v>31</v>
      </c>
      <c r="C54" s="58">
        <v>122</v>
      </c>
      <c r="D54" s="59">
        <v>9.8360655737704916E-2</v>
      </c>
      <c r="E54" s="59">
        <v>0.32786885245901637</v>
      </c>
      <c r="F54" s="59">
        <v>0.25409836065573771</v>
      </c>
      <c r="G54" s="59">
        <v>3.2786885245901641E-2</v>
      </c>
      <c r="H54" s="59">
        <v>8.1967213114754092E-2</v>
      </c>
      <c r="I54" s="59">
        <v>0.13114754098360656</v>
      </c>
      <c r="J54" s="59">
        <v>0</v>
      </c>
      <c r="K54" s="59">
        <v>0.26229508196721313</v>
      </c>
      <c r="L54" s="59">
        <v>1.6393442622950821E-2</v>
      </c>
      <c r="M54" s="62">
        <v>0.11475409836065574</v>
      </c>
      <c r="N54" s="109"/>
      <c r="O54" s="109"/>
      <c r="P54" s="109"/>
      <c r="Q54" s="109"/>
    </row>
    <row r="55" spans="1:26" ht="15" customHeight="1">
      <c r="A55" s="206"/>
      <c r="B55" s="86" t="s">
        <v>32</v>
      </c>
      <c r="C55" s="58">
        <v>224</v>
      </c>
      <c r="D55" s="59">
        <v>0.125</v>
      </c>
      <c r="E55" s="59">
        <v>0.33482142857142855</v>
      </c>
      <c r="F55" s="59">
        <v>0.29017857142857145</v>
      </c>
      <c r="G55" s="59">
        <v>7.5892857142857137E-2</v>
      </c>
      <c r="H55" s="59">
        <v>7.1428571428571425E-2</v>
      </c>
      <c r="I55" s="59">
        <v>0.14732142857142858</v>
      </c>
      <c r="J55" s="59">
        <v>2.6785714285714284E-2</v>
      </c>
      <c r="K55" s="59">
        <v>0.4107142857142857</v>
      </c>
      <c r="L55" s="59">
        <v>5.3571428571428568E-2</v>
      </c>
      <c r="M55" s="62">
        <v>0.16517857142857142</v>
      </c>
      <c r="N55" s="109"/>
      <c r="O55" s="109"/>
      <c r="P55" s="109"/>
      <c r="Q55" s="109"/>
    </row>
    <row r="56" spans="1:26" ht="15" customHeight="1">
      <c r="A56" s="207"/>
      <c r="B56" s="86" t="s">
        <v>33</v>
      </c>
      <c r="C56" s="58">
        <v>1364</v>
      </c>
      <c r="D56" s="59">
        <v>0.35337243401759533</v>
      </c>
      <c r="E56" s="59">
        <v>0.44501466275659823</v>
      </c>
      <c r="F56" s="59">
        <v>0.43548387096774194</v>
      </c>
      <c r="G56" s="59">
        <v>8.5043988269794715E-2</v>
      </c>
      <c r="H56" s="59">
        <v>4.912023460410557E-2</v>
      </c>
      <c r="I56" s="59">
        <v>0.4039589442815249</v>
      </c>
      <c r="J56" s="59">
        <v>3.2991202346041054E-2</v>
      </c>
      <c r="K56" s="59">
        <v>0.43401759530791789</v>
      </c>
      <c r="L56" s="59">
        <v>1.1730205278592375E-2</v>
      </c>
      <c r="M56" s="62">
        <v>0.10410557184750734</v>
      </c>
      <c r="N56" s="109"/>
      <c r="O56" s="109"/>
      <c r="P56" s="109"/>
      <c r="Q56" s="109"/>
    </row>
    <row r="57" spans="1:26" ht="15" customHeight="1">
      <c r="A57" s="225"/>
      <c r="B57" s="157" t="s">
        <v>22</v>
      </c>
      <c r="C57" s="158">
        <v>28</v>
      </c>
      <c r="D57" s="159">
        <v>0.21428571428571427</v>
      </c>
      <c r="E57" s="159">
        <v>0.42857142857142855</v>
      </c>
      <c r="F57" s="159">
        <v>0.21428571428571427</v>
      </c>
      <c r="G57" s="159">
        <v>7.1428571428571425E-2</v>
      </c>
      <c r="H57" s="159">
        <v>7.1428571428571425E-2</v>
      </c>
      <c r="I57" s="159">
        <v>7.1428571428571425E-2</v>
      </c>
      <c r="J57" s="159">
        <v>0</v>
      </c>
      <c r="K57" s="159">
        <v>0.2857142857142857</v>
      </c>
      <c r="L57" s="159">
        <v>0.21428571428571427</v>
      </c>
      <c r="M57" s="160">
        <v>0</v>
      </c>
      <c r="N57" s="109"/>
      <c r="O57" s="109"/>
      <c r="P57" s="109"/>
      <c r="Q57" s="109"/>
    </row>
    <row r="58" spans="1:26" ht="15" customHeight="1">
      <c r="A58" s="223" t="s">
        <v>286</v>
      </c>
      <c r="B58" s="134" t="s">
        <v>115</v>
      </c>
      <c r="C58" s="131">
        <v>601</v>
      </c>
      <c r="D58" s="132">
        <v>0.46755407653910147</v>
      </c>
      <c r="E58" s="132">
        <v>0.55241264559068215</v>
      </c>
      <c r="F58" s="132">
        <v>0.4858569051580699</v>
      </c>
      <c r="G58" s="132">
        <v>9.8169717138103157E-2</v>
      </c>
      <c r="H58" s="132">
        <v>7.6539101497504161E-2</v>
      </c>
      <c r="I58" s="132">
        <v>0.44425956738768718</v>
      </c>
      <c r="J58" s="132">
        <v>5.1580698835274545E-2</v>
      </c>
      <c r="K58" s="132">
        <v>0.51081530782029949</v>
      </c>
      <c r="L58" s="132">
        <v>4.3261231281198007E-2</v>
      </c>
      <c r="M58" s="133">
        <v>0.11314475873544093</v>
      </c>
      <c r="N58" s="92"/>
      <c r="O58" s="92"/>
      <c r="P58" s="92"/>
      <c r="Q58" s="92"/>
      <c r="R58" s="92"/>
      <c r="S58" s="92"/>
      <c r="T58" s="92"/>
      <c r="U58" s="92"/>
      <c r="V58" s="92"/>
      <c r="W58" s="92"/>
      <c r="X58" s="92"/>
      <c r="Y58" s="92"/>
      <c r="Z58" s="92"/>
    </row>
    <row r="59" spans="1:26" ht="15" customHeight="1">
      <c r="A59" s="210"/>
      <c r="B59" s="86" t="s">
        <v>114</v>
      </c>
      <c r="C59" s="58">
        <v>1603</v>
      </c>
      <c r="D59" s="59">
        <v>0.39550842170929507</v>
      </c>
      <c r="E59" s="59">
        <v>0.47660636306924514</v>
      </c>
      <c r="F59" s="59">
        <v>0.46350592638802246</v>
      </c>
      <c r="G59" s="59">
        <v>9.91890205864005E-2</v>
      </c>
      <c r="H59" s="59">
        <v>6.1135371179039298E-2</v>
      </c>
      <c r="I59" s="59">
        <v>0.40299438552713662</v>
      </c>
      <c r="J59" s="59">
        <v>3.8053649407361195E-2</v>
      </c>
      <c r="K59" s="59">
        <v>0.47286338116032439</v>
      </c>
      <c r="L59" s="59">
        <v>2.2457891453524642E-2</v>
      </c>
      <c r="M59" s="62">
        <v>0.1222707423580786</v>
      </c>
      <c r="N59" s="92"/>
      <c r="O59" s="92"/>
      <c r="P59" s="92"/>
      <c r="Q59" s="92"/>
      <c r="R59" s="92"/>
      <c r="S59" s="92"/>
      <c r="T59" s="92"/>
      <c r="U59" s="92"/>
      <c r="V59" s="92"/>
      <c r="W59" s="92"/>
      <c r="X59" s="92"/>
      <c r="Y59" s="92"/>
      <c r="Z59" s="92"/>
    </row>
    <row r="60" spans="1:26" ht="15" customHeight="1">
      <c r="A60" s="226"/>
      <c r="B60" s="86" t="s">
        <v>113</v>
      </c>
      <c r="C60" s="58">
        <v>1108</v>
      </c>
      <c r="D60" s="59">
        <v>0.21841155234657039</v>
      </c>
      <c r="E60" s="59">
        <v>0.42148014440433212</v>
      </c>
      <c r="F60" s="59">
        <v>0.27527075812274371</v>
      </c>
      <c r="G60" s="59">
        <v>7.8519855595667876E-2</v>
      </c>
      <c r="H60" s="59">
        <v>4.2418772563176894E-2</v>
      </c>
      <c r="I60" s="59">
        <v>0.23194945848375451</v>
      </c>
      <c r="J60" s="59">
        <v>8.1227436823104685E-3</v>
      </c>
      <c r="K60" s="59">
        <v>0.29783393501805056</v>
      </c>
      <c r="L60" s="59">
        <v>2.0758122743682311E-2</v>
      </c>
      <c r="M60" s="62">
        <v>9.1155234657039716E-2</v>
      </c>
      <c r="N60" s="92"/>
      <c r="O60" s="92"/>
      <c r="P60" s="92"/>
      <c r="Q60" s="92"/>
      <c r="R60" s="92"/>
      <c r="S60" s="92"/>
      <c r="T60" s="92"/>
      <c r="U60" s="92"/>
      <c r="V60" s="92"/>
      <c r="W60" s="92"/>
      <c r="X60" s="92"/>
      <c r="Y60" s="92"/>
      <c r="Z60" s="92"/>
    </row>
    <row r="61" spans="1:26" ht="15" customHeight="1">
      <c r="A61" s="211"/>
      <c r="B61" s="86" t="s">
        <v>99</v>
      </c>
      <c r="C61" s="58">
        <v>296</v>
      </c>
      <c r="D61" s="59">
        <v>8.1081081081081086E-2</v>
      </c>
      <c r="E61" s="59">
        <v>0.27027027027027029</v>
      </c>
      <c r="F61" s="59">
        <v>0.21621621621621623</v>
      </c>
      <c r="G61" s="59">
        <v>5.4054054054054057E-2</v>
      </c>
      <c r="H61" s="59">
        <v>3.3783783783783786E-2</v>
      </c>
      <c r="I61" s="59">
        <v>8.1081081081081086E-2</v>
      </c>
      <c r="J61" s="59">
        <v>6.7567567567567571E-3</v>
      </c>
      <c r="K61" s="59">
        <v>0.17229729729729729</v>
      </c>
      <c r="L61" s="59">
        <v>0</v>
      </c>
      <c r="M61" s="62">
        <v>6.0810810810810814E-2</v>
      </c>
      <c r="N61" s="92"/>
      <c r="O61" s="92"/>
      <c r="P61" s="92"/>
      <c r="Q61" s="92"/>
      <c r="R61" s="92"/>
      <c r="S61" s="92"/>
      <c r="T61" s="92"/>
      <c r="U61" s="92"/>
      <c r="V61" s="92"/>
      <c r="W61" s="92"/>
      <c r="X61" s="92"/>
      <c r="Y61" s="92"/>
      <c r="Z61" s="92"/>
    </row>
    <row r="62" spans="1:26" ht="15" customHeight="1">
      <c r="A62" s="228"/>
      <c r="B62" s="118" t="s">
        <v>22</v>
      </c>
      <c r="C62" s="77">
        <v>21</v>
      </c>
      <c r="D62" s="75">
        <v>0</v>
      </c>
      <c r="E62" s="75">
        <v>9.5238095238095233E-2</v>
      </c>
      <c r="F62" s="75">
        <v>0</v>
      </c>
      <c r="G62" s="75">
        <v>9.5238095238095233E-2</v>
      </c>
      <c r="H62" s="75">
        <v>0</v>
      </c>
      <c r="I62" s="75">
        <v>0</v>
      </c>
      <c r="J62" s="75">
        <v>0</v>
      </c>
      <c r="K62" s="75">
        <v>9.5238095238095233E-2</v>
      </c>
      <c r="L62" s="75">
        <v>0</v>
      </c>
      <c r="M62" s="71">
        <v>0</v>
      </c>
      <c r="N62" s="92"/>
      <c r="O62" s="92"/>
      <c r="P62" s="92"/>
      <c r="Q62" s="92"/>
      <c r="R62" s="92"/>
      <c r="S62" s="92"/>
      <c r="T62" s="92"/>
      <c r="U62" s="92"/>
      <c r="V62" s="92"/>
      <c r="W62" s="92"/>
      <c r="X62" s="92"/>
      <c r="Y62" s="92"/>
      <c r="Z62" s="92"/>
    </row>
    <row r="63" spans="1:26" ht="15" customHeight="1">
      <c r="A63" s="223" t="s">
        <v>513</v>
      </c>
      <c r="B63" s="134" t="s">
        <v>362</v>
      </c>
      <c r="C63" s="131">
        <v>135</v>
      </c>
      <c r="D63" s="132">
        <v>0.4</v>
      </c>
      <c r="E63" s="132">
        <v>0.51851851851851849</v>
      </c>
      <c r="F63" s="132">
        <v>0.51111111111111107</v>
      </c>
      <c r="G63" s="132">
        <v>0.17037037037037037</v>
      </c>
      <c r="H63" s="132">
        <v>0.12592592592592591</v>
      </c>
      <c r="I63" s="132">
        <v>0.42222222222222222</v>
      </c>
      <c r="J63" s="132">
        <v>1.4814814814814815E-2</v>
      </c>
      <c r="K63" s="132">
        <v>0.46666666666666667</v>
      </c>
      <c r="L63" s="132">
        <v>5.9259259259259262E-2</v>
      </c>
      <c r="M63" s="133">
        <v>0.19259259259259259</v>
      </c>
      <c r="N63" s="92"/>
      <c r="O63" s="92"/>
      <c r="P63" s="92"/>
      <c r="Q63" s="92"/>
      <c r="R63" s="92"/>
      <c r="S63" s="92"/>
      <c r="T63" s="92"/>
      <c r="U63" s="92"/>
      <c r="V63" s="92"/>
      <c r="W63" s="92"/>
      <c r="X63" s="92"/>
      <c r="Y63" s="92"/>
      <c r="Z63" s="92"/>
    </row>
    <row r="64" spans="1:26" ht="15" customHeight="1">
      <c r="A64" s="210"/>
      <c r="B64" s="86" t="s">
        <v>363</v>
      </c>
      <c r="C64" s="58">
        <v>1630</v>
      </c>
      <c r="D64" s="59">
        <v>0.38404907975460123</v>
      </c>
      <c r="E64" s="59">
        <v>0.51472392638036812</v>
      </c>
      <c r="F64" s="59">
        <v>0.43374233128834355</v>
      </c>
      <c r="G64" s="59">
        <v>9.3251533742331291E-2</v>
      </c>
      <c r="H64" s="59">
        <v>6.3190184049079751E-2</v>
      </c>
      <c r="I64" s="59">
        <v>0.3987730061349693</v>
      </c>
      <c r="J64" s="59">
        <v>4.7239263803680979E-2</v>
      </c>
      <c r="K64" s="59">
        <v>0.47116564417177914</v>
      </c>
      <c r="L64" s="59">
        <v>3.3128834355828224E-2</v>
      </c>
      <c r="M64" s="62">
        <v>0.12269938650306748</v>
      </c>
      <c r="N64" s="92"/>
      <c r="O64" s="92"/>
      <c r="P64" s="92"/>
      <c r="Q64" s="92"/>
      <c r="R64" s="92"/>
      <c r="S64" s="92"/>
      <c r="T64" s="92"/>
      <c r="U64" s="92"/>
      <c r="V64" s="92"/>
      <c r="W64" s="92"/>
      <c r="X64" s="92"/>
      <c r="Y64" s="92"/>
      <c r="Z64" s="92"/>
    </row>
    <row r="65" spans="1:26" ht="15" customHeight="1">
      <c r="A65" s="226"/>
      <c r="B65" s="86" t="s">
        <v>364</v>
      </c>
      <c r="C65" s="58">
        <v>1476</v>
      </c>
      <c r="D65" s="59">
        <v>0.29200542005420055</v>
      </c>
      <c r="E65" s="59">
        <v>0.41463414634146339</v>
      </c>
      <c r="F65" s="59">
        <v>0.36449864498644985</v>
      </c>
      <c r="G65" s="59">
        <v>7.5203252032520332E-2</v>
      </c>
      <c r="H65" s="59">
        <v>4.6070460704607047E-2</v>
      </c>
      <c r="I65" s="59">
        <v>0.28048780487804881</v>
      </c>
      <c r="J65" s="59">
        <v>1.6260162601626018E-2</v>
      </c>
      <c r="K65" s="59">
        <v>0.3434959349593496</v>
      </c>
      <c r="L65" s="59">
        <v>1.3550135501355014E-2</v>
      </c>
      <c r="M65" s="62">
        <v>8.7398373983739841E-2</v>
      </c>
      <c r="N65" s="92"/>
      <c r="O65" s="92"/>
      <c r="P65" s="92"/>
      <c r="Q65" s="92"/>
      <c r="R65" s="92"/>
      <c r="S65" s="92"/>
      <c r="T65" s="92"/>
      <c r="U65" s="92"/>
      <c r="V65" s="92"/>
      <c r="W65" s="92"/>
      <c r="X65" s="92"/>
      <c r="Y65" s="92"/>
      <c r="Z65" s="92"/>
    </row>
    <row r="66" spans="1:26" ht="15" customHeight="1">
      <c r="A66" s="211"/>
      <c r="B66" s="86" t="s">
        <v>365</v>
      </c>
      <c r="C66" s="58">
        <v>309</v>
      </c>
      <c r="D66" s="59">
        <v>0.20711974110032363</v>
      </c>
      <c r="E66" s="59">
        <v>0.32362459546925565</v>
      </c>
      <c r="F66" s="59">
        <v>0.2459546925566343</v>
      </c>
      <c r="G66" s="59">
        <v>8.0906148867313912E-2</v>
      </c>
      <c r="H66" s="59">
        <v>4.2071197411003236E-2</v>
      </c>
      <c r="I66" s="59">
        <v>0.17799352750809061</v>
      </c>
      <c r="J66" s="59">
        <v>0</v>
      </c>
      <c r="K66" s="59">
        <v>0.29126213592233008</v>
      </c>
      <c r="L66" s="59">
        <v>9.7087378640776691E-3</v>
      </c>
      <c r="M66" s="62">
        <v>7.1197411003236247E-2</v>
      </c>
      <c r="N66" s="92"/>
      <c r="O66" s="92"/>
      <c r="P66" s="92"/>
      <c r="Q66" s="92"/>
      <c r="R66" s="92"/>
      <c r="S66" s="92"/>
      <c r="T66" s="92"/>
      <c r="U66" s="92"/>
      <c r="V66" s="92"/>
      <c r="W66" s="92"/>
      <c r="X66" s="92"/>
      <c r="Y66" s="92"/>
      <c r="Z66" s="92"/>
    </row>
    <row r="67" spans="1:26" ht="15" customHeight="1">
      <c r="A67" s="239"/>
      <c r="B67" s="157" t="s">
        <v>22</v>
      </c>
      <c r="C67" s="158">
        <v>79</v>
      </c>
      <c r="D67" s="159">
        <v>7.5949367088607597E-2</v>
      </c>
      <c r="E67" s="159">
        <v>0.30379746835443039</v>
      </c>
      <c r="F67" s="159">
        <v>0.17721518987341772</v>
      </c>
      <c r="G67" s="159">
        <v>0.15189873417721519</v>
      </c>
      <c r="H67" s="159">
        <v>0</v>
      </c>
      <c r="I67" s="159">
        <v>0.22784810126582278</v>
      </c>
      <c r="J67" s="159">
        <v>0</v>
      </c>
      <c r="K67" s="159">
        <v>0.25316455696202533</v>
      </c>
      <c r="L67" s="159">
        <v>0</v>
      </c>
      <c r="M67" s="160">
        <v>7.5949367088607597E-2</v>
      </c>
      <c r="N67" s="92"/>
      <c r="O67" s="92"/>
      <c r="P67" s="92"/>
      <c r="Q67" s="92"/>
      <c r="R67" s="92"/>
      <c r="S67" s="92"/>
      <c r="T67" s="92"/>
      <c r="U67" s="92"/>
      <c r="V67" s="92"/>
      <c r="W67" s="92"/>
      <c r="X67" s="92"/>
      <c r="Y67" s="92"/>
      <c r="Z67" s="92"/>
    </row>
    <row r="68" spans="1:26" ht="15" customHeight="1">
      <c r="A68" s="240" t="s">
        <v>312</v>
      </c>
      <c r="B68" s="134" t="s">
        <v>107</v>
      </c>
      <c r="C68" s="131">
        <v>1418</v>
      </c>
      <c r="D68" s="132">
        <v>0.75387870239774335</v>
      </c>
      <c r="E68" s="132">
        <v>0.5430183356840621</v>
      </c>
      <c r="F68" s="132">
        <v>0.54090267983074758</v>
      </c>
      <c r="G68" s="132">
        <v>0.11001410437235543</v>
      </c>
      <c r="H68" s="132">
        <v>5.9238363892806768E-2</v>
      </c>
      <c r="I68" s="132">
        <v>0.56135401974612131</v>
      </c>
      <c r="J68" s="132">
        <v>3.5260930888575459E-2</v>
      </c>
      <c r="K68" s="132">
        <v>0.52468265162200278</v>
      </c>
      <c r="L68" s="132">
        <v>2.9619181946403384E-2</v>
      </c>
      <c r="M68" s="133">
        <v>0.11212976022566996</v>
      </c>
      <c r="N68" s="92"/>
      <c r="O68" s="92"/>
      <c r="P68" s="92"/>
      <c r="Q68" s="92"/>
      <c r="R68" s="92"/>
      <c r="S68" s="92"/>
      <c r="T68" s="92"/>
      <c r="U68" s="92"/>
      <c r="V68" s="92"/>
      <c r="W68" s="92"/>
    </row>
    <row r="69" spans="1:26" ht="15" customHeight="1">
      <c r="A69" s="193"/>
      <c r="B69" s="86" t="s">
        <v>106</v>
      </c>
      <c r="C69" s="58">
        <v>2610</v>
      </c>
      <c r="D69" s="59">
        <v>0.40114942528735631</v>
      </c>
      <c r="E69" s="59">
        <v>0.53908045977011498</v>
      </c>
      <c r="F69" s="59">
        <v>0.48199233716475098</v>
      </c>
      <c r="G69" s="59">
        <v>0.11494252873563218</v>
      </c>
      <c r="H69" s="59">
        <v>5.057471264367816E-2</v>
      </c>
      <c r="I69" s="59">
        <v>0.37586206896551722</v>
      </c>
      <c r="J69" s="59">
        <v>2.7969348659003832E-2</v>
      </c>
      <c r="K69" s="59">
        <v>0.44061302681992337</v>
      </c>
      <c r="L69" s="59">
        <v>2.2222222222222223E-2</v>
      </c>
      <c r="M69" s="62">
        <v>0.11570881226053639</v>
      </c>
      <c r="N69" s="92"/>
      <c r="O69" s="92"/>
      <c r="P69" s="92"/>
      <c r="Q69" s="92"/>
      <c r="R69" s="92"/>
      <c r="S69" s="92"/>
      <c r="T69" s="92"/>
      <c r="U69" s="92"/>
      <c r="V69" s="92"/>
      <c r="W69" s="92"/>
    </row>
    <row r="70" spans="1:26" ht="15" customHeight="1">
      <c r="A70" s="194"/>
      <c r="B70" s="86" t="s">
        <v>105</v>
      </c>
      <c r="C70" s="58">
        <v>345</v>
      </c>
      <c r="D70" s="59">
        <v>0.4956521739130435</v>
      </c>
      <c r="E70" s="59">
        <v>0.55942028985507242</v>
      </c>
      <c r="F70" s="59">
        <v>0.51884057971014497</v>
      </c>
      <c r="G70" s="59">
        <v>0.1072463768115942</v>
      </c>
      <c r="H70" s="59">
        <v>0.43768115942028984</v>
      </c>
      <c r="I70" s="59">
        <v>0.43188405797101448</v>
      </c>
      <c r="J70" s="59">
        <v>4.3478260869565216E-2</v>
      </c>
      <c r="K70" s="59">
        <v>0.43478260869565216</v>
      </c>
      <c r="L70" s="59">
        <v>4.6376811594202899E-2</v>
      </c>
      <c r="M70" s="62">
        <v>0.19130434782608696</v>
      </c>
      <c r="N70" s="92"/>
      <c r="O70" s="92"/>
      <c r="P70" s="92"/>
      <c r="Q70" s="92"/>
      <c r="R70" s="92"/>
      <c r="S70" s="92"/>
      <c r="T70" s="92"/>
      <c r="U70" s="92"/>
      <c r="V70" s="92"/>
      <c r="W70" s="92"/>
    </row>
    <row r="71" spans="1:26" ht="15" customHeight="1">
      <c r="A71" s="192"/>
      <c r="B71" s="86" t="s">
        <v>246</v>
      </c>
      <c r="C71" s="58">
        <v>1507</v>
      </c>
      <c r="D71" s="59">
        <v>0.49767750497677504</v>
      </c>
      <c r="E71" s="59">
        <v>0.54346383543463839</v>
      </c>
      <c r="F71" s="59">
        <v>0.49701393497013935</v>
      </c>
      <c r="G71" s="59">
        <v>0.11280690112806901</v>
      </c>
      <c r="H71" s="59">
        <v>6.569343065693431E-2</v>
      </c>
      <c r="I71" s="59">
        <v>0.57531519575315193</v>
      </c>
      <c r="J71" s="59">
        <v>4.6449900464499004E-2</v>
      </c>
      <c r="K71" s="59">
        <v>0.65428002654280026</v>
      </c>
      <c r="L71" s="59">
        <v>3.1851360318513607E-2</v>
      </c>
      <c r="M71" s="62">
        <v>0.12873258128732581</v>
      </c>
      <c r="N71" s="92"/>
      <c r="O71" s="92"/>
      <c r="P71" s="92"/>
      <c r="Q71" s="92"/>
      <c r="R71" s="92"/>
      <c r="S71" s="92"/>
      <c r="T71" s="92"/>
      <c r="U71" s="92"/>
      <c r="V71" s="92"/>
      <c r="W71" s="92"/>
    </row>
    <row r="72" spans="1:26" ht="24">
      <c r="A72" s="193"/>
      <c r="B72" s="86" t="s">
        <v>247</v>
      </c>
      <c r="C72" s="58">
        <v>182</v>
      </c>
      <c r="D72" s="59">
        <v>0.65934065934065933</v>
      </c>
      <c r="E72" s="59">
        <v>0.62087912087912089</v>
      </c>
      <c r="F72" s="59">
        <v>0.57692307692307687</v>
      </c>
      <c r="G72" s="59">
        <v>0.14285714285714285</v>
      </c>
      <c r="H72" s="59">
        <v>9.8901098901098897E-2</v>
      </c>
      <c r="I72" s="59">
        <v>0.60989010989010994</v>
      </c>
      <c r="J72" s="59">
        <v>7.6923076923076927E-2</v>
      </c>
      <c r="K72" s="59">
        <v>0.62637362637362637</v>
      </c>
      <c r="L72" s="59">
        <v>0.12087912087912088</v>
      </c>
      <c r="M72" s="62">
        <v>0.28021978021978022</v>
      </c>
      <c r="N72" s="92"/>
      <c r="O72" s="92"/>
      <c r="P72" s="92"/>
      <c r="Q72" s="92"/>
      <c r="R72" s="92"/>
      <c r="S72" s="92"/>
      <c r="T72" s="92"/>
      <c r="U72" s="92"/>
      <c r="V72" s="92"/>
      <c r="W72" s="92"/>
    </row>
    <row r="73" spans="1:26" ht="15" customHeight="1">
      <c r="A73" s="193"/>
      <c r="B73" s="86" t="s">
        <v>248</v>
      </c>
      <c r="C73" s="58">
        <v>408</v>
      </c>
      <c r="D73" s="59">
        <v>0.52941176470588236</v>
      </c>
      <c r="E73" s="59">
        <v>0.61274509803921573</v>
      </c>
      <c r="F73" s="59">
        <v>0.53921568627450978</v>
      </c>
      <c r="G73" s="59">
        <v>0.19362745098039216</v>
      </c>
      <c r="H73" s="59">
        <v>0.1053921568627451</v>
      </c>
      <c r="I73" s="59">
        <v>0.48529411764705882</v>
      </c>
      <c r="J73" s="59">
        <v>5.1470588235294115E-2</v>
      </c>
      <c r="K73" s="59">
        <v>0.59313725490196079</v>
      </c>
      <c r="L73" s="59">
        <v>6.3725490196078427E-2</v>
      </c>
      <c r="M73" s="62">
        <v>0.47303921568627449</v>
      </c>
      <c r="N73" s="92"/>
      <c r="O73" s="92"/>
      <c r="P73" s="92"/>
      <c r="Q73" s="92"/>
      <c r="R73" s="92"/>
      <c r="S73" s="92"/>
      <c r="T73" s="92"/>
      <c r="U73" s="92"/>
      <c r="V73" s="92"/>
      <c r="W73" s="92"/>
    </row>
    <row r="74" spans="1:26" ht="36">
      <c r="A74" s="193"/>
      <c r="B74" s="86" t="s">
        <v>249</v>
      </c>
      <c r="C74" s="58">
        <v>1521</v>
      </c>
      <c r="D74" s="59">
        <v>0.1702827087442472</v>
      </c>
      <c r="E74" s="59">
        <v>0.39710716633793558</v>
      </c>
      <c r="F74" s="59">
        <v>0.28862590401051941</v>
      </c>
      <c r="G74" s="59">
        <v>8.6785009861932938E-2</v>
      </c>
      <c r="H74" s="59">
        <v>4.6679815910585142E-2</v>
      </c>
      <c r="I74" s="59">
        <v>0.22945430637738329</v>
      </c>
      <c r="J74" s="59">
        <v>3.4845496383957925E-2</v>
      </c>
      <c r="K74" s="59">
        <v>0.34582511505588431</v>
      </c>
      <c r="L74" s="59">
        <v>1.8408941485864562E-2</v>
      </c>
      <c r="M74" s="62">
        <v>0.11768573307034845</v>
      </c>
      <c r="N74" s="92"/>
      <c r="O74" s="92"/>
      <c r="P74" s="92"/>
      <c r="Q74" s="92"/>
      <c r="R74" s="92"/>
      <c r="S74" s="92"/>
      <c r="T74" s="92"/>
      <c r="U74" s="92"/>
      <c r="V74" s="92"/>
      <c r="W74" s="92"/>
    </row>
    <row r="75" spans="1:26" ht="24">
      <c r="A75" s="193"/>
      <c r="B75" s="86" t="s">
        <v>250</v>
      </c>
      <c r="C75" s="58">
        <v>683</v>
      </c>
      <c r="D75" s="59">
        <v>0.16544655929721816</v>
      </c>
      <c r="E75" s="59">
        <v>0.42166910688140558</v>
      </c>
      <c r="F75" s="59">
        <v>0.28550512445095166</v>
      </c>
      <c r="G75" s="59">
        <v>9.224011713030747E-2</v>
      </c>
      <c r="H75" s="59">
        <v>6.7349926793557835E-2</v>
      </c>
      <c r="I75" s="59">
        <v>0.19912152269399708</v>
      </c>
      <c r="J75" s="59">
        <v>4.9780380673499269E-2</v>
      </c>
      <c r="K75" s="59">
        <v>0.31332357247437775</v>
      </c>
      <c r="L75" s="59">
        <v>2.3426061493411421E-2</v>
      </c>
      <c r="M75" s="62">
        <v>0.11420204978038068</v>
      </c>
      <c r="N75" s="92"/>
      <c r="O75" s="92"/>
      <c r="P75" s="92"/>
      <c r="Q75" s="92"/>
      <c r="R75" s="92"/>
      <c r="S75" s="92"/>
      <c r="T75" s="92"/>
      <c r="U75" s="92"/>
      <c r="V75" s="92"/>
      <c r="W75" s="92"/>
    </row>
    <row r="76" spans="1:26" ht="24">
      <c r="A76" s="193"/>
      <c r="B76" s="86" t="s">
        <v>267</v>
      </c>
      <c r="C76" s="58">
        <v>1075</v>
      </c>
      <c r="D76" s="59">
        <v>0.23348837209302326</v>
      </c>
      <c r="E76" s="59">
        <v>0.43441860465116278</v>
      </c>
      <c r="F76" s="59">
        <v>0.413953488372093</v>
      </c>
      <c r="G76" s="59">
        <v>8.4651162790697676E-2</v>
      </c>
      <c r="H76" s="59">
        <v>6.790697674418604E-2</v>
      </c>
      <c r="I76" s="59">
        <v>0.29674418604651165</v>
      </c>
      <c r="J76" s="59">
        <v>4.6511627906976744E-2</v>
      </c>
      <c r="K76" s="59">
        <v>0.42325581395348838</v>
      </c>
      <c r="L76" s="59">
        <v>2.6976744186046512E-2</v>
      </c>
      <c r="M76" s="62">
        <v>0.12372093023255815</v>
      </c>
      <c r="N76" s="92"/>
      <c r="O76" s="92"/>
      <c r="P76" s="92"/>
      <c r="Q76" s="92"/>
      <c r="R76" s="92"/>
      <c r="S76" s="92"/>
      <c r="T76" s="92"/>
      <c r="U76" s="92"/>
      <c r="V76" s="92"/>
      <c r="W76" s="92"/>
    </row>
    <row r="77" spans="1:26" ht="36">
      <c r="A77" s="193"/>
      <c r="B77" s="86" t="s">
        <v>295</v>
      </c>
      <c r="C77" s="58">
        <v>1116</v>
      </c>
      <c r="D77" s="59">
        <v>0.28315412186379929</v>
      </c>
      <c r="E77" s="59">
        <v>0.42473118279569894</v>
      </c>
      <c r="F77" s="59">
        <v>0.3611111111111111</v>
      </c>
      <c r="G77" s="59">
        <v>8.7813620071684584E-2</v>
      </c>
      <c r="H77" s="59">
        <v>5.197132616487455E-2</v>
      </c>
      <c r="I77" s="59">
        <v>0.31362007168458783</v>
      </c>
      <c r="J77" s="59">
        <v>3.1362007168458779E-2</v>
      </c>
      <c r="K77" s="59">
        <v>0.40412186379928317</v>
      </c>
      <c r="L77" s="59">
        <v>2.2401433691756272E-2</v>
      </c>
      <c r="M77" s="62">
        <v>0.12275985663082438</v>
      </c>
      <c r="N77" s="92"/>
      <c r="O77" s="92"/>
      <c r="P77" s="92"/>
      <c r="Q77" s="92"/>
      <c r="R77" s="92"/>
      <c r="S77" s="92"/>
      <c r="T77" s="92"/>
      <c r="U77" s="92"/>
      <c r="V77" s="92"/>
      <c r="W77" s="92"/>
    </row>
    <row r="78" spans="1:26" ht="15" customHeight="1">
      <c r="A78" s="193"/>
      <c r="B78" s="86" t="s">
        <v>104</v>
      </c>
      <c r="C78" s="58">
        <v>1651</v>
      </c>
      <c r="D78" s="59">
        <v>0.29557843731072075</v>
      </c>
      <c r="E78" s="59">
        <v>0.49545729860690491</v>
      </c>
      <c r="F78" s="59">
        <v>0.38643246517262264</v>
      </c>
      <c r="G78" s="59">
        <v>0.12053301029678982</v>
      </c>
      <c r="H78" s="59">
        <v>6.1780738946093275E-2</v>
      </c>
      <c r="I78" s="59">
        <v>0.31617201695941854</v>
      </c>
      <c r="J78" s="59">
        <v>3.6947304663840094E-2</v>
      </c>
      <c r="K78" s="59">
        <v>0.434282253179891</v>
      </c>
      <c r="L78" s="59">
        <v>2.6650514839491216E-2</v>
      </c>
      <c r="M78" s="62">
        <v>0.15626892792247124</v>
      </c>
      <c r="N78" s="92"/>
      <c r="O78" s="92"/>
      <c r="P78" s="92"/>
      <c r="Q78" s="92"/>
      <c r="R78" s="92"/>
      <c r="S78" s="92"/>
      <c r="T78" s="92"/>
      <c r="U78" s="92"/>
      <c r="V78" s="92"/>
      <c r="W78" s="92"/>
    </row>
    <row r="79" spans="1:26" ht="15" customHeight="1">
      <c r="A79" s="193"/>
      <c r="B79" s="86" t="s">
        <v>184</v>
      </c>
      <c r="C79" s="58">
        <v>332</v>
      </c>
      <c r="D79" s="59">
        <v>0.28614457831325302</v>
      </c>
      <c r="E79" s="59">
        <v>0.50903614457831325</v>
      </c>
      <c r="F79" s="59">
        <v>0.42168674698795183</v>
      </c>
      <c r="G79" s="59">
        <v>9.337349397590361E-2</v>
      </c>
      <c r="H79" s="59">
        <v>0.11144578313253012</v>
      </c>
      <c r="I79" s="59">
        <v>0.4006024096385542</v>
      </c>
      <c r="J79" s="59">
        <v>7.2289156626506021E-2</v>
      </c>
      <c r="K79" s="59">
        <v>0.52108433734939763</v>
      </c>
      <c r="L79" s="59">
        <v>6.0240963855421686E-2</v>
      </c>
      <c r="M79" s="62">
        <v>0.19879518072289157</v>
      </c>
      <c r="N79" s="92"/>
      <c r="O79" s="92"/>
      <c r="P79" s="92"/>
      <c r="Q79" s="92"/>
      <c r="R79" s="92"/>
      <c r="S79" s="92"/>
      <c r="T79" s="92"/>
      <c r="U79" s="92"/>
      <c r="V79" s="92"/>
      <c r="W79" s="92"/>
    </row>
    <row r="80" spans="1:26" ht="15" customHeight="1">
      <c r="A80" s="193"/>
      <c r="B80" s="86" t="s">
        <v>96</v>
      </c>
      <c r="C80" s="58">
        <v>102</v>
      </c>
      <c r="D80" s="59">
        <v>0.20588235294117646</v>
      </c>
      <c r="E80" s="59">
        <v>0.33333333333333331</v>
      </c>
      <c r="F80" s="59">
        <v>0.27450980392156865</v>
      </c>
      <c r="G80" s="59">
        <v>4.9019607843137254E-2</v>
      </c>
      <c r="H80" s="59">
        <v>7.8431372549019607E-2</v>
      </c>
      <c r="I80" s="59">
        <v>0.23529411764705882</v>
      </c>
      <c r="J80" s="59">
        <v>5.8823529411764705E-2</v>
      </c>
      <c r="K80" s="59">
        <v>0.43137254901960786</v>
      </c>
      <c r="L80" s="59">
        <v>0</v>
      </c>
      <c r="M80" s="62">
        <v>7.8431372549019607E-2</v>
      </c>
      <c r="N80" s="92"/>
      <c r="O80" s="92"/>
      <c r="P80" s="92"/>
      <c r="Q80" s="92"/>
      <c r="R80" s="92"/>
      <c r="S80" s="92"/>
      <c r="T80" s="92"/>
      <c r="U80" s="92"/>
      <c r="V80" s="92"/>
      <c r="W80" s="92"/>
    </row>
    <row r="81" spans="1:23" ht="15" customHeight="1" thickBot="1">
      <c r="A81" s="241"/>
      <c r="B81" s="116" t="s">
        <v>145</v>
      </c>
      <c r="C81" s="63">
        <v>71</v>
      </c>
      <c r="D81" s="64">
        <v>0.12676056338028169</v>
      </c>
      <c r="E81" s="64">
        <v>0.15492957746478872</v>
      </c>
      <c r="F81" s="64">
        <v>0.15492957746478872</v>
      </c>
      <c r="G81" s="64">
        <v>0</v>
      </c>
      <c r="H81" s="64">
        <v>5.6338028169014086E-2</v>
      </c>
      <c r="I81" s="64">
        <v>0.12676056338028169</v>
      </c>
      <c r="J81" s="64">
        <v>0</v>
      </c>
      <c r="K81" s="64">
        <v>0.19718309859154928</v>
      </c>
      <c r="L81" s="64">
        <v>0</v>
      </c>
      <c r="M81" s="67">
        <v>2.8169014084507043E-2</v>
      </c>
      <c r="N81" s="92"/>
      <c r="O81" s="92"/>
      <c r="P81" s="92"/>
      <c r="Q81" s="92"/>
      <c r="R81" s="92"/>
      <c r="S81" s="92"/>
      <c r="T81" s="92"/>
      <c r="U81" s="92"/>
      <c r="V81" s="92"/>
      <c r="W81" s="92"/>
    </row>
    <row r="82" spans="1:23" ht="15" customHeight="1" thickBot="1">
      <c r="A82" s="171" t="s">
        <v>538</v>
      </c>
      <c r="B82" s="50"/>
      <c r="C82" s="176"/>
      <c r="D82" s="109"/>
      <c r="E82" s="109"/>
      <c r="F82" s="109"/>
      <c r="G82" s="109"/>
      <c r="H82" s="109"/>
      <c r="I82" s="109"/>
      <c r="J82" s="109"/>
      <c r="K82" s="109"/>
      <c r="L82" s="109"/>
      <c r="M82" s="109"/>
      <c r="N82" s="92"/>
      <c r="O82" s="92"/>
      <c r="P82" s="92"/>
      <c r="Q82" s="92"/>
      <c r="R82" s="92"/>
      <c r="S82" s="92"/>
      <c r="T82" s="92"/>
      <c r="U82" s="92"/>
      <c r="V82" s="92"/>
      <c r="W82" s="92"/>
    </row>
    <row r="83" spans="1:23" s="36" customFormat="1" ht="20.25" customHeight="1" thickBot="1">
      <c r="A83" s="216" t="s">
        <v>380</v>
      </c>
      <c r="B83" s="217"/>
      <c r="C83" s="217"/>
      <c r="D83" s="217"/>
      <c r="E83" s="217"/>
      <c r="F83" s="217"/>
      <c r="G83" s="217"/>
      <c r="H83" s="217"/>
      <c r="I83" s="217"/>
      <c r="J83" s="217"/>
      <c r="K83" s="217"/>
      <c r="L83" s="217"/>
      <c r="M83" s="217"/>
      <c r="N83" s="218"/>
    </row>
    <row r="84" spans="1:23" ht="13.5" customHeight="1" thickBot="1"/>
    <row r="85" spans="1:23" s="33" customFormat="1" ht="12" customHeight="1">
      <c r="A85" s="197"/>
      <c r="B85" s="198"/>
      <c r="C85" s="201" t="s">
        <v>64</v>
      </c>
      <c r="D85" s="31">
        <v>11</v>
      </c>
      <c r="E85" s="37">
        <v>12</v>
      </c>
      <c r="F85" s="37">
        <v>13</v>
      </c>
      <c r="G85" s="37">
        <v>14</v>
      </c>
      <c r="H85" s="37">
        <v>15</v>
      </c>
      <c r="I85" s="37">
        <v>16</v>
      </c>
      <c r="J85" s="37">
        <v>17</v>
      </c>
      <c r="K85" s="37">
        <v>18</v>
      </c>
      <c r="L85" s="37">
        <v>19</v>
      </c>
      <c r="M85" s="37">
        <v>20</v>
      </c>
      <c r="N85" s="233" t="s">
        <v>95</v>
      </c>
    </row>
    <row r="86" spans="1:23" s="33" customFormat="1" ht="96.75" thickBot="1">
      <c r="A86" s="199"/>
      <c r="B86" s="200"/>
      <c r="C86" s="202"/>
      <c r="D86" s="34" t="s">
        <v>256</v>
      </c>
      <c r="E86" s="47" t="s">
        <v>269</v>
      </c>
      <c r="F86" s="47" t="s">
        <v>544</v>
      </c>
      <c r="G86" s="38" t="s">
        <v>250</v>
      </c>
      <c r="H86" s="38" t="s">
        <v>267</v>
      </c>
      <c r="I86" s="38" t="s">
        <v>268</v>
      </c>
      <c r="J86" s="38" t="s">
        <v>104</v>
      </c>
      <c r="K86" s="38" t="s">
        <v>184</v>
      </c>
      <c r="L86" s="38" t="s">
        <v>96</v>
      </c>
      <c r="M86" s="38" t="s">
        <v>255</v>
      </c>
      <c r="N86" s="234"/>
    </row>
    <row r="87" spans="1:23" ht="15" customHeight="1" thickBot="1">
      <c r="A87" s="195" t="s">
        <v>65</v>
      </c>
      <c r="B87" s="196"/>
      <c r="C87" s="124">
        <v>3629</v>
      </c>
      <c r="D87" s="136">
        <v>7.4400661339211902E-2</v>
      </c>
      <c r="E87" s="136">
        <v>3.4444750620005508E-2</v>
      </c>
      <c r="F87" s="136">
        <v>0.16643703499586662</v>
      </c>
      <c r="G87" s="136">
        <v>3.1413612565445025E-2</v>
      </c>
      <c r="H87" s="136">
        <v>0.11959217415265913</v>
      </c>
      <c r="I87" s="136">
        <v>9.06585836318545E-2</v>
      </c>
      <c r="J87" s="136">
        <v>0.22017084596307523</v>
      </c>
      <c r="K87" s="136">
        <v>4.4089280793607057E-2</v>
      </c>
      <c r="L87" s="136">
        <v>7.1645081289611464E-3</v>
      </c>
      <c r="M87" s="136">
        <v>0.16698815100578671</v>
      </c>
      <c r="N87" s="127">
        <v>3.0311380545604848E-2</v>
      </c>
      <c r="O87" s="92"/>
      <c r="P87" s="92"/>
      <c r="Q87" s="92"/>
      <c r="R87" s="92"/>
      <c r="S87" s="92"/>
      <c r="T87" s="92"/>
      <c r="U87" s="92"/>
      <c r="V87" s="92"/>
      <c r="W87" s="92"/>
    </row>
    <row r="88" spans="1:23" ht="15" customHeight="1">
      <c r="A88" s="192" t="s">
        <v>66</v>
      </c>
      <c r="B88" s="86" t="s">
        <v>15</v>
      </c>
      <c r="C88" s="58">
        <v>884</v>
      </c>
      <c r="D88" s="59">
        <v>5.8823529411764705E-2</v>
      </c>
      <c r="E88" s="59">
        <v>2.0361990950226245E-2</v>
      </c>
      <c r="F88" s="59">
        <v>0.17194570135746606</v>
      </c>
      <c r="G88" s="59">
        <v>2.7149321266968326E-2</v>
      </c>
      <c r="H88" s="59">
        <v>0.12669683257918551</v>
      </c>
      <c r="I88" s="59">
        <v>7.9185520361990946E-2</v>
      </c>
      <c r="J88" s="59">
        <v>0.22624434389140272</v>
      </c>
      <c r="K88" s="59">
        <v>4.2986425339366516E-2</v>
      </c>
      <c r="L88" s="59">
        <v>4.5248868778280547E-3</v>
      </c>
      <c r="M88" s="59">
        <v>0.17873303167420815</v>
      </c>
      <c r="N88" s="62">
        <v>2.2624434389140271E-2</v>
      </c>
      <c r="O88" s="92"/>
      <c r="P88" s="92"/>
      <c r="Q88" s="92"/>
      <c r="R88" s="92"/>
      <c r="S88" s="92"/>
      <c r="T88" s="92"/>
      <c r="U88" s="92"/>
      <c r="V88" s="92"/>
      <c r="W88" s="92"/>
    </row>
    <row r="89" spans="1:23" ht="15" customHeight="1">
      <c r="A89" s="193"/>
      <c r="B89" s="86" t="s">
        <v>16</v>
      </c>
      <c r="C89" s="58">
        <v>944</v>
      </c>
      <c r="D89" s="59">
        <v>8.2627118644067798E-2</v>
      </c>
      <c r="E89" s="59">
        <v>3.8135593220338986E-2</v>
      </c>
      <c r="F89" s="59">
        <v>0.17372881355932204</v>
      </c>
      <c r="G89" s="59">
        <v>3.1779661016949151E-2</v>
      </c>
      <c r="H89" s="59">
        <v>0.13771186440677965</v>
      </c>
      <c r="I89" s="59">
        <v>0.1271186440677966</v>
      </c>
      <c r="J89" s="59">
        <v>0.2097457627118644</v>
      </c>
      <c r="K89" s="59">
        <v>5.9322033898305086E-2</v>
      </c>
      <c r="L89" s="59">
        <v>4.2372881355932203E-3</v>
      </c>
      <c r="M89" s="59">
        <v>0.18432203389830509</v>
      </c>
      <c r="N89" s="62">
        <v>2.5423728813559324E-2</v>
      </c>
      <c r="O89" s="92"/>
      <c r="P89" s="92"/>
      <c r="Q89" s="92"/>
      <c r="R89" s="92"/>
      <c r="S89" s="92"/>
      <c r="T89" s="92"/>
      <c r="U89" s="92"/>
      <c r="V89" s="92"/>
      <c r="W89" s="92"/>
    </row>
    <row r="90" spans="1:23" ht="15" customHeight="1">
      <c r="A90" s="193"/>
      <c r="B90" s="86" t="s">
        <v>17</v>
      </c>
      <c r="C90" s="58">
        <v>324</v>
      </c>
      <c r="D90" s="59">
        <v>4.9382716049382713E-2</v>
      </c>
      <c r="E90" s="59">
        <v>3.7037037037037035E-2</v>
      </c>
      <c r="F90" s="59">
        <v>0.16666666666666666</v>
      </c>
      <c r="G90" s="59">
        <v>4.3209876543209874E-2</v>
      </c>
      <c r="H90" s="59">
        <v>0.1111111111111111</v>
      </c>
      <c r="I90" s="59">
        <v>7.407407407407407E-2</v>
      </c>
      <c r="J90" s="59">
        <v>0.25925925925925924</v>
      </c>
      <c r="K90" s="59">
        <v>4.3209876543209874E-2</v>
      </c>
      <c r="L90" s="59">
        <v>0</v>
      </c>
      <c r="M90" s="59">
        <v>0.15432098765432098</v>
      </c>
      <c r="N90" s="62">
        <v>5.5555555555555552E-2</v>
      </c>
      <c r="O90" s="92"/>
      <c r="P90" s="92"/>
      <c r="Q90" s="92"/>
      <c r="R90" s="92"/>
      <c r="S90" s="92"/>
      <c r="T90" s="92"/>
      <c r="U90" s="92"/>
      <c r="V90" s="92"/>
      <c r="W90" s="92"/>
    </row>
    <row r="91" spans="1:23" ht="15" customHeight="1">
      <c r="A91" s="193"/>
      <c r="B91" s="86" t="s">
        <v>18</v>
      </c>
      <c r="C91" s="58">
        <v>572</v>
      </c>
      <c r="D91" s="59">
        <v>6.2937062937062943E-2</v>
      </c>
      <c r="E91" s="59">
        <v>4.195804195804196E-2</v>
      </c>
      <c r="F91" s="59">
        <v>0.16783216783216784</v>
      </c>
      <c r="G91" s="59">
        <v>3.4965034965034968E-2</v>
      </c>
      <c r="H91" s="59">
        <v>0.1048951048951049</v>
      </c>
      <c r="I91" s="59">
        <v>9.7902097902097904E-2</v>
      </c>
      <c r="J91" s="59">
        <v>0.23076923076923078</v>
      </c>
      <c r="K91" s="59">
        <v>4.8951048951048952E-2</v>
      </c>
      <c r="L91" s="59">
        <v>2.7972027972027972E-2</v>
      </c>
      <c r="M91" s="59">
        <v>0.12587412587412589</v>
      </c>
      <c r="N91" s="62">
        <v>3.1468531468531472E-2</v>
      </c>
      <c r="O91" s="92"/>
      <c r="P91" s="92"/>
      <c r="Q91" s="92"/>
      <c r="R91" s="92"/>
      <c r="S91" s="92"/>
      <c r="T91" s="92"/>
      <c r="U91" s="92"/>
      <c r="V91" s="92"/>
      <c r="W91" s="92"/>
    </row>
    <row r="92" spans="1:23" ht="15" customHeight="1">
      <c r="A92" s="193"/>
      <c r="B92" s="86" t="s">
        <v>19</v>
      </c>
      <c r="C92" s="58">
        <v>376</v>
      </c>
      <c r="D92" s="59">
        <v>0.11702127659574468</v>
      </c>
      <c r="E92" s="59">
        <v>4.2553191489361701E-2</v>
      </c>
      <c r="F92" s="59">
        <v>0.16489361702127658</v>
      </c>
      <c r="G92" s="59">
        <v>1.0638297872340425E-2</v>
      </c>
      <c r="H92" s="59">
        <v>9.5744680851063829E-2</v>
      </c>
      <c r="I92" s="59">
        <v>6.9148936170212769E-2</v>
      </c>
      <c r="J92" s="59">
        <v>0.19148936170212766</v>
      </c>
      <c r="K92" s="59">
        <v>5.3191489361702126E-3</v>
      </c>
      <c r="L92" s="59">
        <v>5.3191489361702126E-3</v>
      </c>
      <c r="M92" s="59">
        <v>0.20744680851063829</v>
      </c>
      <c r="N92" s="62">
        <v>2.6595744680851064E-2</v>
      </c>
      <c r="O92" s="92"/>
      <c r="P92" s="92"/>
      <c r="Q92" s="92"/>
      <c r="R92" s="92"/>
      <c r="S92" s="92"/>
      <c r="T92" s="92"/>
      <c r="U92" s="92"/>
      <c r="V92" s="92"/>
      <c r="W92" s="92"/>
    </row>
    <row r="93" spans="1:23" ht="15" customHeight="1">
      <c r="A93" s="193"/>
      <c r="B93" s="86" t="s">
        <v>20</v>
      </c>
      <c r="C93" s="58">
        <v>398</v>
      </c>
      <c r="D93" s="59">
        <v>8.5427135678391955E-2</v>
      </c>
      <c r="E93" s="59">
        <v>4.5226130653266333E-2</v>
      </c>
      <c r="F93" s="59">
        <v>0.1407035175879397</v>
      </c>
      <c r="G93" s="59">
        <v>5.0251256281407038E-2</v>
      </c>
      <c r="H93" s="59">
        <v>0.12562814070351758</v>
      </c>
      <c r="I93" s="59">
        <v>5.0251256281407038E-2</v>
      </c>
      <c r="J93" s="59">
        <v>0.23115577889447236</v>
      </c>
      <c r="K93" s="59">
        <v>4.5226130653266333E-2</v>
      </c>
      <c r="L93" s="59">
        <v>0</v>
      </c>
      <c r="M93" s="59">
        <v>0.1407035175879397</v>
      </c>
      <c r="N93" s="62">
        <v>3.015075376884422E-2</v>
      </c>
      <c r="O93" s="92"/>
      <c r="P93" s="92"/>
      <c r="Q93" s="92"/>
      <c r="R93" s="92"/>
      <c r="S93" s="92"/>
      <c r="T93" s="92"/>
      <c r="U93" s="92"/>
      <c r="V93" s="92"/>
      <c r="W93" s="92"/>
    </row>
    <row r="94" spans="1:23" ht="15" customHeight="1">
      <c r="A94" s="193"/>
      <c r="B94" s="86" t="s">
        <v>21</v>
      </c>
      <c r="C94" s="58">
        <v>114</v>
      </c>
      <c r="D94" s="59">
        <v>8.771929824561403E-2</v>
      </c>
      <c r="E94" s="59">
        <v>8.771929824561403E-3</v>
      </c>
      <c r="F94" s="59">
        <v>0.16666666666666666</v>
      </c>
      <c r="G94" s="59">
        <v>1.7543859649122806E-2</v>
      </c>
      <c r="H94" s="59">
        <v>7.8947368421052627E-2</v>
      </c>
      <c r="I94" s="59">
        <v>9.6491228070175433E-2</v>
      </c>
      <c r="J94" s="59">
        <v>0.16666666666666666</v>
      </c>
      <c r="K94" s="59">
        <v>2.6315789473684209E-2</v>
      </c>
      <c r="L94" s="59">
        <v>0</v>
      </c>
      <c r="M94" s="59">
        <v>0.14035087719298245</v>
      </c>
      <c r="N94" s="62">
        <v>4.3859649122807015E-2</v>
      </c>
      <c r="O94" s="92"/>
      <c r="P94" s="92"/>
      <c r="Q94" s="92"/>
      <c r="R94" s="92"/>
      <c r="S94" s="92"/>
      <c r="T94" s="92"/>
      <c r="U94" s="92"/>
      <c r="V94" s="92"/>
      <c r="W94" s="92"/>
    </row>
    <row r="95" spans="1:23" ht="15" customHeight="1">
      <c r="A95" s="194"/>
      <c r="B95" s="118" t="s">
        <v>22</v>
      </c>
      <c r="C95" s="77">
        <v>17</v>
      </c>
      <c r="D95" s="75">
        <v>0</v>
      </c>
      <c r="E95" s="75">
        <v>0</v>
      </c>
      <c r="F95" s="75">
        <v>5.8823529411764705E-2</v>
      </c>
      <c r="G95" s="75">
        <v>0</v>
      </c>
      <c r="H95" s="75">
        <v>5.8823529411764705E-2</v>
      </c>
      <c r="I95" s="75">
        <v>0.11764705882352941</v>
      </c>
      <c r="J95" s="75">
        <v>0.11764705882352941</v>
      </c>
      <c r="K95" s="75">
        <v>5.8823529411764705E-2</v>
      </c>
      <c r="L95" s="75">
        <v>0</v>
      </c>
      <c r="M95" s="75">
        <v>0.11764705882352941</v>
      </c>
      <c r="N95" s="71">
        <v>0.17647058823529413</v>
      </c>
      <c r="O95" s="92"/>
      <c r="P95" s="92"/>
      <c r="Q95" s="92"/>
      <c r="R95" s="92"/>
      <c r="S95" s="92"/>
      <c r="T95" s="92"/>
      <c r="U95" s="92"/>
      <c r="V95" s="92"/>
      <c r="W95" s="92"/>
    </row>
    <row r="96" spans="1:23" ht="15" customHeight="1">
      <c r="A96" s="192" t="s">
        <v>67</v>
      </c>
      <c r="B96" s="86" t="s">
        <v>68</v>
      </c>
      <c r="C96" s="58">
        <v>1769</v>
      </c>
      <c r="D96" s="59">
        <v>8.1401921989824766E-2</v>
      </c>
      <c r="E96" s="59">
        <v>3.3352176370830981E-2</v>
      </c>
      <c r="F96" s="59">
        <v>0.15432447710570943</v>
      </c>
      <c r="G96" s="59">
        <v>4.6353872244205764E-2</v>
      </c>
      <c r="H96" s="59">
        <v>0.13058224985867722</v>
      </c>
      <c r="I96" s="59">
        <v>0.11871113623516111</v>
      </c>
      <c r="J96" s="59">
        <v>0.19106840022611646</v>
      </c>
      <c r="K96" s="59">
        <v>3.2786885245901641E-2</v>
      </c>
      <c r="L96" s="59">
        <v>7.9140757490107402E-3</v>
      </c>
      <c r="M96" s="59">
        <v>0.17806670435274166</v>
      </c>
      <c r="N96" s="62">
        <v>2.9395138496325607E-2</v>
      </c>
      <c r="O96" s="92"/>
      <c r="P96" s="92"/>
      <c r="Q96" s="92"/>
      <c r="R96" s="92"/>
      <c r="S96" s="92"/>
      <c r="T96" s="92"/>
      <c r="U96" s="92"/>
      <c r="V96" s="92"/>
      <c r="W96" s="92"/>
    </row>
    <row r="97" spans="1:23" ht="15" customHeight="1">
      <c r="A97" s="193"/>
      <c r="B97" s="86" t="s">
        <v>69</v>
      </c>
      <c r="C97" s="58">
        <v>1821</v>
      </c>
      <c r="D97" s="59">
        <v>6.8094453596924773E-2</v>
      </c>
      <c r="E97" s="59">
        <v>3.6243822075782535E-2</v>
      </c>
      <c r="F97" s="59">
        <v>0.1801208127402526</v>
      </c>
      <c r="G97" s="59">
        <v>1.5376166941241077E-2</v>
      </c>
      <c r="H97" s="59">
        <v>0.10818231740801758</v>
      </c>
      <c r="I97" s="59">
        <v>6.260296540362438E-2</v>
      </c>
      <c r="J97" s="59">
        <v>0.2498627127951675</v>
      </c>
      <c r="K97" s="59">
        <v>5.4365733113673806E-2</v>
      </c>
      <c r="L97" s="59">
        <v>6.5897858319604614E-3</v>
      </c>
      <c r="M97" s="59">
        <v>0.15595826468973092</v>
      </c>
      <c r="N97" s="62">
        <v>2.8555738605161998E-2</v>
      </c>
      <c r="O97" s="92"/>
      <c r="P97" s="92"/>
      <c r="Q97" s="92"/>
      <c r="R97" s="92"/>
      <c r="S97" s="92"/>
      <c r="T97" s="92"/>
      <c r="U97" s="92"/>
      <c r="V97" s="92"/>
      <c r="W97" s="92"/>
    </row>
    <row r="98" spans="1:23" ht="15" customHeight="1">
      <c r="A98" s="194"/>
      <c r="B98" s="130" t="s">
        <v>7</v>
      </c>
      <c r="C98" s="77">
        <v>39</v>
      </c>
      <c r="D98" s="75">
        <v>5.128205128205128E-2</v>
      </c>
      <c r="E98" s="75">
        <v>0</v>
      </c>
      <c r="F98" s="75">
        <v>7.6923076923076927E-2</v>
      </c>
      <c r="G98" s="75">
        <v>0.10256410256410256</v>
      </c>
      <c r="H98" s="75">
        <v>0.15384615384615385</v>
      </c>
      <c r="I98" s="75">
        <v>0.12820512820512819</v>
      </c>
      <c r="J98" s="75">
        <v>0.15384615384615385</v>
      </c>
      <c r="K98" s="75">
        <v>7.6923076923076927E-2</v>
      </c>
      <c r="L98" s="75">
        <v>0</v>
      </c>
      <c r="M98" s="75">
        <v>0.17948717948717949</v>
      </c>
      <c r="N98" s="71">
        <v>0.15384615384615385</v>
      </c>
      <c r="O98" s="92"/>
      <c r="P98" s="92"/>
      <c r="Q98" s="92"/>
      <c r="R98" s="92"/>
      <c r="S98" s="92"/>
      <c r="T98" s="92"/>
      <c r="U98" s="92"/>
      <c r="V98" s="92"/>
      <c r="W98" s="92"/>
    </row>
    <row r="99" spans="1:23" ht="15" customHeight="1">
      <c r="A99" s="192" t="s">
        <v>70</v>
      </c>
      <c r="B99" s="86" t="s">
        <v>6</v>
      </c>
      <c r="C99" s="58">
        <v>856</v>
      </c>
      <c r="D99" s="59">
        <v>5.3738317757009345E-2</v>
      </c>
      <c r="E99" s="59">
        <v>1.4018691588785047E-2</v>
      </c>
      <c r="F99" s="59">
        <v>0.30607476635514019</v>
      </c>
      <c r="G99" s="59">
        <v>5.3738317757009345E-2</v>
      </c>
      <c r="H99" s="59">
        <v>0.125</v>
      </c>
      <c r="I99" s="59">
        <v>9.8130841121495324E-2</v>
      </c>
      <c r="J99" s="59">
        <v>0.20677570093457945</v>
      </c>
      <c r="K99" s="59">
        <v>3.5046728971962614E-2</v>
      </c>
      <c r="L99" s="59">
        <v>7.0093457943925233E-3</v>
      </c>
      <c r="M99" s="59">
        <v>0.26285046728971961</v>
      </c>
      <c r="N99" s="62">
        <v>5.0233644859813083E-2</v>
      </c>
      <c r="O99" s="92"/>
      <c r="P99" s="92"/>
      <c r="Q99" s="92"/>
      <c r="R99" s="92"/>
      <c r="S99" s="92"/>
      <c r="T99" s="92"/>
      <c r="U99" s="92"/>
      <c r="V99" s="92"/>
      <c r="W99" s="92"/>
    </row>
    <row r="100" spans="1:23" ht="15" customHeight="1">
      <c r="A100" s="194"/>
      <c r="B100" s="86" t="s">
        <v>77</v>
      </c>
      <c r="C100" s="58">
        <v>829</v>
      </c>
      <c r="D100" s="59">
        <v>8.5645355850422197E-2</v>
      </c>
      <c r="E100" s="59">
        <v>4.1013268998793727E-2</v>
      </c>
      <c r="F100" s="59">
        <v>0.21471652593486129</v>
      </c>
      <c r="G100" s="59">
        <v>4.1013268998793727E-2</v>
      </c>
      <c r="H100" s="59">
        <v>0.1773220747889023</v>
      </c>
      <c r="I100" s="59">
        <v>0.11338962605548854</v>
      </c>
      <c r="J100" s="59">
        <v>0.23763570566948131</v>
      </c>
      <c r="K100" s="59">
        <v>6.0313630880579013E-2</v>
      </c>
      <c r="L100" s="59">
        <v>1.6887816646562123E-2</v>
      </c>
      <c r="M100" s="59">
        <v>0.1881785283474065</v>
      </c>
      <c r="N100" s="62">
        <v>3.3775633293124246E-2</v>
      </c>
      <c r="O100" s="92"/>
      <c r="P100" s="92"/>
      <c r="Q100" s="92"/>
      <c r="R100" s="92"/>
      <c r="S100" s="92"/>
      <c r="T100" s="92"/>
      <c r="U100" s="92"/>
      <c r="V100" s="92"/>
      <c r="W100" s="92"/>
    </row>
    <row r="101" spans="1:23" ht="15" customHeight="1">
      <c r="A101" s="192"/>
      <c r="B101" s="86" t="s">
        <v>78</v>
      </c>
      <c r="C101" s="58">
        <v>937</v>
      </c>
      <c r="D101" s="59">
        <v>8.7513340448239066E-2</v>
      </c>
      <c r="E101" s="59">
        <v>5.1227321237993596E-2</v>
      </c>
      <c r="F101" s="59">
        <v>0.12593383137673425</v>
      </c>
      <c r="G101" s="59">
        <v>1.9210245464247599E-2</v>
      </c>
      <c r="H101" s="59">
        <v>0.1344717182497332</v>
      </c>
      <c r="I101" s="59">
        <v>8.537886872998933E-2</v>
      </c>
      <c r="J101" s="59">
        <v>0.20917822838847386</v>
      </c>
      <c r="K101" s="59">
        <v>7.1504802561366057E-2</v>
      </c>
      <c r="L101" s="59">
        <v>4.2689434364994666E-3</v>
      </c>
      <c r="M101" s="59">
        <v>0.1536819637139808</v>
      </c>
      <c r="N101" s="62">
        <v>1.6008537886872998E-2</v>
      </c>
      <c r="O101" s="92"/>
      <c r="P101" s="92"/>
      <c r="Q101" s="92"/>
      <c r="R101" s="92"/>
      <c r="S101" s="92"/>
      <c r="T101" s="92"/>
      <c r="U101" s="92"/>
      <c r="V101" s="92"/>
      <c r="W101" s="92"/>
    </row>
    <row r="102" spans="1:23" ht="15" customHeight="1">
      <c r="A102" s="193"/>
      <c r="B102" s="86" t="s">
        <v>79</v>
      </c>
      <c r="C102" s="58">
        <v>702</v>
      </c>
      <c r="D102" s="59">
        <v>7.9772079772079771E-2</v>
      </c>
      <c r="E102" s="59">
        <v>3.5612535612535613E-2</v>
      </c>
      <c r="F102" s="59">
        <v>5.5555555555555552E-2</v>
      </c>
      <c r="G102" s="59">
        <v>1.4245014245014245E-2</v>
      </c>
      <c r="H102" s="59">
        <v>6.4102564102564097E-2</v>
      </c>
      <c r="I102" s="59">
        <v>7.6923076923076927E-2</v>
      </c>
      <c r="J102" s="59">
        <v>0.21367521367521367</v>
      </c>
      <c r="K102" s="59">
        <v>1.1396011396011397E-2</v>
      </c>
      <c r="L102" s="59">
        <v>2.8490028490028491E-3</v>
      </c>
      <c r="M102" s="59">
        <v>7.407407407407407E-2</v>
      </c>
      <c r="N102" s="62">
        <v>1.9943019943019943E-2</v>
      </c>
      <c r="O102" s="92"/>
      <c r="P102" s="92"/>
      <c r="Q102" s="92"/>
      <c r="R102" s="92"/>
      <c r="S102" s="92"/>
      <c r="T102" s="92"/>
      <c r="U102" s="92"/>
      <c r="V102" s="92"/>
      <c r="W102" s="92"/>
    </row>
    <row r="103" spans="1:23" ht="15" customHeight="1">
      <c r="A103" s="193"/>
      <c r="B103" s="86" t="s">
        <v>80</v>
      </c>
      <c r="C103" s="58">
        <v>291</v>
      </c>
      <c r="D103" s="59">
        <v>5.1546391752577317E-2</v>
      </c>
      <c r="E103" s="59">
        <v>2.0618556701030927E-2</v>
      </c>
      <c r="F103" s="59">
        <v>2.0618556701030927E-2</v>
      </c>
      <c r="G103" s="59">
        <v>2.0618556701030927E-2</v>
      </c>
      <c r="H103" s="59">
        <v>3.0927835051546393E-2</v>
      </c>
      <c r="I103" s="59">
        <v>5.4982817869415807E-2</v>
      </c>
      <c r="J103" s="59">
        <v>0.26460481099656358</v>
      </c>
      <c r="K103" s="59">
        <v>1.3745704467353952E-2</v>
      </c>
      <c r="L103" s="59">
        <v>0</v>
      </c>
      <c r="M103" s="59">
        <v>9.6219931271477668E-2</v>
      </c>
      <c r="N103" s="62">
        <v>2.4054982817869417E-2</v>
      </c>
      <c r="O103" s="92"/>
      <c r="P103" s="92"/>
      <c r="Q103" s="92"/>
      <c r="R103" s="92"/>
      <c r="S103" s="92"/>
      <c r="T103" s="92"/>
      <c r="U103" s="92"/>
      <c r="V103" s="92"/>
      <c r="W103" s="92"/>
    </row>
    <row r="104" spans="1:23" ht="15" customHeight="1">
      <c r="A104" s="194"/>
      <c r="B104" s="118" t="s">
        <v>22</v>
      </c>
      <c r="C104" s="77">
        <v>14</v>
      </c>
      <c r="D104" s="75">
        <v>0</v>
      </c>
      <c r="E104" s="75">
        <v>0</v>
      </c>
      <c r="F104" s="75">
        <v>7.1428571428571425E-2</v>
      </c>
      <c r="G104" s="75">
        <v>0</v>
      </c>
      <c r="H104" s="75">
        <v>0</v>
      </c>
      <c r="I104" s="75">
        <v>7.1428571428571425E-2</v>
      </c>
      <c r="J104" s="75">
        <v>0.14285714285714285</v>
      </c>
      <c r="K104" s="75">
        <v>7.1428571428571425E-2</v>
      </c>
      <c r="L104" s="75">
        <v>0</v>
      </c>
      <c r="M104" s="75">
        <v>7.1428571428571425E-2</v>
      </c>
      <c r="N104" s="71">
        <v>0.21428571428571427</v>
      </c>
      <c r="O104" s="92"/>
      <c r="P104" s="92"/>
      <c r="Q104" s="92"/>
      <c r="R104" s="92"/>
      <c r="S104" s="92"/>
      <c r="T104" s="92"/>
      <c r="U104" s="92"/>
      <c r="V104" s="92"/>
      <c r="W104" s="92"/>
    </row>
    <row r="105" spans="1:23" ht="15" customHeight="1">
      <c r="A105" s="192" t="s">
        <v>71</v>
      </c>
      <c r="B105" s="86" t="s">
        <v>8</v>
      </c>
      <c r="C105" s="58">
        <v>414</v>
      </c>
      <c r="D105" s="59">
        <v>5.7971014492753624E-2</v>
      </c>
      <c r="E105" s="59">
        <v>2.4154589371980676E-2</v>
      </c>
      <c r="F105" s="59">
        <v>0.29710144927536231</v>
      </c>
      <c r="G105" s="59">
        <v>6.280193236714976E-2</v>
      </c>
      <c r="H105" s="59">
        <v>0.15217391304347827</v>
      </c>
      <c r="I105" s="59">
        <v>0.14492753623188406</v>
      </c>
      <c r="J105" s="59">
        <v>0.17391304347826086</v>
      </c>
      <c r="K105" s="59">
        <v>3.864734299516908E-2</v>
      </c>
      <c r="L105" s="59">
        <v>4.830917874396135E-3</v>
      </c>
      <c r="M105" s="59">
        <v>0.28260869565217389</v>
      </c>
      <c r="N105" s="62">
        <v>2.6570048309178744E-2</v>
      </c>
      <c r="O105" s="92"/>
      <c r="P105" s="92"/>
      <c r="Q105" s="92"/>
      <c r="R105" s="92"/>
      <c r="S105" s="92"/>
      <c r="T105" s="92"/>
      <c r="U105" s="92"/>
      <c r="V105" s="92"/>
      <c r="W105" s="92"/>
    </row>
    <row r="106" spans="1:23" ht="15" customHeight="1">
      <c r="A106" s="193"/>
      <c r="B106" s="86" t="s">
        <v>81</v>
      </c>
      <c r="C106" s="58">
        <v>393</v>
      </c>
      <c r="D106" s="59">
        <v>9.6692111959287536E-2</v>
      </c>
      <c r="E106" s="59">
        <v>3.5623409669211195E-2</v>
      </c>
      <c r="F106" s="59">
        <v>0.17557251908396945</v>
      </c>
      <c r="G106" s="59">
        <v>7.6335877862595422E-2</v>
      </c>
      <c r="H106" s="59">
        <v>0.19083969465648856</v>
      </c>
      <c r="I106" s="59">
        <v>0.1475826972010178</v>
      </c>
      <c r="J106" s="59">
        <v>0.22137404580152673</v>
      </c>
      <c r="K106" s="59">
        <v>2.5445292620865138E-2</v>
      </c>
      <c r="L106" s="59">
        <v>1.5267175572519083E-2</v>
      </c>
      <c r="M106" s="59">
        <v>0.2010178117048346</v>
      </c>
      <c r="N106" s="62">
        <v>5.3435114503816793E-2</v>
      </c>
      <c r="O106" s="92"/>
      <c r="P106" s="92"/>
      <c r="Q106" s="92"/>
      <c r="R106" s="92"/>
      <c r="S106" s="92"/>
      <c r="T106" s="92"/>
      <c r="U106" s="92"/>
      <c r="V106" s="92"/>
      <c r="W106" s="92"/>
    </row>
    <row r="107" spans="1:23" ht="15" customHeight="1">
      <c r="A107" s="194"/>
      <c r="B107" s="86" t="s">
        <v>82</v>
      </c>
      <c r="C107" s="58">
        <v>457</v>
      </c>
      <c r="D107" s="59">
        <v>8.7527352297592995E-2</v>
      </c>
      <c r="E107" s="59">
        <v>4.3763676148796497E-2</v>
      </c>
      <c r="F107" s="59">
        <v>0.1137855579868709</v>
      </c>
      <c r="G107" s="59">
        <v>2.6258205689277898E-2</v>
      </c>
      <c r="H107" s="59">
        <v>0.13347921225382933</v>
      </c>
      <c r="I107" s="59">
        <v>0.10503282275711159</v>
      </c>
      <c r="J107" s="59">
        <v>0.1575492341356674</v>
      </c>
      <c r="K107" s="59">
        <v>6.5645514223194742E-2</v>
      </c>
      <c r="L107" s="59">
        <v>8.7527352297592995E-3</v>
      </c>
      <c r="M107" s="59">
        <v>0.17286652078774617</v>
      </c>
      <c r="N107" s="62">
        <v>3.2822757111597371E-2</v>
      </c>
      <c r="O107" s="92"/>
      <c r="P107" s="92"/>
      <c r="Q107" s="92"/>
      <c r="R107" s="92"/>
      <c r="S107" s="92"/>
      <c r="T107" s="92"/>
      <c r="U107" s="92"/>
      <c r="V107" s="92"/>
      <c r="W107" s="92"/>
    </row>
    <row r="108" spans="1:23" ht="15" customHeight="1">
      <c r="A108" s="192"/>
      <c r="B108" s="86" t="s">
        <v>83</v>
      </c>
      <c r="C108" s="58">
        <v>368</v>
      </c>
      <c r="D108" s="59">
        <v>9.2391304347826081E-2</v>
      </c>
      <c r="E108" s="59">
        <v>4.0760869565217392E-2</v>
      </c>
      <c r="F108" s="59">
        <v>7.3369565217391311E-2</v>
      </c>
      <c r="G108" s="59">
        <v>2.1739130434782608E-2</v>
      </c>
      <c r="H108" s="59">
        <v>7.3369565217391311E-2</v>
      </c>
      <c r="I108" s="59">
        <v>8.6956521739130432E-2</v>
      </c>
      <c r="J108" s="59">
        <v>0.19021739130434784</v>
      </c>
      <c r="K108" s="59">
        <v>5.434782608695652E-3</v>
      </c>
      <c r="L108" s="59">
        <v>5.434782608695652E-3</v>
      </c>
      <c r="M108" s="59">
        <v>7.0652173913043473E-2</v>
      </c>
      <c r="N108" s="62">
        <v>1.0869565217391304E-2</v>
      </c>
      <c r="O108" s="92"/>
      <c r="P108" s="92"/>
      <c r="Q108" s="92"/>
      <c r="R108" s="92"/>
      <c r="S108" s="92"/>
      <c r="T108" s="92"/>
      <c r="U108" s="92"/>
      <c r="V108" s="92"/>
      <c r="W108" s="92"/>
    </row>
    <row r="109" spans="1:23" ht="15" customHeight="1">
      <c r="A109" s="193"/>
      <c r="B109" s="86" t="s">
        <v>84</v>
      </c>
      <c r="C109" s="58">
        <v>137</v>
      </c>
      <c r="D109" s="59">
        <v>5.8394160583941604E-2</v>
      </c>
      <c r="E109" s="59">
        <v>0</v>
      </c>
      <c r="F109" s="59">
        <v>1.4598540145985401E-2</v>
      </c>
      <c r="G109" s="59">
        <v>4.3795620437956206E-2</v>
      </c>
      <c r="H109" s="59">
        <v>3.6496350364963501E-2</v>
      </c>
      <c r="I109" s="59">
        <v>8.7591240875912413E-2</v>
      </c>
      <c r="J109" s="59">
        <v>0.27007299270072993</v>
      </c>
      <c r="K109" s="59">
        <v>0</v>
      </c>
      <c r="L109" s="59">
        <v>0</v>
      </c>
      <c r="M109" s="59">
        <v>0.10218978102189781</v>
      </c>
      <c r="N109" s="62">
        <v>7.2992700729927005E-3</v>
      </c>
      <c r="O109" s="92"/>
      <c r="P109" s="92"/>
      <c r="Q109" s="92"/>
      <c r="R109" s="92"/>
      <c r="S109" s="92"/>
      <c r="T109" s="92"/>
      <c r="U109" s="92"/>
      <c r="V109" s="92"/>
      <c r="W109" s="92"/>
    </row>
    <row r="110" spans="1:23" ht="15" customHeight="1">
      <c r="A110" s="193"/>
      <c r="B110" s="86" t="s">
        <v>9</v>
      </c>
      <c r="C110" s="58">
        <v>0</v>
      </c>
      <c r="D110" s="142" t="s">
        <v>300</v>
      </c>
      <c r="E110" s="142" t="s">
        <v>300</v>
      </c>
      <c r="F110" s="142" t="s">
        <v>300</v>
      </c>
      <c r="G110" s="142" t="s">
        <v>300</v>
      </c>
      <c r="H110" s="142" t="s">
        <v>300</v>
      </c>
      <c r="I110" s="142" t="s">
        <v>300</v>
      </c>
      <c r="J110" s="142" t="s">
        <v>300</v>
      </c>
      <c r="K110" s="142" t="s">
        <v>300</v>
      </c>
      <c r="L110" s="142" t="s">
        <v>300</v>
      </c>
      <c r="M110" s="142" t="s">
        <v>300</v>
      </c>
      <c r="N110" s="143" t="s">
        <v>300</v>
      </c>
      <c r="O110" s="92"/>
      <c r="P110" s="92"/>
      <c r="Q110" s="92"/>
      <c r="R110" s="92"/>
      <c r="S110" s="92"/>
      <c r="T110" s="92"/>
      <c r="U110" s="92"/>
      <c r="V110" s="92"/>
      <c r="W110" s="92"/>
    </row>
    <row r="111" spans="1:23" ht="15" customHeight="1">
      <c r="A111" s="193"/>
      <c r="B111" s="86" t="s">
        <v>10</v>
      </c>
      <c r="C111" s="58">
        <v>430</v>
      </c>
      <c r="D111" s="59">
        <v>4.6511627906976744E-2</v>
      </c>
      <c r="E111" s="59">
        <v>4.6511627906976744E-3</v>
      </c>
      <c r="F111" s="59">
        <v>0.32325581395348835</v>
      </c>
      <c r="G111" s="59">
        <v>3.7209302325581395E-2</v>
      </c>
      <c r="H111" s="59">
        <v>9.3023255813953487E-2</v>
      </c>
      <c r="I111" s="59">
        <v>5.5813953488372092E-2</v>
      </c>
      <c r="J111" s="59">
        <v>0.23953488372093024</v>
      </c>
      <c r="K111" s="59">
        <v>2.7906976744186046E-2</v>
      </c>
      <c r="L111" s="59">
        <v>9.3023255813953487E-3</v>
      </c>
      <c r="M111" s="59">
        <v>0.24651162790697675</v>
      </c>
      <c r="N111" s="62">
        <v>6.9767441860465115E-2</v>
      </c>
      <c r="O111" s="92"/>
      <c r="P111" s="92"/>
      <c r="Q111" s="92"/>
      <c r="R111" s="92"/>
      <c r="S111" s="92"/>
      <c r="T111" s="92"/>
      <c r="U111" s="92"/>
      <c r="V111" s="92"/>
      <c r="W111" s="92"/>
    </row>
    <row r="112" spans="1:23" ht="15" customHeight="1">
      <c r="A112" s="193"/>
      <c r="B112" s="86" t="s">
        <v>85</v>
      </c>
      <c r="C112" s="58">
        <v>429</v>
      </c>
      <c r="D112" s="59">
        <v>7.6923076923076927E-2</v>
      </c>
      <c r="E112" s="59">
        <v>4.6620046620046623E-2</v>
      </c>
      <c r="F112" s="59">
        <v>0.24941724941724941</v>
      </c>
      <c r="G112" s="59">
        <v>9.324009324009324E-3</v>
      </c>
      <c r="H112" s="59">
        <v>0.16317016317016317</v>
      </c>
      <c r="I112" s="59">
        <v>7.9254079254079249E-2</v>
      </c>
      <c r="J112" s="59">
        <v>0.25174825174825177</v>
      </c>
      <c r="K112" s="59">
        <v>9.3240093240093247E-2</v>
      </c>
      <c r="L112" s="59">
        <v>1.8648018648018648E-2</v>
      </c>
      <c r="M112" s="59">
        <v>0.17482517482517482</v>
      </c>
      <c r="N112" s="62">
        <v>1.3986013986013986E-2</v>
      </c>
      <c r="O112" s="92"/>
      <c r="P112" s="92"/>
      <c r="Q112" s="92"/>
      <c r="R112" s="92"/>
      <c r="S112" s="92"/>
      <c r="T112" s="92"/>
      <c r="U112" s="92"/>
      <c r="V112" s="92"/>
      <c r="W112" s="92"/>
    </row>
    <row r="113" spans="1:23" ht="15" customHeight="1">
      <c r="A113" s="193"/>
      <c r="B113" s="86" t="s">
        <v>86</v>
      </c>
      <c r="C113" s="58">
        <v>476</v>
      </c>
      <c r="D113" s="59">
        <v>8.8235294117647065E-2</v>
      </c>
      <c r="E113" s="59">
        <v>5.8823529411764705E-2</v>
      </c>
      <c r="F113" s="59">
        <v>0.13865546218487396</v>
      </c>
      <c r="G113" s="59">
        <v>1.2605042016806723E-2</v>
      </c>
      <c r="H113" s="59">
        <v>0.13655462184873948</v>
      </c>
      <c r="I113" s="59">
        <v>6.7226890756302518E-2</v>
      </c>
      <c r="J113" s="59">
        <v>0.26050420168067229</v>
      </c>
      <c r="K113" s="59">
        <v>7.7731092436974791E-2</v>
      </c>
      <c r="L113" s="59">
        <v>0</v>
      </c>
      <c r="M113" s="59">
        <v>0.13235294117647059</v>
      </c>
      <c r="N113" s="62">
        <v>0</v>
      </c>
      <c r="O113" s="92"/>
      <c r="P113" s="92"/>
      <c r="Q113" s="92"/>
      <c r="R113" s="92"/>
      <c r="S113" s="92"/>
      <c r="T113" s="92"/>
      <c r="U113" s="92"/>
      <c r="V113" s="92"/>
      <c r="W113" s="92"/>
    </row>
    <row r="114" spans="1:23" ht="15" customHeight="1">
      <c r="A114" s="193"/>
      <c r="B114" s="86" t="s">
        <v>87</v>
      </c>
      <c r="C114" s="58">
        <v>332</v>
      </c>
      <c r="D114" s="59">
        <v>6.6265060240963861E-2</v>
      </c>
      <c r="E114" s="59">
        <v>3.0120481927710843E-2</v>
      </c>
      <c r="F114" s="59">
        <v>3.614457831325301E-2</v>
      </c>
      <c r="G114" s="59">
        <v>6.024096385542169E-3</v>
      </c>
      <c r="H114" s="59">
        <v>5.4216867469879519E-2</v>
      </c>
      <c r="I114" s="59">
        <v>6.0240963855421686E-2</v>
      </c>
      <c r="J114" s="59">
        <v>0.24096385542168675</v>
      </c>
      <c r="K114" s="59">
        <v>1.8072289156626505E-2</v>
      </c>
      <c r="L114" s="59">
        <v>0</v>
      </c>
      <c r="M114" s="59">
        <v>7.8313253012048195E-2</v>
      </c>
      <c r="N114" s="62">
        <v>3.0120481927710843E-2</v>
      </c>
      <c r="O114" s="92"/>
      <c r="P114" s="92"/>
      <c r="Q114" s="92"/>
      <c r="R114" s="92"/>
      <c r="S114" s="92"/>
      <c r="T114" s="92"/>
      <c r="U114" s="92"/>
      <c r="V114" s="92"/>
      <c r="W114" s="92"/>
    </row>
    <row r="115" spans="1:23" ht="15" customHeight="1">
      <c r="A115" s="193"/>
      <c r="B115" s="86" t="s">
        <v>88</v>
      </c>
      <c r="C115" s="58">
        <v>154</v>
      </c>
      <c r="D115" s="59">
        <v>4.5454545454545456E-2</v>
      </c>
      <c r="E115" s="59">
        <v>3.896103896103896E-2</v>
      </c>
      <c r="F115" s="59">
        <v>2.5974025974025976E-2</v>
      </c>
      <c r="G115" s="59">
        <v>0</v>
      </c>
      <c r="H115" s="59">
        <v>2.5974025974025976E-2</v>
      </c>
      <c r="I115" s="59">
        <v>2.5974025974025976E-2</v>
      </c>
      <c r="J115" s="59">
        <v>0.25974025974025972</v>
      </c>
      <c r="K115" s="59">
        <v>2.5974025974025976E-2</v>
      </c>
      <c r="L115" s="59">
        <v>0</v>
      </c>
      <c r="M115" s="59">
        <v>9.0909090909090912E-2</v>
      </c>
      <c r="N115" s="62">
        <v>3.896103896103896E-2</v>
      </c>
      <c r="O115" s="92"/>
      <c r="P115" s="92"/>
      <c r="Q115" s="92"/>
      <c r="R115" s="92"/>
      <c r="S115" s="92"/>
      <c r="T115" s="92"/>
      <c r="U115" s="92"/>
      <c r="V115" s="92"/>
      <c r="W115" s="92"/>
    </row>
    <row r="116" spans="1:23" ht="15" customHeight="1">
      <c r="A116" s="193"/>
      <c r="B116" s="86" t="s">
        <v>11</v>
      </c>
      <c r="C116" s="58">
        <v>0</v>
      </c>
      <c r="D116" s="142" t="s">
        <v>300</v>
      </c>
      <c r="E116" s="142" t="s">
        <v>300</v>
      </c>
      <c r="F116" s="142" t="s">
        <v>300</v>
      </c>
      <c r="G116" s="142" t="s">
        <v>300</v>
      </c>
      <c r="H116" s="142" t="s">
        <v>300</v>
      </c>
      <c r="I116" s="142" t="s">
        <v>300</v>
      </c>
      <c r="J116" s="142" t="s">
        <v>300</v>
      </c>
      <c r="K116" s="142" t="s">
        <v>300</v>
      </c>
      <c r="L116" s="142" t="s">
        <v>300</v>
      </c>
      <c r="M116" s="142" t="s">
        <v>300</v>
      </c>
      <c r="N116" s="143" t="s">
        <v>300</v>
      </c>
      <c r="O116" s="92"/>
      <c r="P116" s="92"/>
      <c r="Q116" s="92"/>
      <c r="R116" s="92"/>
      <c r="S116" s="92"/>
      <c r="T116" s="92"/>
      <c r="U116" s="92"/>
      <c r="V116" s="92"/>
      <c r="W116" s="92"/>
    </row>
    <row r="117" spans="1:23" ht="15" customHeight="1">
      <c r="A117" s="194"/>
      <c r="B117" s="118" t="s">
        <v>145</v>
      </c>
      <c r="C117" s="77">
        <v>39</v>
      </c>
      <c r="D117" s="75">
        <v>5.128205128205128E-2</v>
      </c>
      <c r="E117" s="75">
        <v>0</v>
      </c>
      <c r="F117" s="75">
        <v>7.6923076923076927E-2</v>
      </c>
      <c r="G117" s="75">
        <v>0.10256410256410256</v>
      </c>
      <c r="H117" s="75">
        <v>0.15384615384615385</v>
      </c>
      <c r="I117" s="75">
        <v>0.12820512820512819</v>
      </c>
      <c r="J117" s="75">
        <v>0.15384615384615385</v>
      </c>
      <c r="K117" s="75">
        <v>7.6923076923076927E-2</v>
      </c>
      <c r="L117" s="75">
        <v>0</v>
      </c>
      <c r="M117" s="75">
        <v>0.17948717948717949</v>
      </c>
      <c r="N117" s="71">
        <v>0.15384615384615385</v>
      </c>
      <c r="O117" s="92"/>
      <c r="P117" s="92"/>
      <c r="Q117" s="92"/>
      <c r="R117" s="92"/>
      <c r="S117" s="92"/>
      <c r="T117" s="92"/>
      <c r="U117" s="92"/>
      <c r="V117" s="92"/>
      <c r="W117" s="92"/>
    </row>
    <row r="118" spans="1:23" ht="15" customHeight="1">
      <c r="A118" s="192" t="s">
        <v>72</v>
      </c>
      <c r="B118" s="86" t="s">
        <v>258</v>
      </c>
      <c r="C118" s="58">
        <v>39</v>
      </c>
      <c r="D118" s="59">
        <v>0.28205128205128205</v>
      </c>
      <c r="E118" s="59">
        <v>0</v>
      </c>
      <c r="F118" s="59">
        <v>7.6923076923076927E-2</v>
      </c>
      <c r="G118" s="59">
        <v>0</v>
      </c>
      <c r="H118" s="59">
        <v>5.128205128205128E-2</v>
      </c>
      <c r="I118" s="59">
        <v>0.15384615384615385</v>
      </c>
      <c r="J118" s="59">
        <v>0.17948717948717949</v>
      </c>
      <c r="K118" s="59">
        <v>0.10256410256410256</v>
      </c>
      <c r="L118" s="59">
        <v>0</v>
      </c>
      <c r="M118" s="59">
        <v>0.10256410256410256</v>
      </c>
      <c r="N118" s="62">
        <v>2.564102564102564E-2</v>
      </c>
      <c r="O118" s="92"/>
      <c r="P118" s="92"/>
      <c r="Q118" s="92"/>
      <c r="R118" s="92"/>
      <c r="S118" s="92"/>
      <c r="T118" s="92"/>
      <c r="U118" s="92"/>
      <c r="V118" s="92"/>
      <c r="W118" s="92"/>
    </row>
    <row r="119" spans="1:23" ht="15" customHeight="1">
      <c r="A119" s="193"/>
      <c r="B119" s="86" t="s">
        <v>89</v>
      </c>
      <c r="C119" s="58">
        <v>256</v>
      </c>
      <c r="D119" s="59">
        <v>8.203125E-2</v>
      </c>
      <c r="E119" s="59">
        <v>3.90625E-2</v>
      </c>
      <c r="F119" s="59">
        <v>0.18359375</v>
      </c>
      <c r="G119" s="59">
        <v>3.125E-2</v>
      </c>
      <c r="H119" s="59">
        <v>0.1328125</v>
      </c>
      <c r="I119" s="59">
        <v>0.1171875</v>
      </c>
      <c r="J119" s="59">
        <v>0.2578125</v>
      </c>
      <c r="K119" s="59">
        <v>1.5625E-2</v>
      </c>
      <c r="L119" s="59">
        <v>1.5625E-2</v>
      </c>
      <c r="M119" s="59">
        <v>0.1640625</v>
      </c>
      <c r="N119" s="62">
        <v>3.125E-2</v>
      </c>
      <c r="O119" s="92"/>
      <c r="P119" s="92"/>
      <c r="Q119" s="92"/>
      <c r="R119" s="92"/>
      <c r="S119" s="92"/>
      <c r="T119" s="92"/>
      <c r="U119" s="92"/>
      <c r="V119" s="92"/>
      <c r="W119" s="92"/>
    </row>
    <row r="120" spans="1:23" ht="15" customHeight="1">
      <c r="A120" s="194"/>
      <c r="B120" s="86" t="s">
        <v>90</v>
      </c>
      <c r="C120" s="58">
        <v>1255</v>
      </c>
      <c r="D120" s="59">
        <v>7.6494023904382466E-2</v>
      </c>
      <c r="E120" s="59">
        <v>3.8247011952191233E-2</v>
      </c>
      <c r="F120" s="59">
        <v>0.20478087649402391</v>
      </c>
      <c r="G120" s="59">
        <v>3.6653386454183264E-2</v>
      </c>
      <c r="H120" s="59">
        <v>0.13784860557768924</v>
      </c>
      <c r="I120" s="59">
        <v>0.11155378486055777</v>
      </c>
      <c r="J120" s="59">
        <v>0.21912350597609562</v>
      </c>
      <c r="K120" s="59">
        <v>5.0996015936254982E-2</v>
      </c>
      <c r="L120" s="59">
        <v>1.1155378486055778E-2</v>
      </c>
      <c r="M120" s="59">
        <v>0.20478087649402391</v>
      </c>
      <c r="N120" s="62">
        <v>2.5498007968127491E-2</v>
      </c>
      <c r="O120" s="92"/>
      <c r="P120" s="92"/>
      <c r="Q120" s="92"/>
      <c r="R120" s="92"/>
      <c r="S120" s="92"/>
      <c r="T120" s="92"/>
      <c r="U120" s="92"/>
      <c r="V120" s="92"/>
      <c r="W120" s="92"/>
    </row>
    <row r="121" spans="1:23" ht="15" customHeight="1">
      <c r="A121" s="192"/>
      <c r="B121" s="129" t="s">
        <v>91</v>
      </c>
      <c r="C121" s="58">
        <v>638</v>
      </c>
      <c r="D121" s="59">
        <v>0.10031347962382445</v>
      </c>
      <c r="E121" s="59">
        <v>5.0156739811912224E-2</v>
      </c>
      <c r="F121" s="59">
        <v>0.16144200626959249</v>
      </c>
      <c r="G121" s="59">
        <v>1.2539184952978056E-2</v>
      </c>
      <c r="H121" s="59">
        <v>0.11755485893416928</v>
      </c>
      <c r="I121" s="59">
        <v>6.7398119122257058E-2</v>
      </c>
      <c r="J121" s="59">
        <v>0.23510971786833856</v>
      </c>
      <c r="K121" s="59">
        <v>6.1128526645768025E-2</v>
      </c>
      <c r="L121" s="59">
        <v>9.4043887147335428E-3</v>
      </c>
      <c r="M121" s="59">
        <v>0.13949843260188088</v>
      </c>
      <c r="N121" s="62">
        <v>1.5673981191222569E-2</v>
      </c>
      <c r="O121" s="92"/>
      <c r="P121" s="92"/>
      <c r="Q121" s="92"/>
      <c r="R121" s="92"/>
      <c r="S121" s="92"/>
      <c r="T121" s="92"/>
      <c r="U121" s="92"/>
      <c r="V121" s="92"/>
      <c r="W121" s="92"/>
    </row>
    <row r="122" spans="1:23" ht="15" customHeight="1">
      <c r="A122" s="193"/>
      <c r="B122" s="86" t="s">
        <v>92</v>
      </c>
      <c r="C122" s="58">
        <v>240</v>
      </c>
      <c r="D122" s="59">
        <v>8.7499999999999994E-2</v>
      </c>
      <c r="E122" s="59">
        <v>3.3333333333333333E-2</v>
      </c>
      <c r="F122" s="59">
        <v>0.17083333333333334</v>
      </c>
      <c r="G122" s="59">
        <v>0.05</v>
      </c>
      <c r="H122" s="59">
        <v>0.11666666666666667</v>
      </c>
      <c r="I122" s="59">
        <v>0.1125</v>
      </c>
      <c r="J122" s="59">
        <v>0.2</v>
      </c>
      <c r="K122" s="59">
        <v>6.6666666666666666E-2</v>
      </c>
      <c r="L122" s="59">
        <v>8.3333333333333332E-3</v>
      </c>
      <c r="M122" s="59">
        <v>0.15833333333333333</v>
      </c>
      <c r="N122" s="62">
        <v>2.5000000000000001E-2</v>
      </c>
      <c r="O122" s="92"/>
      <c r="P122" s="92"/>
      <c r="Q122" s="92"/>
      <c r="R122" s="92"/>
      <c r="S122" s="92"/>
      <c r="T122" s="92"/>
      <c r="U122" s="92"/>
      <c r="V122" s="92"/>
      <c r="W122" s="92"/>
    </row>
    <row r="123" spans="1:23" ht="15" customHeight="1">
      <c r="A123" s="193"/>
      <c r="B123" s="86" t="s">
        <v>23</v>
      </c>
      <c r="C123" s="58">
        <v>281</v>
      </c>
      <c r="D123" s="59">
        <v>3.5587188612099648E-2</v>
      </c>
      <c r="E123" s="59">
        <v>1.4234875444839857E-2</v>
      </c>
      <c r="F123" s="59">
        <v>0.31672597864768681</v>
      </c>
      <c r="G123" s="59">
        <v>4.9822064056939501E-2</v>
      </c>
      <c r="H123" s="59">
        <v>0.12811387900355872</v>
      </c>
      <c r="I123" s="59">
        <v>9.6085409252669035E-2</v>
      </c>
      <c r="J123" s="59">
        <v>0.18505338078291814</v>
      </c>
      <c r="K123" s="59">
        <v>7.1174377224199285E-3</v>
      </c>
      <c r="L123" s="59">
        <v>0</v>
      </c>
      <c r="M123" s="59">
        <v>0.28113879003558717</v>
      </c>
      <c r="N123" s="62">
        <v>7.1174377224199295E-2</v>
      </c>
      <c r="O123" s="92"/>
      <c r="P123" s="92"/>
      <c r="Q123" s="92"/>
      <c r="R123" s="92"/>
      <c r="S123" s="92"/>
      <c r="T123" s="92"/>
      <c r="U123" s="92"/>
      <c r="V123" s="92"/>
      <c r="W123" s="92"/>
    </row>
    <row r="124" spans="1:23" ht="15" customHeight="1">
      <c r="A124" s="193"/>
      <c r="B124" s="86" t="s">
        <v>24</v>
      </c>
      <c r="C124" s="58">
        <v>353</v>
      </c>
      <c r="D124" s="59">
        <v>7.3654390934844188E-2</v>
      </c>
      <c r="E124" s="59">
        <v>3.39943342776204E-2</v>
      </c>
      <c r="F124" s="59">
        <v>0.13031161473087818</v>
      </c>
      <c r="G124" s="59">
        <v>1.69971671388102E-2</v>
      </c>
      <c r="H124" s="59">
        <v>0.10764872521246459</v>
      </c>
      <c r="I124" s="59">
        <v>5.0991501416430593E-2</v>
      </c>
      <c r="J124" s="59">
        <v>0.23796033994334279</v>
      </c>
      <c r="K124" s="59">
        <v>4.5325779036827198E-2</v>
      </c>
      <c r="L124" s="59">
        <v>0</v>
      </c>
      <c r="M124" s="59">
        <v>7.9320113314447591E-2</v>
      </c>
      <c r="N124" s="62">
        <v>3.39943342776204E-2</v>
      </c>
      <c r="O124" s="92"/>
      <c r="P124" s="92"/>
      <c r="Q124" s="92"/>
      <c r="R124" s="92"/>
      <c r="S124" s="92"/>
      <c r="T124" s="92"/>
      <c r="U124" s="92"/>
      <c r="V124" s="92"/>
      <c r="W124" s="92"/>
    </row>
    <row r="125" spans="1:23" ht="15" customHeight="1">
      <c r="A125" s="193"/>
      <c r="B125" s="86" t="s">
        <v>93</v>
      </c>
      <c r="C125" s="58">
        <v>539</v>
      </c>
      <c r="D125" s="59">
        <v>3.896103896103896E-2</v>
      </c>
      <c r="E125" s="59">
        <v>2.0408163265306121E-2</v>
      </c>
      <c r="F125" s="59">
        <v>3.1539888682745827E-2</v>
      </c>
      <c r="G125" s="59">
        <v>3.7105751391465679E-2</v>
      </c>
      <c r="H125" s="59">
        <v>8.9053803339517623E-2</v>
      </c>
      <c r="I125" s="59">
        <v>6.8645640074211506E-2</v>
      </c>
      <c r="J125" s="59">
        <v>0.20408163265306123</v>
      </c>
      <c r="K125" s="59">
        <v>2.5974025974025976E-2</v>
      </c>
      <c r="L125" s="59">
        <v>0</v>
      </c>
      <c r="M125" s="59">
        <v>0.11873840445269017</v>
      </c>
      <c r="N125" s="62">
        <v>2.4118738404452691E-2</v>
      </c>
      <c r="O125" s="92"/>
      <c r="P125" s="92"/>
      <c r="Q125" s="92"/>
      <c r="R125" s="92"/>
      <c r="S125" s="92"/>
      <c r="T125" s="92"/>
      <c r="U125" s="92"/>
      <c r="V125" s="92"/>
      <c r="W125" s="92"/>
    </row>
    <row r="126" spans="1:23" ht="15" customHeight="1">
      <c r="A126" s="194"/>
      <c r="B126" s="118" t="s">
        <v>22</v>
      </c>
      <c r="C126" s="77">
        <v>28</v>
      </c>
      <c r="D126" s="75">
        <v>0</v>
      </c>
      <c r="E126" s="75">
        <v>0</v>
      </c>
      <c r="F126" s="75">
        <v>3.5714285714285712E-2</v>
      </c>
      <c r="G126" s="75">
        <v>0</v>
      </c>
      <c r="H126" s="75">
        <v>0</v>
      </c>
      <c r="I126" s="75">
        <v>3.5714285714285712E-2</v>
      </c>
      <c r="J126" s="75">
        <v>0.25</v>
      </c>
      <c r="K126" s="75">
        <v>3.5714285714285712E-2</v>
      </c>
      <c r="L126" s="75">
        <v>0</v>
      </c>
      <c r="M126" s="75">
        <v>0.17857142857142858</v>
      </c>
      <c r="N126" s="71">
        <v>0.2857142857142857</v>
      </c>
      <c r="O126" s="92"/>
      <c r="P126" s="92"/>
      <c r="Q126" s="92"/>
      <c r="R126" s="92"/>
      <c r="S126" s="92"/>
      <c r="T126" s="92"/>
      <c r="U126" s="92"/>
      <c r="V126" s="92"/>
      <c r="W126" s="92"/>
    </row>
    <row r="127" spans="1:23" ht="15" customHeight="1">
      <c r="A127" s="209" t="s">
        <v>73</v>
      </c>
      <c r="B127" s="86" t="s">
        <v>25</v>
      </c>
      <c r="C127" s="58">
        <v>372</v>
      </c>
      <c r="D127" s="59">
        <v>0.10483870967741936</v>
      </c>
      <c r="E127" s="59">
        <v>4.8387096774193547E-2</v>
      </c>
      <c r="F127" s="59">
        <v>0.22311827956989247</v>
      </c>
      <c r="G127" s="59">
        <v>2.6881720430107527E-2</v>
      </c>
      <c r="H127" s="59">
        <v>0.10215053763440861</v>
      </c>
      <c r="I127" s="59">
        <v>0.10483870967741936</v>
      </c>
      <c r="J127" s="59">
        <v>0.21774193548387097</v>
      </c>
      <c r="K127" s="59">
        <v>3.2258064516129031E-2</v>
      </c>
      <c r="L127" s="59">
        <v>1.6129032258064516E-2</v>
      </c>
      <c r="M127" s="59">
        <v>0.15591397849462366</v>
      </c>
      <c r="N127" s="62">
        <v>3.2258064516129031E-2</v>
      </c>
      <c r="O127" s="92"/>
      <c r="P127" s="92"/>
      <c r="Q127" s="92"/>
      <c r="R127" s="92"/>
      <c r="S127" s="92"/>
      <c r="T127" s="92"/>
      <c r="U127" s="92"/>
      <c r="V127" s="92"/>
      <c r="W127" s="92"/>
    </row>
    <row r="128" spans="1:23" ht="15" customHeight="1">
      <c r="A128" s="210"/>
      <c r="B128" s="86" t="s">
        <v>26</v>
      </c>
      <c r="C128" s="58">
        <v>1030</v>
      </c>
      <c r="D128" s="59">
        <v>7.7669902912621352E-2</v>
      </c>
      <c r="E128" s="59">
        <v>4.2718446601941747E-2</v>
      </c>
      <c r="F128" s="59">
        <v>0.18543689320388348</v>
      </c>
      <c r="G128" s="59">
        <v>2.0388349514563107E-2</v>
      </c>
      <c r="H128" s="59">
        <v>0.13203883495145632</v>
      </c>
      <c r="I128" s="59">
        <v>9.7087378640776698E-2</v>
      </c>
      <c r="J128" s="59">
        <v>0.25048543689320391</v>
      </c>
      <c r="K128" s="59">
        <v>5.145631067961165E-2</v>
      </c>
      <c r="L128" s="59">
        <v>9.7087378640776691E-3</v>
      </c>
      <c r="M128" s="59">
        <v>0.16796116504854369</v>
      </c>
      <c r="N128" s="62">
        <v>2.7184466019417475E-2</v>
      </c>
      <c r="O128" s="92"/>
      <c r="P128" s="92"/>
      <c r="Q128" s="92"/>
      <c r="R128" s="92"/>
      <c r="S128" s="92"/>
      <c r="T128" s="92"/>
      <c r="U128" s="92"/>
      <c r="V128" s="92"/>
      <c r="W128" s="92"/>
    </row>
    <row r="129" spans="1:26" ht="15" customHeight="1">
      <c r="A129" s="211"/>
      <c r="B129" s="86" t="s">
        <v>259</v>
      </c>
      <c r="C129" s="58">
        <v>868</v>
      </c>
      <c r="D129" s="59">
        <v>9.9078341013824886E-2</v>
      </c>
      <c r="E129" s="59">
        <v>3.6866359447004608E-2</v>
      </c>
      <c r="F129" s="59">
        <v>0.20622119815668202</v>
      </c>
      <c r="G129" s="59">
        <v>5.1843317972350228E-2</v>
      </c>
      <c r="H129" s="59">
        <v>0.13824884792626729</v>
      </c>
      <c r="I129" s="59">
        <v>8.8709677419354843E-2</v>
      </c>
      <c r="J129" s="59">
        <v>0.20391705069124424</v>
      </c>
      <c r="K129" s="59">
        <v>5.0691244239631339E-2</v>
      </c>
      <c r="L129" s="59">
        <v>9.2165898617511521E-3</v>
      </c>
      <c r="M129" s="59">
        <v>0.19124423963133641</v>
      </c>
      <c r="N129" s="62">
        <v>2.0737327188940093E-2</v>
      </c>
      <c r="O129" s="92"/>
      <c r="P129" s="92"/>
      <c r="Q129" s="92"/>
      <c r="R129" s="92"/>
      <c r="S129" s="92"/>
      <c r="T129" s="92"/>
      <c r="U129" s="92"/>
      <c r="V129" s="92"/>
      <c r="W129" s="92"/>
    </row>
    <row r="130" spans="1:26" ht="15" customHeight="1">
      <c r="A130" s="209"/>
      <c r="B130" s="86" t="s">
        <v>27</v>
      </c>
      <c r="C130" s="58">
        <v>433</v>
      </c>
      <c r="D130" s="59">
        <v>4.1570438799076209E-2</v>
      </c>
      <c r="E130" s="59">
        <v>1.8475750577367205E-2</v>
      </c>
      <c r="F130" s="59">
        <v>0.19630484988452657</v>
      </c>
      <c r="G130" s="59">
        <v>2.771362586605081E-2</v>
      </c>
      <c r="H130" s="59">
        <v>0.12471131639722864</v>
      </c>
      <c r="I130" s="59">
        <v>0.13163972286374134</v>
      </c>
      <c r="J130" s="59">
        <v>0.18937644341801385</v>
      </c>
      <c r="K130" s="59">
        <v>4.6189376443418015E-2</v>
      </c>
      <c r="L130" s="59">
        <v>4.6189376443418013E-3</v>
      </c>
      <c r="M130" s="59">
        <v>0.25866050808314089</v>
      </c>
      <c r="N130" s="62">
        <v>3.9260969976905313E-2</v>
      </c>
      <c r="O130" s="92"/>
      <c r="P130" s="92"/>
      <c r="Q130" s="92"/>
      <c r="R130" s="92"/>
      <c r="S130" s="92"/>
      <c r="T130" s="92"/>
      <c r="U130" s="92"/>
      <c r="V130" s="92"/>
      <c r="W130" s="92"/>
    </row>
    <row r="131" spans="1:26" ht="15" customHeight="1">
      <c r="A131" s="211"/>
      <c r="B131" s="118" t="s">
        <v>22</v>
      </c>
      <c r="C131" s="77">
        <v>6</v>
      </c>
      <c r="D131" s="75">
        <v>0</v>
      </c>
      <c r="E131" s="75">
        <v>0</v>
      </c>
      <c r="F131" s="75">
        <v>0.33333333333333331</v>
      </c>
      <c r="G131" s="75">
        <v>0</v>
      </c>
      <c r="H131" s="75">
        <v>0</v>
      </c>
      <c r="I131" s="75">
        <v>0</v>
      </c>
      <c r="J131" s="75">
        <v>0</v>
      </c>
      <c r="K131" s="75">
        <v>0</v>
      </c>
      <c r="L131" s="75">
        <v>0</v>
      </c>
      <c r="M131" s="75">
        <v>0</v>
      </c>
      <c r="N131" s="71">
        <v>0.33333333333333331</v>
      </c>
      <c r="O131" s="92"/>
      <c r="P131" s="92"/>
      <c r="Q131" s="92"/>
      <c r="R131" s="92"/>
      <c r="S131" s="92"/>
      <c r="T131" s="92"/>
      <c r="U131" s="92"/>
      <c r="V131" s="92"/>
      <c r="W131" s="92"/>
    </row>
    <row r="132" spans="1:26" ht="15" customHeight="1">
      <c r="A132" s="192" t="s">
        <v>74</v>
      </c>
      <c r="B132" s="86" t="s">
        <v>28</v>
      </c>
      <c r="C132" s="58">
        <v>1858</v>
      </c>
      <c r="D132" s="59">
        <v>7.3735199138858995E-2</v>
      </c>
      <c r="E132" s="59">
        <v>4.3595263724434875E-2</v>
      </c>
      <c r="F132" s="59">
        <v>0.17222820236813779</v>
      </c>
      <c r="G132" s="59">
        <v>3.6598493003229281E-2</v>
      </c>
      <c r="H132" s="59">
        <v>0.1108719052744887</v>
      </c>
      <c r="I132" s="59">
        <v>8.6114101184068897E-2</v>
      </c>
      <c r="J132" s="59">
        <v>0.23412271259418729</v>
      </c>
      <c r="K132" s="59">
        <v>4.4133476856835309E-2</v>
      </c>
      <c r="L132" s="59">
        <v>9.6878363832077503E-3</v>
      </c>
      <c r="M132" s="59">
        <v>0.15715823466092574</v>
      </c>
      <c r="N132" s="62">
        <v>2.5296017222820238E-2</v>
      </c>
      <c r="O132" s="92"/>
      <c r="P132" s="92"/>
      <c r="Q132" s="92"/>
      <c r="R132" s="92"/>
      <c r="S132" s="92"/>
      <c r="T132" s="92"/>
      <c r="U132" s="92"/>
      <c r="V132" s="92"/>
      <c r="W132" s="92"/>
    </row>
    <row r="133" spans="1:26" ht="15" customHeight="1">
      <c r="A133" s="193"/>
      <c r="B133" s="86" t="s">
        <v>29</v>
      </c>
      <c r="C133" s="58">
        <v>481</v>
      </c>
      <c r="D133" s="59">
        <v>8.1081081081081086E-2</v>
      </c>
      <c r="E133" s="59">
        <v>2.4948024948024949E-2</v>
      </c>
      <c r="F133" s="59">
        <v>0.16632016632016633</v>
      </c>
      <c r="G133" s="59">
        <v>2.9106029106029108E-2</v>
      </c>
      <c r="H133" s="59">
        <v>0.12058212058212059</v>
      </c>
      <c r="I133" s="59">
        <v>0.10395010395010396</v>
      </c>
      <c r="J133" s="59">
        <v>0.20166320166320167</v>
      </c>
      <c r="K133" s="59">
        <v>4.781704781704782E-2</v>
      </c>
      <c r="L133" s="59">
        <v>8.3160083160083165E-3</v>
      </c>
      <c r="M133" s="59">
        <v>0.17671517671517672</v>
      </c>
      <c r="N133" s="62">
        <v>4.1580041580041582E-2</v>
      </c>
      <c r="O133" s="92"/>
      <c r="P133" s="92"/>
      <c r="Q133" s="92"/>
      <c r="R133" s="92"/>
      <c r="S133" s="92"/>
      <c r="T133" s="92"/>
      <c r="U133" s="92"/>
      <c r="V133" s="92"/>
      <c r="W133" s="92"/>
    </row>
    <row r="134" spans="1:26" ht="15" customHeight="1">
      <c r="A134" s="194"/>
      <c r="B134" s="86" t="s">
        <v>30</v>
      </c>
      <c r="C134" s="58">
        <v>1257</v>
      </c>
      <c r="D134" s="59">
        <v>7.4781225139220364E-2</v>
      </c>
      <c r="E134" s="59">
        <v>2.5457438345266509E-2</v>
      </c>
      <c r="F134" s="59">
        <v>0.15990453460620524</v>
      </c>
      <c r="G134" s="59">
        <v>2.5457438345266509E-2</v>
      </c>
      <c r="H134" s="59">
        <v>0.13524264120922833</v>
      </c>
      <c r="I134" s="59">
        <v>9.2283214001591091E-2</v>
      </c>
      <c r="J134" s="59">
        <v>0.21081941129673826</v>
      </c>
      <c r="K134" s="59">
        <v>4.2959427207637228E-2</v>
      </c>
      <c r="L134" s="59">
        <v>3.1821797931583136E-3</v>
      </c>
      <c r="M134" s="59">
        <v>0.18138424821002386</v>
      </c>
      <c r="N134" s="62">
        <v>2.4661893396976928E-2</v>
      </c>
      <c r="O134" s="92"/>
      <c r="P134" s="92"/>
      <c r="Q134" s="92"/>
      <c r="R134" s="92"/>
      <c r="S134" s="92"/>
      <c r="T134" s="92"/>
      <c r="U134" s="92"/>
      <c r="V134" s="92"/>
      <c r="W134" s="92"/>
    </row>
    <row r="135" spans="1:26" ht="15" customHeight="1">
      <c r="A135" s="212"/>
      <c r="B135" s="118" t="s">
        <v>22</v>
      </c>
      <c r="C135" s="77">
        <v>33</v>
      </c>
      <c r="D135" s="75">
        <v>0</v>
      </c>
      <c r="E135" s="75">
        <v>0</v>
      </c>
      <c r="F135" s="75">
        <v>9.0909090909090912E-2</v>
      </c>
      <c r="G135" s="75">
        <v>0</v>
      </c>
      <c r="H135" s="75">
        <v>0</v>
      </c>
      <c r="I135" s="75">
        <v>9.0909090909090912E-2</v>
      </c>
      <c r="J135" s="75">
        <v>6.0606060606060608E-2</v>
      </c>
      <c r="K135" s="75">
        <v>3.0303030303030304E-2</v>
      </c>
      <c r="L135" s="75">
        <v>0</v>
      </c>
      <c r="M135" s="75">
        <v>3.0303030303030304E-2</v>
      </c>
      <c r="N135" s="71">
        <v>0.36363636363636365</v>
      </c>
      <c r="O135" s="92"/>
      <c r="P135" s="92"/>
      <c r="Q135" s="92"/>
      <c r="R135" s="92"/>
      <c r="S135" s="92"/>
      <c r="T135" s="92"/>
      <c r="U135" s="92"/>
      <c r="V135" s="92"/>
      <c r="W135" s="92"/>
    </row>
    <row r="136" spans="1:26" ht="15" customHeight="1">
      <c r="A136" s="205" t="s">
        <v>75</v>
      </c>
      <c r="B136" s="86" t="s">
        <v>31</v>
      </c>
      <c r="C136" s="58">
        <v>122</v>
      </c>
      <c r="D136" s="59">
        <v>8.1967213114754092E-2</v>
      </c>
      <c r="E136" s="59">
        <v>1.6393442622950821E-2</v>
      </c>
      <c r="F136" s="59">
        <v>0.22950819672131148</v>
      </c>
      <c r="G136" s="59">
        <v>3.2786885245901641E-2</v>
      </c>
      <c r="H136" s="59">
        <v>0.11475409836065574</v>
      </c>
      <c r="I136" s="59">
        <v>8.1967213114754092E-2</v>
      </c>
      <c r="J136" s="59">
        <v>0.16393442622950818</v>
      </c>
      <c r="K136" s="59">
        <v>1.6393442622950821E-2</v>
      </c>
      <c r="L136" s="59">
        <v>0</v>
      </c>
      <c r="M136" s="59">
        <v>0.28688524590163933</v>
      </c>
      <c r="N136" s="62">
        <v>6.5573770491803282E-2</v>
      </c>
      <c r="O136" s="109"/>
      <c r="P136" s="109"/>
      <c r="Q136" s="109"/>
    </row>
    <row r="137" spans="1:26" ht="15" customHeight="1">
      <c r="A137" s="206"/>
      <c r="B137" s="86" t="s">
        <v>32</v>
      </c>
      <c r="C137" s="58">
        <v>224</v>
      </c>
      <c r="D137" s="59">
        <v>9.375E-2</v>
      </c>
      <c r="E137" s="59">
        <v>0</v>
      </c>
      <c r="F137" s="59">
        <v>0.26339285714285715</v>
      </c>
      <c r="G137" s="59">
        <v>1.7857142857142856E-2</v>
      </c>
      <c r="H137" s="59">
        <v>0.20982142857142858</v>
      </c>
      <c r="I137" s="59">
        <v>0.125</v>
      </c>
      <c r="J137" s="59">
        <v>0.20535714285714285</v>
      </c>
      <c r="K137" s="59">
        <v>5.3571428571428568E-2</v>
      </c>
      <c r="L137" s="59">
        <v>1.7857142857142856E-2</v>
      </c>
      <c r="M137" s="59">
        <v>0.21428571428571427</v>
      </c>
      <c r="N137" s="62">
        <v>4.9107142857142856E-2</v>
      </c>
      <c r="O137" s="109"/>
      <c r="P137" s="109"/>
      <c r="Q137" s="109"/>
    </row>
    <row r="138" spans="1:26" ht="15" customHeight="1">
      <c r="A138" s="207"/>
      <c r="B138" s="86" t="s">
        <v>33</v>
      </c>
      <c r="C138" s="58">
        <v>1364</v>
      </c>
      <c r="D138" s="59">
        <v>7.4780058651026396E-2</v>
      </c>
      <c r="E138" s="59">
        <v>2.932551319648094E-2</v>
      </c>
      <c r="F138" s="59">
        <v>0.13929618768328444</v>
      </c>
      <c r="G138" s="59">
        <v>2.7859237536656891E-2</v>
      </c>
      <c r="H138" s="59">
        <v>0.11950146627565983</v>
      </c>
      <c r="I138" s="59">
        <v>9.2375366568914957E-2</v>
      </c>
      <c r="J138" s="59">
        <v>0.21114369501466276</v>
      </c>
      <c r="K138" s="59">
        <v>4.6187683284457479E-2</v>
      </c>
      <c r="L138" s="59">
        <v>2.9325513196480938E-3</v>
      </c>
      <c r="M138" s="59">
        <v>0.16422287390029325</v>
      </c>
      <c r="N138" s="62">
        <v>2.3460410557184751E-2</v>
      </c>
      <c r="O138" s="109"/>
      <c r="P138" s="109"/>
      <c r="Q138" s="109"/>
    </row>
    <row r="139" spans="1:26" ht="15" customHeight="1">
      <c r="A139" s="225"/>
      <c r="B139" s="157" t="s">
        <v>22</v>
      </c>
      <c r="C139" s="158">
        <v>28</v>
      </c>
      <c r="D139" s="159">
        <v>0</v>
      </c>
      <c r="E139" s="159">
        <v>7.1428571428571425E-2</v>
      </c>
      <c r="F139" s="159">
        <v>0.14285714285714285</v>
      </c>
      <c r="G139" s="159">
        <v>0</v>
      </c>
      <c r="H139" s="159">
        <v>0.14285714285714285</v>
      </c>
      <c r="I139" s="159">
        <v>7.1428571428571425E-2</v>
      </c>
      <c r="J139" s="159">
        <v>0.2857142857142857</v>
      </c>
      <c r="K139" s="159">
        <v>0</v>
      </c>
      <c r="L139" s="159">
        <v>0</v>
      </c>
      <c r="M139" s="159">
        <v>0.21428571428571427</v>
      </c>
      <c r="N139" s="160">
        <v>0</v>
      </c>
      <c r="O139" s="109"/>
      <c r="P139" s="109"/>
      <c r="Q139" s="109"/>
    </row>
    <row r="140" spans="1:26" ht="15" customHeight="1">
      <c r="A140" s="223" t="s">
        <v>286</v>
      </c>
      <c r="B140" s="134" t="s">
        <v>115</v>
      </c>
      <c r="C140" s="131">
        <v>601</v>
      </c>
      <c r="D140" s="132">
        <v>0.14143094841930118</v>
      </c>
      <c r="E140" s="132">
        <v>5.8236272878535771E-2</v>
      </c>
      <c r="F140" s="132">
        <v>0.18302828618968386</v>
      </c>
      <c r="G140" s="132">
        <v>3.6605657237936774E-2</v>
      </c>
      <c r="H140" s="132">
        <v>0.17637271214642264</v>
      </c>
      <c r="I140" s="132">
        <v>0.13643926788685523</v>
      </c>
      <c r="J140" s="132">
        <v>0.21297836938435941</v>
      </c>
      <c r="K140" s="132">
        <v>4.9916805324459232E-2</v>
      </c>
      <c r="L140" s="132">
        <v>6.6555740432612314E-3</v>
      </c>
      <c r="M140" s="132">
        <v>0.14475873544093179</v>
      </c>
      <c r="N140" s="133">
        <v>1.8302828618968387E-2</v>
      </c>
      <c r="O140" s="92"/>
      <c r="P140" s="92"/>
      <c r="Q140" s="92"/>
      <c r="R140" s="92"/>
      <c r="S140" s="92"/>
      <c r="T140" s="92"/>
      <c r="U140" s="92"/>
      <c r="V140" s="92"/>
      <c r="W140" s="92"/>
      <c r="X140" s="92"/>
      <c r="Y140" s="92"/>
      <c r="Z140" s="92"/>
    </row>
    <row r="141" spans="1:26" ht="15" customHeight="1">
      <c r="A141" s="210"/>
      <c r="B141" s="86" t="s">
        <v>114</v>
      </c>
      <c r="C141" s="58">
        <v>1603</v>
      </c>
      <c r="D141" s="59">
        <v>8.5464753587024322E-2</v>
      </c>
      <c r="E141" s="59">
        <v>3.9925140361821584E-2</v>
      </c>
      <c r="F141" s="59">
        <v>0.15720524017467249</v>
      </c>
      <c r="G141" s="59">
        <v>2.9943855271366188E-2</v>
      </c>
      <c r="H141" s="59">
        <v>0.12414223331253899</v>
      </c>
      <c r="I141" s="59">
        <v>9.91890205864005E-2</v>
      </c>
      <c r="J141" s="59">
        <v>0.24703680598877106</v>
      </c>
      <c r="K141" s="59">
        <v>5.4897067997504677E-2</v>
      </c>
      <c r="L141" s="59">
        <v>6.238303181534623E-3</v>
      </c>
      <c r="M141" s="59">
        <v>0.11353711790393013</v>
      </c>
      <c r="N141" s="62">
        <v>1.2476606363069246E-2</v>
      </c>
      <c r="O141" s="92"/>
      <c r="P141" s="92"/>
      <c r="Q141" s="92"/>
      <c r="R141" s="92"/>
      <c r="S141" s="92"/>
      <c r="T141" s="92"/>
      <c r="U141" s="92"/>
      <c r="V141" s="92"/>
      <c r="W141" s="92"/>
      <c r="X141" s="92"/>
      <c r="Y141" s="92"/>
      <c r="Z141" s="92"/>
    </row>
    <row r="142" spans="1:26" ht="15" customHeight="1">
      <c r="A142" s="226"/>
      <c r="B142" s="86" t="s">
        <v>113</v>
      </c>
      <c r="C142" s="58">
        <v>1108</v>
      </c>
      <c r="D142" s="59">
        <v>4.1516245487364621E-2</v>
      </c>
      <c r="E142" s="59">
        <v>1.9855595667870037E-2</v>
      </c>
      <c r="F142" s="59">
        <v>0.17148014440433212</v>
      </c>
      <c r="G142" s="59">
        <v>3.2490974729241874E-2</v>
      </c>
      <c r="H142" s="59">
        <v>0.1055956678700361</v>
      </c>
      <c r="I142" s="59">
        <v>6.4981949458483748E-2</v>
      </c>
      <c r="J142" s="59">
        <v>0.21209386281588447</v>
      </c>
      <c r="K142" s="59">
        <v>3.0685920577617327E-2</v>
      </c>
      <c r="L142" s="59">
        <v>7.2202166064981952E-3</v>
      </c>
      <c r="M142" s="59">
        <v>0.20577617328519857</v>
      </c>
      <c r="N142" s="62">
        <v>3.6101083032490974E-2</v>
      </c>
      <c r="O142" s="92"/>
      <c r="P142" s="92"/>
      <c r="Q142" s="92"/>
      <c r="R142" s="92"/>
      <c r="S142" s="92"/>
      <c r="T142" s="92"/>
      <c r="U142" s="92"/>
      <c r="V142" s="92"/>
      <c r="W142" s="92"/>
      <c r="X142" s="92"/>
      <c r="Y142" s="92"/>
      <c r="Z142" s="92"/>
    </row>
    <row r="143" spans="1:26" ht="15" customHeight="1">
      <c r="A143" s="211"/>
      <c r="B143" s="86" t="s">
        <v>99</v>
      </c>
      <c r="C143" s="58">
        <v>296</v>
      </c>
      <c r="D143" s="59">
        <v>6.7567567567567571E-3</v>
      </c>
      <c r="E143" s="59">
        <v>1.3513513513513514E-2</v>
      </c>
      <c r="F143" s="59">
        <v>0.17567567567567569</v>
      </c>
      <c r="G143" s="59">
        <v>2.7027027027027029E-2</v>
      </c>
      <c r="H143" s="59">
        <v>4.0540540540540543E-2</v>
      </c>
      <c r="I143" s="59">
        <v>5.4054054054054057E-2</v>
      </c>
      <c r="J143" s="59">
        <v>0.13513513513513514</v>
      </c>
      <c r="K143" s="59">
        <v>2.7027027027027029E-2</v>
      </c>
      <c r="L143" s="59">
        <v>1.3513513513513514E-2</v>
      </c>
      <c r="M143" s="59">
        <v>0.36148648648648651</v>
      </c>
      <c r="N143" s="62">
        <v>8.1081081081081086E-2</v>
      </c>
      <c r="O143" s="92"/>
      <c r="P143" s="92"/>
      <c r="Q143" s="92"/>
      <c r="R143" s="92"/>
      <c r="S143" s="92"/>
      <c r="T143" s="92"/>
      <c r="U143" s="92"/>
      <c r="V143" s="92"/>
      <c r="W143" s="92"/>
      <c r="X143" s="92"/>
      <c r="Y143" s="92"/>
      <c r="Z143" s="92"/>
    </row>
    <row r="144" spans="1:26" ht="15" customHeight="1">
      <c r="A144" s="228"/>
      <c r="B144" s="118" t="s">
        <v>22</v>
      </c>
      <c r="C144" s="77">
        <v>21</v>
      </c>
      <c r="D144" s="75">
        <v>0</v>
      </c>
      <c r="E144" s="75">
        <v>0</v>
      </c>
      <c r="F144" s="75">
        <v>0</v>
      </c>
      <c r="G144" s="75">
        <v>0</v>
      </c>
      <c r="H144" s="75">
        <v>0</v>
      </c>
      <c r="I144" s="75">
        <v>0</v>
      </c>
      <c r="J144" s="75">
        <v>0</v>
      </c>
      <c r="K144" s="75">
        <v>0</v>
      </c>
      <c r="L144" s="75">
        <v>0</v>
      </c>
      <c r="M144" s="75">
        <v>9.5238095238095233E-2</v>
      </c>
      <c r="N144" s="71">
        <v>0.7142857142857143</v>
      </c>
      <c r="O144" s="92"/>
      <c r="P144" s="92"/>
      <c r="Q144" s="92"/>
      <c r="R144" s="92"/>
      <c r="S144" s="92"/>
      <c r="T144" s="92"/>
      <c r="U144" s="92"/>
      <c r="V144" s="92"/>
      <c r="W144" s="92"/>
      <c r="X144" s="92"/>
      <c r="Y144" s="92"/>
      <c r="Z144" s="92"/>
    </row>
    <row r="145" spans="1:26" ht="15" customHeight="1">
      <c r="A145" s="223" t="s">
        <v>508</v>
      </c>
      <c r="B145" s="134" t="s">
        <v>362</v>
      </c>
      <c r="C145" s="131">
        <v>135</v>
      </c>
      <c r="D145" s="132">
        <v>5.185185185185185E-2</v>
      </c>
      <c r="E145" s="132">
        <v>4.4444444444444446E-2</v>
      </c>
      <c r="F145" s="132">
        <v>0.2074074074074074</v>
      </c>
      <c r="G145" s="132">
        <v>2.9629629629629631E-2</v>
      </c>
      <c r="H145" s="132">
        <v>8.8888888888888892E-2</v>
      </c>
      <c r="I145" s="132">
        <v>8.8888888888888892E-2</v>
      </c>
      <c r="J145" s="132">
        <v>0.31111111111111112</v>
      </c>
      <c r="K145" s="132">
        <v>4.4444444444444446E-2</v>
      </c>
      <c r="L145" s="132">
        <v>0</v>
      </c>
      <c r="M145" s="132">
        <v>8.8888888888888892E-2</v>
      </c>
      <c r="N145" s="133">
        <v>1.4814814814814815E-2</v>
      </c>
      <c r="O145" s="92"/>
      <c r="P145" s="92"/>
      <c r="Q145" s="92"/>
      <c r="R145" s="92"/>
      <c r="S145" s="92"/>
      <c r="T145" s="92"/>
      <c r="U145" s="92"/>
      <c r="V145" s="92"/>
      <c r="W145" s="92"/>
      <c r="X145" s="92"/>
      <c r="Y145" s="92"/>
      <c r="Z145" s="92"/>
    </row>
    <row r="146" spans="1:26" ht="15" customHeight="1">
      <c r="A146" s="210"/>
      <c r="B146" s="86" t="s">
        <v>363</v>
      </c>
      <c r="C146" s="58">
        <v>1630</v>
      </c>
      <c r="D146" s="59">
        <v>0.10306748466257669</v>
      </c>
      <c r="E146" s="59">
        <v>4.5398773006134971E-2</v>
      </c>
      <c r="F146" s="59">
        <v>0.17607361963190185</v>
      </c>
      <c r="G146" s="59">
        <v>3.6809815950920248E-2</v>
      </c>
      <c r="H146" s="59">
        <v>0.14723926380368099</v>
      </c>
      <c r="I146" s="59">
        <v>0.10184049079754601</v>
      </c>
      <c r="J146" s="59">
        <v>0.24723926380368097</v>
      </c>
      <c r="K146" s="59">
        <v>5.030674846625767E-2</v>
      </c>
      <c r="L146" s="59">
        <v>6.1349693251533744E-3</v>
      </c>
      <c r="M146" s="59">
        <v>8.0368098159509196E-2</v>
      </c>
      <c r="N146" s="62">
        <v>2.7607361963190184E-2</v>
      </c>
      <c r="O146" s="92"/>
      <c r="P146" s="92"/>
      <c r="Q146" s="92"/>
      <c r="R146" s="92"/>
      <c r="S146" s="92"/>
      <c r="T146" s="92"/>
      <c r="U146" s="92"/>
      <c r="V146" s="92"/>
      <c r="W146" s="92"/>
      <c r="X146" s="92"/>
      <c r="Y146" s="92"/>
      <c r="Z146" s="92"/>
    </row>
    <row r="147" spans="1:26" ht="15" customHeight="1">
      <c r="A147" s="226"/>
      <c r="B147" s="86" t="s">
        <v>364</v>
      </c>
      <c r="C147" s="58">
        <v>1476</v>
      </c>
      <c r="D147" s="59">
        <v>5.08130081300813E-2</v>
      </c>
      <c r="E147" s="59">
        <v>2.3712737127371274E-2</v>
      </c>
      <c r="F147" s="59">
        <v>0.16260162601626016</v>
      </c>
      <c r="G147" s="59">
        <v>2.8455284552845527E-2</v>
      </c>
      <c r="H147" s="59">
        <v>0.10365853658536585</v>
      </c>
      <c r="I147" s="59">
        <v>8.1300813008130079E-2</v>
      </c>
      <c r="J147" s="59">
        <v>0.20121951219512196</v>
      </c>
      <c r="K147" s="59">
        <v>4.2005420054200542E-2</v>
      </c>
      <c r="L147" s="59">
        <v>9.485094850948509E-3</v>
      </c>
      <c r="M147" s="59">
        <v>0.22831978319783197</v>
      </c>
      <c r="N147" s="62">
        <v>2.032520325203252E-2</v>
      </c>
      <c r="O147" s="92"/>
      <c r="P147" s="92"/>
      <c r="Q147" s="92"/>
      <c r="R147" s="92"/>
      <c r="S147" s="92"/>
      <c r="T147" s="92"/>
      <c r="U147" s="92"/>
      <c r="V147" s="92"/>
      <c r="W147" s="92"/>
      <c r="X147" s="92"/>
      <c r="Y147" s="92"/>
      <c r="Z147" s="92"/>
    </row>
    <row r="148" spans="1:26" ht="15" customHeight="1">
      <c r="A148" s="211"/>
      <c r="B148" s="86" t="s">
        <v>365</v>
      </c>
      <c r="C148" s="58">
        <v>309</v>
      </c>
      <c r="D148" s="59">
        <v>3.8834951456310676E-2</v>
      </c>
      <c r="E148" s="59">
        <v>1.9417475728155338E-2</v>
      </c>
      <c r="F148" s="59">
        <v>0.13268608414239483</v>
      </c>
      <c r="G148" s="59">
        <v>1.9417475728155338E-2</v>
      </c>
      <c r="H148" s="59">
        <v>6.7961165048543687E-2</v>
      </c>
      <c r="I148" s="59">
        <v>8.0906148867313912E-2</v>
      </c>
      <c r="J148" s="59">
        <v>0.14563106796116504</v>
      </c>
      <c r="K148" s="59">
        <v>3.2362459546925564E-2</v>
      </c>
      <c r="L148" s="59">
        <v>6.4724919093851136E-3</v>
      </c>
      <c r="M148" s="59">
        <v>0.36893203883495146</v>
      </c>
      <c r="N148" s="62">
        <v>3.8834951456310676E-2</v>
      </c>
      <c r="O148" s="92"/>
      <c r="P148" s="92"/>
      <c r="Q148" s="92"/>
      <c r="R148" s="92"/>
      <c r="S148" s="92"/>
      <c r="T148" s="92"/>
      <c r="U148" s="92"/>
      <c r="V148" s="92"/>
      <c r="W148" s="92"/>
      <c r="X148" s="92"/>
      <c r="Y148" s="92"/>
      <c r="Z148" s="92"/>
    </row>
    <row r="149" spans="1:26" ht="15" customHeight="1">
      <c r="A149" s="239"/>
      <c r="B149" s="157" t="s">
        <v>22</v>
      </c>
      <c r="C149" s="158">
        <v>79</v>
      </c>
      <c r="D149" s="159">
        <v>0.10126582278481013</v>
      </c>
      <c r="E149" s="159">
        <v>5.0632911392405063E-2</v>
      </c>
      <c r="F149" s="159">
        <v>0.10126582278481013</v>
      </c>
      <c r="G149" s="159">
        <v>2.5316455696202531E-2</v>
      </c>
      <c r="H149" s="159">
        <v>0.10126582278481013</v>
      </c>
      <c r="I149" s="159">
        <v>7.5949367088607597E-2</v>
      </c>
      <c r="J149" s="159">
        <v>0.15189873417721519</v>
      </c>
      <c r="K149" s="159">
        <v>0</v>
      </c>
      <c r="L149" s="159">
        <v>0</v>
      </c>
      <c r="M149" s="159">
        <v>0.15189873417721519</v>
      </c>
      <c r="N149" s="160">
        <v>0.26582278481012656</v>
      </c>
      <c r="O149" s="92"/>
      <c r="P149" s="92"/>
      <c r="Q149" s="92"/>
      <c r="R149" s="92"/>
      <c r="S149" s="92"/>
      <c r="T149" s="92"/>
      <c r="U149" s="92"/>
      <c r="V149" s="92"/>
      <c r="W149" s="92"/>
      <c r="X149" s="92"/>
      <c r="Y149" s="92"/>
      <c r="Z149" s="92"/>
    </row>
    <row r="150" spans="1:26" ht="15" customHeight="1">
      <c r="A150" s="240" t="s">
        <v>312</v>
      </c>
      <c r="B150" s="134" t="s">
        <v>107</v>
      </c>
      <c r="C150" s="131">
        <v>1418</v>
      </c>
      <c r="D150" s="132">
        <v>8.3921015514809585E-2</v>
      </c>
      <c r="E150" s="132">
        <v>5.2891396332863189E-2</v>
      </c>
      <c r="F150" s="132">
        <v>7.1932299012693934E-2</v>
      </c>
      <c r="G150" s="132">
        <v>2.2566995768688293E-2</v>
      </c>
      <c r="H150" s="132">
        <v>8.9562764456981664E-2</v>
      </c>
      <c r="I150" s="132">
        <v>7.1932299012693934E-2</v>
      </c>
      <c r="J150" s="132">
        <v>0.22778561354019747</v>
      </c>
      <c r="K150" s="132">
        <v>4.7249647390691117E-2</v>
      </c>
      <c r="L150" s="132">
        <v>2.8208744710860366E-3</v>
      </c>
      <c r="M150" s="132">
        <v>8.0394922425952045E-2</v>
      </c>
      <c r="N150" s="133">
        <v>1.0578279266572637E-2</v>
      </c>
      <c r="O150" s="92"/>
      <c r="P150" s="92"/>
      <c r="Q150" s="92"/>
      <c r="R150" s="92"/>
      <c r="S150" s="92"/>
      <c r="T150" s="92"/>
      <c r="U150" s="92"/>
      <c r="V150" s="92"/>
      <c r="W150" s="92"/>
    </row>
    <row r="151" spans="1:26" ht="15" customHeight="1">
      <c r="A151" s="193"/>
      <c r="B151" s="86" t="s">
        <v>106</v>
      </c>
      <c r="C151" s="58">
        <v>2610</v>
      </c>
      <c r="D151" s="59">
        <v>7.3563218390804597E-2</v>
      </c>
      <c r="E151" s="59">
        <v>3.7164750957854403E-2</v>
      </c>
      <c r="F151" s="59">
        <v>0.14099616858237549</v>
      </c>
      <c r="G151" s="59">
        <v>2.2222222222222223E-2</v>
      </c>
      <c r="H151" s="59">
        <v>0.10842911877394636</v>
      </c>
      <c r="I151" s="59">
        <v>8.0459770114942528E-2</v>
      </c>
      <c r="J151" s="59">
        <v>0.2413793103448276</v>
      </c>
      <c r="K151" s="59">
        <v>4.7126436781609195E-2</v>
      </c>
      <c r="L151" s="59">
        <v>6.8965517241379309E-3</v>
      </c>
      <c r="M151" s="59">
        <v>0.13716475095785441</v>
      </c>
      <c r="N151" s="62">
        <v>1.264367816091954E-2</v>
      </c>
      <c r="O151" s="92"/>
      <c r="P151" s="92"/>
      <c r="Q151" s="92"/>
      <c r="R151" s="92"/>
      <c r="S151" s="92"/>
      <c r="T151" s="92"/>
      <c r="U151" s="92"/>
      <c r="V151" s="92"/>
      <c r="W151" s="92"/>
    </row>
    <row r="152" spans="1:26" ht="15" customHeight="1">
      <c r="A152" s="194"/>
      <c r="B152" s="86" t="s">
        <v>105</v>
      </c>
      <c r="C152" s="58">
        <v>345</v>
      </c>
      <c r="D152" s="59">
        <v>7.5362318840579715E-2</v>
      </c>
      <c r="E152" s="59">
        <v>5.7971014492753624E-2</v>
      </c>
      <c r="F152" s="59">
        <v>0.11014492753623188</v>
      </c>
      <c r="G152" s="59">
        <v>4.0579710144927533E-2</v>
      </c>
      <c r="H152" s="59">
        <v>0.13623188405797101</v>
      </c>
      <c r="I152" s="59">
        <v>0.11304347826086956</v>
      </c>
      <c r="J152" s="59">
        <v>0.22318840579710145</v>
      </c>
      <c r="K152" s="59">
        <v>4.6376811594202899E-2</v>
      </c>
      <c r="L152" s="59">
        <v>5.7971014492753624E-3</v>
      </c>
      <c r="M152" s="59">
        <v>0.10144927536231885</v>
      </c>
      <c r="N152" s="62">
        <v>1.1594202898550725E-2</v>
      </c>
      <c r="O152" s="92"/>
      <c r="P152" s="92"/>
      <c r="Q152" s="92"/>
      <c r="R152" s="92"/>
      <c r="S152" s="92"/>
      <c r="T152" s="92"/>
      <c r="U152" s="92"/>
      <c r="V152" s="92"/>
      <c r="W152" s="92"/>
    </row>
    <row r="153" spans="1:26" ht="15" customHeight="1">
      <c r="A153" s="192"/>
      <c r="B153" s="86" t="s">
        <v>246</v>
      </c>
      <c r="C153" s="58">
        <v>1507</v>
      </c>
      <c r="D153" s="59">
        <v>9.8208360982083603E-2</v>
      </c>
      <c r="E153" s="59">
        <v>4.9767750497677503E-2</v>
      </c>
      <c r="F153" s="59">
        <v>0.13536828135368281</v>
      </c>
      <c r="G153" s="59">
        <v>1.5925680159256803E-2</v>
      </c>
      <c r="H153" s="59">
        <v>0.10816191108161911</v>
      </c>
      <c r="I153" s="59">
        <v>8.8254810882548107E-2</v>
      </c>
      <c r="J153" s="59">
        <v>0.2733908427339084</v>
      </c>
      <c r="K153" s="59">
        <v>6.2375580623755804E-2</v>
      </c>
      <c r="L153" s="59">
        <v>5.3085600530856005E-3</v>
      </c>
      <c r="M153" s="59">
        <v>9.1572660915726606E-2</v>
      </c>
      <c r="N153" s="62">
        <v>9.9535500995355016E-3</v>
      </c>
      <c r="O153" s="92"/>
      <c r="P153" s="92"/>
      <c r="Q153" s="92"/>
      <c r="R153" s="92"/>
      <c r="S153" s="92"/>
      <c r="T153" s="92"/>
      <c r="U153" s="92"/>
      <c r="V153" s="92"/>
      <c r="W153" s="92"/>
    </row>
    <row r="154" spans="1:26" ht="24">
      <c r="A154" s="193"/>
      <c r="B154" s="86" t="s">
        <v>247</v>
      </c>
      <c r="C154" s="58">
        <v>182</v>
      </c>
      <c r="D154" s="59">
        <v>0.11538461538461539</v>
      </c>
      <c r="E154" s="59">
        <v>9.8901098901098897E-2</v>
      </c>
      <c r="F154" s="59">
        <v>0.10989010989010989</v>
      </c>
      <c r="G154" s="59">
        <v>6.5934065934065936E-2</v>
      </c>
      <c r="H154" s="59">
        <v>0.14285714285714285</v>
      </c>
      <c r="I154" s="59">
        <v>5.4945054945054944E-2</v>
      </c>
      <c r="J154" s="59">
        <v>0.35164835164835168</v>
      </c>
      <c r="K154" s="59">
        <v>0.12087912087912088</v>
      </c>
      <c r="L154" s="59">
        <v>1.098901098901099E-2</v>
      </c>
      <c r="M154" s="59">
        <v>0.11538461538461539</v>
      </c>
      <c r="N154" s="62">
        <v>0</v>
      </c>
      <c r="O154" s="92"/>
      <c r="P154" s="92"/>
      <c r="Q154" s="92"/>
      <c r="R154" s="92"/>
      <c r="S154" s="92"/>
      <c r="T154" s="92"/>
      <c r="U154" s="92"/>
      <c r="V154" s="92"/>
      <c r="W154" s="92"/>
    </row>
    <row r="155" spans="1:26" ht="15" customHeight="1">
      <c r="A155" s="193"/>
      <c r="B155" s="86" t="s">
        <v>248</v>
      </c>
      <c r="C155" s="58">
        <v>408</v>
      </c>
      <c r="D155" s="59">
        <v>0.13235294117647059</v>
      </c>
      <c r="E155" s="59">
        <v>3.4313725490196081E-2</v>
      </c>
      <c r="F155" s="59">
        <v>0.14950980392156862</v>
      </c>
      <c r="G155" s="59">
        <v>4.6568627450980393E-2</v>
      </c>
      <c r="H155" s="59">
        <v>0.15931372549019607</v>
      </c>
      <c r="I155" s="59">
        <v>0.13480392156862744</v>
      </c>
      <c r="J155" s="59">
        <v>0.38970588235294118</v>
      </c>
      <c r="K155" s="59">
        <v>0.12009803921568628</v>
      </c>
      <c r="L155" s="59">
        <v>0</v>
      </c>
      <c r="M155" s="59">
        <v>9.5588235294117641E-2</v>
      </c>
      <c r="N155" s="62">
        <v>7.3529411764705881E-3</v>
      </c>
      <c r="O155" s="92"/>
      <c r="P155" s="92"/>
      <c r="Q155" s="92"/>
      <c r="R155" s="92"/>
      <c r="S155" s="92"/>
      <c r="T155" s="92"/>
      <c r="U155" s="92"/>
      <c r="V155" s="92"/>
      <c r="W155" s="92"/>
    </row>
    <row r="156" spans="1:26" ht="36">
      <c r="A156" s="193"/>
      <c r="B156" s="86" t="s">
        <v>249</v>
      </c>
      <c r="C156" s="58">
        <v>1521</v>
      </c>
      <c r="D156" s="59">
        <v>8.5470085470085472E-2</v>
      </c>
      <c r="E156" s="59">
        <v>3.9447731755424063E-2</v>
      </c>
      <c r="F156" s="59">
        <v>0.3517422748191979</v>
      </c>
      <c r="G156" s="59">
        <v>4.7337278106508875E-2</v>
      </c>
      <c r="H156" s="59">
        <v>0.14201183431952663</v>
      </c>
      <c r="I156" s="59">
        <v>0.10650887573964497</v>
      </c>
      <c r="J156" s="59">
        <v>0.22156476002629849</v>
      </c>
      <c r="K156" s="59">
        <v>5.7199211045364892E-2</v>
      </c>
      <c r="L156" s="59">
        <v>7.889546351084813E-3</v>
      </c>
      <c r="M156" s="59">
        <v>0.22485207100591717</v>
      </c>
      <c r="N156" s="62">
        <v>2.0381328073635765E-2</v>
      </c>
      <c r="O156" s="92"/>
      <c r="P156" s="92"/>
      <c r="Q156" s="92"/>
      <c r="R156" s="92"/>
      <c r="S156" s="92"/>
      <c r="T156" s="92"/>
      <c r="U156" s="92"/>
      <c r="V156" s="92"/>
      <c r="W156" s="92"/>
    </row>
    <row r="157" spans="1:26" ht="24">
      <c r="A157" s="193"/>
      <c r="B157" s="86" t="s">
        <v>250</v>
      </c>
      <c r="C157" s="58">
        <v>683</v>
      </c>
      <c r="D157" s="59">
        <v>9.6632503660322111E-2</v>
      </c>
      <c r="E157" s="59">
        <v>3.8067349926793559E-2</v>
      </c>
      <c r="F157" s="59">
        <v>0.30161054172767204</v>
      </c>
      <c r="G157" s="59">
        <v>0.13616398243045388</v>
      </c>
      <c r="H157" s="59">
        <v>0.14348462664714495</v>
      </c>
      <c r="I157" s="59">
        <v>0.13909224011713031</v>
      </c>
      <c r="J157" s="59">
        <v>0.24450951683748171</v>
      </c>
      <c r="K157" s="59">
        <v>5.1244509516837483E-2</v>
      </c>
      <c r="L157" s="59">
        <v>1.171303074670571E-2</v>
      </c>
      <c r="M157" s="59">
        <v>0.24011713030746706</v>
      </c>
      <c r="N157" s="62">
        <v>2.0497803806734993E-2</v>
      </c>
      <c r="O157" s="92"/>
      <c r="P157" s="92"/>
      <c r="Q157" s="92"/>
      <c r="R157" s="92"/>
      <c r="S157" s="92"/>
      <c r="T157" s="92"/>
      <c r="U157" s="92"/>
      <c r="V157" s="92"/>
      <c r="W157" s="92"/>
    </row>
    <row r="158" spans="1:26" ht="24">
      <c r="A158" s="193"/>
      <c r="B158" s="86" t="s">
        <v>267</v>
      </c>
      <c r="C158" s="58">
        <v>1075</v>
      </c>
      <c r="D158" s="59">
        <v>0.12558139534883722</v>
      </c>
      <c r="E158" s="59">
        <v>5.7674418604651161E-2</v>
      </c>
      <c r="F158" s="59">
        <v>0.22697674418604652</v>
      </c>
      <c r="G158" s="59">
        <v>0.04</v>
      </c>
      <c r="H158" s="59">
        <v>0.32279069767441859</v>
      </c>
      <c r="I158" s="59">
        <v>0.12837209302325581</v>
      </c>
      <c r="J158" s="59">
        <v>0.23348837209302326</v>
      </c>
      <c r="K158" s="59">
        <v>6.9767441860465115E-2</v>
      </c>
      <c r="L158" s="59">
        <v>1.1162790697674419E-2</v>
      </c>
      <c r="M158" s="59">
        <v>0.18883720930232559</v>
      </c>
      <c r="N158" s="62">
        <v>1.3023255813953489E-2</v>
      </c>
      <c r="O158" s="92"/>
      <c r="P158" s="92"/>
      <c r="Q158" s="92"/>
      <c r="R158" s="92"/>
      <c r="S158" s="92"/>
      <c r="T158" s="92"/>
      <c r="U158" s="92"/>
      <c r="V158" s="92"/>
      <c r="W158" s="92"/>
    </row>
    <row r="159" spans="1:26" ht="36">
      <c r="A159" s="193"/>
      <c r="B159" s="86" t="s">
        <v>295</v>
      </c>
      <c r="C159" s="58">
        <v>1116</v>
      </c>
      <c r="D159" s="59">
        <v>0.10215053763440861</v>
      </c>
      <c r="E159" s="59">
        <v>4.7491039426523295E-2</v>
      </c>
      <c r="F159" s="59">
        <v>0.22222222222222221</v>
      </c>
      <c r="G159" s="59">
        <v>4.6594982078853049E-2</v>
      </c>
      <c r="H159" s="59">
        <v>0.1550179211469534</v>
      </c>
      <c r="I159" s="59">
        <v>0.23207885304659498</v>
      </c>
      <c r="J159" s="59">
        <v>0.22222222222222221</v>
      </c>
      <c r="K159" s="59">
        <v>5.3763440860215055E-2</v>
      </c>
      <c r="L159" s="59">
        <v>8.9605734767025085E-3</v>
      </c>
      <c r="M159" s="59">
        <v>0.17831541218637992</v>
      </c>
      <c r="N159" s="62">
        <v>1.7025089605734768E-2</v>
      </c>
      <c r="O159" s="92"/>
      <c r="P159" s="92"/>
      <c r="Q159" s="92"/>
      <c r="R159" s="92"/>
      <c r="S159" s="92"/>
      <c r="T159" s="92"/>
      <c r="U159" s="92"/>
      <c r="V159" s="92"/>
      <c r="W159" s="92"/>
    </row>
    <row r="160" spans="1:26" ht="15" customHeight="1">
      <c r="A160" s="193"/>
      <c r="B160" s="86" t="s">
        <v>104</v>
      </c>
      <c r="C160" s="58">
        <v>1651</v>
      </c>
      <c r="D160" s="59">
        <v>9.6910963052695337E-2</v>
      </c>
      <c r="E160" s="59">
        <v>4.3004239854633558E-2</v>
      </c>
      <c r="F160" s="59">
        <v>0.19745608721986674</v>
      </c>
      <c r="G160" s="59">
        <v>4.2398546335554212E-2</v>
      </c>
      <c r="H160" s="59">
        <v>0.1465778316172017</v>
      </c>
      <c r="I160" s="59">
        <v>9.0854027861901873E-2</v>
      </c>
      <c r="J160" s="59">
        <v>0.41550575408843127</v>
      </c>
      <c r="K160" s="59">
        <v>5.9963658388855243E-2</v>
      </c>
      <c r="L160" s="59">
        <v>4.8455481526347667E-3</v>
      </c>
      <c r="M160" s="59">
        <v>0.17686250757116898</v>
      </c>
      <c r="N160" s="62">
        <v>1.877649909145972E-2</v>
      </c>
      <c r="O160" s="92"/>
      <c r="P160" s="92"/>
      <c r="Q160" s="92"/>
      <c r="R160" s="92"/>
      <c r="S160" s="92"/>
      <c r="T160" s="92"/>
      <c r="U160" s="92"/>
      <c r="V160" s="92"/>
      <c r="W160" s="92"/>
    </row>
    <row r="161" spans="1:23" ht="15" customHeight="1">
      <c r="A161" s="193"/>
      <c r="B161" s="86" t="s">
        <v>184</v>
      </c>
      <c r="C161" s="58">
        <v>332</v>
      </c>
      <c r="D161" s="59">
        <v>0.1536144578313253</v>
      </c>
      <c r="E161" s="59">
        <v>7.2289156626506021E-2</v>
      </c>
      <c r="F161" s="59">
        <v>0.25301204819277107</v>
      </c>
      <c r="G161" s="59">
        <v>3.614457831325301E-2</v>
      </c>
      <c r="H161" s="59">
        <v>0.18373493975903615</v>
      </c>
      <c r="I161" s="59">
        <v>0.13554216867469879</v>
      </c>
      <c r="J161" s="59">
        <v>0.33132530120481929</v>
      </c>
      <c r="K161" s="59">
        <v>0.32228915662650603</v>
      </c>
      <c r="L161" s="59">
        <v>6.024096385542169E-3</v>
      </c>
      <c r="M161" s="59">
        <v>0.13554216867469879</v>
      </c>
      <c r="N161" s="62">
        <v>6.024096385542169E-3</v>
      </c>
      <c r="O161" s="92"/>
      <c r="P161" s="92"/>
      <c r="Q161" s="92"/>
      <c r="R161" s="92"/>
      <c r="S161" s="92"/>
      <c r="T161" s="92"/>
      <c r="U161" s="92"/>
      <c r="V161" s="92"/>
      <c r="W161" s="92"/>
    </row>
    <row r="162" spans="1:23" ht="15" customHeight="1">
      <c r="A162" s="193"/>
      <c r="B162" s="86" t="s">
        <v>96</v>
      </c>
      <c r="C162" s="58">
        <v>102</v>
      </c>
      <c r="D162" s="59">
        <v>8.8235294117647065E-2</v>
      </c>
      <c r="E162" s="59">
        <v>5.8823529411764705E-2</v>
      </c>
      <c r="F162" s="59">
        <v>0.26470588235294118</v>
      </c>
      <c r="G162" s="59">
        <v>5.8823529411764705E-2</v>
      </c>
      <c r="H162" s="59">
        <v>0.19607843137254902</v>
      </c>
      <c r="I162" s="59">
        <v>0.13725490196078433</v>
      </c>
      <c r="J162" s="59">
        <v>0.14705882352941177</v>
      </c>
      <c r="K162" s="59">
        <v>7.8431372549019607E-2</v>
      </c>
      <c r="L162" s="59">
        <v>5.8823529411764705E-2</v>
      </c>
      <c r="M162" s="59">
        <v>0.33333333333333331</v>
      </c>
      <c r="N162" s="62">
        <v>6.8627450980392163E-2</v>
      </c>
      <c r="O162" s="92"/>
      <c r="P162" s="92"/>
      <c r="Q162" s="92"/>
      <c r="R162" s="92"/>
      <c r="S162" s="92"/>
      <c r="T162" s="92"/>
      <c r="U162" s="92"/>
      <c r="V162" s="92"/>
      <c r="W162" s="92"/>
    </row>
    <row r="163" spans="1:23" ht="15" customHeight="1" thickBot="1">
      <c r="A163" s="241"/>
      <c r="B163" s="116" t="s">
        <v>145</v>
      </c>
      <c r="C163" s="63">
        <v>71</v>
      </c>
      <c r="D163" s="64">
        <v>2.8169014084507043E-2</v>
      </c>
      <c r="E163" s="64">
        <v>0</v>
      </c>
      <c r="F163" s="64">
        <v>2.8169014084507043E-2</v>
      </c>
      <c r="G163" s="64">
        <v>2.8169014084507043E-2</v>
      </c>
      <c r="H163" s="64">
        <v>0</v>
      </c>
      <c r="I163" s="64">
        <v>0</v>
      </c>
      <c r="J163" s="64">
        <v>2.8169014084507043E-2</v>
      </c>
      <c r="K163" s="64">
        <v>0</v>
      </c>
      <c r="L163" s="64">
        <v>0</v>
      </c>
      <c r="M163" s="64">
        <v>7.0422535211267609E-2</v>
      </c>
      <c r="N163" s="67">
        <v>0.71830985915492962</v>
      </c>
      <c r="O163" s="92"/>
      <c r="P163" s="92"/>
      <c r="Q163" s="92"/>
      <c r="R163" s="92"/>
      <c r="S163" s="92"/>
      <c r="T163" s="92"/>
      <c r="U163" s="92"/>
      <c r="V163" s="92"/>
      <c r="W163" s="92"/>
    </row>
    <row r="164" spans="1:23">
      <c r="A164" s="171" t="s">
        <v>538</v>
      </c>
    </row>
  </sheetData>
  <mergeCells count="31">
    <mergeCell ref="A1:N1"/>
    <mergeCell ref="A83:N83"/>
    <mergeCell ref="N85:N86"/>
    <mergeCell ref="A54:A57"/>
    <mergeCell ref="A58:A62"/>
    <mergeCell ref="A63:A67"/>
    <mergeCell ref="C85:C86"/>
    <mergeCell ref="A6:A13"/>
    <mergeCell ref="A3:B4"/>
    <mergeCell ref="C3:C4"/>
    <mergeCell ref="A5:B5"/>
    <mergeCell ref="A14:A16"/>
    <mergeCell ref="A17:A22"/>
    <mergeCell ref="A23:A35"/>
    <mergeCell ref="A36:A44"/>
    <mergeCell ref="A45:A49"/>
    <mergeCell ref="A136:A139"/>
    <mergeCell ref="A140:A144"/>
    <mergeCell ref="A145:A149"/>
    <mergeCell ref="A150:A163"/>
    <mergeCell ref="A50:A53"/>
    <mergeCell ref="A118:A126"/>
    <mergeCell ref="A127:A131"/>
    <mergeCell ref="A132:A135"/>
    <mergeCell ref="A68:A81"/>
    <mergeCell ref="A85:B86"/>
    <mergeCell ref="A87:B87"/>
    <mergeCell ref="A88:A95"/>
    <mergeCell ref="A96:A98"/>
    <mergeCell ref="A99:A104"/>
    <mergeCell ref="A105:A117"/>
  </mergeCells>
  <phoneticPr fontId="3"/>
  <pageMargins left="0.59055118110236227" right="0.59055118110236227" top="0.59055118110236227" bottom="0.59055118110236227" header="0.51181102362204722" footer="0.31496062992125984"/>
  <pageSetup paperSize="9" scale="58" firstPageNumber="45" orientation="portrait" r:id="rId1"/>
  <headerFooter alignWithMargins="0">
    <oddFooter>&amp;C&amp;9&amp;P</oddFooter>
  </headerFooter>
  <rowBreaks count="1" manualBreakCount="1">
    <brk id="82"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8"/>
  <dimension ref="A1:Z1313"/>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9" width="9.140625" style="30"/>
    <col min="10" max="10" width="9.140625" style="30" customWidth="1"/>
    <col min="11" max="11" width="9.140625" style="30"/>
    <col min="12" max="12" width="9.140625" style="30" customWidth="1"/>
    <col min="13" max="16384" width="9.140625" style="30"/>
  </cols>
  <sheetData>
    <row r="1" spans="1:15" s="36" customFormat="1" ht="36.75" customHeight="1" thickBot="1">
      <c r="A1" s="216" t="s">
        <v>547</v>
      </c>
      <c r="B1" s="217"/>
      <c r="C1" s="217"/>
      <c r="D1" s="217"/>
      <c r="E1" s="217"/>
      <c r="F1" s="217"/>
      <c r="G1" s="217"/>
      <c r="H1" s="217"/>
      <c r="I1" s="217"/>
      <c r="J1" s="217"/>
      <c r="K1" s="217"/>
      <c r="L1" s="218"/>
    </row>
    <row r="2" spans="1:15" ht="13.5" customHeight="1" thickBot="1"/>
    <row r="3" spans="1:15" s="33" customFormat="1" ht="12" customHeight="1">
      <c r="A3" s="197"/>
      <c r="B3" s="198"/>
      <c r="C3" s="201" t="s">
        <v>64</v>
      </c>
      <c r="D3" s="39">
        <v>1</v>
      </c>
      <c r="E3" s="40">
        <v>2</v>
      </c>
      <c r="F3" s="40">
        <v>3</v>
      </c>
      <c r="G3" s="40">
        <v>4</v>
      </c>
      <c r="H3" s="40">
        <v>5</v>
      </c>
      <c r="I3" s="231" t="s">
        <v>127</v>
      </c>
      <c r="J3" s="41"/>
      <c r="K3" s="42" t="s">
        <v>128</v>
      </c>
      <c r="L3" s="43" t="s">
        <v>260</v>
      </c>
    </row>
    <row r="4" spans="1:15" s="33" customFormat="1" ht="84.75" thickBot="1">
      <c r="A4" s="199"/>
      <c r="B4" s="200"/>
      <c r="C4" s="202"/>
      <c r="D4" s="111" t="s">
        <v>103</v>
      </c>
      <c r="E4" s="112" t="s">
        <v>129</v>
      </c>
      <c r="F4" s="112" t="s">
        <v>102</v>
      </c>
      <c r="G4" s="112" t="s">
        <v>101</v>
      </c>
      <c r="H4" s="112" t="s">
        <v>100</v>
      </c>
      <c r="I4" s="242"/>
      <c r="J4" s="41"/>
      <c r="K4" s="44" t="s">
        <v>130</v>
      </c>
      <c r="L4" s="45" t="s">
        <v>131</v>
      </c>
    </row>
    <row r="5" spans="1:15" ht="15" customHeight="1" thickBot="1">
      <c r="A5" s="195" t="s">
        <v>65</v>
      </c>
      <c r="B5" s="196"/>
      <c r="C5" s="124">
        <v>3629</v>
      </c>
      <c r="D5" s="136">
        <v>8.4320749517773491E-2</v>
      </c>
      <c r="E5" s="125">
        <v>0.29209148525764672</v>
      </c>
      <c r="F5" s="136">
        <v>0.19178837145219069</v>
      </c>
      <c r="G5" s="136">
        <v>0.11270322402865804</v>
      </c>
      <c r="H5" s="125">
        <v>0.29209148525764672</v>
      </c>
      <c r="I5" s="127">
        <v>2.700468448608432E-2</v>
      </c>
      <c r="J5" s="57"/>
      <c r="K5" s="138">
        <f>IF(ISERROR(D5+E5),"-",(D5+E5))</f>
        <v>0.37641223477542018</v>
      </c>
      <c r="L5" s="127">
        <f>IF(ISERROR(D5+E5+F5+G5),"-",(D5+E5+F5+G5))</f>
        <v>0.68090383025626888</v>
      </c>
      <c r="M5" s="92"/>
      <c r="N5" s="92"/>
      <c r="O5" s="36"/>
    </row>
    <row r="6" spans="1:15" ht="15" customHeight="1">
      <c r="A6" s="192" t="s">
        <v>66</v>
      </c>
      <c r="B6" s="86" t="s">
        <v>15</v>
      </c>
      <c r="C6" s="58">
        <v>884</v>
      </c>
      <c r="D6" s="59">
        <v>7.6923076923076927E-2</v>
      </c>
      <c r="E6" s="60">
        <v>0.28733031674208143</v>
      </c>
      <c r="F6" s="59">
        <v>0.21493212669683259</v>
      </c>
      <c r="G6" s="59">
        <v>7.9185520361990946E-2</v>
      </c>
      <c r="H6" s="60">
        <v>0.32126696832579188</v>
      </c>
      <c r="I6" s="62">
        <v>2.0361990950226245E-2</v>
      </c>
      <c r="J6" s="57"/>
      <c r="K6" s="69">
        <f t="shared" ref="K6:K69" si="0">IF(ISERROR(D6+E6),"-",(D6+E6))</f>
        <v>0.36425339366515835</v>
      </c>
      <c r="L6" s="62">
        <f t="shared" ref="L6:L69" si="1">IF(ISERROR(D6+E6+F6+G6),"-",(D6+E6+F6+G6))</f>
        <v>0.65837104072398178</v>
      </c>
      <c r="M6" s="92"/>
      <c r="N6" s="92"/>
      <c r="O6" s="36"/>
    </row>
    <row r="7" spans="1:15" ht="15" customHeight="1">
      <c r="A7" s="193"/>
      <c r="B7" s="86" t="s">
        <v>16</v>
      </c>
      <c r="C7" s="58">
        <v>944</v>
      </c>
      <c r="D7" s="59">
        <v>7.6271186440677971E-2</v>
      </c>
      <c r="E7" s="60">
        <v>0.29661016949152541</v>
      </c>
      <c r="F7" s="59">
        <v>0.1864406779661017</v>
      </c>
      <c r="G7" s="59">
        <v>0.11016949152542373</v>
      </c>
      <c r="H7" s="60">
        <v>0.30720338983050849</v>
      </c>
      <c r="I7" s="62">
        <v>2.3305084745762712E-2</v>
      </c>
      <c r="J7" s="57"/>
      <c r="K7" s="69">
        <f t="shared" si="0"/>
        <v>0.3728813559322034</v>
      </c>
      <c r="L7" s="62">
        <f t="shared" si="1"/>
        <v>0.66949152542372892</v>
      </c>
      <c r="M7" s="92"/>
      <c r="N7" s="92"/>
      <c r="O7" s="36"/>
    </row>
    <row r="8" spans="1:15" ht="15" customHeight="1">
      <c r="A8" s="193"/>
      <c r="B8" s="86" t="s">
        <v>17</v>
      </c>
      <c r="C8" s="58">
        <v>324</v>
      </c>
      <c r="D8" s="59">
        <v>6.7901234567901231E-2</v>
      </c>
      <c r="E8" s="60">
        <v>0.32098765432098764</v>
      </c>
      <c r="F8" s="59">
        <v>0.15432098765432098</v>
      </c>
      <c r="G8" s="59">
        <v>9.2592592592592587E-2</v>
      </c>
      <c r="H8" s="60">
        <v>0.31481481481481483</v>
      </c>
      <c r="I8" s="62">
        <v>4.9382716049382713E-2</v>
      </c>
      <c r="J8" s="57"/>
      <c r="K8" s="69">
        <f t="shared" si="0"/>
        <v>0.38888888888888884</v>
      </c>
      <c r="L8" s="62">
        <f t="shared" si="1"/>
        <v>0.63580246913580241</v>
      </c>
      <c r="M8" s="92"/>
      <c r="N8" s="92"/>
      <c r="O8" s="36"/>
    </row>
    <row r="9" spans="1:15" ht="15" customHeight="1">
      <c r="A9" s="193"/>
      <c r="B9" s="86" t="s">
        <v>18</v>
      </c>
      <c r="C9" s="58">
        <v>572</v>
      </c>
      <c r="D9" s="59">
        <v>0.12587412587412589</v>
      </c>
      <c r="E9" s="60">
        <v>0.32167832167832167</v>
      </c>
      <c r="F9" s="59">
        <v>0.14685314685314685</v>
      </c>
      <c r="G9" s="59">
        <v>0.11538461538461539</v>
      </c>
      <c r="H9" s="60">
        <v>0.26573426573426573</v>
      </c>
      <c r="I9" s="62">
        <v>2.4475524475524476E-2</v>
      </c>
      <c r="J9" s="57"/>
      <c r="K9" s="69">
        <f t="shared" si="0"/>
        <v>0.44755244755244755</v>
      </c>
      <c r="L9" s="62">
        <f t="shared" si="1"/>
        <v>0.70979020979020979</v>
      </c>
      <c r="M9" s="92"/>
      <c r="N9" s="92"/>
      <c r="O9" s="36"/>
    </row>
    <row r="10" spans="1:15" ht="15" customHeight="1">
      <c r="A10" s="193"/>
      <c r="B10" s="86" t="s">
        <v>19</v>
      </c>
      <c r="C10" s="58">
        <v>376</v>
      </c>
      <c r="D10" s="59">
        <v>7.4468085106382975E-2</v>
      </c>
      <c r="E10" s="60">
        <v>0.28723404255319152</v>
      </c>
      <c r="F10" s="59">
        <v>0.18085106382978725</v>
      </c>
      <c r="G10" s="59">
        <v>0.13829787234042554</v>
      </c>
      <c r="H10" s="60">
        <v>0.30851063829787234</v>
      </c>
      <c r="I10" s="62">
        <v>1.0638297872340425E-2</v>
      </c>
      <c r="J10" s="57"/>
      <c r="K10" s="69">
        <f t="shared" si="0"/>
        <v>0.36170212765957449</v>
      </c>
      <c r="L10" s="62">
        <f t="shared" si="1"/>
        <v>0.68085106382978733</v>
      </c>
      <c r="M10" s="92"/>
      <c r="N10" s="92"/>
      <c r="O10" s="36"/>
    </row>
    <row r="11" spans="1:15" ht="15" customHeight="1">
      <c r="A11" s="193"/>
      <c r="B11" s="86" t="s">
        <v>20</v>
      </c>
      <c r="C11" s="58">
        <v>398</v>
      </c>
      <c r="D11" s="59">
        <v>8.5427135678391955E-2</v>
      </c>
      <c r="E11" s="60">
        <v>0.24623115577889448</v>
      </c>
      <c r="F11" s="59">
        <v>0.24120603015075376</v>
      </c>
      <c r="G11" s="59">
        <v>0.16080402010050251</v>
      </c>
      <c r="H11" s="60">
        <v>0.22613065326633167</v>
      </c>
      <c r="I11" s="62">
        <v>4.0201005025125629E-2</v>
      </c>
      <c r="J11" s="57"/>
      <c r="K11" s="69">
        <f t="shared" si="0"/>
        <v>0.33165829145728642</v>
      </c>
      <c r="L11" s="62">
        <f t="shared" si="1"/>
        <v>0.73366834170854278</v>
      </c>
      <c r="M11" s="92"/>
      <c r="N11" s="92"/>
      <c r="O11" s="36"/>
    </row>
    <row r="12" spans="1:15" ht="15" customHeight="1">
      <c r="A12" s="193"/>
      <c r="B12" s="86" t="s">
        <v>21</v>
      </c>
      <c r="C12" s="58">
        <v>114</v>
      </c>
      <c r="D12" s="59">
        <v>7.8947368421052627E-2</v>
      </c>
      <c r="E12" s="60">
        <v>0.26315789473684209</v>
      </c>
      <c r="F12" s="59">
        <v>0.25438596491228072</v>
      </c>
      <c r="G12" s="59">
        <v>0.17543859649122806</v>
      </c>
      <c r="H12" s="60">
        <v>0.18421052631578946</v>
      </c>
      <c r="I12" s="62">
        <v>4.3859649122807015E-2</v>
      </c>
      <c r="J12" s="57"/>
      <c r="K12" s="69">
        <f t="shared" si="0"/>
        <v>0.34210526315789469</v>
      </c>
      <c r="L12" s="62">
        <f t="shared" si="1"/>
        <v>0.77192982456140347</v>
      </c>
      <c r="M12" s="92"/>
      <c r="N12" s="92"/>
      <c r="O12" s="36"/>
    </row>
    <row r="13" spans="1:15" ht="15" customHeight="1">
      <c r="A13" s="194"/>
      <c r="B13" s="118" t="s">
        <v>22</v>
      </c>
      <c r="C13" s="77">
        <v>17</v>
      </c>
      <c r="D13" s="75">
        <v>5.8823529411764705E-2</v>
      </c>
      <c r="E13" s="76">
        <v>0.11764705882352941</v>
      </c>
      <c r="F13" s="75">
        <v>0.17647058823529413</v>
      </c>
      <c r="G13" s="75">
        <v>0.17647058823529413</v>
      </c>
      <c r="H13" s="76">
        <v>0.29411764705882354</v>
      </c>
      <c r="I13" s="71">
        <v>0.17647058823529413</v>
      </c>
      <c r="J13" s="57"/>
      <c r="K13" s="70">
        <f t="shared" si="0"/>
        <v>0.1764705882352941</v>
      </c>
      <c r="L13" s="71">
        <f t="shared" si="1"/>
        <v>0.52941176470588236</v>
      </c>
      <c r="M13" s="92"/>
      <c r="N13" s="92"/>
      <c r="O13" s="36"/>
    </row>
    <row r="14" spans="1:15" ht="15" customHeight="1">
      <c r="A14" s="192" t="s">
        <v>67</v>
      </c>
      <c r="B14" s="86" t="s">
        <v>68</v>
      </c>
      <c r="C14" s="58">
        <v>1769</v>
      </c>
      <c r="D14" s="59">
        <v>7.9706048615036745E-2</v>
      </c>
      <c r="E14" s="60">
        <v>0.26625211984171848</v>
      </c>
      <c r="F14" s="59">
        <v>0.1888072357263991</v>
      </c>
      <c r="G14" s="59">
        <v>0.13397399660825324</v>
      </c>
      <c r="H14" s="60">
        <v>0.30977953646127754</v>
      </c>
      <c r="I14" s="62">
        <v>2.1481062747314868E-2</v>
      </c>
      <c r="J14" s="57"/>
      <c r="K14" s="69">
        <f t="shared" si="0"/>
        <v>0.3459581684567552</v>
      </c>
      <c r="L14" s="62">
        <f t="shared" si="1"/>
        <v>0.66873940079140759</v>
      </c>
      <c r="M14" s="92"/>
      <c r="N14" s="92"/>
      <c r="O14" s="36"/>
    </row>
    <row r="15" spans="1:15" ht="15" customHeight="1">
      <c r="A15" s="193"/>
      <c r="B15" s="86" t="s">
        <v>69</v>
      </c>
      <c r="C15" s="58">
        <v>1821</v>
      </c>
      <c r="D15" s="59">
        <v>9.0609555189456348E-2</v>
      </c>
      <c r="E15" s="60">
        <v>0.3201537616694124</v>
      </c>
      <c r="F15" s="59">
        <v>0.19384953322350357</v>
      </c>
      <c r="G15" s="59">
        <v>9.1707852828116415E-2</v>
      </c>
      <c r="H15" s="60">
        <v>0.27292696320702908</v>
      </c>
      <c r="I15" s="62">
        <v>3.0752333882482153E-2</v>
      </c>
      <c r="J15" s="57"/>
      <c r="K15" s="69">
        <f t="shared" si="0"/>
        <v>0.41076331685886874</v>
      </c>
      <c r="L15" s="62">
        <f t="shared" si="1"/>
        <v>0.69632070291048875</v>
      </c>
      <c r="M15" s="92"/>
      <c r="N15" s="92"/>
      <c r="O15" s="36"/>
    </row>
    <row r="16" spans="1:15" ht="15" customHeight="1">
      <c r="A16" s="194"/>
      <c r="B16" s="130" t="s">
        <v>7</v>
      </c>
      <c r="C16" s="77">
        <v>39</v>
      </c>
      <c r="D16" s="75">
        <v>0</v>
      </c>
      <c r="E16" s="76">
        <v>0.15384615384615385</v>
      </c>
      <c r="F16" s="75">
        <v>0.23076923076923078</v>
      </c>
      <c r="G16" s="75">
        <v>0.12820512820512819</v>
      </c>
      <c r="H16" s="76">
        <v>0.38461538461538464</v>
      </c>
      <c r="I16" s="71">
        <v>0.10256410256410256</v>
      </c>
      <c r="J16" s="57"/>
      <c r="K16" s="70">
        <f t="shared" si="0"/>
        <v>0.15384615384615385</v>
      </c>
      <c r="L16" s="71">
        <f t="shared" si="1"/>
        <v>0.51282051282051277</v>
      </c>
      <c r="M16" s="92"/>
      <c r="N16" s="92"/>
      <c r="O16" s="36"/>
    </row>
    <row r="17" spans="1:15" ht="15" customHeight="1">
      <c r="A17" s="192" t="s">
        <v>70</v>
      </c>
      <c r="B17" s="86" t="s">
        <v>6</v>
      </c>
      <c r="C17" s="58">
        <v>856</v>
      </c>
      <c r="D17" s="59">
        <v>7.0093457943925233E-3</v>
      </c>
      <c r="E17" s="60">
        <v>8.9953271028037379E-2</v>
      </c>
      <c r="F17" s="59">
        <v>0.15771028037383178</v>
      </c>
      <c r="G17" s="59">
        <v>0.15186915887850466</v>
      </c>
      <c r="H17" s="60">
        <v>0.57126168224299068</v>
      </c>
      <c r="I17" s="62">
        <v>2.219626168224299E-2</v>
      </c>
      <c r="J17" s="57"/>
      <c r="K17" s="69">
        <f t="shared" si="0"/>
        <v>9.6962616822429903E-2</v>
      </c>
      <c r="L17" s="62">
        <f t="shared" si="1"/>
        <v>0.40654205607476634</v>
      </c>
      <c r="M17" s="92"/>
      <c r="N17" s="92"/>
      <c r="O17" s="36"/>
    </row>
    <row r="18" spans="1:15" ht="15" customHeight="1">
      <c r="A18" s="194"/>
      <c r="B18" s="86" t="s">
        <v>77</v>
      </c>
      <c r="C18" s="58">
        <v>829</v>
      </c>
      <c r="D18" s="59">
        <v>4.5838359469240045E-2</v>
      </c>
      <c r="E18" s="60">
        <v>0.22195416164053075</v>
      </c>
      <c r="F18" s="59">
        <v>0.19903498190591074</v>
      </c>
      <c r="G18" s="59">
        <v>0.13751507840772015</v>
      </c>
      <c r="H18" s="60">
        <v>0.37394451145958985</v>
      </c>
      <c r="I18" s="62">
        <v>2.1712907117008445E-2</v>
      </c>
      <c r="J18" s="57"/>
      <c r="K18" s="69">
        <f t="shared" si="0"/>
        <v>0.26779252110977081</v>
      </c>
      <c r="L18" s="62">
        <f t="shared" si="1"/>
        <v>0.60434258142340169</v>
      </c>
      <c r="M18" s="92"/>
      <c r="N18" s="92"/>
      <c r="O18" s="36"/>
    </row>
    <row r="19" spans="1:15" ht="15" customHeight="1">
      <c r="A19" s="192"/>
      <c r="B19" s="86" t="s">
        <v>78</v>
      </c>
      <c r="C19" s="58">
        <v>937</v>
      </c>
      <c r="D19" s="59">
        <v>0.10458911419423693</v>
      </c>
      <c r="E19" s="60">
        <v>0.37673425827107793</v>
      </c>
      <c r="F19" s="59">
        <v>0.22625400213447172</v>
      </c>
      <c r="G19" s="59">
        <v>0.1056563500533618</v>
      </c>
      <c r="H19" s="60">
        <v>0.17395944503735325</v>
      </c>
      <c r="I19" s="62">
        <v>1.2806830309498399E-2</v>
      </c>
      <c r="J19" s="57"/>
      <c r="K19" s="69">
        <f t="shared" si="0"/>
        <v>0.48132337246531487</v>
      </c>
      <c r="L19" s="62">
        <f t="shared" si="1"/>
        <v>0.81323372465314847</v>
      </c>
      <c r="M19" s="92"/>
      <c r="N19" s="92"/>
      <c r="O19" s="36"/>
    </row>
    <row r="20" spans="1:15" ht="15" customHeight="1">
      <c r="A20" s="193"/>
      <c r="B20" s="86" t="s">
        <v>79</v>
      </c>
      <c r="C20" s="58">
        <v>702</v>
      </c>
      <c r="D20" s="59">
        <v>0.15527065527065528</v>
      </c>
      <c r="E20" s="60">
        <v>0.45156695156695159</v>
      </c>
      <c r="F20" s="59">
        <v>0.17948717948717949</v>
      </c>
      <c r="G20" s="59">
        <v>6.5527065527065526E-2</v>
      </c>
      <c r="H20" s="60">
        <v>0.1111111111111111</v>
      </c>
      <c r="I20" s="62">
        <v>3.7037037037037035E-2</v>
      </c>
      <c r="J20" s="57"/>
      <c r="K20" s="69">
        <f t="shared" si="0"/>
        <v>0.6068376068376069</v>
      </c>
      <c r="L20" s="62">
        <f t="shared" si="1"/>
        <v>0.85185185185185197</v>
      </c>
      <c r="M20" s="92"/>
      <c r="N20" s="92"/>
      <c r="O20" s="36"/>
    </row>
    <row r="21" spans="1:15" ht="15" customHeight="1">
      <c r="A21" s="193"/>
      <c r="B21" s="86" t="s">
        <v>80</v>
      </c>
      <c r="C21" s="58">
        <v>291</v>
      </c>
      <c r="D21" s="59">
        <v>0.18900343642611683</v>
      </c>
      <c r="E21" s="60">
        <v>0.43642611683848798</v>
      </c>
      <c r="F21" s="59">
        <v>0.18900343642611683</v>
      </c>
      <c r="G21" s="59">
        <v>5.8419243986254296E-2</v>
      </c>
      <c r="H21" s="60">
        <v>5.8419243986254296E-2</v>
      </c>
      <c r="I21" s="62">
        <v>6.8728522336769765E-2</v>
      </c>
      <c r="J21" s="57"/>
      <c r="K21" s="69">
        <f t="shared" si="0"/>
        <v>0.62542955326460481</v>
      </c>
      <c r="L21" s="62">
        <f t="shared" si="1"/>
        <v>0.87285223367697595</v>
      </c>
      <c r="M21" s="92"/>
      <c r="N21" s="92"/>
      <c r="O21" s="36"/>
    </row>
    <row r="22" spans="1:15" ht="15" customHeight="1">
      <c r="A22" s="194"/>
      <c r="B22" s="118" t="s">
        <v>22</v>
      </c>
      <c r="C22" s="77">
        <v>14</v>
      </c>
      <c r="D22" s="75">
        <v>0</v>
      </c>
      <c r="E22" s="76">
        <v>0.14285714285714285</v>
      </c>
      <c r="F22" s="75">
        <v>0.21428571428571427</v>
      </c>
      <c r="G22" s="75">
        <v>0.21428571428571427</v>
      </c>
      <c r="H22" s="76">
        <v>0.21428571428571427</v>
      </c>
      <c r="I22" s="71">
        <v>0.21428571428571427</v>
      </c>
      <c r="J22" s="57"/>
      <c r="K22" s="70">
        <f t="shared" si="0"/>
        <v>0.14285714285714285</v>
      </c>
      <c r="L22" s="71">
        <f t="shared" si="1"/>
        <v>0.5714285714285714</v>
      </c>
      <c r="M22" s="92"/>
      <c r="N22" s="92"/>
      <c r="O22" s="36"/>
    </row>
    <row r="23" spans="1:15" ht="15" customHeight="1">
      <c r="A23" s="192" t="s">
        <v>71</v>
      </c>
      <c r="B23" s="86" t="s">
        <v>8</v>
      </c>
      <c r="C23" s="58">
        <v>414</v>
      </c>
      <c r="D23" s="59">
        <v>4.830917874396135E-3</v>
      </c>
      <c r="E23" s="60">
        <v>8.4541062801932368E-2</v>
      </c>
      <c r="F23" s="59">
        <v>0.14009661835748793</v>
      </c>
      <c r="G23" s="59">
        <v>0.21739130434782608</v>
      </c>
      <c r="H23" s="60">
        <v>0.53623188405797106</v>
      </c>
      <c r="I23" s="62">
        <v>1.6908212560386472E-2</v>
      </c>
      <c r="J23" s="57"/>
      <c r="K23" s="69">
        <f t="shared" si="0"/>
        <v>8.9371980676328497E-2</v>
      </c>
      <c r="L23" s="62">
        <f t="shared" si="1"/>
        <v>0.4468599033816425</v>
      </c>
      <c r="M23" s="92"/>
      <c r="N23" s="92"/>
      <c r="O23" s="36"/>
    </row>
    <row r="24" spans="1:15" ht="15" customHeight="1">
      <c r="A24" s="193"/>
      <c r="B24" s="86" t="s">
        <v>81</v>
      </c>
      <c r="C24" s="58">
        <v>393</v>
      </c>
      <c r="D24" s="59">
        <v>4.0712468193384227E-2</v>
      </c>
      <c r="E24" s="60">
        <v>0.19847328244274809</v>
      </c>
      <c r="F24" s="59">
        <v>0.17811704834605599</v>
      </c>
      <c r="G24" s="59">
        <v>0.12468193384223919</v>
      </c>
      <c r="H24" s="60">
        <v>0.42493638676844786</v>
      </c>
      <c r="I24" s="62">
        <v>3.3078880407124679E-2</v>
      </c>
      <c r="J24" s="57"/>
      <c r="K24" s="69">
        <f t="shared" si="0"/>
        <v>0.23918575063613232</v>
      </c>
      <c r="L24" s="62">
        <f t="shared" si="1"/>
        <v>0.5419847328244275</v>
      </c>
      <c r="M24" s="92"/>
      <c r="N24" s="92"/>
      <c r="O24" s="36"/>
    </row>
    <row r="25" spans="1:15" ht="15" customHeight="1">
      <c r="A25" s="194"/>
      <c r="B25" s="86" t="s">
        <v>82</v>
      </c>
      <c r="C25" s="58">
        <v>457</v>
      </c>
      <c r="D25" s="59">
        <v>0.10284463894967177</v>
      </c>
      <c r="E25" s="60">
        <v>0.31509846827133481</v>
      </c>
      <c r="F25" s="59">
        <v>0.23632385120350111</v>
      </c>
      <c r="G25" s="59">
        <v>0.12253829321663019</v>
      </c>
      <c r="H25" s="60">
        <v>0.20568927789934355</v>
      </c>
      <c r="I25" s="62">
        <v>1.7505470459518599E-2</v>
      </c>
      <c r="J25" s="57"/>
      <c r="K25" s="69">
        <f t="shared" si="0"/>
        <v>0.41794310722100658</v>
      </c>
      <c r="L25" s="62">
        <f t="shared" si="1"/>
        <v>0.77680525164113789</v>
      </c>
      <c r="M25" s="92"/>
      <c r="N25" s="92"/>
      <c r="O25" s="36"/>
    </row>
    <row r="26" spans="1:15" ht="15" customHeight="1">
      <c r="A26" s="192"/>
      <c r="B26" s="86" t="s">
        <v>83</v>
      </c>
      <c r="C26" s="58">
        <v>368</v>
      </c>
      <c r="D26" s="59">
        <v>0.15217391304347827</v>
      </c>
      <c r="E26" s="60">
        <v>0.40760869565217389</v>
      </c>
      <c r="F26" s="59">
        <v>0.18478260869565216</v>
      </c>
      <c r="G26" s="59">
        <v>9.2391304347826081E-2</v>
      </c>
      <c r="H26" s="60">
        <v>0.14673913043478262</v>
      </c>
      <c r="I26" s="62">
        <v>1.6304347826086956E-2</v>
      </c>
      <c r="J26" s="57"/>
      <c r="K26" s="69">
        <f t="shared" si="0"/>
        <v>0.55978260869565211</v>
      </c>
      <c r="L26" s="62">
        <f t="shared" si="1"/>
        <v>0.83695652173913027</v>
      </c>
      <c r="M26" s="92"/>
      <c r="N26" s="92"/>
      <c r="O26" s="36"/>
    </row>
    <row r="27" spans="1:15" ht="15" customHeight="1">
      <c r="A27" s="193"/>
      <c r="B27" s="86" t="s">
        <v>84</v>
      </c>
      <c r="C27" s="58">
        <v>137</v>
      </c>
      <c r="D27" s="59">
        <v>0.145985401459854</v>
      </c>
      <c r="E27" s="60">
        <v>0.46715328467153283</v>
      </c>
      <c r="F27" s="59">
        <v>0.21897810218978103</v>
      </c>
      <c r="G27" s="59">
        <v>5.8394160583941604E-2</v>
      </c>
      <c r="H27" s="60">
        <v>8.0291970802919707E-2</v>
      </c>
      <c r="I27" s="62">
        <v>2.9197080291970802E-2</v>
      </c>
      <c r="J27" s="57"/>
      <c r="K27" s="69">
        <f t="shared" si="0"/>
        <v>0.61313868613138678</v>
      </c>
      <c r="L27" s="62">
        <f t="shared" si="1"/>
        <v>0.8905109489051094</v>
      </c>
      <c r="M27" s="92"/>
      <c r="N27" s="92"/>
      <c r="O27" s="36"/>
    </row>
    <row r="28" spans="1:15" ht="15" customHeight="1">
      <c r="A28" s="193"/>
      <c r="B28" s="86" t="s">
        <v>9</v>
      </c>
      <c r="C28" s="58">
        <v>0</v>
      </c>
      <c r="D28" s="142" t="s">
        <v>300</v>
      </c>
      <c r="E28" s="146" t="s">
        <v>300</v>
      </c>
      <c r="F28" s="142" t="s">
        <v>300</v>
      </c>
      <c r="G28" s="142" t="s">
        <v>300</v>
      </c>
      <c r="H28" s="146" t="s">
        <v>300</v>
      </c>
      <c r="I28" s="143" t="s">
        <v>300</v>
      </c>
      <c r="J28" s="57"/>
      <c r="K28" s="153" t="str">
        <f t="shared" si="0"/>
        <v>-</v>
      </c>
      <c r="L28" s="143" t="str">
        <f t="shared" si="1"/>
        <v>-</v>
      </c>
      <c r="M28" s="92"/>
      <c r="N28" s="92"/>
      <c r="O28" s="36"/>
    </row>
    <row r="29" spans="1:15" ht="15" customHeight="1">
      <c r="A29" s="193"/>
      <c r="B29" s="86" t="s">
        <v>10</v>
      </c>
      <c r="C29" s="58">
        <v>430</v>
      </c>
      <c r="D29" s="59">
        <v>9.3023255813953487E-3</v>
      </c>
      <c r="E29" s="60">
        <v>9.3023255813953487E-2</v>
      </c>
      <c r="F29" s="59">
        <v>0.17906976744186046</v>
      </c>
      <c r="G29" s="59">
        <v>9.3023255813953487E-2</v>
      </c>
      <c r="H29" s="60">
        <v>0.5976744186046512</v>
      </c>
      <c r="I29" s="62">
        <v>2.7906976744186046E-2</v>
      </c>
      <c r="J29" s="57"/>
      <c r="K29" s="69">
        <f t="shared" si="0"/>
        <v>0.10232558139534884</v>
      </c>
      <c r="L29" s="62">
        <f t="shared" si="1"/>
        <v>0.37441860465116278</v>
      </c>
      <c r="M29" s="92"/>
      <c r="N29" s="92"/>
      <c r="O29" s="36"/>
    </row>
    <row r="30" spans="1:15" ht="15" customHeight="1">
      <c r="A30" s="193"/>
      <c r="B30" s="86" t="s">
        <v>85</v>
      </c>
      <c r="C30" s="58">
        <v>429</v>
      </c>
      <c r="D30" s="59">
        <v>5.128205128205128E-2</v>
      </c>
      <c r="E30" s="60">
        <v>0.24242424242424243</v>
      </c>
      <c r="F30" s="59">
        <v>0.21678321678321677</v>
      </c>
      <c r="G30" s="59">
        <v>0.14685314685314685</v>
      </c>
      <c r="H30" s="60">
        <v>0.33333333333333331</v>
      </c>
      <c r="I30" s="62">
        <v>9.324009324009324E-3</v>
      </c>
      <c r="J30" s="57"/>
      <c r="K30" s="69">
        <f t="shared" si="0"/>
        <v>0.2937062937062937</v>
      </c>
      <c r="L30" s="62">
        <f t="shared" si="1"/>
        <v>0.65734265734265729</v>
      </c>
      <c r="M30" s="92"/>
      <c r="N30" s="92"/>
      <c r="O30" s="36"/>
    </row>
    <row r="31" spans="1:15" ht="15" customHeight="1">
      <c r="A31" s="193"/>
      <c r="B31" s="86" t="s">
        <v>86</v>
      </c>
      <c r="C31" s="58">
        <v>476</v>
      </c>
      <c r="D31" s="59">
        <v>0.10714285714285714</v>
      </c>
      <c r="E31" s="60">
        <v>0.43907563025210083</v>
      </c>
      <c r="F31" s="59">
        <v>0.21428571428571427</v>
      </c>
      <c r="G31" s="59">
        <v>9.0336134453781511E-2</v>
      </c>
      <c r="H31" s="60">
        <v>0.1407563025210084</v>
      </c>
      <c r="I31" s="62">
        <v>8.4033613445378148E-3</v>
      </c>
      <c r="J31" s="57"/>
      <c r="K31" s="69">
        <f t="shared" si="0"/>
        <v>0.54621848739495793</v>
      </c>
      <c r="L31" s="62">
        <f t="shared" si="1"/>
        <v>0.85084033613445376</v>
      </c>
      <c r="M31" s="92"/>
      <c r="N31" s="92"/>
      <c r="O31" s="36"/>
    </row>
    <row r="32" spans="1:15" ht="15" customHeight="1">
      <c r="A32" s="193"/>
      <c r="B32" s="86" t="s">
        <v>87</v>
      </c>
      <c r="C32" s="58">
        <v>332</v>
      </c>
      <c r="D32" s="59">
        <v>0.15963855421686746</v>
      </c>
      <c r="E32" s="60">
        <v>0.50301204819277112</v>
      </c>
      <c r="F32" s="59">
        <v>0.16867469879518071</v>
      </c>
      <c r="G32" s="59">
        <v>3.614457831325301E-2</v>
      </c>
      <c r="H32" s="60">
        <v>7.2289156626506021E-2</v>
      </c>
      <c r="I32" s="62">
        <v>6.0240963855421686E-2</v>
      </c>
      <c r="J32" s="57"/>
      <c r="K32" s="69">
        <f t="shared" si="0"/>
        <v>0.66265060240963858</v>
      </c>
      <c r="L32" s="62">
        <f t="shared" si="1"/>
        <v>0.86746987951807231</v>
      </c>
      <c r="M32" s="92"/>
      <c r="N32" s="92"/>
      <c r="O32" s="36"/>
    </row>
    <row r="33" spans="1:15" ht="15" customHeight="1">
      <c r="A33" s="193"/>
      <c r="B33" s="86" t="s">
        <v>88</v>
      </c>
      <c r="C33" s="58">
        <v>154</v>
      </c>
      <c r="D33" s="59">
        <v>0.22727272727272727</v>
      </c>
      <c r="E33" s="60">
        <v>0.40909090909090912</v>
      </c>
      <c r="F33" s="59">
        <v>0.16233766233766234</v>
      </c>
      <c r="G33" s="59">
        <v>5.844155844155844E-2</v>
      </c>
      <c r="H33" s="60">
        <v>3.896103896103896E-2</v>
      </c>
      <c r="I33" s="62">
        <v>0.1038961038961039</v>
      </c>
      <c r="J33" s="57"/>
      <c r="K33" s="69">
        <f t="shared" si="0"/>
        <v>0.63636363636363635</v>
      </c>
      <c r="L33" s="62">
        <f t="shared" si="1"/>
        <v>0.8571428571428571</v>
      </c>
      <c r="M33" s="92"/>
      <c r="N33" s="92"/>
      <c r="O33" s="36"/>
    </row>
    <row r="34" spans="1:15" ht="15" customHeight="1">
      <c r="A34" s="193"/>
      <c r="B34" s="86" t="s">
        <v>11</v>
      </c>
      <c r="C34" s="58">
        <v>0</v>
      </c>
      <c r="D34" s="142" t="s">
        <v>300</v>
      </c>
      <c r="E34" s="146" t="s">
        <v>300</v>
      </c>
      <c r="F34" s="142" t="s">
        <v>300</v>
      </c>
      <c r="G34" s="142" t="s">
        <v>300</v>
      </c>
      <c r="H34" s="146" t="s">
        <v>300</v>
      </c>
      <c r="I34" s="143" t="s">
        <v>300</v>
      </c>
      <c r="J34" s="154"/>
      <c r="K34" s="153" t="str">
        <f t="shared" si="0"/>
        <v>-</v>
      </c>
      <c r="L34" s="143" t="str">
        <f t="shared" si="1"/>
        <v>-</v>
      </c>
      <c r="M34" s="92"/>
      <c r="N34" s="92"/>
      <c r="O34" s="36"/>
    </row>
    <row r="35" spans="1:15" ht="15" customHeight="1">
      <c r="A35" s="194"/>
      <c r="B35" s="118" t="s">
        <v>145</v>
      </c>
      <c r="C35" s="77">
        <v>39</v>
      </c>
      <c r="D35" s="75">
        <v>0</v>
      </c>
      <c r="E35" s="76">
        <v>0.15384615384615385</v>
      </c>
      <c r="F35" s="75">
        <v>0.23076923076923078</v>
      </c>
      <c r="G35" s="75">
        <v>0.12820512820512819</v>
      </c>
      <c r="H35" s="76">
        <v>0.38461538461538464</v>
      </c>
      <c r="I35" s="71">
        <v>0.10256410256410256</v>
      </c>
      <c r="J35" s="57"/>
      <c r="K35" s="70">
        <f t="shared" si="0"/>
        <v>0.15384615384615385</v>
      </c>
      <c r="L35" s="71">
        <f t="shared" si="1"/>
        <v>0.51282051282051277</v>
      </c>
      <c r="M35" s="92"/>
      <c r="N35" s="92"/>
      <c r="O35" s="36"/>
    </row>
    <row r="36" spans="1:15" ht="15" customHeight="1">
      <c r="A36" s="192" t="s">
        <v>72</v>
      </c>
      <c r="B36" s="86" t="s">
        <v>258</v>
      </c>
      <c r="C36" s="58">
        <v>39</v>
      </c>
      <c r="D36" s="59">
        <v>0.23076923076923078</v>
      </c>
      <c r="E36" s="60">
        <v>0.33333333333333331</v>
      </c>
      <c r="F36" s="59">
        <v>0.20512820512820512</v>
      </c>
      <c r="G36" s="59">
        <v>0.10256410256410256</v>
      </c>
      <c r="H36" s="60">
        <v>0.10256410256410256</v>
      </c>
      <c r="I36" s="62">
        <v>2.564102564102564E-2</v>
      </c>
      <c r="J36" s="57"/>
      <c r="K36" s="69">
        <f t="shared" si="0"/>
        <v>0.5641025641025641</v>
      </c>
      <c r="L36" s="62">
        <f t="shared" si="1"/>
        <v>0.8717948717948717</v>
      </c>
      <c r="M36" s="92"/>
      <c r="N36" s="92"/>
      <c r="O36" s="36"/>
    </row>
    <row r="37" spans="1:15" ht="15" customHeight="1">
      <c r="A37" s="193"/>
      <c r="B37" s="86" t="s">
        <v>89</v>
      </c>
      <c r="C37" s="58">
        <v>256</v>
      </c>
      <c r="D37" s="59">
        <v>8.203125E-2</v>
      </c>
      <c r="E37" s="60">
        <v>0.375</v>
      </c>
      <c r="F37" s="59">
        <v>0.1953125</v>
      </c>
      <c r="G37" s="59">
        <v>8.984375E-2</v>
      </c>
      <c r="H37" s="60">
        <v>0.2421875</v>
      </c>
      <c r="I37" s="62">
        <v>1.5625E-2</v>
      </c>
      <c r="J37" s="57"/>
      <c r="K37" s="69">
        <f t="shared" si="0"/>
        <v>0.45703125</v>
      </c>
      <c r="L37" s="62">
        <f t="shared" si="1"/>
        <v>0.7421875</v>
      </c>
      <c r="M37" s="92"/>
      <c r="N37" s="92"/>
      <c r="O37" s="36"/>
    </row>
    <row r="38" spans="1:15" ht="15" customHeight="1">
      <c r="A38" s="194"/>
      <c r="B38" s="86" t="s">
        <v>90</v>
      </c>
      <c r="C38" s="58">
        <v>1255</v>
      </c>
      <c r="D38" s="59">
        <v>4.3027888446215141E-2</v>
      </c>
      <c r="E38" s="60">
        <v>0.23665338645418327</v>
      </c>
      <c r="F38" s="59">
        <v>0.22709163346613545</v>
      </c>
      <c r="G38" s="59">
        <v>0.1346613545816733</v>
      </c>
      <c r="H38" s="60">
        <v>0.34661354581673309</v>
      </c>
      <c r="I38" s="62">
        <v>1.1952191235059761E-2</v>
      </c>
      <c r="J38" s="57"/>
      <c r="K38" s="69">
        <f t="shared" si="0"/>
        <v>0.2796812749003984</v>
      </c>
      <c r="L38" s="62">
        <f t="shared" si="1"/>
        <v>0.64143426294820716</v>
      </c>
      <c r="M38" s="92"/>
      <c r="N38" s="92"/>
      <c r="O38" s="36"/>
    </row>
    <row r="39" spans="1:15" ht="15" customHeight="1">
      <c r="A39" s="192"/>
      <c r="B39" s="129" t="s">
        <v>91</v>
      </c>
      <c r="C39" s="58">
        <v>638</v>
      </c>
      <c r="D39" s="59">
        <v>0.11285266457680251</v>
      </c>
      <c r="E39" s="60">
        <v>0.34796238244514105</v>
      </c>
      <c r="F39" s="59">
        <v>0.19278996865203762</v>
      </c>
      <c r="G39" s="59">
        <v>0.10658307210031348</v>
      </c>
      <c r="H39" s="60">
        <v>0.21786833855799373</v>
      </c>
      <c r="I39" s="62">
        <v>2.1943573667711599E-2</v>
      </c>
      <c r="J39" s="57"/>
      <c r="K39" s="69">
        <f t="shared" si="0"/>
        <v>0.46081504702194354</v>
      </c>
      <c r="L39" s="62">
        <f t="shared" si="1"/>
        <v>0.7601880877742947</v>
      </c>
      <c r="M39" s="92"/>
      <c r="N39" s="92"/>
      <c r="O39" s="36"/>
    </row>
    <row r="40" spans="1:15" ht="15" customHeight="1">
      <c r="A40" s="193"/>
      <c r="B40" s="86" t="s">
        <v>92</v>
      </c>
      <c r="C40" s="58">
        <v>240</v>
      </c>
      <c r="D40" s="59">
        <v>5.4166666666666669E-2</v>
      </c>
      <c r="E40" s="60">
        <v>0.26250000000000001</v>
      </c>
      <c r="F40" s="59">
        <v>0.17499999999999999</v>
      </c>
      <c r="G40" s="59">
        <v>0.17499999999999999</v>
      </c>
      <c r="H40" s="60">
        <v>0.3</v>
      </c>
      <c r="I40" s="62">
        <v>3.3333333333333333E-2</v>
      </c>
      <c r="J40" s="57"/>
      <c r="K40" s="69">
        <f t="shared" si="0"/>
        <v>0.31666666666666665</v>
      </c>
      <c r="L40" s="62">
        <f t="shared" si="1"/>
        <v>0.66666666666666663</v>
      </c>
      <c r="M40" s="92"/>
      <c r="N40" s="92"/>
      <c r="O40" s="36"/>
    </row>
    <row r="41" spans="1:15" ht="15" customHeight="1">
      <c r="A41" s="193"/>
      <c r="B41" s="86" t="s">
        <v>23</v>
      </c>
      <c r="C41" s="58">
        <v>281</v>
      </c>
      <c r="D41" s="59">
        <v>7.1174377224199285E-3</v>
      </c>
      <c r="E41" s="60">
        <v>8.5409252669039148E-2</v>
      </c>
      <c r="F41" s="59">
        <v>0.10676156583629894</v>
      </c>
      <c r="G41" s="59">
        <v>0.10320284697508897</v>
      </c>
      <c r="H41" s="60">
        <v>0.68327402135231319</v>
      </c>
      <c r="I41" s="62">
        <v>1.4234875444839857E-2</v>
      </c>
      <c r="J41" s="57"/>
      <c r="K41" s="69">
        <f t="shared" si="0"/>
        <v>9.2526690391459082E-2</v>
      </c>
      <c r="L41" s="62">
        <f t="shared" si="1"/>
        <v>0.302491103202847</v>
      </c>
      <c r="M41" s="92"/>
      <c r="N41" s="92"/>
      <c r="O41" s="36"/>
    </row>
    <row r="42" spans="1:15" ht="15" customHeight="1">
      <c r="A42" s="193"/>
      <c r="B42" s="86" t="s">
        <v>24</v>
      </c>
      <c r="C42" s="58">
        <v>353</v>
      </c>
      <c r="D42" s="59">
        <v>0.16997167138810199</v>
      </c>
      <c r="E42" s="60">
        <v>0.43909348441926344</v>
      </c>
      <c r="F42" s="59">
        <v>0.1643059490084986</v>
      </c>
      <c r="G42" s="59">
        <v>5.0991501416430593E-2</v>
      </c>
      <c r="H42" s="60">
        <v>0.14164305949008499</v>
      </c>
      <c r="I42" s="62">
        <v>3.39943342776204E-2</v>
      </c>
      <c r="J42" s="57"/>
      <c r="K42" s="69">
        <f t="shared" si="0"/>
        <v>0.60906515580736542</v>
      </c>
      <c r="L42" s="62">
        <f t="shared" si="1"/>
        <v>0.82436260623229463</v>
      </c>
      <c r="M42" s="92"/>
      <c r="N42" s="92"/>
      <c r="O42" s="36"/>
    </row>
    <row r="43" spans="1:15" ht="15" customHeight="1">
      <c r="A43" s="193"/>
      <c r="B43" s="86" t="s">
        <v>93</v>
      </c>
      <c r="C43" s="58">
        <v>539</v>
      </c>
      <c r="D43" s="59">
        <v>0.1391465677179963</v>
      </c>
      <c r="E43" s="60">
        <v>0.34879406307977734</v>
      </c>
      <c r="F43" s="59">
        <v>0.17625231910946196</v>
      </c>
      <c r="G43" s="59">
        <v>9.4619666048237475E-2</v>
      </c>
      <c r="H43" s="60">
        <v>0.18181818181818182</v>
      </c>
      <c r="I43" s="62">
        <v>5.9369202226345084E-2</v>
      </c>
      <c r="J43" s="57"/>
      <c r="K43" s="69">
        <f t="shared" si="0"/>
        <v>0.48794063079777361</v>
      </c>
      <c r="L43" s="62">
        <f t="shared" si="1"/>
        <v>0.758812615955473</v>
      </c>
      <c r="M43" s="92"/>
      <c r="N43" s="92"/>
      <c r="O43" s="36"/>
    </row>
    <row r="44" spans="1:15" ht="15" customHeight="1">
      <c r="A44" s="194"/>
      <c r="B44" s="118" t="s">
        <v>22</v>
      </c>
      <c r="C44" s="77">
        <v>28</v>
      </c>
      <c r="D44" s="75">
        <v>0</v>
      </c>
      <c r="E44" s="76">
        <v>7.1428571428571425E-2</v>
      </c>
      <c r="F44" s="75">
        <v>0.17857142857142858</v>
      </c>
      <c r="G44" s="75">
        <v>0.17857142857142858</v>
      </c>
      <c r="H44" s="76">
        <v>0.2857142857142857</v>
      </c>
      <c r="I44" s="71">
        <v>0.2857142857142857</v>
      </c>
      <c r="J44" s="57"/>
      <c r="K44" s="70">
        <f t="shared" si="0"/>
        <v>7.1428571428571425E-2</v>
      </c>
      <c r="L44" s="71">
        <f t="shared" si="1"/>
        <v>0.4285714285714286</v>
      </c>
      <c r="M44" s="92"/>
      <c r="N44" s="92"/>
      <c r="O44" s="36"/>
    </row>
    <row r="45" spans="1:15" ht="15" customHeight="1">
      <c r="A45" s="209" t="s">
        <v>73</v>
      </c>
      <c r="B45" s="86" t="s">
        <v>25</v>
      </c>
      <c r="C45" s="58">
        <v>372</v>
      </c>
      <c r="D45" s="59">
        <v>7.7956989247311828E-2</v>
      </c>
      <c r="E45" s="60">
        <v>0.29838709677419356</v>
      </c>
      <c r="F45" s="59">
        <v>0.19892473118279569</v>
      </c>
      <c r="G45" s="59">
        <v>9.9462365591397844E-2</v>
      </c>
      <c r="H45" s="60">
        <v>0.30913978494623656</v>
      </c>
      <c r="I45" s="62">
        <v>1.6129032258064516E-2</v>
      </c>
      <c r="J45" s="57"/>
      <c r="K45" s="69">
        <f t="shared" si="0"/>
        <v>0.37634408602150538</v>
      </c>
      <c r="L45" s="62">
        <f t="shared" si="1"/>
        <v>0.67473118279569888</v>
      </c>
      <c r="M45" s="92"/>
      <c r="N45" s="92"/>
      <c r="O45" s="36"/>
    </row>
    <row r="46" spans="1:15" ht="15" customHeight="1">
      <c r="A46" s="210"/>
      <c r="B46" s="86" t="s">
        <v>26</v>
      </c>
      <c r="C46" s="58">
        <v>1030</v>
      </c>
      <c r="D46" s="59">
        <v>7.8640776699029122E-2</v>
      </c>
      <c r="E46" s="60">
        <v>0.30970873786407765</v>
      </c>
      <c r="F46" s="59">
        <v>0.20970873786407768</v>
      </c>
      <c r="G46" s="59">
        <v>0.12135922330097088</v>
      </c>
      <c r="H46" s="60">
        <v>0.25922330097087376</v>
      </c>
      <c r="I46" s="62">
        <v>2.1359223300970873E-2</v>
      </c>
      <c r="J46" s="57"/>
      <c r="K46" s="69">
        <f t="shared" si="0"/>
        <v>0.38834951456310679</v>
      </c>
      <c r="L46" s="62">
        <f t="shared" si="1"/>
        <v>0.71941747572815529</v>
      </c>
      <c r="M46" s="92"/>
      <c r="N46" s="92"/>
      <c r="O46" s="36"/>
    </row>
    <row r="47" spans="1:15" ht="15" customHeight="1">
      <c r="A47" s="211"/>
      <c r="B47" s="86" t="s">
        <v>259</v>
      </c>
      <c r="C47" s="58">
        <v>868</v>
      </c>
      <c r="D47" s="59">
        <v>4.4930875576036866E-2</v>
      </c>
      <c r="E47" s="60">
        <v>0.23502304147465439</v>
      </c>
      <c r="F47" s="59">
        <v>0.20161290322580644</v>
      </c>
      <c r="G47" s="59">
        <v>0.14516129032258066</v>
      </c>
      <c r="H47" s="60">
        <v>0.35944700460829493</v>
      </c>
      <c r="I47" s="62">
        <v>1.3824884792626729E-2</v>
      </c>
      <c r="J47" s="57"/>
      <c r="K47" s="69">
        <f t="shared" si="0"/>
        <v>0.27995391705069128</v>
      </c>
      <c r="L47" s="62">
        <f t="shared" si="1"/>
        <v>0.6267281105990784</v>
      </c>
      <c r="M47" s="92"/>
      <c r="N47" s="92"/>
      <c r="O47" s="36"/>
    </row>
    <row r="48" spans="1:15" ht="15" customHeight="1">
      <c r="A48" s="209"/>
      <c r="B48" s="86" t="s">
        <v>27</v>
      </c>
      <c r="C48" s="58">
        <v>433</v>
      </c>
      <c r="D48" s="59">
        <v>5.0808314087759814E-2</v>
      </c>
      <c r="E48" s="60">
        <v>0.18706697459584296</v>
      </c>
      <c r="F48" s="59">
        <v>0.16859122401847576</v>
      </c>
      <c r="G48" s="59">
        <v>0.10854503464203233</v>
      </c>
      <c r="H48" s="60">
        <v>0.47113163972286376</v>
      </c>
      <c r="I48" s="62">
        <v>1.3856812933025405E-2</v>
      </c>
      <c r="J48" s="57"/>
      <c r="K48" s="69">
        <f t="shared" si="0"/>
        <v>0.23787528868360278</v>
      </c>
      <c r="L48" s="62">
        <f t="shared" si="1"/>
        <v>0.51501154734411092</v>
      </c>
      <c r="M48" s="92"/>
      <c r="N48" s="92"/>
      <c r="O48" s="36"/>
    </row>
    <row r="49" spans="1:26" ht="15" customHeight="1">
      <c r="A49" s="211"/>
      <c r="B49" s="118" t="s">
        <v>22</v>
      </c>
      <c r="C49" s="77">
        <v>6</v>
      </c>
      <c r="D49" s="75">
        <v>0</v>
      </c>
      <c r="E49" s="76">
        <v>0</v>
      </c>
      <c r="F49" s="75">
        <v>0</v>
      </c>
      <c r="G49" s="75">
        <v>0</v>
      </c>
      <c r="H49" s="76">
        <v>1</v>
      </c>
      <c r="I49" s="71">
        <v>0</v>
      </c>
      <c r="J49" s="57"/>
      <c r="K49" s="70">
        <f t="shared" si="0"/>
        <v>0</v>
      </c>
      <c r="L49" s="71">
        <f t="shared" si="1"/>
        <v>0</v>
      </c>
      <c r="M49" s="92"/>
      <c r="N49" s="92"/>
      <c r="O49" s="36"/>
    </row>
    <row r="50" spans="1:26" ht="15" customHeight="1">
      <c r="A50" s="192" t="s">
        <v>74</v>
      </c>
      <c r="B50" s="86" t="s">
        <v>28</v>
      </c>
      <c r="C50" s="58">
        <v>1858</v>
      </c>
      <c r="D50" s="59">
        <v>8.3961248654467163E-2</v>
      </c>
      <c r="E50" s="60">
        <v>0.29278794402583425</v>
      </c>
      <c r="F50" s="59">
        <v>0.18998923573735199</v>
      </c>
      <c r="G50" s="59">
        <v>0.13078579117330463</v>
      </c>
      <c r="H50" s="60">
        <v>0.27556512378902043</v>
      </c>
      <c r="I50" s="62">
        <v>2.6910656620021529E-2</v>
      </c>
      <c r="J50" s="57"/>
      <c r="K50" s="69">
        <f t="shared" si="0"/>
        <v>0.37674919268030138</v>
      </c>
      <c r="L50" s="62">
        <f t="shared" si="1"/>
        <v>0.69752421959095789</v>
      </c>
      <c r="M50" s="92"/>
      <c r="N50" s="92"/>
      <c r="O50" s="36"/>
    </row>
    <row r="51" spans="1:26" ht="15" customHeight="1">
      <c r="A51" s="193"/>
      <c r="B51" s="86" t="s">
        <v>29</v>
      </c>
      <c r="C51" s="58">
        <v>481</v>
      </c>
      <c r="D51" s="59">
        <v>8.1081081081081086E-2</v>
      </c>
      <c r="E51" s="60">
        <v>0.30769230769230771</v>
      </c>
      <c r="F51" s="59">
        <v>0.19542619542619544</v>
      </c>
      <c r="G51" s="59">
        <v>8.9397089397089402E-2</v>
      </c>
      <c r="H51" s="60">
        <v>0.31185031185031187</v>
      </c>
      <c r="I51" s="62">
        <v>1.4553014553014554E-2</v>
      </c>
      <c r="J51" s="57"/>
      <c r="K51" s="69">
        <f t="shared" si="0"/>
        <v>0.38877338877338879</v>
      </c>
      <c r="L51" s="62">
        <f t="shared" si="1"/>
        <v>0.67359667359667363</v>
      </c>
      <c r="M51" s="92"/>
      <c r="N51" s="92"/>
      <c r="O51" s="36"/>
    </row>
    <row r="52" spans="1:26" ht="15" customHeight="1">
      <c r="A52" s="194"/>
      <c r="B52" s="86" t="s">
        <v>30</v>
      </c>
      <c r="C52" s="58">
        <v>1257</v>
      </c>
      <c r="D52" s="59">
        <v>8.83054892601432E-2</v>
      </c>
      <c r="E52" s="60">
        <v>0.28957836117740654</v>
      </c>
      <c r="F52" s="59">
        <v>0.19411296738265713</v>
      </c>
      <c r="G52" s="59">
        <v>9.5465393794749401E-2</v>
      </c>
      <c r="H52" s="60">
        <v>0.30787589498806683</v>
      </c>
      <c r="I52" s="62">
        <v>2.4661893396976928E-2</v>
      </c>
      <c r="J52" s="57"/>
      <c r="K52" s="69">
        <f t="shared" si="0"/>
        <v>0.37788385043754974</v>
      </c>
      <c r="L52" s="62">
        <f t="shared" si="1"/>
        <v>0.66746221161495622</v>
      </c>
      <c r="M52" s="92"/>
      <c r="N52" s="92"/>
      <c r="O52" s="36"/>
      <c r="T52" s="123"/>
    </row>
    <row r="53" spans="1:26" ht="15" customHeight="1">
      <c r="A53" s="212"/>
      <c r="B53" s="118" t="s">
        <v>22</v>
      </c>
      <c r="C53" s="77">
        <v>33</v>
      </c>
      <c r="D53" s="75">
        <v>0</v>
      </c>
      <c r="E53" s="76">
        <v>0.12121212121212122</v>
      </c>
      <c r="F53" s="75">
        <v>0.15151515151515152</v>
      </c>
      <c r="G53" s="75">
        <v>9.0909090909090912E-2</v>
      </c>
      <c r="H53" s="76">
        <v>0.33333333333333331</v>
      </c>
      <c r="I53" s="71">
        <v>0.30303030303030304</v>
      </c>
      <c r="J53" s="57"/>
      <c r="K53" s="70">
        <f t="shared" si="0"/>
        <v>0.12121212121212122</v>
      </c>
      <c r="L53" s="71">
        <f t="shared" si="1"/>
        <v>0.36363636363636365</v>
      </c>
      <c r="M53" s="92"/>
      <c r="N53" s="92"/>
      <c r="O53" s="36"/>
    </row>
    <row r="54" spans="1:26" ht="15" customHeight="1">
      <c r="A54" s="205" t="s">
        <v>75</v>
      </c>
      <c r="B54" s="86" t="s">
        <v>31</v>
      </c>
      <c r="C54" s="58">
        <v>122</v>
      </c>
      <c r="D54" s="59">
        <v>1.6393442622950821E-2</v>
      </c>
      <c r="E54" s="60">
        <v>8.1967213114754092E-2</v>
      </c>
      <c r="F54" s="59">
        <v>0.13114754098360656</v>
      </c>
      <c r="G54" s="59">
        <v>9.8360655737704916E-2</v>
      </c>
      <c r="H54" s="60">
        <v>0.63934426229508201</v>
      </c>
      <c r="I54" s="62">
        <v>3.2786885245901641E-2</v>
      </c>
      <c r="J54" s="57"/>
      <c r="K54" s="69">
        <f t="shared" si="0"/>
        <v>9.8360655737704916E-2</v>
      </c>
      <c r="L54" s="62">
        <f t="shared" si="1"/>
        <v>0.32786885245901642</v>
      </c>
      <c r="M54" s="109"/>
      <c r="N54" s="109"/>
      <c r="O54" s="57"/>
    </row>
    <row r="55" spans="1:26" ht="15" customHeight="1">
      <c r="A55" s="206"/>
      <c r="B55" s="86" t="s">
        <v>32</v>
      </c>
      <c r="C55" s="58">
        <v>224</v>
      </c>
      <c r="D55" s="59">
        <v>3.125E-2</v>
      </c>
      <c r="E55" s="60">
        <v>0.13839285714285715</v>
      </c>
      <c r="F55" s="59">
        <v>0.15178571428571427</v>
      </c>
      <c r="G55" s="59">
        <v>0.15178571428571427</v>
      </c>
      <c r="H55" s="60">
        <v>0.5044642857142857</v>
      </c>
      <c r="I55" s="62">
        <v>2.2321428571428572E-2</v>
      </c>
      <c r="J55" s="57"/>
      <c r="K55" s="69">
        <f t="shared" si="0"/>
        <v>0.16964285714285715</v>
      </c>
      <c r="L55" s="62">
        <f t="shared" si="1"/>
        <v>0.4732142857142857</v>
      </c>
      <c r="M55" s="109"/>
      <c r="N55" s="109"/>
      <c r="O55" s="57"/>
    </row>
    <row r="56" spans="1:26" ht="15" customHeight="1">
      <c r="A56" s="207"/>
      <c r="B56" s="86" t="s">
        <v>33</v>
      </c>
      <c r="C56" s="58">
        <v>1364</v>
      </c>
      <c r="D56" s="59">
        <v>0.10190615835777127</v>
      </c>
      <c r="E56" s="60">
        <v>0.34237536656891493</v>
      </c>
      <c r="F56" s="59">
        <v>0.20821114369501467</v>
      </c>
      <c r="G56" s="59">
        <v>8.2844574780058647E-2</v>
      </c>
      <c r="H56" s="60">
        <v>0.24633431085043989</v>
      </c>
      <c r="I56" s="62">
        <v>1.8328445747800588E-2</v>
      </c>
      <c r="J56" s="57"/>
      <c r="K56" s="69">
        <f t="shared" si="0"/>
        <v>0.44428152492668621</v>
      </c>
      <c r="L56" s="62">
        <f t="shared" si="1"/>
        <v>0.73533724340175954</v>
      </c>
      <c r="M56" s="109"/>
      <c r="N56" s="109"/>
      <c r="O56" s="57"/>
    </row>
    <row r="57" spans="1:26" ht="15" customHeight="1">
      <c r="A57" s="221"/>
      <c r="B57" s="118" t="s">
        <v>22</v>
      </c>
      <c r="C57" s="77">
        <v>28</v>
      </c>
      <c r="D57" s="75">
        <v>7.1428571428571425E-2</v>
      </c>
      <c r="E57" s="76">
        <v>0.14285714285714285</v>
      </c>
      <c r="F57" s="75">
        <v>0.14285714285714285</v>
      </c>
      <c r="G57" s="75">
        <v>0.14285714285714285</v>
      </c>
      <c r="H57" s="76">
        <v>0.35714285714285715</v>
      </c>
      <c r="I57" s="71">
        <v>0.14285714285714285</v>
      </c>
      <c r="J57" s="57"/>
      <c r="K57" s="70">
        <f t="shared" si="0"/>
        <v>0.21428571428571427</v>
      </c>
      <c r="L57" s="71">
        <f t="shared" si="1"/>
        <v>0.49999999999999994</v>
      </c>
      <c r="M57" s="109"/>
      <c r="N57" s="109"/>
      <c r="O57" s="57"/>
    </row>
    <row r="58" spans="1:26" ht="15" customHeight="1">
      <c r="A58" s="209" t="s">
        <v>382</v>
      </c>
      <c r="B58" s="86" t="s">
        <v>115</v>
      </c>
      <c r="C58" s="58">
        <v>601</v>
      </c>
      <c r="D58" s="59">
        <v>0.18635607321131448</v>
      </c>
      <c r="E58" s="60">
        <v>0.37936772046589018</v>
      </c>
      <c r="F58" s="59">
        <v>0.13477537437603992</v>
      </c>
      <c r="G58" s="59">
        <v>9.6505823627287851E-2</v>
      </c>
      <c r="H58" s="60">
        <v>0.18469217970049917</v>
      </c>
      <c r="I58" s="62">
        <v>1.8302828618968387E-2</v>
      </c>
      <c r="J58" s="57"/>
      <c r="K58" s="69">
        <f t="shared" si="0"/>
        <v>0.5657237936772046</v>
      </c>
      <c r="L58" s="62">
        <f t="shared" si="1"/>
        <v>0.7970049916805324</v>
      </c>
      <c r="M58" s="92"/>
      <c r="N58" s="92"/>
      <c r="O58" s="92"/>
      <c r="P58" s="92"/>
      <c r="Q58" s="92"/>
      <c r="R58" s="92"/>
      <c r="S58" s="92"/>
      <c r="T58" s="92"/>
      <c r="U58" s="92"/>
      <c r="V58" s="92"/>
      <c r="W58" s="92"/>
      <c r="X58" s="92"/>
      <c r="Y58" s="92"/>
      <c r="Z58" s="92"/>
    </row>
    <row r="59" spans="1:26" ht="15" customHeight="1">
      <c r="A59" s="210"/>
      <c r="B59" s="86" t="s">
        <v>114</v>
      </c>
      <c r="C59" s="58">
        <v>1603</v>
      </c>
      <c r="D59" s="59">
        <v>9.107922645040549E-2</v>
      </c>
      <c r="E59" s="60">
        <v>0.37804117280099814</v>
      </c>
      <c r="F59" s="59">
        <v>0.198378041172801</v>
      </c>
      <c r="G59" s="59">
        <v>0.10230817217716781</v>
      </c>
      <c r="H59" s="60">
        <v>0.20711166562694946</v>
      </c>
      <c r="I59" s="62">
        <v>2.3081721771678103E-2</v>
      </c>
      <c r="J59" s="57"/>
      <c r="K59" s="69">
        <f t="shared" si="0"/>
        <v>0.46912039925140364</v>
      </c>
      <c r="L59" s="62">
        <f t="shared" si="1"/>
        <v>0.7698066126013724</v>
      </c>
      <c r="M59" s="92"/>
      <c r="N59" s="92"/>
      <c r="O59" s="92"/>
      <c r="P59" s="92"/>
      <c r="Q59" s="92"/>
      <c r="R59" s="92"/>
      <c r="S59" s="92"/>
      <c r="T59" s="92"/>
      <c r="U59" s="92"/>
      <c r="V59" s="92"/>
      <c r="W59" s="92"/>
      <c r="X59" s="92"/>
      <c r="Y59" s="92"/>
      <c r="Z59" s="92"/>
    </row>
    <row r="60" spans="1:26" ht="15" customHeight="1">
      <c r="A60" s="211"/>
      <c r="B60" s="86" t="s">
        <v>143</v>
      </c>
      <c r="C60" s="58">
        <v>1108</v>
      </c>
      <c r="D60" s="59">
        <v>3.7003610108303248E-2</v>
      </c>
      <c r="E60" s="60">
        <v>0.18772563176895307</v>
      </c>
      <c r="F60" s="59">
        <v>0.23194945848375451</v>
      </c>
      <c r="G60" s="59">
        <v>0.13447653429602888</v>
      </c>
      <c r="H60" s="60">
        <v>0.3844765342960289</v>
      </c>
      <c r="I60" s="62">
        <v>2.4368231046931407E-2</v>
      </c>
      <c r="J60" s="57"/>
      <c r="K60" s="69">
        <f t="shared" si="0"/>
        <v>0.22472924187725632</v>
      </c>
      <c r="L60" s="62">
        <f t="shared" si="1"/>
        <v>0.59115523465703967</v>
      </c>
      <c r="M60" s="92"/>
      <c r="N60" s="92"/>
      <c r="O60" s="92"/>
      <c r="P60" s="92"/>
      <c r="Q60" s="92"/>
      <c r="R60" s="92"/>
      <c r="S60" s="92"/>
      <c r="T60" s="92"/>
      <c r="U60" s="92"/>
      <c r="V60" s="92"/>
      <c r="W60" s="92"/>
      <c r="X60" s="92"/>
      <c r="Y60" s="92"/>
      <c r="Z60" s="92"/>
    </row>
    <row r="61" spans="1:26" ht="15" customHeight="1">
      <c r="A61" s="209"/>
      <c r="B61" s="86" t="s">
        <v>99</v>
      </c>
      <c r="C61" s="58">
        <v>296</v>
      </c>
      <c r="D61" s="59">
        <v>2.364864864864865E-2</v>
      </c>
      <c r="E61" s="60">
        <v>6.0810810810810814E-2</v>
      </c>
      <c r="F61" s="59">
        <v>0.12837837837837837</v>
      </c>
      <c r="G61" s="59">
        <v>0.12837837837837837</v>
      </c>
      <c r="H61" s="60">
        <v>0.6317567567567568</v>
      </c>
      <c r="I61" s="62">
        <v>2.7027027027027029E-2</v>
      </c>
      <c r="J61" s="57"/>
      <c r="K61" s="69">
        <f t="shared" si="0"/>
        <v>8.4459459459459457E-2</v>
      </c>
      <c r="L61" s="62">
        <f t="shared" si="1"/>
        <v>0.34121621621621623</v>
      </c>
      <c r="M61" s="92"/>
      <c r="N61" s="92"/>
      <c r="O61" s="92"/>
      <c r="P61" s="92"/>
      <c r="Q61" s="92"/>
      <c r="R61" s="92"/>
      <c r="S61" s="92"/>
      <c r="T61" s="92"/>
      <c r="U61" s="92"/>
      <c r="V61" s="92"/>
      <c r="W61" s="92"/>
      <c r="X61" s="92"/>
      <c r="Y61" s="92"/>
      <c r="Z61" s="92"/>
    </row>
    <row r="62" spans="1:26" ht="15" customHeight="1">
      <c r="A62" s="211"/>
      <c r="B62" s="118" t="s">
        <v>22</v>
      </c>
      <c r="C62" s="77">
        <v>21</v>
      </c>
      <c r="D62" s="75">
        <v>0</v>
      </c>
      <c r="E62" s="76">
        <v>0</v>
      </c>
      <c r="F62" s="75">
        <v>9.5238095238095233E-2</v>
      </c>
      <c r="G62" s="75">
        <v>0</v>
      </c>
      <c r="H62" s="76">
        <v>0.19047619047619047</v>
      </c>
      <c r="I62" s="71">
        <v>0.7142857142857143</v>
      </c>
      <c r="J62" s="57"/>
      <c r="K62" s="70">
        <f t="shared" si="0"/>
        <v>0</v>
      </c>
      <c r="L62" s="71">
        <f t="shared" si="1"/>
        <v>9.5238095238095233E-2</v>
      </c>
      <c r="M62" s="92"/>
      <c r="N62" s="92"/>
      <c r="O62" s="92"/>
      <c r="P62" s="92"/>
      <c r="Q62" s="92"/>
      <c r="R62" s="92"/>
      <c r="S62" s="92"/>
      <c r="T62" s="92"/>
      <c r="U62" s="92"/>
      <c r="V62" s="92"/>
      <c r="W62" s="92"/>
      <c r="X62" s="92"/>
      <c r="Y62" s="92"/>
      <c r="Z62" s="92"/>
    </row>
    <row r="63" spans="1:26" ht="15" customHeight="1">
      <c r="A63" s="209" t="s">
        <v>514</v>
      </c>
      <c r="B63" s="86" t="s">
        <v>362</v>
      </c>
      <c r="C63" s="58">
        <v>135</v>
      </c>
      <c r="D63" s="59">
        <v>0.17777777777777778</v>
      </c>
      <c r="E63" s="60">
        <v>0.33333333333333331</v>
      </c>
      <c r="F63" s="59">
        <v>0.17037037037037037</v>
      </c>
      <c r="G63" s="59">
        <v>4.4444444444444446E-2</v>
      </c>
      <c r="H63" s="60">
        <v>0.22222222222222221</v>
      </c>
      <c r="I63" s="62">
        <v>5.185185185185185E-2</v>
      </c>
      <c r="J63" s="57"/>
      <c r="K63" s="69">
        <f t="shared" si="0"/>
        <v>0.51111111111111107</v>
      </c>
      <c r="L63" s="62">
        <f t="shared" si="1"/>
        <v>0.72592592592592586</v>
      </c>
      <c r="M63" s="92"/>
      <c r="N63" s="92"/>
      <c r="O63" s="92"/>
      <c r="P63" s="92"/>
      <c r="Q63" s="92"/>
      <c r="R63" s="92"/>
      <c r="S63" s="92"/>
      <c r="T63" s="92"/>
      <c r="U63" s="92"/>
      <c r="V63" s="92"/>
      <c r="W63" s="92"/>
      <c r="X63" s="92"/>
      <c r="Y63" s="92"/>
      <c r="Z63" s="92"/>
    </row>
    <row r="64" spans="1:26" ht="15" customHeight="1">
      <c r="A64" s="210"/>
      <c r="B64" s="86" t="s">
        <v>363</v>
      </c>
      <c r="C64" s="58">
        <v>1630</v>
      </c>
      <c r="D64" s="59">
        <v>0.11595092024539877</v>
      </c>
      <c r="E64" s="60">
        <v>0.34907975460122698</v>
      </c>
      <c r="F64" s="59">
        <v>0.19693251533742331</v>
      </c>
      <c r="G64" s="59">
        <v>0.10184049079754601</v>
      </c>
      <c r="H64" s="60">
        <v>0.20858895705521471</v>
      </c>
      <c r="I64" s="62">
        <v>2.7607361963190184E-2</v>
      </c>
      <c r="J64" s="57"/>
      <c r="K64" s="69">
        <f t="shared" si="0"/>
        <v>0.46503067484662575</v>
      </c>
      <c r="L64" s="62">
        <f t="shared" si="1"/>
        <v>0.76380368098159501</v>
      </c>
      <c r="M64" s="92"/>
      <c r="N64" s="92"/>
      <c r="O64" s="92"/>
      <c r="P64" s="92"/>
      <c r="Q64" s="92"/>
      <c r="R64" s="92"/>
      <c r="S64" s="92"/>
      <c r="T64" s="92"/>
      <c r="U64" s="92"/>
      <c r="V64" s="92"/>
      <c r="W64" s="92"/>
      <c r="X64" s="92"/>
      <c r="Y64" s="92"/>
      <c r="Z64" s="92"/>
    </row>
    <row r="65" spans="1:26" ht="15" customHeight="1">
      <c r="A65" s="211"/>
      <c r="B65" s="86" t="s">
        <v>383</v>
      </c>
      <c r="C65" s="58">
        <v>1476</v>
      </c>
      <c r="D65" s="59">
        <v>5.08130081300813E-2</v>
      </c>
      <c r="E65" s="60">
        <v>0.25406504065040653</v>
      </c>
      <c r="F65" s="59">
        <v>0.20189701897018969</v>
      </c>
      <c r="G65" s="59">
        <v>0.12398373983739837</v>
      </c>
      <c r="H65" s="60">
        <v>0.35094850948509487</v>
      </c>
      <c r="I65" s="62">
        <v>1.8292682926829267E-2</v>
      </c>
      <c r="J65" s="57"/>
      <c r="K65" s="69">
        <f t="shared" si="0"/>
        <v>0.30487804878048785</v>
      </c>
      <c r="L65" s="62">
        <f t="shared" si="1"/>
        <v>0.6307588075880759</v>
      </c>
      <c r="M65" s="92"/>
      <c r="N65" s="92"/>
      <c r="O65" s="92"/>
      <c r="P65" s="92"/>
      <c r="Q65" s="92"/>
      <c r="R65" s="92"/>
      <c r="S65" s="92"/>
      <c r="T65" s="92"/>
      <c r="U65" s="92"/>
      <c r="V65" s="92"/>
      <c r="W65" s="92"/>
      <c r="X65" s="92"/>
      <c r="Y65" s="92"/>
      <c r="Z65" s="92"/>
    </row>
    <row r="66" spans="1:26" ht="15" customHeight="1">
      <c r="A66" s="209"/>
      <c r="B66" s="86" t="s">
        <v>365</v>
      </c>
      <c r="C66" s="58">
        <v>309</v>
      </c>
      <c r="D66" s="59">
        <v>5.1779935275080909E-2</v>
      </c>
      <c r="E66" s="60">
        <v>0.19093851132686085</v>
      </c>
      <c r="F66" s="59">
        <v>0.11650485436893204</v>
      </c>
      <c r="G66" s="59">
        <v>0.16828478964401294</v>
      </c>
      <c r="H66" s="60">
        <v>0.45954692556634302</v>
      </c>
      <c r="I66" s="62">
        <v>1.2944983818770227E-2</v>
      </c>
      <c r="J66" s="57"/>
      <c r="K66" s="69">
        <f t="shared" si="0"/>
        <v>0.24271844660194175</v>
      </c>
      <c r="L66" s="62">
        <f t="shared" si="1"/>
        <v>0.52750809061488679</v>
      </c>
      <c r="M66" s="92"/>
      <c r="N66" s="92"/>
      <c r="O66" s="92"/>
      <c r="P66" s="92"/>
      <c r="Q66" s="92"/>
      <c r="R66" s="92"/>
      <c r="S66" s="92"/>
      <c r="T66" s="92"/>
      <c r="U66" s="92"/>
      <c r="V66" s="92"/>
      <c r="W66" s="92"/>
      <c r="X66" s="92"/>
      <c r="Y66" s="92"/>
      <c r="Z66" s="92"/>
    </row>
    <row r="67" spans="1:26" ht="15" customHeight="1">
      <c r="A67" s="211"/>
      <c r="B67" s="118" t="s">
        <v>22</v>
      </c>
      <c r="C67" s="77">
        <v>79</v>
      </c>
      <c r="D67" s="75">
        <v>2.5316455696202531E-2</v>
      </c>
      <c r="E67" s="76">
        <v>0.15189873417721519</v>
      </c>
      <c r="F67" s="75">
        <v>0.22784810126582278</v>
      </c>
      <c r="G67" s="75">
        <v>2.5316455696202531E-2</v>
      </c>
      <c r="H67" s="76">
        <v>0.379746835443038</v>
      </c>
      <c r="I67" s="71">
        <v>0.189873417721519</v>
      </c>
      <c r="J67" s="57"/>
      <c r="K67" s="70">
        <f t="shared" si="0"/>
        <v>0.17721518987341772</v>
      </c>
      <c r="L67" s="71">
        <f t="shared" si="1"/>
        <v>0.43037974683544306</v>
      </c>
      <c r="M67" s="92"/>
      <c r="N67" s="92"/>
      <c r="O67" s="92"/>
      <c r="P67" s="92"/>
      <c r="Q67" s="92"/>
      <c r="R67" s="92"/>
      <c r="S67" s="92"/>
      <c r="T67" s="92"/>
      <c r="U67" s="92"/>
      <c r="V67" s="92"/>
      <c r="W67" s="92"/>
      <c r="X67" s="92"/>
      <c r="Y67" s="92"/>
      <c r="Z67" s="92"/>
    </row>
    <row r="68" spans="1:26" ht="15" customHeight="1">
      <c r="A68" s="192" t="s">
        <v>312</v>
      </c>
      <c r="B68" s="86" t="s">
        <v>107</v>
      </c>
      <c r="C68" s="58">
        <v>1418</v>
      </c>
      <c r="D68" s="59">
        <v>0.18335684062059238</v>
      </c>
      <c r="E68" s="60">
        <v>0.48942172073342738</v>
      </c>
      <c r="F68" s="59">
        <v>0.18335684062059238</v>
      </c>
      <c r="G68" s="59">
        <v>6.2764456981664316E-2</v>
      </c>
      <c r="H68" s="60">
        <v>6.1354019746121299E-2</v>
      </c>
      <c r="I68" s="62">
        <v>1.9746121297602257E-2</v>
      </c>
      <c r="J68" s="57"/>
      <c r="K68" s="69">
        <f t="shared" si="0"/>
        <v>0.67277856135401981</v>
      </c>
      <c r="L68" s="62">
        <f t="shared" si="1"/>
        <v>0.91889985895627646</v>
      </c>
      <c r="M68" s="92"/>
      <c r="N68" s="92"/>
      <c r="O68" s="36"/>
    </row>
    <row r="69" spans="1:26" ht="15" customHeight="1">
      <c r="A69" s="193"/>
      <c r="B69" s="86" t="s">
        <v>106</v>
      </c>
      <c r="C69" s="58">
        <v>2610</v>
      </c>
      <c r="D69" s="59">
        <v>0.10306513409961686</v>
      </c>
      <c r="E69" s="60">
        <v>0.33639846743295021</v>
      </c>
      <c r="F69" s="59">
        <v>0.19195402298850575</v>
      </c>
      <c r="G69" s="59">
        <v>0.10727969348659004</v>
      </c>
      <c r="H69" s="60">
        <v>0.23869731800766283</v>
      </c>
      <c r="I69" s="62">
        <v>2.2605363984674328E-2</v>
      </c>
      <c r="J69" s="57"/>
      <c r="K69" s="69">
        <f t="shared" si="0"/>
        <v>0.43946360153256708</v>
      </c>
      <c r="L69" s="62">
        <f t="shared" si="1"/>
        <v>0.73869731800766292</v>
      </c>
      <c r="M69" s="92"/>
      <c r="N69" s="92"/>
      <c r="O69" s="36"/>
    </row>
    <row r="70" spans="1:26" ht="15" customHeight="1">
      <c r="A70" s="194"/>
      <c r="B70" s="86" t="s">
        <v>105</v>
      </c>
      <c r="C70" s="58">
        <v>345</v>
      </c>
      <c r="D70" s="59">
        <v>0.15072463768115943</v>
      </c>
      <c r="E70" s="60">
        <v>0.33913043478260868</v>
      </c>
      <c r="F70" s="59">
        <v>0.19710144927536233</v>
      </c>
      <c r="G70" s="59">
        <v>9.8550724637681164E-2</v>
      </c>
      <c r="H70" s="60">
        <v>0.19420289855072465</v>
      </c>
      <c r="I70" s="62">
        <v>2.0289855072463767E-2</v>
      </c>
      <c r="J70" s="57"/>
      <c r="K70" s="69">
        <f t="shared" ref="K70:K81" si="2">IF(ISERROR(D70+E70),"-",(D70+E70))</f>
        <v>0.48985507246376814</v>
      </c>
      <c r="L70" s="62">
        <f t="shared" ref="L70:L81" si="3">IF(ISERROR(D70+E70+F70+G70),"-",(D70+E70+F70+G70))</f>
        <v>0.78550724637681157</v>
      </c>
      <c r="M70" s="92"/>
      <c r="N70" s="92"/>
      <c r="O70" s="36"/>
    </row>
    <row r="71" spans="1:26" ht="15" customHeight="1">
      <c r="A71" s="192"/>
      <c r="B71" s="86" t="s">
        <v>246</v>
      </c>
      <c r="C71" s="58">
        <v>1507</v>
      </c>
      <c r="D71" s="59">
        <v>0.16456536164565361</v>
      </c>
      <c r="E71" s="60">
        <v>0.46383543463835436</v>
      </c>
      <c r="F71" s="59">
        <v>0.16921035169210352</v>
      </c>
      <c r="G71" s="59">
        <v>6.7684140676841406E-2</v>
      </c>
      <c r="H71" s="60">
        <v>0.11678832116788321</v>
      </c>
      <c r="I71" s="62">
        <v>1.7916390179163903E-2</v>
      </c>
      <c r="J71" s="57"/>
      <c r="K71" s="69">
        <f t="shared" si="2"/>
        <v>0.62840079628400791</v>
      </c>
      <c r="L71" s="62">
        <f t="shared" si="3"/>
        <v>0.8652952886529528</v>
      </c>
      <c r="M71" s="92"/>
      <c r="N71" s="92"/>
      <c r="O71" s="36"/>
    </row>
    <row r="72" spans="1:26" ht="24">
      <c r="A72" s="193"/>
      <c r="B72" s="86" t="s">
        <v>247</v>
      </c>
      <c r="C72" s="58">
        <v>182</v>
      </c>
      <c r="D72" s="59">
        <v>0.26923076923076922</v>
      </c>
      <c r="E72" s="60">
        <v>0.42857142857142855</v>
      </c>
      <c r="F72" s="59">
        <v>0.13186813186813187</v>
      </c>
      <c r="G72" s="59">
        <v>4.9450549450549448E-2</v>
      </c>
      <c r="H72" s="60">
        <v>0.12087912087912088</v>
      </c>
      <c r="I72" s="62">
        <v>0</v>
      </c>
      <c r="J72" s="57"/>
      <c r="K72" s="69">
        <f t="shared" si="2"/>
        <v>0.69780219780219777</v>
      </c>
      <c r="L72" s="62">
        <f t="shared" si="3"/>
        <v>0.87912087912087911</v>
      </c>
      <c r="M72" s="92"/>
      <c r="N72" s="92"/>
      <c r="O72" s="36"/>
    </row>
    <row r="73" spans="1:26" ht="15" customHeight="1">
      <c r="A73" s="193"/>
      <c r="B73" s="86" t="s">
        <v>248</v>
      </c>
      <c r="C73" s="58">
        <v>408</v>
      </c>
      <c r="D73" s="59">
        <v>0.16666666666666666</v>
      </c>
      <c r="E73" s="60">
        <v>0.35539215686274511</v>
      </c>
      <c r="F73" s="59">
        <v>0.17156862745098039</v>
      </c>
      <c r="G73" s="59">
        <v>0.11519607843137254</v>
      </c>
      <c r="H73" s="60">
        <v>0.17892156862745098</v>
      </c>
      <c r="I73" s="62">
        <v>1.2254901960784314E-2</v>
      </c>
      <c r="J73" s="57"/>
      <c r="K73" s="69">
        <f t="shared" si="2"/>
        <v>0.5220588235294118</v>
      </c>
      <c r="L73" s="62">
        <f t="shared" si="3"/>
        <v>0.80882352941176472</v>
      </c>
      <c r="M73" s="92"/>
      <c r="N73" s="92"/>
      <c r="O73" s="36"/>
    </row>
    <row r="74" spans="1:26" ht="36">
      <c r="A74" s="193"/>
      <c r="B74" s="86" t="s">
        <v>249</v>
      </c>
      <c r="C74" s="58">
        <v>1521</v>
      </c>
      <c r="D74" s="59">
        <v>3.6160420775805391E-2</v>
      </c>
      <c r="E74" s="60">
        <v>0.22682445759368836</v>
      </c>
      <c r="F74" s="59">
        <v>0.18343195266272189</v>
      </c>
      <c r="G74" s="59">
        <v>0.12886259040105194</v>
      </c>
      <c r="H74" s="60">
        <v>0.41354372123602895</v>
      </c>
      <c r="I74" s="62">
        <v>1.1176857330703484E-2</v>
      </c>
      <c r="J74" s="57"/>
      <c r="K74" s="69">
        <f t="shared" si="2"/>
        <v>0.26298487836949375</v>
      </c>
      <c r="L74" s="62">
        <f t="shared" si="3"/>
        <v>0.5752794214332676</v>
      </c>
      <c r="M74" s="92"/>
      <c r="N74" s="92"/>
      <c r="O74" s="36"/>
    </row>
    <row r="75" spans="1:26" ht="24">
      <c r="A75" s="193"/>
      <c r="B75" s="86" t="s">
        <v>250</v>
      </c>
      <c r="C75" s="58">
        <v>683</v>
      </c>
      <c r="D75" s="59">
        <v>4.5387994143484628E-2</v>
      </c>
      <c r="E75" s="60">
        <v>0.18448023426061494</v>
      </c>
      <c r="F75" s="59">
        <v>0.1595900439238653</v>
      </c>
      <c r="G75" s="59">
        <v>0.13909224011713031</v>
      </c>
      <c r="H75" s="60">
        <v>0.46266471449487556</v>
      </c>
      <c r="I75" s="62">
        <v>8.7847730600292828E-3</v>
      </c>
      <c r="J75" s="57"/>
      <c r="K75" s="69">
        <f t="shared" si="2"/>
        <v>0.22986822840409957</v>
      </c>
      <c r="L75" s="62">
        <f t="shared" si="3"/>
        <v>0.52855051244509521</v>
      </c>
      <c r="M75" s="92"/>
      <c r="N75" s="92"/>
      <c r="O75" s="36"/>
    </row>
    <row r="76" spans="1:26" ht="24">
      <c r="A76" s="193"/>
      <c r="B76" s="86" t="s">
        <v>267</v>
      </c>
      <c r="C76" s="58">
        <v>1075</v>
      </c>
      <c r="D76" s="59">
        <v>6.1395348837209304E-2</v>
      </c>
      <c r="E76" s="60">
        <v>0.27534883720930231</v>
      </c>
      <c r="F76" s="59">
        <v>0.2158139534883721</v>
      </c>
      <c r="G76" s="59">
        <v>0.12930232558139534</v>
      </c>
      <c r="H76" s="60">
        <v>0.30883720930232555</v>
      </c>
      <c r="I76" s="62">
        <v>9.3023255813953487E-3</v>
      </c>
      <c r="J76" s="57"/>
      <c r="K76" s="69">
        <f t="shared" si="2"/>
        <v>0.33674418604651163</v>
      </c>
      <c r="L76" s="62">
        <f t="shared" si="3"/>
        <v>0.68186046511627907</v>
      </c>
      <c r="M76" s="92"/>
      <c r="N76" s="92"/>
      <c r="O76" s="36"/>
    </row>
    <row r="77" spans="1:26" ht="36">
      <c r="A77" s="193"/>
      <c r="B77" s="86" t="s">
        <v>295</v>
      </c>
      <c r="C77" s="58">
        <v>1116</v>
      </c>
      <c r="D77" s="59">
        <v>6.1827956989247312E-2</v>
      </c>
      <c r="E77" s="60">
        <v>0.29569892473118281</v>
      </c>
      <c r="F77" s="59">
        <v>0.16935483870967741</v>
      </c>
      <c r="G77" s="59">
        <v>0.13261648745519714</v>
      </c>
      <c r="H77" s="60">
        <v>0.33064516129032256</v>
      </c>
      <c r="I77" s="62">
        <v>9.8566308243727592E-3</v>
      </c>
      <c r="J77" s="57"/>
      <c r="K77" s="69">
        <f t="shared" si="2"/>
        <v>0.35752688172043012</v>
      </c>
      <c r="L77" s="62">
        <f t="shared" si="3"/>
        <v>0.65949820788530467</v>
      </c>
      <c r="M77" s="92"/>
      <c r="N77" s="92"/>
      <c r="O77" s="36"/>
    </row>
    <row r="78" spans="1:26" ht="15" customHeight="1">
      <c r="A78" s="193"/>
      <c r="B78" s="86" t="s">
        <v>104</v>
      </c>
      <c r="C78" s="58">
        <v>1651</v>
      </c>
      <c r="D78" s="59">
        <v>7.2683222289521496E-2</v>
      </c>
      <c r="E78" s="60">
        <v>0.27922471229557844</v>
      </c>
      <c r="F78" s="59">
        <v>0.21502119927316779</v>
      </c>
      <c r="G78" s="59">
        <v>0.11144760751059964</v>
      </c>
      <c r="H78" s="60">
        <v>0.30890369473046636</v>
      </c>
      <c r="I78" s="62">
        <v>1.2719563900666263E-2</v>
      </c>
      <c r="J78" s="57"/>
      <c r="K78" s="69">
        <f t="shared" si="2"/>
        <v>0.35190793458509995</v>
      </c>
      <c r="L78" s="62">
        <f t="shared" si="3"/>
        <v>0.67837674136886739</v>
      </c>
      <c r="M78" s="92"/>
      <c r="N78" s="92"/>
      <c r="O78" s="36"/>
    </row>
    <row r="79" spans="1:26" ht="15" customHeight="1">
      <c r="A79" s="193"/>
      <c r="B79" s="86" t="s">
        <v>184</v>
      </c>
      <c r="C79" s="58">
        <v>332</v>
      </c>
      <c r="D79" s="59">
        <v>8.4337349397590355E-2</v>
      </c>
      <c r="E79" s="60">
        <v>0.35843373493975905</v>
      </c>
      <c r="F79" s="59">
        <v>0.20180722891566266</v>
      </c>
      <c r="G79" s="59">
        <v>9.9397590361445784E-2</v>
      </c>
      <c r="H79" s="60">
        <v>0.24397590361445784</v>
      </c>
      <c r="I79" s="62">
        <v>1.2048192771084338E-2</v>
      </c>
      <c r="J79" s="57"/>
      <c r="K79" s="69">
        <f t="shared" si="2"/>
        <v>0.44277108433734941</v>
      </c>
      <c r="L79" s="62">
        <f t="shared" si="3"/>
        <v>0.74397590361445787</v>
      </c>
      <c r="M79" s="92"/>
      <c r="N79" s="92"/>
      <c r="O79" s="36"/>
    </row>
    <row r="80" spans="1:26" ht="15" customHeight="1">
      <c r="A80" s="193"/>
      <c r="B80" s="86" t="s">
        <v>96</v>
      </c>
      <c r="C80" s="58">
        <v>102</v>
      </c>
      <c r="D80" s="59">
        <v>7.8431372549019607E-2</v>
      </c>
      <c r="E80" s="60">
        <v>0.17647058823529413</v>
      </c>
      <c r="F80" s="59">
        <v>0.21568627450980393</v>
      </c>
      <c r="G80" s="59">
        <v>0.20588235294117646</v>
      </c>
      <c r="H80" s="60">
        <v>0.3235294117647059</v>
      </c>
      <c r="I80" s="62">
        <v>0</v>
      </c>
      <c r="J80" s="57"/>
      <c r="K80" s="69">
        <f t="shared" si="2"/>
        <v>0.25490196078431371</v>
      </c>
      <c r="L80" s="62">
        <f t="shared" si="3"/>
        <v>0.67647058823529416</v>
      </c>
      <c r="M80" s="92"/>
      <c r="N80" s="92"/>
      <c r="O80" s="36"/>
    </row>
    <row r="81" spans="1:15" ht="15" customHeight="1" thickBot="1">
      <c r="A81" s="241"/>
      <c r="B81" s="116" t="s">
        <v>145</v>
      </c>
      <c r="C81" s="63">
        <v>71</v>
      </c>
      <c r="D81" s="64">
        <v>2.8169014084507043E-2</v>
      </c>
      <c r="E81" s="65">
        <v>0.14084507042253522</v>
      </c>
      <c r="F81" s="64">
        <v>0.11267605633802817</v>
      </c>
      <c r="G81" s="64">
        <v>2.8169014084507043E-2</v>
      </c>
      <c r="H81" s="65">
        <v>0.22535211267605634</v>
      </c>
      <c r="I81" s="67">
        <v>0.46478873239436619</v>
      </c>
      <c r="J81" s="57"/>
      <c r="K81" s="72">
        <f t="shared" si="2"/>
        <v>0.16901408450704225</v>
      </c>
      <c r="L81" s="67">
        <f t="shared" si="3"/>
        <v>0.3098591549295775</v>
      </c>
      <c r="M81" s="92"/>
      <c r="N81" s="92"/>
      <c r="O81" s="36"/>
    </row>
    <row r="82" spans="1:15" ht="15" customHeight="1" thickBot="1">
      <c r="A82" s="171" t="s">
        <v>538</v>
      </c>
      <c r="B82" s="50"/>
      <c r="C82" s="176"/>
      <c r="D82" s="109"/>
      <c r="E82" s="109"/>
      <c r="F82" s="109"/>
      <c r="G82" s="109"/>
      <c r="H82" s="109"/>
      <c r="I82" s="109"/>
      <c r="J82" s="57"/>
      <c r="K82" s="109"/>
      <c r="L82" s="109"/>
      <c r="M82" s="92"/>
      <c r="N82" s="92"/>
      <c r="O82" s="36"/>
    </row>
    <row r="83" spans="1:15" s="36" customFormat="1" ht="12" customHeight="1" thickBot="1">
      <c r="A83" s="216" t="s">
        <v>398</v>
      </c>
      <c r="B83" s="217"/>
      <c r="C83" s="217"/>
      <c r="D83" s="217"/>
      <c r="E83" s="217"/>
      <c r="F83" s="217"/>
      <c r="G83" s="217"/>
      <c r="H83" s="217"/>
      <c r="I83" s="217"/>
      <c r="J83" s="217"/>
      <c r="K83" s="217"/>
      <c r="L83" s="218"/>
    </row>
    <row r="84" spans="1:15" ht="13.5" customHeight="1" thickBot="1"/>
    <row r="85" spans="1:15" s="33" customFormat="1" ht="12" customHeight="1">
      <c r="A85" s="197"/>
      <c r="B85" s="198"/>
      <c r="C85" s="201" t="s">
        <v>64</v>
      </c>
      <c r="D85" s="39">
        <v>1</v>
      </c>
      <c r="E85" s="40">
        <v>2</v>
      </c>
      <c r="F85" s="40">
        <v>3</v>
      </c>
      <c r="G85" s="40">
        <v>4</v>
      </c>
      <c r="H85" s="40">
        <v>5</v>
      </c>
      <c r="I85" s="231" t="s">
        <v>95</v>
      </c>
      <c r="J85" s="41"/>
      <c r="K85" s="42" t="s">
        <v>128</v>
      </c>
      <c r="L85" s="43" t="s">
        <v>260</v>
      </c>
    </row>
    <row r="86" spans="1:15" s="33" customFormat="1" ht="84.75" thickBot="1">
      <c r="A86" s="199"/>
      <c r="B86" s="200"/>
      <c r="C86" s="202"/>
      <c r="D86" s="111" t="s">
        <v>103</v>
      </c>
      <c r="E86" s="112" t="s">
        <v>129</v>
      </c>
      <c r="F86" s="112" t="s">
        <v>102</v>
      </c>
      <c r="G86" s="112" t="s">
        <v>101</v>
      </c>
      <c r="H86" s="112" t="s">
        <v>100</v>
      </c>
      <c r="I86" s="242"/>
      <c r="J86" s="41"/>
      <c r="K86" s="44" t="s">
        <v>130</v>
      </c>
      <c r="L86" s="45" t="s">
        <v>131</v>
      </c>
    </row>
    <row r="87" spans="1:15" ht="15" customHeight="1" thickBot="1">
      <c r="A87" s="195" t="s">
        <v>65</v>
      </c>
      <c r="B87" s="196"/>
      <c r="C87" s="124">
        <v>3629</v>
      </c>
      <c r="D87" s="136">
        <v>2.2044640396803529E-3</v>
      </c>
      <c r="E87" s="125">
        <v>4.2160374758886746E-2</v>
      </c>
      <c r="F87" s="136">
        <v>0.13943235050978231</v>
      </c>
      <c r="G87" s="136">
        <v>0.17470377514466795</v>
      </c>
      <c r="H87" s="125">
        <v>0.58500964453017357</v>
      </c>
      <c r="I87" s="127">
        <v>5.648939101680904E-2</v>
      </c>
      <c r="J87" s="57"/>
      <c r="K87" s="138">
        <f t="shared" ref="K87:K150" si="4">IF(ISERROR(D87+E87),"-",(D87+E87))</f>
        <v>4.4364838798567098E-2</v>
      </c>
      <c r="L87" s="127">
        <f t="shared" ref="L87:L150" si="5">IF(ISERROR(D87+E87+F87+G87),"-",(D87+E87+F87+G87))</f>
        <v>0.35850096445301738</v>
      </c>
      <c r="M87" s="92"/>
      <c r="N87" s="92"/>
      <c r="O87" s="36"/>
    </row>
    <row r="88" spans="1:15" ht="15" customHeight="1">
      <c r="A88" s="192" t="s">
        <v>66</v>
      </c>
      <c r="B88" s="86" t="s">
        <v>15</v>
      </c>
      <c r="C88" s="58">
        <v>884</v>
      </c>
      <c r="D88" s="59">
        <v>2.2624434389140274E-3</v>
      </c>
      <c r="E88" s="60">
        <v>4.5248868778280542E-2</v>
      </c>
      <c r="F88" s="59">
        <v>0.13574660633484162</v>
      </c>
      <c r="G88" s="59">
        <v>0.15158371040723981</v>
      </c>
      <c r="H88" s="60">
        <v>0.60633484162895923</v>
      </c>
      <c r="I88" s="62">
        <v>5.8823529411764705E-2</v>
      </c>
      <c r="J88" s="57"/>
      <c r="K88" s="69">
        <f t="shared" si="4"/>
        <v>4.7511312217194568E-2</v>
      </c>
      <c r="L88" s="62">
        <f t="shared" si="5"/>
        <v>0.33484162895927599</v>
      </c>
      <c r="M88" s="92"/>
      <c r="N88" s="92"/>
      <c r="O88" s="36"/>
    </row>
    <row r="89" spans="1:15" ht="15" customHeight="1">
      <c r="A89" s="193"/>
      <c r="B89" s="86" t="s">
        <v>16</v>
      </c>
      <c r="C89" s="58">
        <v>944</v>
      </c>
      <c r="D89" s="59">
        <v>0</v>
      </c>
      <c r="E89" s="60">
        <v>4.4491525423728813E-2</v>
      </c>
      <c r="F89" s="59">
        <v>0.15889830508474576</v>
      </c>
      <c r="G89" s="59">
        <v>0.16949152542372881</v>
      </c>
      <c r="H89" s="60">
        <v>0.58050847457627119</v>
      </c>
      <c r="I89" s="62">
        <v>4.6610169491525424E-2</v>
      </c>
      <c r="J89" s="57"/>
      <c r="K89" s="69">
        <f t="shared" si="4"/>
        <v>4.4491525423728813E-2</v>
      </c>
      <c r="L89" s="62">
        <f t="shared" si="5"/>
        <v>0.3728813559322034</v>
      </c>
      <c r="M89" s="92"/>
      <c r="N89" s="92"/>
      <c r="O89" s="36"/>
    </row>
    <row r="90" spans="1:15" ht="15" customHeight="1">
      <c r="A90" s="193"/>
      <c r="B90" s="86" t="s">
        <v>17</v>
      </c>
      <c r="C90" s="58">
        <v>324</v>
      </c>
      <c r="D90" s="59">
        <v>0</v>
      </c>
      <c r="E90" s="60">
        <v>3.7037037037037035E-2</v>
      </c>
      <c r="F90" s="59">
        <v>0.12345679012345678</v>
      </c>
      <c r="G90" s="59">
        <v>0.16049382716049382</v>
      </c>
      <c r="H90" s="60">
        <v>0.61728395061728392</v>
      </c>
      <c r="I90" s="62">
        <v>6.1728395061728392E-2</v>
      </c>
      <c r="J90" s="57"/>
      <c r="K90" s="69">
        <f t="shared" si="4"/>
        <v>3.7037037037037035E-2</v>
      </c>
      <c r="L90" s="62">
        <f t="shared" si="5"/>
        <v>0.32098765432098764</v>
      </c>
      <c r="M90" s="92"/>
      <c r="N90" s="92"/>
      <c r="O90" s="36"/>
    </row>
    <row r="91" spans="1:15" ht="15" customHeight="1">
      <c r="A91" s="193"/>
      <c r="B91" s="86" t="s">
        <v>18</v>
      </c>
      <c r="C91" s="58">
        <v>572</v>
      </c>
      <c r="D91" s="59">
        <v>6.993006993006993E-3</v>
      </c>
      <c r="E91" s="60">
        <v>5.5944055944055944E-2</v>
      </c>
      <c r="F91" s="59">
        <v>0.15384615384615385</v>
      </c>
      <c r="G91" s="59">
        <v>0.17482517482517482</v>
      </c>
      <c r="H91" s="60">
        <v>0.53146853146853146</v>
      </c>
      <c r="I91" s="62">
        <v>7.6923076923076927E-2</v>
      </c>
      <c r="J91" s="57"/>
      <c r="K91" s="69">
        <f t="shared" si="4"/>
        <v>6.2937062937062943E-2</v>
      </c>
      <c r="L91" s="62">
        <f t="shared" si="5"/>
        <v>0.39160839160839161</v>
      </c>
      <c r="M91" s="92"/>
      <c r="N91" s="92"/>
      <c r="O91" s="36"/>
    </row>
    <row r="92" spans="1:15" ht="15" customHeight="1">
      <c r="A92" s="193"/>
      <c r="B92" s="86" t="s">
        <v>19</v>
      </c>
      <c r="C92" s="58">
        <v>376</v>
      </c>
      <c r="D92" s="59">
        <v>5.3191489361702126E-3</v>
      </c>
      <c r="E92" s="60">
        <v>4.2553191489361701E-2</v>
      </c>
      <c r="F92" s="59">
        <v>0.10106382978723404</v>
      </c>
      <c r="G92" s="59">
        <v>0.19148936170212766</v>
      </c>
      <c r="H92" s="60">
        <v>0.62765957446808507</v>
      </c>
      <c r="I92" s="62">
        <v>3.1914893617021274E-2</v>
      </c>
      <c r="J92" s="57"/>
      <c r="K92" s="69">
        <f t="shared" si="4"/>
        <v>4.7872340425531915E-2</v>
      </c>
      <c r="L92" s="62">
        <f t="shared" si="5"/>
        <v>0.34042553191489361</v>
      </c>
      <c r="M92" s="92"/>
      <c r="N92" s="92"/>
      <c r="O92" s="36"/>
    </row>
    <row r="93" spans="1:15" ht="15" customHeight="1">
      <c r="A93" s="193"/>
      <c r="B93" s="86" t="s">
        <v>20</v>
      </c>
      <c r="C93" s="58">
        <v>398</v>
      </c>
      <c r="D93" s="59">
        <v>0</v>
      </c>
      <c r="E93" s="60">
        <v>1.0050251256281407E-2</v>
      </c>
      <c r="F93" s="59">
        <v>0.1407035175879397</v>
      </c>
      <c r="G93" s="59">
        <v>0.21105527638190955</v>
      </c>
      <c r="H93" s="60">
        <v>0.57788944723618085</v>
      </c>
      <c r="I93" s="62">
        <v>6.030150753768844E-2</v>
      </c>
      <c r="J93" s="57"/>
      <c r="K93" s="69">
        <f t="shared" si="4"/>
        <v>1.0050251256281407E-2</v>
      </c>
      <c r="L93" s="62">
        <f t="shared" si="5"/>
        <v>0.36180904522613067</v>
      </c>
      <c r="M93" s="92"/>
      <c r="N93" s="92"/>
      <c r="O93" s="36"/>
    </row>
    <row r="94" spans="1:15" ht="15" customHeight="1">
      <c r="A94" s="193"/>
      <c r="B94" s="86" t="s">
        <v>21</v>
      </c>
      <c r="C94" s="58">
        <v>114</v>
      </c>
      <c r="D94" s="59">
        <v>0</v>
      </c>
      <c r="E94" s="60">
        <v>6.1403508771929821E-2</v>
      </c>
      <c r="F94" s="59">
        <v>0.12280701754385964</v>
      </c>
      <c r="G94" s="59">
        <v>0.24561403508771928</v>
      </c>
      <c r="H94" s="60">
        <v>0.52631578947368418</v>
      </c>
      <c r="I94" s="62">
        <v>4.3859649122807015E-2</v>
      </c>
      <c r="J94" s="57"/>
      <c r="K94" s="69">
        <f t="shared" si="4"/>
        <v>6.1403508771929821E-2</v>
      </c>
      <c r="L94" s="62">
        <f t="shared" si="5"/>
        <v>0.42982456140350878</v>
      </c>
      <c r="M94" s="92"/>
      <c r="N94" s="92"/>
      <c r="O94" s="36"/>
    </row>
    <row r="95" spans="1:15" ht="15" customHeight="1">
      <c r="A95" s="194"/>
      <c r="B95" s="118" t="s">
        <v>22</v>
      </c>
      <c r="C95" s="77">
        <v>17</v>
      </c>
      <c r="D95" s="75">
        <v>0</v>
      </c>
      <c r="E95" s="76">
        <v>0</v>
      </c>
      <c r="F95" s="75">
        <v>0</v>
      </c>
      <c r="G95" s="75">
        <v>0.23529411764705882</v>
      </c>
      <c r="H95" s="76">
        <v>0.52941176470588236</v>
      </c>
      <c r="I95" s="71">
        <v>0.23529411764705882</v>
      </c>
      <c r="J95" s="57"/>
      <c r="K95" s="70">
        <f t="shared" si="4"/>
        <v>0</v>
      </c>
      <c r="L95" s="71">
        <f t="shared" si="5"/>
        <v>0.23529411764705882</v>
      </c>
      <c r="M95" s="92"/>
      <c r="N95" s="92"/>
      <c r="O95" s="36"/>
    </row>
    <row r="96" spans="1:15" ht="15" customHeight="1">
      <c r="A96" s="192" t="s">
        <v>67</v>
      </c>
      <c r="B96" s="86" t="s">
        <v>68</v>
      </c>
      <c r="C96" s="58">
        <v>1769</v>
      </c>
      <c r="D96" s="59">
        <v>0</v>
      </c>
      <c r="E96" s="60">
        <v>3.5048049745618995E-2</v>
      </c>
      <c r="F96" s="59">
        <v>0.15432447710570943</v>
      </c>
      <c r="G96" s="59">
        <v>0.17071791972866027</v>
      </c>
      <c r="H96" s="60">
        <v>0.58903335217637087</v>
      </c>
      <c r="I96" s="62">
        <v>5.0876201243640472E-2</v>
      </c>
      <c r="J96" s="57"/>
      <c r="K96" s="69">
        <f t="shared" si="4"/>
        <v>3.5048049745618995E-2</v>
      </c>
      <c r="L96" s="62">
        <f t="shared" si="5"/>
        <v>0.36009044657998868</v>
      </c>
      <c r="M96" s="92"/>
      <c r="N96" s="92"/>
      <c r="O96" s="36"/>
    </row>
    <row r="97" spans="1:15" ht="15" customHeight="1">
      <c r="A97" s="193"/>
      <c r="B97" s="86" t="s">
        <v>69</v>
      </c>
      <c r="C97" s="58">
        <v>1821</v>
      </c>
      <c r="D97" s="59">
        <v>4.3931905546403076E-3</v>
      </c>
      <c r="E97" s="60">
        <v>4.9972542559033495E-2</v>
      </c>
      <c r="F97" s="59">
        <v>0.12795167490389894</v>
      </c>
      <c r="G97" s="59">
        <v>0.17627677100494235</v>
      </c>
      <c r="H97" s="60">
        <v>0.58045030203185066</v>
      </c>
      <c r="I97" s="62">
        <v>6.0955518945634266E-2</v>
      </c>
      <c r="J97" s="57"/>
      <c r="K97" s="69">
        <f t="shared" si="4"/>
        <v>5.4365733113673806E-2</v>
      </c>
      <c r="L97" s="62">
        <f t="shared" si="5"/>
        <v>0.35859417902251511</v>
      </c>
      <c r="M97" s="92"/>
      <c r="N97" s="92"/>
      <c r="O97" s="36"/>
    </row>
    <row r="98" spans="1:15" ht="15" customHeight="1">
      <c r="A98" s="194"/>
      <c r="B98" s="130" t="s">
        <v>7</v>
      </c>
      <c r="C98" s="77">
        <v>39</v>
      </c>
      <c r="D98" s="75">
        <v>0</v>
      </c>
      <c r="E98" s="76">
        <v>0</v>
      </c>
      <c r="F98" s="75">
        <v>0</v>
      </c>
      <c r="G98" s="75">
        <v>0.28205128205128205</v>
      </c>
      <c r="H98" s="76">
        <v>0.61538461538461542</v>
      </c>
      <c r="I98" s="71">
        <v>0.10256410256410256</v>
      </c>
      <c r="J98" s="57"/>
      <c r="K98" s="70">
        <f t="shared" si="4"/>
        <v>0</v>
      </c>
      <c r="L98" s="71">
        <f t="shared" si="5"/>
        <v>0.28205128205128205</v>
      </c>
      <c r="M98" s="92"/>
      <c r="N98" s="92"/>
      <c r="O98" s="36"/>
    </row>
    <row r="99" spans="1:15" ht="15" customHeight="1">
      <c r="A99" s="192" t="s">
        <v>70</v>
      </c>
      <c r="B99" s="86" t="s">
        <v>6</v>
      </c>
      <c r="C99" s="58">
        <v>856</v>
      </c>
      <c r="D99" s="59">
        <v>2.3364485981308409E-3</v>
      </c>
      <c r="E99" s="60">
        <v>3.2710280373831772E-2</v>
      </c>
      <c r="F99" s="59">
        <v>7.7102803738317752E-2</v>
      </c>
      <c r="G99" s="59">
        <v>0.1191588785046729</v>
      </c>
      <c r="H99" s="60">
        <v>0.73714953271028039</v>
      </c>
      <c r="I99" s="62">
        <v>3.1542056074766352E-2</v>
      </c>
      <c r="J99" s="57"/>
      <c r="K99" s="69">
        <f t="shared" si="4"/>
        <v>3.5046728971962614E-2</v>
      </c>
      <c r="L99" s="62">
        <f t="shared" si="5"/>
        <v>0.23130841121495327</v>
      </c>
      <c r="M99" s="92"/>
      <c r="N99" s="92"/>
      <c r="O99" s="36"/>
    </row>
    <row r="100" spans="1:15" ht="15" customHeight="1">
      <c r="A100" s="194"/>
      <c r="B100" s="86" t="s">
        <v>77</v>
      </c>
      <c r="C100" s="58">
        <v>829</v>
      </c>
      <c r="D100" s="59">
        <v>4.8250904704463205E-3</v>
      </c>
      <c r="E100" s="60">
        <v>3.2569360675512665E-2</v>
      </c>
      <c r="F100" s="59">
        <v>0.12062726176115803</v>
      </c>
      <c r="G100" s="59">
        <v>0.16646562123039807</v>
      </c>
      <c r="H100" s="60">
        <v>0.65379975874547647</v>
      </c>
      <c r="I100" s="62">
        <v>2.1712907117008445E-2</v>
      </c>
      <c r="J100" s="57"/>
      <c r="K100" s="69">
        <f t="shared" si="4"/>
        <v>3.7394451145958983E-2</v>
      </c>
      <c r="L100" s="62">
        <f t="shared" si="5"/>
        <v>0.32448733413751507</v>
      </c>
      <c r="M100" s="92"/>
      <c r="N100" s="92"/>
      <c r="O100" s="36"/>
    </row>
    <row r="101" spans="1:15" ht="15" customHeight="1">
      <c r="A101" s="192"/>
      <c r="B101" s="86" t="s">
        <v>78</v>
      </c>
      <c r="C101" s="58">
        <v>937</v>
      </c>
      <c r="D101" s="59">
        <v>0</v>
      </c>
      <c r="E101" s="60">
        <v>4.0554962646744928E-2</v>
      </c>
      <c r="F101" s="59">
        <v>0.1824973319103522</v>
      </c>
      <c r="G101" s="59">
        <v>0.20490928495197439</v>
      </c>
      <c r="H101" s="60">
        <v>0.54108858057630738</v>
      </c>
      <c r="I101" s="62">
        <v>3.0949839914621132E-2</v>
      </c>
      <c r="J101" s="57"/>
      <c r="K101" s="69">
        <f t="shared" si="4"/>
        <v>4.0554962646744928E-2</v>
      </c>
      <c r="L101" s="62">
        <f t="shared" si="5"/>
        <v>0.42796157950907154</v>
      </c>
      <c r="M101" s="92"/>
      <c r="N101" s="92"/>
      <c r="O101" s="36"/>
    </row>
    <row r="102" spans="1:15" ht="15" customHeight="1">
      <c r="A102" s="193"/>
      <c r="B102" s="86" t="s">
        <v>79</v>
      </c>
      <c r="C102" s="58">
        <v>702</v>
      </c>
      <c r="D102" s="59">
        <v>2.8490028490028491E-3</v>
      </c>
      <c r="E102" s="60">
        <v>6.5527065527065526E-2</v>
      </c>
      <c r="F102" s="59">
        <v>0.17094017094017094</v>
      </c>
      <c r="G102" s="59">
        <v>0.19515669515669515</v>
      </c>
      <c r="H102" s="60">
        <v>0.45441595441595439</v>
      </c>
      <c r="I102" s="62">
        <v>0.1111111111111111</v>
      </c>
      <c r="J102" s="57"/>
      <c r="K102" s="69">
        <f t="shared" si="4"/>
        <v>6.8376068376068369E-2</v>
      </c>
      <c r="L102" s="62">
        <f t="shared" si="5"/>
        <v>0.43447293447293445</v>
      </c>
      <c r="M102" s="92"/>
      <c r="N102" s="92"/>
      <c r="O102" s="36"/>
    </row>
    <row r="103" spans="1:15" ht="15" customHeight="1">
      <c r="A103" s="193"/>
      <c r="B103" s="86" t="s">
        <v>80</v>
      </c>
      <c r="C103" s="58">
        <v>291</v>
      </c>
      <c r="D103" s="59">
        <v>0</v>
      </c>
      <c r="E103" s="60">
        <v>4.8109965635738834E-2</v>
      </c>
      <c r="F103" s="59">
        <v>0.16838487972508592</v>
      </c>
      <c r="G103" s="59">
        <v>0.21305841924398625</v>
      </c>
      <c r="H103" s="60">
        <v>0.39862542955326463</v>
      </c>
      <c r="I103" s="62">
        <v>0.1718213058419244</v>
      </c>
      <c r="J103" s="57"/>
      <c r="K103" s="69">
        <f t="shared" si="4"/>
        <v>4.8109965635738834E-2</v>
      </c>
      <c r="L103" s="62">
        <f t="shared" si="5"/>
        <v>0.42955326460481102</v>
      </c>
      <c r="M103" s="92"/>
      <c r="N103" s="92"/>
      <c r="O103" s="36"/>
    </row>
    <row r="104" spans="1:15" ht="15" customHeight="1">
      <c r="A104" s="194"/>
      <c r="B104" s="118" t="s">
        <v>22</v>
      </c>
      <c r="C104" s="77">
        <v>14</v>
      </c>
      <c r="D104" s="75">
        <v>0</v>
      </c>
      <c r="E104" s="76">
        <v>0</v>
      </c>
      <c r="F104" s="75">
        <v>0</v>
      </c>
      <c r="G104" s="75">
        <v>0.21428571428571427</v>
      </c>
      <c r="H104" s="76">
        <v>0.5714285714285714</v>
      </c>
      <c r="I104" s="71">
        <v>0.21428571428571427</v>
      </c>
      <c r="J104" s="57"/>
      <c r="K104" s="70">
        <f t="shared" si="4"/>
        <v>0</v>
      </c>
      <c r="L104" s="71">
        <f t="shared" si="5"/>
        <v>0.21428571428571427</v>
      </c>
      <c r="M104" s="92"/>
      <c r="N104" s="92"/>
      <c r="O104" s="36"/>
    </row>
    <row r="105" spans="1:15" ht="15" customHeight="1">
      <c r="A105" s="192" t="s">
        <v>71</v>
      </c>
      <c r="B105" s="86" t="s">
        <v>8</v>
      </c>
      <c r="C105" s="58">
        <v>414</v>
      </c>
      <c r="D105" s="59">
        <v>0</v>
      </c>
      <c r="E105" s="60">
        <v>3.140096618357488E-2</v>
      </c>
      <c r="F105" s="59">
        <v>7.4879227053140096E-2</v>
      </c>
      <c r="G105" s="59">
        <v>0.14251207729468598</v>
      </c>
      <c r="H105" s="60">
        <v>0.72463768115942029</v>
      </c>
      <c r="I105" s="62">
        <v>2.6570048309178744E-2</v>
      </c>
      <c r="J105" s="57"/>
      <c r="K105" s="69">
        <f t="shared" si="4"/>
        <v>3.140096618357488E-2</v>
      </c>
      <c r="L105" s="62">
        <f t="shared" si="5"/>
        <v>0.24879227053140096</v>
      </c>
      <c r="M105" s="92"/>
      <c r="N105" s="92"/>
      <c r="O105" s="36"/>
    </row>
    <row r="106" spans="1:15" ht="15" customHeight="1">
      <c r="A106" s="193"/>
      <c r="B106" s="86" t="s">
        <v>81</v>
      </c>
      <c r="C106" s="58">
        <v>393</v>
      </c>
      <c r="D106" s="59">
        <v>0</v>
      </c>
      <c r="E106" s="60">
        <v>3.8167938931297711E-2</v>
      </c>
      <c r="F106" s="59">
        <v>0.13740458015267176</v>
      </c>
      <c r="G106" s="59">
        <v>0.14249363867684478</v>
      </c>
      <c r="H106" s="60">
        <v>0.64885496183206104</v>
      </c>
      <c r="I106" s="62">
        <v>3.3078880407124679E-2</v>
      </c>
      <c r="J106" s="57"/>
      <c r="K106" s="69">
        <f t="shared" si="4"/>
        <v>3.8167938931297711E-2</v>
      </c>
      <c r="L106" s="62">
        <f t="shared" si="5"/>
        <v>0.31806615776081426</v>
      </c>
      <c r="M106" s="92"/>
      <c r="N106" s="92"/>
      <c r="O106" s="36"/>
    </row>
    <row r="107" spans="1:15" ht="15" customHeight="1">
      <c r="A107" s="194"/>
      <c r="B107" s="86" t="s">
        <v>82</v>
      </c>
      <c r="C107" s="58">
        <v>457</v>
      </c>
      <c r="D107" s="59">
        <v>0</v>
      </c>
      <c r="E107" s="60">
        <v>3.0634573304157548E-2</v>
      </c>
      <c r="F107" s="59">
        <v>0.20131291028446391</v>
      </c>
      <c r="G107" s="59">
        <v>0.1838074398249453</v>
      </c>
      <c r="H107" s="60">
        <v>0.55361050328227568</v>
      </c>
      <c r="I107" s="62">
        <v>3.0634573304157548E-2</v>
      </c>
      <c r="J107" s="57"/>
      <c r="K107" s="69">
        <f t="shared" si="4"/>
        <v>3.0634573304157548E-2</v>
      </c>
      <c r="L107" s="62">
        <f t="shared" si="5"/>
        <v>0.41575492341356679</v>
      </c>
      <c r="M107" s="92"/>
      <c r="N107" s="92"/>
      <c r="O107" s="36"/>
    </row>
    <row r="108" spans="1:15" ht="15" customHeight="1">
      <c r="A108" s="192"/>
      <c r="B108" s="86" t="s">
        <v>83</v>
      </c>
      <c r="C108" s="58">
        <v>368</v>
      </c>
      <c r="D108" s="59">
        <v>0</v>
      </c>
      <c r="E108" s="60">
        <v>3.2608695652173912E-2</v>
      </c>
      <c r="F108" s="59">
        <v>0.19565217391304349</v>
      </c>
      <c r="G108" s="59">
        <v>0.21467391304347827</v>
      </c>
      <c r="H108" s="60">
        <v>0.47554347826086957</v>
      </c>
      <c r="I108" s="62">
        <v>8.1521739130434784E-2</v>
      </c>
      <c r="J108" s="57"/>
      <c r="K108" s="69">
        <f t="shared" si="4"/>
        <v>3.2608695652173912E-2</v>
      </c>
      <c r="L108" s="62">
        <f t="shared" si="5"/>
        <v>0.44293478260869568</v>
      </c>
      <c r="M108" s="92"/>
      <c r="N108" s="92"/>
      <c r="O108" s="36"/>
    </row>
    <row r="109" spans="1:15" ht="15" customHeight="1">
      <c r="A109" s="193"/>
      <c r="B109" s="86" t="s">
        <v>84</v>
      </c>
      <c r="C109" s="58">
        <v>137</v>
      </c>
      <c r="D109" s="59">
        <v>0</v>
      </c>
      <c r="E109" s="60">
        <v>5.8394160583941604E-2</v>
      </c>
      <c r="F109" s="59">
        <v>0.17518248175182483</v>
      </c>
      <c r="G109" s="59">
        <v>0.17518248175182483</v>
      </c>
      <c r="H109" s="60">
        <v>0.43065693430656932</v>
      </c>
      <c r="I109" s="62">
        <v>0.16058394160583941</v>
      </c>
      <c r="J109" s="57"/>
      <c r="K109" s="69">
        <f t="shared" si="4"/>
        <v>5.8394160583941604E-2</v>
      </c>
      <c r="L109" s="62">
        <f t="shared" si="5"/>
        <v>0.40875912408759124</v>
      </c>
      <c r="M109" s="92"/>
      <c r="N109" s="92"/>
      <c r="O109" s="36"/>
    </row>
    <row r="110" spans="1:15" ht="15" customHeight="1">
      <c r="A110" s="193"/>
      <c r="B110" s="86" t="s">
        <v>9</v>
      </c>
      <c r="C110" s="58">
        <v>0</v>
      </c>
      <c r="D110" s="142" t="s">
        <v>300</v>
      </c>
      <c r="E110" s="146" t="s">
        <v>300</v>
      </c>
      <c r="F110" s="142" t="s">
        <v>300</v>
      </c>
      <c r="G110" s="142" t="s">
        <v>300</v>
      </c>
      <c r="H110" s="146" t="s">
        <v>300</v>
      </c>
      <c r="I110" s="143" t="s">
        <v>300</v>
      </c>
      <c r="J110" s="57"/>
      <c r="K110" s="153" t="str">
        <f t="shared" si="4"/>
        <v>-</v>
      </c>
      <c r="L110" s="143" t="str">
        <f t="shared" si="5"/>
        <v>-</v>
      </c>
      <c r="M110" s="92"/>
      <c r="N110" s="92"/>
      <c r="O110" s="36"/>
    </row>
    <row r="111" spans="1:15" ht="15" customHeight="1">
      <c r="A111" s="193"/>
      <c r="B111" s="86" t="s">
        <v>10</v>
      </c>
      <c r="C111" s="58">
        <v>430</v>
      </c>
      <c r="D111" s="59">
        <v>4.6511627906976744E-3</v>
      </c>
      <c r="E111" s="60">
        <v>3.4883720930232558E-2</v>
      </c>
      <c r="F111" s="59">
        <v>8.1395348837209308E-2</v>
      </c>
      <c r="G111" s="59">
        <v>9.5348837209302331E-2</v>
      </c>
      <c r="H111" s="60">
        <v>0.74651162790697678</v>
      </c>
      <c r="I111" s="62">
        <v>3.7209302325581395E-2</v>
      </c>
      <c r="J111" s="57"/>
      <c r="K111" s="69">
        <f t="shared" si="4"/>
        <v>3.9534883720930232E-2</v>
      </c>
      <c r="L111" s="62">
        <f t="shared" si="5"/>
        <v>0.21627906976744188</v>
      </c>
      <c r="M111" s="92"/>
      <c r="N111" s="92"/>
      <c r="O111" s="36"/>
    </row>
    <row r="112" spans="1:15" ht="15" customHeight="1">
      <c r="A112" s="193"/>
      <c r="B112" s="86" t="s">
        <v>85</v>
      </c>
      <c r="C112" s="58">
        <v>429</v>
      </c>
      <c r="D112" s="59">
        <v>9.324009324009324E-3</v>
      </c>
      <c r="E112" s="60">
        <v>2.7972027972027972E-2</v>
      </c>
      <c r="F112" s="59">
        <v>0.10722610722610723</v>
      </c>
      <c r="G112" s="59">
        <v>0.18181818181818182</v>
      </c>
      <c r="H112" s="60">
        <v>0.66433566433566438</v>
      </c>
      <c r="I112" s="62">
        <v>9.324009324009324E-3</v>
      </c>
      <c r="J112" s="57"/>
      <c r="K112" s="69">
        <f t="shared" si="4"/>
        <v>3.7296037296037296E-2</v>
      </c>
      <c r="L112" s="62">
        <f t="shared" si="5"/>
        <v>0.32634032634032634</v>
      </c>
      <c r="M112" s="92"/>
      <c r="N112" s="92"/>
      <c r="O112" s="36"/>
    </row>
    <row r="113" spans="1:15" ht="15" customHeight="1">
      <c r="A113" s="193"/>
      <c r="B113" s="86" t="s">
        <v>86</v>
      </c>
      <c r="C113" s="58">
        <v>476</v>
      </c>
      <c r="D113" s="59">
        <v>0</v>
      </c>
      <c r="E113" s="60">
        <v>5.0420168067226892E-2</v>
      </c>
      <c r="F113" s="59">
        <v>0.16596638655462184</v>
      </c>
      <c r="G113" s="59">
        <v>0.22689075630252101</v>
      </c>
      <c r="H113" s="60">
        <v>0.52521008403361347</v>
      </c>
      <c r="I113" s="62">
        <v>3.1512605042016806E-2</v>
      </c>
      <c r="J113" s="57"/>
      <c r="K113" s="69">
        <f t="shared" si="4"/>
        <v>5.0420168067226892E-2</v>
      </c>
      <c r="L113" s="62">
        <f t="shared" si="5"/>
        <v>0.44327731092436973</v>
      </c>
      <c r="M113" s="92"/>
      <c r="N113" s="92"/>
      <c r="O113" s="36"/>
    </row>
    <row r="114" spans="1:15" ht="15" customHeight="1">
      <c r="A114" s="193"/>
      <c r="B114" s="86" t="s">
        <v>87</v>
      </c>
      <c r="C114" s="58">
        <v>332</v>
      </c>
      <c r="D114" s="59">
        <v>6.024096385542169E-3</v>
      </c>
      <c r="E114" s="60">
        <v>0.10240963855421686</v>
      </c>
      <c r="F114" s="59">
        <v>0.14457831325301204</v>
      </c>
      <c r="G114" s="59">
        <v>0.16867469879518071</v>
      </c>
      <c r="H114" s="60">
        <v>0.43373493975903615</v>
      </c>
      <c r="I114" s="62">
        <v>0.14457831325301204</v>
      </c>
      <c r="J114" s="57"/>
      <c r="K114" s="69">
        <f t="shared" si="4"/>
        <v>0.10843373493975904</v>
      </c>
      <c r="L114" s="62">
        <f t="shared" si="5"/>
        <v>0.42168674698795178</v>
      </c>
      <c r="M114" s="92"/>
      <c r="N114" s="92"/>
      <c r="O114" s="36"/>
    </row>
    <row r="115" spans="1:15" ht="15" customHeight="1">
      <c r="A115" s="193"/>
      <c r="B115" s="86" t="s">
        <v>88</v>
      </c>
      <c r="C115" s="58">
        <v>154</v>
      </c>
      <c r="D115" s="59">
        <v>0</v>
      </c>
      <c r="E115" s="60">
        <v>3.896103896103896E-2</v>
      </c>
      <c r="F115" s="59">
        <v>0.16233766233766234</v>
      </c>
      <c r="G115" s="59">
        <v>0.24675324675324675</v>
      </c>
      <c r="H115" s="60">
        <v>0.37012987012987014</v>
      </c>
      <c r="I115" s="62">
        <v>0.18181818181818182</v>
      </c>
      <c r="J115" s="57"/>
      <c r="K115" s="69">
        <f t="shared" si="4"/>
        <v>3.896103896103896E-2</v>
      </c>
      <c r="L115" s="62">
        <f t="shared" si="5"/>
        <v>0.44805194805194803</v>
      </c>
      <c r="M115" s="92"/>
      <c r="N115" s="92"/>
      <c r="O115" s="36"/>
    </row>
    <row r="116" spans="1:15" ht="15" customHeight="1">
      <c r="A116" s="193"/>
      <c r="B116" s="86" t="s">
        <v>11</v>
      </c>
      <c r="C116" s="58">
        <v>0</v>
      </c>
      <c r="D116" s="142" t="s">
        <v>300</v>
      </c>
      <c r="E116" s="146" t="s">
        <v>300</v>
      </c>
      <c r="F116" s="142" t="s">
        <v>300</v>
      </c>
      <c r="G116" s="142" t="s">
        <v>300</v>
      </c>
      <c r="H116" s="146" t="s">
        <v>300</v>
      </c>
      <c r="I116" s="143" t="s">
        <v>300</v>
      </c>
      <c r="J116" s="154"/>
      <c r="K116" s="153" t="str">
        <f t="shared" si="4"/>
        <v>-</v>
      </c>
      <c r="L116" s="143" t="str">
        <f t="shared" si="5"/>
        <v>-</v>
      </c>
      <c r="M116" s="92"/>
      <c r="N116" s="92"/>
      <c r="O116" s="36"/>
    </row>
    <row r="117" spans="1:15" ht="15" customHeight="1">
      <c r="A117" s="194"/>
      <c r="B117" s="118" t="s">
        <v>145</v>
      </c>
      <c r="C117" s="77">
        <v>39</v>
      </c>
      <c r="D117" s="75">
        <v>0</v>
      </c>
      <c r="E117" s="76">
        <v>0</v>
      </c>
      <c r="F117" s="75">
        <v>0</v>
      </c>
      <c r="G117" s="75">
        <v>0.28205128205128205</v>
      </c>
      <c r="H117" s="76">
        <v>0.61538461538461542</v>
      </c>
      <c r="I117" s="71">
        <v>0.10256410256410256</v>
      </c>
      <c r="J117" s="57"/>
      <c r="K117" s="70">
        <f t="shared" si="4"/>
        <v>0</v>
      </c>
      <c r="L117" s="71">
        <f t="shared" si="5"/>
        <v>0.28205128205128205</v>
      </c>
      <c r="M117" s="92"/>
      <c r="N117" s="92"/>
      <c r="O117" s="36"/>
    </row>
    <row r="118" spans="1:15" ht="15" customHeight="1">
      <c r="A118" s="192" t="s">
        <v>72</v>
      </c>
      <c r="B118" s="86" t="s">
        <v>258</v>
      </c>
      <c r="C118" s="58">
        <v>39</v>
      </c>
      <c r="D118" s="59">
        <v>0</v>
      </c>
      <c r="E118" s="60">
        <v>0</v>
      </c>
      <c r="F118" s="59">
        <v>0.10256410256410256</v>
      </c>
      <c r="G118" s="59">
        <v>0.25641025641025639</v>
      </c>
      <c r="H118" s="60">
        <v>0.5641025641025641</v>
      </c>
      <c r="I118" s="62">
        <v>7.6923076923076927E-2</v>
      </c>
      <c r="J118" s="57"/>
      <c r="K118" s="69">
        <f t="shared" si="4"/>
        <v>0</v>
      </c>
      <c r="L118" s="62">
        <f t="shared" si="5"/>
        <v>0.35897435897435892</v>
      </c>
      <c r="M118" s="92"/>
      <c r="N118" s="92"/>
      <c r="O118" s="36"/>
    </row>
    <row r="119" spans="1:15" ht="15" customHeight="1">
      <c r="A119" s="193"/>
      <c r="B119" s="86" t="s">
        <v>89</v>
      </c>
      <c r="C119" s="58">
        <v>256</v>
      </c>
      <c r="D119" s="59">
        <v>0</v>
      </c>
      <c r="E119" s="60">
        <v>4.6875E-2</v>
      </c>
      <c r="F119" s="59">
        <v>0.18359375</v>
      </c>
      <c r="G119" s="59">
        <v>0.125</v>
      </c>
      <c r="H119" s="60">
        <v>0.60546875</v>
      </c>
      <c r="I119" s="62">
        <v>3.90625E-2</v>
      </c>
      <c r="J119" s="57"/>
      <c r="K119" s="69">
        <f t="shared" si="4"/>
        <v>4.6875E-2</v>
      </c>
      <c r="L119" s="62">
        <f t="shared" si="5"/>
        <v>0.35546875</v>
      </c>
      <c r="M119" s="92"/>
      <c r="N119" s="92"/>
      <c r="O119" s="36"/>
    </row>
    <row r="120" spans="1:15" ht="15" customHeight="1">
      <c r="A120" s="194"/>
      <c r="B120" s="86" t="s">
        <v>90</v>
      </c>
      <c r="C120" s="58">
        <v>1255</v>
      </c>
      <c r="D120" s="59">
        <v>1.5936254980079682E-3</v>
      </c>
      <c r="E120" s="60">
        <v>3.5059760956175301E-2</v>
      </c>
      <c r="F120" s="59">
        <v>0.14103585657370518</v>
      </c>
      <c r="G120" s="59">
        <v>0.15139442231075698</v>
      </c>
      <c r="H120" s="60">
        <v>0.64621513944223108</v>
      </c>
      <c r="I120" s="62">
        <v>2.4701195219123506E-2</v>
      </c>
      <c r="J120" s="57"/>
      <c r="K120" s="69">
        <f t="shared" si="4"/>
        <v>3.665338645418327E-2</v>
      </c>
      <c r="L120" s="62">
        <f t="shared" si="5"/>
        <v>0.32908366533864541</v>
      </c>
      <c r="M120" s="92"/>
      <c r="N120" s="92"/>
      <c r="O120" s="36"/>
    </row>
    <row r="121" spans="1:15" ht="15" customHeight="1">
      <c r="A121" s="192"/>
      <c r="B121" s="129" t="s">
        <v>91</v>
      </c>
      <c r="C121" s="58">
        <v>638</v>
      </c>
      <c r="D121" s="59">
        <v>3.134796238244514E-3</v>
      </c>
      <c r="E121" s="60">
        <v>3.4482758620689655E-2</v>
      </c>
      <c r="F121" s="59">
        <v>0.16300940438871472</v>
      </c>
      <c r="G121" s="59">
        <v>0.22413793103448276</v>
      </c>
      <c r="H121" s="60">
        <v>0.54231974921630099</v>
      </c>
      <c r="I121" s="62">
        <v>3.2915360501567396E-2</v>
      </c>
      <c r="J121" s="57"/>
      <c r="K121" s="69">
        <f t="shared" si="4"/>
        <v>3.7617554858934171E-2</v>
      </c>
      <c r="L121" s="62">
        <f t="shared" si="5"/>
        <v>0.42476489028213166</v>
      </c>
      <c r="M121" s="92"/>
      <c r="N121" s="92"/>
      <c r="O121" s="36"/>
    </row>
    <row r="122" spans="1:15" ht="15" customHeight="1">
      <c r="A122" s="193"/>
      <c r="B122" s="86" t="s">
        <v>92</v>
      </c>
      <c r="C122" s="58">
        <v>240</v>
      </c>
      <c r="D122" s="59">
        <v>0</v>
      </c>
      <c r="E122" s="60">
        <v>7.4999999999999997E-2</v>
      </c>
      <c r="F122" s="59">
        <v>0.17499999999999999</v>
      </c>
      <c r="G122" s="59">
        <v>0.17916666666666667</v>
      </c>
      <c r="H122" s="60">
        <v>0.52083333333333337</v>
      </c>
      <c r="I122" s="62">
        <v>0.05</v>
      </c>
      <c r="J122" s="57"/>
      <c r="K122" s="69">
        <f t="shared" si="4"/>
        <v>7.4999999999999997E-2</v>
      </c>
      <c r="L122" s="62">
        <f t="shared" si="5"/>
        <v>0.4291666666666667</v>
      </c>
      <c r="M122" s="92"/>
      <c r="N122" s="92"/>
      <c r="O122" s="36"/>
    </row>
    <row r="123" spans="1:15" ht="15" customHeight="1">
      <c r="A123" s="193"/>
      <c r="B123" s="86" t="s">
        <v>23</v>
      </c>
      <c r="C123" s="58">
        <v>281</v>
      </c>
      <c r="D123" s="59">
        <v>0</v>
      </c>
      <c r="E123" s="60">
        <v>3.2028469750889681E-2</v>
      </c>
      <c r="F123" s="59">
        <v>6.0498220640569395E-2</v>
      </c>
      <c r="G123" s="59">
        <v>9.9644128113879002E-2</v>
      </c>
      <c r="H123" s="60">
        <v>0.77224199288256223</v>
      </c>
      <c r="I123" s="62">
        <v>3.5587188612099648E-2</v>
      </c>
      <c r="J123" s="57"/>
      <c r="K123" s="69">
        <f t="shared" si="4"/>
        <v>3.2028469750889681E-2</v>
      </c>
      <c r="L123" s="62">
        <f t="shared" si="5"/>
        <v>0.19217081850533807</v>
      </c>
      <c r="M123" s="92"/>
      <c r="N123" s="92"/>
      <c r="O123" s="36"/>
    </row>
    <row r="124" spans="1:15" ht="15" customHeight="1">
      <c r="A124" s="193"/>
      <c r="B124" s="86" t="s">
        <v>24</v>
      </c>
      <c r="C124" s="58">
        <v>353</v>
      </c>
      <c r="D124" s="59">
        <v>1.1331444759206799E-2</v>
      </c>
      <c r="E124" s="60">
        <v>5.6657223796033995E-2</v>
      </c>
      <c r="F124" s="59">
        <v>0.13881019830028329</v>
      </c>
      <c r="G124" s="59">
        <v>0.19263456090651557</v>
      </c>
      <c r="H124" s="60">
        <v>0.49858356940509913</v>
      </c>
      <c r="I124" s="62">
        <v>0.10198300283286119</v>
      </c>
      <c r="J124" s="57"/>
      <c r="K124" s="69">
        <f t="shared" si="4"/>
        <v>6.79886685552408E-2</v>
      </c>
      <c r="L124" s="62">
        <f t="shared" si="5"/>
        <v>0.39943342776203966</v>
      </c>
      <c r="M124" s="92"/>
      <c r="N124" s="92"/>
      <c r="O124" s="36"/>
    </row>
    <row r="125" spans="1:15" ht="15" customHeight="1">
      <c r="A125" s="193"/>
      <c r="B125" s="86" t="s">
        <v>93</v>
      </c>
      <c r="C125" s="58">
        <v>539</v>
      </c>
      <c r="D125" s="59">
        <v>0</v>
      </c>
      <c r="E125" s="60">
        <v>5.1948051948051951E-2</v>
      </c>
      <c r="F125" s="59">
        <v>0.12244897959183673</v>
      </c>
      <c r="G125" s="59">
        <v>0.21335807050092764</v>
      </c>
      <c r="H125" s="60">
        <v>0.47495361781076068</v>
      </c>
      <c r="I125" s="62">
        <v>0.13729128014842301</v>
      </c>
      <c r="J125" s="57"/>
      <c r="K125" s="69">
        <f t="shared" si="4"/>
        <v>5.1948051948051951E-2</v>
      </c>
      <c r="L125" s="62">
        <f t="shared" si="5"/>
        <v>0.38775510204081631</v>
      </c>
      <c r="M125" s="92"/>
      <c r="N125" s="92"/>
      <c r="O125" s="36"/>
    </row>
    <row r="126" spans="1:15" ht="15" customHeight="1">
      <c r="A126" s="194"/>
      <c r="B126" s="118" t="s">
        <v>22</v>
      </c>
      <c r="C126" s="77">
        <v>28</v>
      </c>
      <c r="D126" s="75">
        <v>0</v>
      </c>
      <c r="E126" s="76">
        <v>0</v>
      </c>
      <c r="F126" s="75">
        <v>0</v>
      </c>
      <c r="G126" s="75">
        <v>0.17857142857142858</v>
      </c>
      <c r="H126" s="76">
        <v>0.5357142857142857</v>
      </c>
      <c r="I126" s="71">
        <v>0.2857142857142857</v>
      </c>
      <c r="J126" s="57"/>
      <c r="K126" s="70">
        <f t="shared" si="4"/>
        <v>0</v>
      </c>
      <c r="L126" s="71">
        <f t="shared" si="5"/>
        <v>0.17857142857142858</v>
      </c>
      <c r="M126" s="92"/>
      <c r="N126" s="92"/>
      <c r="O126" s="36"/>
    </row>
    <row r="127" spans="1:15" ht="15" customHeight="1">
      <c r="A127" s="209" t="s">
        <v>73</v>
      </c>
      <c r="B127" s="86" t="s">
        <v>25</v>
      </c>
      <c r="C127" s="58">
        <v>372</v>
      </c>
      <c r="D127" s="59">
        <v>5.3763440860215058E-3</v>
      </c>
      <c r="E127" s="60">
        <v>3.7634408602150539E-2</v>
      </c>
      <c r="F127" s="59">
        <v>0.15322580645161291</v>
      </c>
      <c r="G127" s="59">
        <v>0.16666666666666666</v>
      </c>
      <c r="H127" s="60">
        <v>0.59408602150537637</v>
      </c>
      <c r="I127" s="62">
        <v>4.3010752688172046E-2</v>
      </c>
      <c r="J127" s="57"/>
      <c r="K127" s="69">
        <f t="shared" si="4"/>
        <v>4.3010752688172046E-2</v>
      </c>
      <c r="L127" s="62">
        <f t="shared" si="5"/>
        <v>0.36290322580645162</v>
      </c>
      <c r="M127" s="92"/>
      <c r="N127" s="92"/>
      <c r="O127" s="36"/>
    </row>
    <row r="128" spans="1:15" ht="15" customHeight="1">
      <c r="A128" s="210"/>
      <c r="B128" s="86" t="s">
        <v>26</v>
      </c>
      <c r="C128" s="58">
        <v>1030</v>
      </c>
      <c r="D128" s="59">
        <v>1.9417475728155339E-3</v>
      </c>
      <c r="E128" s="60">
        <v>3.4951456310679613E-2</v>
      </c>
      <c r="F128" s="59">
        <v>0.14951456310679612</v>
      </c>
      <c r="G128" s="59">
        <v>0.20097087378640777</v>
      </c>
      <c r="H128" s="60">
        <v>0.57281553398058249</v>
      </c>
      <c r="I128" s="62">
        <v>3.9805825242718446E-2</v>
      </c>
      <c r="J128" s="57"/>
      <c r="K128" s="69">
        <f t="shared" si="4"/>
        <v>3.6893203883495145E-2</v>
      </c>
      <c r="L128" s="62">
        <f t="shared" si="5"/>
        <v>0.38737864077669903</v>
      </c>
      <c r="M128" s="92"/>
      <c r="N128" s="92"/>
      <c r="O128" s="36"/>
    </row>
    <row r="129" spans="1:26" ht="15" customHeight="1">
      <c r="A129" s="211"/>
      <c r="B129" s="86" t="s">
        <v>259</v>
      </c>
      <c r="C129" s="58">
        <v>868</v>
      </c>
      <c r="D129" s="59">
        <v>0</v>
      </c>
      <c r="E129" s="60">
        <v>4.9539170506912443E-2</v>
      </c>
      <c r="F129" s="59">
        <v>0.14400921658986174</v>
      </c>
      <c r="G129" s="59">
        <v>0.14861751152073732</v>
      </c>
      <c r="H129" s="60">
        <v>0.63709677419354838</v>
      </c>
      <c r="I129" s="62">
        <v>2.0737327188940093E-2</v>
      </c>
      <c r="J129" s="57"/>
      <c r="K129" s="69">
        <f t="shared" si="4"/>
        <v>4.9539170506912443E-2</v>
      </c>
      <c r="L129" s="62">
        <f t="shared" si="5"/>
        <v>0.34216589861751151</v>
      </c>
      <c r="M129" s="92"/>
      <c r="N129" s="92"/>
      <c r="O129" s="36"/>
    </row>
    <row r="130" spans="1:26" ht="15" customHeight="1">
      <c r="A130" s="209"/>
      <c r="B130" s="86" t="s">
        <v>27</v>
      </c>
      <c r="C130" s="58">
        <v>433</v>
      </c>
      <c r="D130" s="59">
        <v>0</v>
      </c>
      <c r="E130" s="60">
        <v>2.771362586605081E-2</v>
      </c>
      <c r="F130" s="59">
        <v>0.12702078521939955</v>
      </c>
      <c r="G130" s="59">
        <v>0.11085450346420324</v>
      </c>
      <c r="H130" s="60">
        <v>0.70669745958429564</v>
      </c>
      <c r="I130" s="62">
        <v>2.771362586605081E-2</v>
      </c>
      <c r="J130" s="57"/>
      <c r="K130" s="69">
        <f t="shared" si="4"/>
        <v>2.771362586605081E-2</v>
      </c>
      <c r="L130" s="62">
        <f t="shared" si="5"/>
        <v>0.26558891454965361</v>
      </c>
      <c r="M130" s="92"/>
      <c r="N130" s="92"/>
      <c r="O130" s="36"/>
    </row>
    <row r="131" spans="1:26" ht="15" customHeight="1">
      <c r="A131" s="211"/>
      <c r="B131" s="118" t="s">
        <v>22</v>
      </c>
      <c r="C131" s="77">
        <v>6</v>
      </c>
      <c r="D131" s="75">
        <v>0</v>
      </c>
      <c r="E131" s="76">
        <v>0</v>
      </c>
      <c r="F131" s="75">
        <v>0</v>
      </c>
      <c r="G131" s="75">
        <v>0</v>
      </c>
      <c r="H131" s="76">
        <v>1</v>
      </c>
      <c r="I131" s="71">
        <v>0</v>
      </c>
      <c r="J131" s="57"/>
      <c r="K131" s="70">
        <f t="shared" si="4"/>
        <v>0</v>
      </c>
      <c r="L131" s="71">
        <f t="shared" si="5"/>
        <v>0</v>
      </c>
      <c r="M131" s="92"/>
      <c r="N131" s="92"/>
      <c r="O131" s="36"/>
    </row>
    <row r="132" spans="1:26" ht="15" customHeight="1">
      <c r="A132" s="192" t="s">
        <v>74</v>
      </c>
      <c r="B132" s="86" t="s">
        <v>28</v>
      </c>
      <c r="C132" s="58">
        <v>1858</v>
      </c>
      <c r="D132" s="59">
        <v>3.2292787944025836E-3</v>
      </c>
      <c r="E132" s="60">
        <v>4.4671689989235736E-2</v>
      </c>
      <c r="F132" s="59">
        <v>0.14424111948331539</v>
      </c>
      <c r="G132" s="59">
        <v>0.18675995694294942</v>
      </c>
      <c r="H132" s="60">
        <v>0.56620021528525299</v>
      </c>
      <c r="I132" s="62">
        <v>5.4897739504843918E-2</v>
      </c>
      <c r="J132" s="57"/>
      <c r="K132" s="69">
        <f t="shared" si="4"/>
        <v>4.7900968783638316E-2</v>
      </c>
      <c r="L132" s="62">
        <f t="shared" si="5"/>
        <v>0.37890204520990312</v>
      </c>
      <c r="M132" s="92"/>
      <c r="N132" s="92"/>
      <c r="O132" s="36"/>
    </row>
    <row r="133" spans="1:26" ht="15" customHeight="1">
      <c r="A133" s="193"/>
      <c r="B133" s="86" t="s">
        <v>29</v>
      </c>
      <c r="C133" s="58">
        <v>481</v>
      </c>
      <c r="D133" s="59">
        <v>0</v>
      </c>
      <c r="E133" s="60">
        <v>5.1975051975051978E-2</v>
      </c>
      <c r="F133" s="59">
        <v>0.13097713097713098</v>
      </c>
      <c r="G133" s="59">
        <v>0.15176715176715178</v>
      </c>
      <c r="H133" s="60">
        <v>0.6216216216216216</v>
      </c>
      <c r="I133" s="62">
        <v>4.3659043659043661E-2</v>
      </c>
      <c r="J133" s="57"/>
      <c r="K133" s="69">
        <f t="shared" si="4"/>
        <v>5.1975051975051978E-2</v>
      </c>
      <c r="L133" s="62">
        <f t="shared" si="5"/>
        <v>0.33471933471933474</v>
      </c>
      <c r="M133" s="92"/>
      <c r="N133" s="92"/>
      <c r="O133" s="36"/>
    </row>
    <row r="134" spans="1:26" ht="15" customHeight="1">
      <c r="A134" s="194"/>
      <c r="B134" s="86" t="s">
        <v>30</v>
      </c>
      <c r="C134" s="58">
        <v>1257</v>
      </c>
      <c r="D134" s="59">
        <v>1.5910898965791568E-3</v>
      </c>
      <c r="E134" s="60">
        <v>3.5799522673031027E-2</v>
      </c>
      <c r="F134" s="59">
        <v>0.13922036595067622</v>
      </c>
      <c r="G134" s="59">
        <v>0.16626889419252189</v>
      </c>
      <c r="H134" s="60">
        <v>0.5998408910103421</v>
      </c>
      <c r="I134" s="62">
        <v>5.7279236276849645E-2</v>
      </c>
      <c r="J134" s="57"/>
      <c r="K134" s="69">
        <f t="shared" si="4"/>
        <v>3.7390612569610182E-2</v>
      </c>
      <c r="L134" s="62">
        <f t="shared" si="5"/>
        <v>0.34287987271280829</v>
      </c>
      <c r="M134" s="92"/>
      <c r="N134" s="92"/>
      <c r="O134" s="36"/>
      <c r="T134" s="123"/>
    </row>
    <row r="135" spans="1:26" ht="15" customHeight="1">
      <c r="A135" s="212"/>
      <c r="B135" s="118" t="s">
        <v>22</v>
      </c>
      <c r="C135" s="77">
        <v>33</v>
      </c>
      <c r="D135" s="75">
        <v>0</v>
      </c>
      <c r="E135" s="76">
        <v>0</v>
      </c>
      <c r="F135" s="75">
        <v>0</v>
      </c>
      <c r="G135" s="75">
        <v>0.15151515151515152</v>
      </c>
      <c r="H135" s="76">
        <v>0.54545454545454541</v>
      </c>
      <c r="I135" s="71">
        <v>0.30303030303030304</v>
      </c>
      <c r="J135" s="57"/>
      <c r="K135" s="70">
        <f t="shared" si="4"/>
        <v>0</v>
      </c>
      <c r="L135" s="71">
        <f t="shared" si="5"/>
        <v>0.15151515151515152</v>
      </c>
      <c r="M135" s="92"/>
      <c r="N135" s="92"/>
      <c r="O135" s="36"/>
    </row>
    <row r="136" spans="1:26" ht="15" customHeight="1">
      <c r="A136" s="205" t="s">
        <v>75</v>
      </c>
      <c r="B136" s="86" t="s">
        <v>31</v>
      </c>
      <c r="C136" s="58">
        <v>122</v>
      </c>
      <c r="D136" s="59">
        <v>0</v>
      </c>
      <c r="E136" s="60">
        <v>1.6393442622950821E-2</v>
      </c>
      <c r="F136" s="59">
        <v>8.1967213114754092E-2</v>
      </c>
      <c r="G136" s="59">
        <v>6.5573770491803282E-2</v>
      </c>
      <c r="H136" s="60">
        <v>0.80327868852459017</v>
      </c>
      <c r="I136" s="62">
        <v>3.2786885245901641E-2</v>
      </c>
      <c r="J136" s="57"/>
      <c r="K136" s="69">
        <f t="shared" si="4"/>
        <v>1.6393442622950821E-2</v>
      </c>
      <c r="L136" s="62">
        <f t="shared" si="5"/>
        <v>0.16393442622950821</v>
      </c>
      <c r="M136" s="109"/>
      <c r="N136" s="109"/>
      <c r="O136" s="57"/>
    </row>
    <row r="137" spans="1:26" ht="15" customHeight="1">
      <c r="A137" s="206"/>
      <c r="B137" s="86" t="s">
        <v>32</v>
      </c>
      <c r="C137" s="58">
        <v>224</v>
      </c>
      <c r="D137" s="59">
        <v>0</v>
      </c>
      <c r="E137" s="60">
        <v>1.7857142857142856E-2</v>
      </c>
      <c r="F137" s="59">
        <v>9.375E-2</v>
      </c>
      <c r="G137" s="59">
        <v>0.125</v>
      </c>
      <c r="H137" s="60">
        <v>0.7410714285714286</v>
      </c>
      <c r="I137" s="62">
        <v>2.2321428571428572E-2</v>
      </c>
      <c r="J137" s="57"/>
      <c r="K137" s="69">
        <f t="shared" si="4"/>
        <v>1.7857142857142856E-2</v>
      </c>
      <c r="L137" s="62">
        <f t="shared" si="5"/>
        <v>0.23660714285714285</v>
      </c>
      <c r="M137" s="109"/>
      <c r="N137" s="109"/>
      <c r="O137" s="57"/>
    </row>
    <row r="138" spans="1:26" ht="15" customHeight="1">
      <c r="A138" s="207"/>
      <c r="B138" s="86" t="s">
        <v>33</v>
      </c>
      <c r="C138" s="58">
        <v>1364</v>
      </c>
      <c r="D138" s="59">
        <v>1.4662756598240469E-3</v>
      </c>
      <c r="E138" s="60">
        <v>4.5454545454545456E-2</v>
      </c>
      <c r="F138" s="59">
        <v>0.15029325513196481</v>
      </c>
      <c r="G138" s="59">
        <v>0.17888563049853373</v>
      </c>
      <c r="H138" s="60">
        <v>0.56524926686217014</v>
      </c>
      <c r="I138" s="62">
        <v>5.865102639296188E-2</v>
      </c>
      <c r="J138" s="57"/>
      <c r="K138" s="69">
        <f t="shared" si="4"/>
        <v>4.6920821114369501E-2</v>
      </c>
      <c r="L138" s="62">
        <f t="shared" si="5"/>
        <v>0.37609970674486803</v>
      </c>
      <c r="M138" s="109"/>
      <c r="N138" s="109"/>
      <c r="O138" s="57"/>
    </row>
    <row r="139" spans="1:26" ht="15" customHeight="1">
      <c r="A139" s="221"/>
      <c r="B139" s="118" t="s">
        <v>22</v>
      </c>
      <c r="C139" s="77">
        <v>28</v>
      </c>
      <c r="D139" s="75">
        <v>0</v>
      </c>
      <c r="E139" s="76">
        <v>7.1428571428571425E-2</v>
      </c>
      <c r="F139" s="75">
        <v>7.1428571428571425E-2</v>
      </c>
      <c r="G139" s="75">
        <v>7.1428571428571425E-2</v>
      </c>
      <c r="H139" s="76">
        <v>0.6428571428571429</v>
      </c>
      <c r="I139" s="71">
        <v>0.14285714285714285</v>
      </c>
      <c r="J139" s="57"/>
      <c r="K139" s="70">
        <f t="shared" si="4"/>
        <v>7.1428571428571425E-2</v>
      </c>
      <c r="L139" s="71">
        <f t="shared" si="5"/>
        <v>0.21428571428571427</v>
      </c>
      <c r="M139" s="109"/>
      <c r="N139" s="109"/>
      <c r="O139" s="57"/>
    </row>
    <row r="140" spans="1:26" ht="15" customHeight="1">
      <c r="A140" s="209" t="s">
        <v>382</v>
      </c>
      <c r="B140" s="86" t="s">
        <v>115</v>
      </c>
      <c r="C140" s="58">
        <v>601</v>
      </c>
      <c r="D140" s="59">
        <v>3.3277870216306157E-3</v>
      </c>
      <c r="E140" s="60">
        <v>7.8202995008319467E-2</v>
      </c>
      <c r="F140" s="59">
        <v>0.15141430948419302</v>
      </c>
      <c r="G140" s="59">
        <v>0.20133111480865223</v>
      </c>
      <c r="H140" s="60">
        <v>0.4875207986688852</v>
      </c>
      <c r="I140" s="62">
        <v>7.8202995008319467E-2</v>
      </c>
      <c r="J140" s="57"/>
      <c r="K140" s="69">
        <f t="shared" si="4"/>
        <v>8.153078202995008E-2</v>
      </c>
      <c r="L140" s="62">
        <f t="shared" si="5"/>
        <v>0.43427620632279534</v>
      </c>
      <c r="M140" s="92"/>
      <c r="N140" s="92"/>
      <c r="O140" s="92"/>
      <c r="P140" s="92"/>
      <c r="Q140" s="92"/>
      <c r="R140" s="92"/>
      <c r="S140" s="92"/>
      <c r="T140" s="92"/>
      <c r="U140" s="92"/>
      <c r="V140" s="92"/>
      <c r="W140" s="92"/>
      <c r="X140" s="92"/>
      <c r="Y140" s="92"/>
      <c r="Z140" s="92"/>
    </row>
    <row r="141" spans="1:26" ht="15" customHeight="1">
      <c r="A141" s="210"/>
      <c r="B141" s="86" t="s">
        <v>114</v>
      </c>
      <c r="C141" s="58">
        <v>1603</v>
      </c>
      <c r="D141" s="59">
        <v>2.495321272613849E-3</v>
      </c>
      <c r="E141" s="60">
        <v>5.3025577043044295E-2</v>
      </c>
      <c r="F141" s="59">
        <v>0.15907673112913287</v>
      </c>
      <c r="G141" s="59">
        <v>0.2083593262632564</v>
      </c>
      <c r="H141" s="60">
        <v>0.52588895820336867</v>
      </c>
      <c r="I141" s="62">
        <v>5.1154086088583905E-2</v>
      </c>
      <c r="J141" s="57"/>
      <c r="K141" s="69">
        <f t="shared" si="4"/>
        <v>5.5520898315658145E-2</v>
      </c>
      <c r="L141" s="62">
        <f t="shared" si="5"/>
        <v>0.42295695570804742</v>
      </c>
      <c r="M141" s="92"/>
      <c r="N141" s="92"/>
      <c r="O141" s="92"/>
      <c r="P141" s="92"/>
      <c r="Q141" s="92"/>
      <c r="R141" s="92"/>
      <c r="S141" s="92"/>
      <c r="T141" s="92"/>
      <c r="U141" s="92"/>
      <c r="V141" s="92"/>
      <c r="W141" s="92"/>
      <c r="X141" s="92"/>
      <c r="Y141" s="92"/>
      <c r="Z141" s="92"/>
    </row>
    <row r="142" spans="1:26" ht="15" customHeight="1">
      <c r="A142" s="211"/>
      <c r="B142" s="86" t="s">
        <v>143</v>
      </c>
      <c r="C142" s="58">
        <v>1108</v>
      </c>
      <c r="D142" s="59">
        <v>1.8050541516245488E-3</v>
      </c>
      <c r="E142" s="60">
        <v>1.5342960288808664E-2</v>
      </c>
      <c r="F142" s="59">
        <v>0.12545126353790614</v>
      </c>
      <c r="G142" s="59">
        <v>0.13989169675090252</v>
      </c>
      <c r="H142" s="60">
        <v>0.6732851985559567</v>
      </c>
      <c r="I142" s="62">
        <v>4.4223826714801441E-2</v>
      </c>
      <c r="J142" s="57"/>
      <c r="K142" s="69">
        <f t="shared" si="4"/>
        <v>1.7148014440433214E-2</v>
      </c>
      <c r="L142" s="62">
        <f t="shared" si="5"/>
        <v>0.28249097472924189</v>
      </c>
      <c r="M142" s="92"/>
      <c r="N142" s="92"/>
      <c r="O142" s="92"/>
      <c r="P142" s="92"/>
      <c r="Q142" s="92"/>
      <c r="R142" s="92"/>
      <c r="S142" s="92"/>
      <c r="T142" s="92"/>
      <c r="U142" s="92"/>
      <c r="V142" s="92"/>
      <c r="W142" s="92"/>
      <c r="X142" s="92"/>
      <c r="Y142" s="92"/>
      <c r="Z142" s="92"/>
    </row>
    <row r="143" spans="1:26" ht="15" customHeight="1">
      <c r="A143" s="209"/>
      <c r="B143" s="86" t="s">
        <v>99</v>
      </c>
      <c r="C143" s="58">
        <v>296</v>
      </c>
      <c r="D143" s="59">
        <v>0</v>
      </c>
      <c r="E143" s="60">
        <v>1.3513513513513514E-2</v>
      </c>
      <c r="F143" s="59">
        <v>7.0945945945945943E-2</v>
      </c>
      <c r="G143" s="59">
        <v>7.4324324324324328E-2</v>
      </c>
      <c r="H143" s="60">
        <v>0.80067567567567566</v>
      </c>
      <c r="I143" s="62">
        <v>4.0540540540540543E-2</v>
      </c>
      <c r="J143" s="57"/>
      <c r="K143" s="69">
        <f t="shared" si="4"/>
        <v>1.3513513513513514E-2</v>
      </c>
      <c r="L143" s="62">
        <f t="shared" si="5"/>
        <v>0.15878378378378377</v>
      </c>
      <c r="M143" s="92"/>
      <c r="N143" s="92"/>
      <c r="O143" s="92"/>
      <c r="P143" s="92"/>
      <c r="Q143" s="92"/>
      <c r="R143" s="92"/>
      <c r="S143" s="92"/>
      <c r="T143" s="92"/>
      <c r="U143" s="92"/>
      <c r="V143" s="92"/>
      <c r="W143" s="92"/>
      <c r="X143" s="92"/>
      <c r="Y143" s="92"/>
      <c r="Z143" s="92"/>
    </row>
    <row r="144" spans="1:26" ht="15" customHeight="1">
      <c r="A144" s="211"/>
      <c r="B144" s="118" t="s">
        <v>22</v>
      </c>
      <c r="C144" s="77">
        <v>21</v>
      </c>
      <c r="D144" s="75">
        <v>0</v>
      </c>
      <c r="E144" s="76">
        <v>0</v>
      </c>
      <c r="F144" s="75">
        <v>0</v>
      </c>
      <c r="G144" s="75">
        <v>9.5238095238095233E-2</v>
      </c>
      <c r="H144" s="76">
        <v>0.19047619047619047</v>
      </c>
      <c r="I144" s="71">
        <v>0.7142857142857143</v>
      </c>
      <c r="J144" s="57"/>
      <c r="K144" s="70">
        <f t="shared" si="4"/>
        <v>0</v>
      </c>
      <c r="L144" s="71">
        <f t="shared" si="5"/>
        <v>9.5238095238095233E-2</v>
      </c>
      <c r="M144" s="92"/>
      <c r="N144" s="92"/>
      <c r="O144" s="92"/>
      <c r="P144" s="92"/>
      <c r="Q144" s="92"/>
      <c r="R144" s="92"/>
      <c r="S144" s="92"/>
      <c r="T144" s="92"/>
      <c r="U144" s="92"/>
      <c r="V144" s="92"/>
      <c r="W144" s="92"/>
      <c r="X144" s="92"/>
      <c r="Y144" s="92"/>
      <c r="Z144" s="92"/>
    </row>
    <row r="145" spans="1:26" ht="15" customHeight="1">
      <c r="A145" s="209" t="s">
        <v>514</v>
      </c>
      <c r="B145" s="86" t="s">
        <v>362</v>
      </c>
      <c r="C145" s="58">
        <v>135</v>
      </c>
      <c r="D145" s="59">
        <v>0</v>
      </c>
      <c r="E145" s="60">
        <v>8.8888888888888892E-2</v>
      </c>
      <c r="F145" s="59">
        <v>0.14074074074074075</v>
      </c>
      <c r="G145" s="59">
        <v>0.25185185185185183</v>
      </c>
      <c r="H145" s="60">
        <v>0.42222222222222222</v>
      </c>
      <c r="I145" s="62">
        <v>9.6296296296296297E-2</v>
      </c>
      <c r="J145" s="57"/>
      <c r="K145" s="69">
        <f t="shared" si="4"/>
        <v>8.8888888888888892E-2</v>
      </c>
      <c r="L145" s="62">
        <f t="shared" si="5"/>
        <v>0.48148148148148145</v>
      </c>
      <c r="M145" s="92"/>
      <c r="N145" s="92"/>
      <c r="O145" s="92"/>
      <c r="P145" s="92"/>
      <c r="Q145" s="92"/>
      <c r="R145" s="92"/>
      <c r="S145" s="92"/>
      <c r="T145" s="92"/>
      <c r="U145" s="92"/>
      <c r="V145" s="92"/>
      <c r="W145" s="92"/>
      <c r="X145" s="92"/>
      <c r="Y145" s="92"/>
      <c r="Z145" s="92"/>
    </row>
    <row r="146" spans="1:26" ht="15" customHeight="1">
      <c r="A146" s="210"/>
      <c r="B146" s="86" t="s">
        <v>363</v>
      </c>
      <c r="C146" s="58">
        <v>1630</v>
      </c>
      <c r="D146" s="59">
        <v>2.4539877300613498E-3</v>
      </c>
      <c r="E146" s="60">
        <v>5.6441717791411043E-2</v>
      </c>
      <c r="F146" s="59">
        <v>0.18527607361963191</v>
      </c>
      <c r="G146" s="59">
        <v>0.19938650306748465</v>
      </c>
      <c r="H146" s="60">
        <v>0.4901840490797546</v>
      </c>
      <c r="I146" s="62">
        <v>6.6257668711656448E-2</v>
      </c>
      <c r="J146" s="57"/>
      <c r="K146" s="69">
        <f t="shared" si="4"/>
        <v>5.8895705521472393E-2</v>
      </c>
      <c r="L146" s="62">
        <f t="shared" si="5"/>
        <v>0.44355828220858895</v>
      </c>
      <c r="M146" s="92"/>
      <c r="N146" s="92"/>
      <c r="O146" s="92"/>
      <c r="P146" s="92"/>
      <c r="Q146" s="92"/>
      <c r="R146" s="92"/>
      <c r="S146" s="92"/>
      <c r="T146" s="92"/>
      <c r="U146" s="92"/>
      <c r="V146" s="92"/>
      <c r="W146" s="92"/>
      <c r="X146" s="92"/>
      <c r="Y146" s="92"/>
      <c r="Z146" s="92"/>
    </row>
    <row r="147" spans="1:26" ht="15" customHeight="1">
      <c r="A147" s="211"/>
      <c r="B147" s="86" t="s">
        <v>383</v>
      </c>
      <c r="C147" s="58">
        <v>1476</v>
      </c>
      <c r="D147" s="59">
        <v>2.7100271002710027E-3</v>
      </c>
      <c r="E147" s="60">
        <v>2.6422764227642278E-2</v>
      </c>
      <c r="F147" s="59">
        <v>0.11043360433604336</v>
      </c>
      <c r="G147" s="59">
        <v>0.15514905149051492</v>
      </c>
      <c r="H147" s="60">
        <v>0.66802168021680219</v>
      </c>
      <c r="I147" s="62">
        <v>3.7262872628726289E-2</v>
      </c>
      <c r="J147" s="57"/>
      <c r="K147" s="69">
        <f t="shared" si="4"/>
        <v>2.9132791327913281E-2</v>
      </c>
      <c r="L147" s="62">
        <f t="shared" si="5"/>
        <v>0.29471544715447157</v>
      </c>
      <c r="M147" s="92"/>
      <c r="N147" s="92"/>
      <c r="O147" s="92"/>
      <c r="P147" s="92"/>
      <c r="Q147" s="92"/>
      <c r="R147" s="92"/>
      <c r="S147" s="92"/>
      <c r="T147" s="92"/>
      <c r="U147" s="92"/>
      <c r="V147" s="92"/>
      <c r="W147" s="92"/>
      <c r="X147" s="92"/>
      <c r="Y147" s="92"/>
      <c r="Z147" s="92"/>
    </row>
    <row r="148" spans="1:26" ht="15" customHeight="1">
      <c r="A148" s="209"/>
      <c r="B148" s="86" t="s">
        <v>365</v>
      </c>
      <c r="C148" s="58">
        <v>309</v>
      </c>
      <c r="D148" s="59">
        <v>0</v>
      </c>
      <c r="E148" s="60">
        <v>3.2362459546925564E-2</v>
      </c>
      <c r="F148" s="59">
        <v>5.1779935275080909E-2</v>
      </c>
      <c r="G148" s="59">
        <v>0.13592233009708737</v>
      </c>
      <c r="H148" s="60">
        <v>0.75404530744336573</v>
      </c>
      <c r="I148" s="62">
        <v>2.5889967637540454E-2</v>
      </c>
      <c r="J148" s="57"/>
      <c r="K148" s="69">
        <f t="shared" si="4"/>
        <v>3.2362459546925564E-2</v>
      </c>
      <c r="L148" s="62">
        <f t="shared" si="5"/>
        <v>0.22006472491909385</v>
      </c>
      <c r="M148" s="92"/>
      <c r="N148" s="92"/>
      <c r="O148" s="92"/>
      <c r="P148" s="92"/>
      <c r="Q148" s="92"/>
      <c r="R148" s="92"/>
      <c r="S148" s="92"/>
      <c r="T148" s="92"/>
      <c r="U148" s="92"/>
      <c r="V148" s="92"/>
      <c r="W148" s="92"/>
      <c r="X148" s="92"/>
      <c r="Y148" s="92"/>
      <c r="Z148" s="92"/>
    </row>
    <row r="149" spans="1:26" ht="15" customHeight="1">
      <c r="A149" s="211"/>
      <c r="B149" s="118" t="s">
        <v>22</v>
      </c>
      <c r="C149" s="77">
        <v>79</v>
      </c>
      <c r="D149" s="75">
        <v>0</v>
      </c>
      <c r="E149" s="76">
        <v>0</v>
      </c>
      <c r="F149" s="75">
        <v>7.5949367088607597E-2</v>
      </c>
      <c r="G149" s="75">
        <v>5.0632911392405063E-2</v>
      </c>
      <c r="H149" s="76">
        <v>0.60759493670886078</v>
      </c>
      <c r="I149" s="71">
        <v>0.26582278481012656</v>
      </c>
      <c r="J149" s="57"/>
      <c r="K149" s="70">
        <f t="shared" si="4"/>
        <v>0</v>
      </c>
      <c r="L149" s="71">
        <f t="shared" si="5"/>
        <v>0.12658227848101267</v>
      </c>
      <c r="M149" s="92"/>
      <c r="N149" s="92"/>
      <c r="O149" s="92"/>
      <c r="P149" s="92"/>
      <c r="Q149" s="92"/>
      <c r="R149" s="92"/>
      <c r="S149" s="92"/>
      <c r="T149" s="92"/>
      <c r="U149" s="92"/>
      <c r="V149" s="92"/>
      <c r="W149" s="92"/>
      <c r="X149" s="92"/>
      <c r="Y149" s="92"/>
      <c r="Z149" s="92"/>
    </row>
    <row r="150" spans="1:26" ht="15" customHeight="1">
      <c r="A150" s="192" t="s">
        <v>312</v>
      </c>
      <c r="B150" s="86" t="s">
        <v>107</v>
      </c>
      <c r="C150" s="58">
        <v>1418</v>
      </c>
      <c r="D150" s="59">
        <v>2.8208744710860366E-3</v>
      </c>
      <c r="E150" s="60">
        <v>4.7249647390691117E-2</v>
      </c>
      <c r="F150" s="59">
        <v>0.16078984485190409</v>
      </c>
      <c r="G150" s="59">
        <v>0.2454160789844852</v>
      </c>
      <c r="H150" s="60">
        <v>0.46685472496473907</v>
      </c>
      <c r="I150" s="62">
        <v>7.6868829337094505E-2</v>
      </c>
      <c r="J150" s="57"/>
      <c r="K150" s="69">
        <f t="shared" si="4"/>
        <v>5.0070521861777156E-2</v>
      </c>
      <c r="L150" s="62">
        <f t="shared" si="5"/>
        <v>0.45627644569816644</v>
      </c>
      <c r="M150" s="92"/>
      <c r="N150" s="92"/>
      <c r="O150" s="36"/>
    </row>
    <row r="151" spans="1:26" ht="15" customHeight="1">
      <c r="A151" s="193"/>
      <c r="B151" s="86" t="s">
        <v>106</v>
      </c>
      <c r="C151" s="58">
        <v>2610</v>
      </c>
      <c r="D151" s="59">
        <v>1.5325670498084292E-3</v>
      </c>
      <c r="E151" s="60">
        <v>4.2145593869731802E-2</v>
      </c>
      <c r="F151" s="59">
        <v>0.14444444444444443</v>
      </c>
      <c r="G151" s="59">
        <v>0.19080459770114944</v>
      </c>
      <c r="H151" s="60">
        <v>0.56360153256704981</v>
      </c>
      <c r="I151" s="62">
        <v>5.7471264367816091E-2</v>
      </c>
      <c r="J151" s="57"/>
      <c r="K151" s="69">
        <f t="shared" ref="K151:K163" si="6">IF(ISERROR(D151+E151),"-",(D151+E151))</f>
        <v>4.3678160919540229E-2</v>
      </c>
      <c r="L151" s="62">
        <f t="shared" ref="L151:L163" si="7">IF(ISERROR(D151+E151+F151+G151),"-",(D151+E151+F151+G151))</f>
        <v>0.37892720306513411</v>
      </c>
      <c r="M151" s="92"/>
      <c r="N151" s="92"/>
      <c r="O151" s="36"/>
    </row>
    <row r="152" spans="1:26" ht="15" customHeight="1">
      <c r="A152" s="194"/>
      <c r="B152" s="86" t="s">
        <v>105</v>
      </c>
      <c r="C152" s="58">
        <v>345</v>
      </c>
      <c r="D152" s="59">
        <v>0</v>
      </c>
      <c r="E152" s="60">
        <v>2.6086956521739129E-2</v>
      </c>
      <c r="F152" s="59">
        <v>0.17681159420289855</v>
      </c>
      <c r="G152" s="59">
        <v>0.18840579710144928</v>
      </c>
      <c r="H152" s="60">
        <v>0.54782608695652169</v>
      </c>
      <c r="I152" s="62">
        <v>6.0869565217391307E-2</v>
      </c>
      <c r="J152" s="57"/>
      <c r="K152" s="69">
        <f t="shared" si="6"/>
        <v>2.6086956521739129E-2</v>
      </c>
      <c r="L152" s="62">
        <f t="shared" si="7"/>
        <v>0.39130434782608692</v>
      </c>
      <c r="M152" s="92"/>
      <c r="N152" s="92"/>
      <c r="O152" s="36"/>
    </row>
    <row r="153" spans="1:26" ht="15" customHeight="1">
      <c r="A153" s="192"/>
      <c r="B153" s="86" t="s">
        <v>246</v>
      </c>
      <c r="C153" s="58">
        <v>1507</v>
      </c>
      <c r="D153" s="59">
        <v>3.9814200398142008E-3</v>
      </c>
      <c r="E153" s="60">
        <v>5.4412740544127404E-2</v>
      </c>
      <c r="F153" s="59">
        <v>0.16456536164565361</v>
      </c>
      <c r="G153" s="59">
        <v>0.22428666224286661</v>
      </c>
      <c r="H153" s="60">
        <v>0.48108825481088252</v>
      </c>
      <c r="I153" s="62">
        <v>7.1665560716655613E-2</v>
      </c>
      <c r="J153" s="57"/>
      <c r="K153" s="69">
        <f t="shared" si="6"/>
        <v>5.8394160583941604E-2</v>
      </c>
      <c r="L153" s="62">
        <f t="shared" si="7"/>
        <v>0.44724618447246178</v>
      </c>
      <c r="M153" s="92"/>
      <c r="N153" s="92"/>
      <c r="O153" s="36"/>
    </row>
    <row r="154" spans="1:26" ht="24">
      <c r="A154" s="193"/>
      <c r="B154" s="86" t="s">
        <v>247</v>
      </c>
      <c r="C154" s="58">
        <v>182</v>
      </c>
      <c r="D154" s="59">
        <v>1.098901098901099E-2</v>
      </c>
      <c r="E154" s="60">
        <v>7.6923076923076927E-2</v>
      </c>
      <c r="F154" s="59">
        <v>0.18131868131868131</v>
      </c>
      <c r="G154" s="59">
        <v>0.27472527472527475</v>
      </c>
      <c r="H154" s="60">
        <v>0.41208791208791207</v>
      </c>
      <c r="I154" s="62">
        <v>4.3956043956043959E-2</v>
      </c>
      <c r="J154" s="57"/>
      <c r="K154" s="69">
        <f t="shared" si="6"/>
        <v>8.7912087912087919E-2</v>
      </c>
      <c r="L154" s="62">
        <f t="shared" si="7"/>
        <v>0.54395604395604402</v>
      </c>
      <c r="M154" s="92"/>
      <c r="N154" s="92"/>
      <c r="O154" s="36"/>
    </row>
    <row r="155" spans="1:26" ht="15" customHeight="1">
      <c r="A155" s="193"/>
      <c r="B155" s="86" t="s">
        <v>248</v>
      </c>
      <c r="C155" s="58">
        <v>408</v>
      </c>
      <c r="D155" s="59">
        <v>4.9019607843137254E-3</v>
      </c>
      <c r="E155" s="60">
        <v>3.1862745098039214E-2</v>
      </c>
      <c r="F155" s="59">
        <v>0.18627450980392157</v>
      </c>
      <c r="G155" s="59">
        <v>0.21813725490196079</v>
      </c>
      <c r="H155" s="60">
        <v>0.48774509803921567</v>
      </c>
      <c r="I155" s="62">
        <v>7.1078431372549017E-2</v>
      </c>
      <c r="J155" s="57"/>
      <c r="K155" s="69">
        <f t="shared" si="6"/>
        <v>3.6764705882352935E-2</v>
      </c>
      <c r="L155" s="62">
        <f t="shared" si="7"/>
        <v>0.44117647058823528</v>
      </c>
      <c r="M155" s="92"/>
      <c r="N155" s="92"/>
      <c r="O155" s="36"/>
    </row>
    <row r="156" spans="1:26" ht="36">
      <c r="A156" s="193"/>
      <c r="B156" s="86" t="s">
        <v>249</v>
      </c>
      <c r="C156" s="58">
        <v>1521</v>
      </c>
      <c r="D156" s="59">
        <v>0</v>
      </c>
      <c r="E156" s="60">
        <v>4.9967126890203814E-2</v>
      </c>
      <c r="F156" s="59">
        <v>0.13346482577251809</v>
      </c>
      <c r="G156" s="59">
        <v>0.16173570019723865</v>
      </c>
      <c r="H156" s="60">
        <v>0.63445101906640367</v>
      </c>
      <c r="I156" s="62">
        <v>2.0381328073635765E-2</v>
      </c>
      <c r="J156" s="57"/>
      <c r="K156" s="69">
        <f t="shared" si="6"/>
        <v>4.9967126890203814E-2</v>
      </c>
      <c r="L156" s="62">
        <f t="shared" si="7"/>
        <v>0.34516765285996054</v>
      </c>
      <c r="M156" s="92"/>
      <c r="N156" s="92"/>
      <c r="O156" s="36"/>
    </row>
    <row r="157" spans="1:26" ht="24">
      <c r="A157" s="193"/>
      <c r="B157" s="86" t="s">
        <v>250</v>
      </c>
      <c r="C157" s="58">
        <v>683</v>
      </c>
      <c r="D157" s="59">
        <v>2.9282576866764276E-3</v>
      </c>
      <c r="E157" s="60">
        <v>5.4172767203513911E-2</v>
      </c>
      <c r="F157" s="59">
        <v>0.10395314787701318</v>
      </c>
      <c r="G157" s="59">
        <v>0.14202049780380674</v>
      </c>
      <c r="H157" s="60">
        <v>0.68228404099560758</v>
      </c>
      <c r="I157" s="62">
        <v>1.4641288433382138E-2</v>
      </c>
      <c r="J157" s="57"/>
      <c r="K157" s="69">
        <f t="shared" si="6"/>
        <v>5.7101024890190338E-2</v>
      </c>
      <c r="L157" s="62">
        <f t="shared" si="7"/>
        <v>0.30307467057101023</v>
      </c>
      <c r="M157" s="92"/>
      <c r="N157" s="92"/>
      <c r="O157" s="36"/>
    </row>
    <row r="158" spans="1:26" ht="24">
      <c r="A158" s="193"/>
      <c r="B158" s="86" t="s">
        <v>267</v>
      </c>
      <c r="C158" s="58">
        <v>1075</v>
      </c>
      <c r="D158" s="59">
        <v>1.8604651162790699E-3</v>
      </c>
      <c r="E158" s="60">
        <v>5.3953488372093024E-2</v>
      </c>
      <c r="F158" s="59">
        <v>0.18046511627906978</v>
      </c>
      <c r="G158" s="59">
        <v>0.17302325581395347</v>
      </c>
      <c r="H158" s="60">
        <v>0.56930232558139537</v>
      </c>
      <c r="I158" s="62">
        <v>2.1395348837209303E-2</v>
      </c>
      <c r="J158" s="57"/>
      <c r="K158" s="69">
        <f t="shared" si="6"/>
        <v>5.5813953488372092E-2</v>
      </c>
      <c r="L158" s="62">
        <f t="shared" si="7"/>
        <v>0.40930232558139534</v>
      </c>
      <c r="M158" s="92"/>
      <c r="N158" s="92"/>
      <c r="O158" s="36"/>
    </row>
    <row r="159" spans="1:26" ht="36">
      <c r="A159" s="193"/>
      <c r="B159" s="86" t="s">
        <v>295</v>
      </c>
      <c r="C159" s="58">
        <v>1116</v>
      </c>
      <c r="D159" s="59">
        <v>1.7921146953405018E-3</v>
      </c>
      <c r="E159" s="60">
        <v>4.8387096774193547E-2</v>
      </c>
      <c r="F159" s="59">
        <v>0.16935483870967741</v>
      </c>
      <c r="G159" s="59">
        <v>0.17562724014336917</v>
      </c>
      <c r="H159" s="60">
        <v>0.58960573476702505</v>
      </c>
      <c r="I159" s="62">
        <v>1.5232974910394265E-2</v>
      </c>
      <c r="J159" s="57"/>
      <c r="K159" s="69">
        <f t="shared" si="6"/>
        <v>5.0179211469534052E-2</v>
      </c>
      <c r="L159" s="62">
        <f t="shared" si="7"/>
        <v>0.39516129032258063</v>
      </c>
      <c r="M159" s="92"/>
      <c r="N159" s="92"/>
      <c r="O159" s="36"/>
    </row>
    <row r="160" spans="1:26" ht="15" customHeight="1">
      <c r="A160" s="193"/>
      <c r="B160" s="86" t="s">
        <v>104</v>
      </c>
      <c r="C160" s="58">
        <v>1651</v>
      </c>
      <c r="D160" s="59">
        <v>3.6341611144760752E-3</v>
      </c>
      <c r="E160" s="60">
        <v>4.8455481526347668E-2</v>
      </c>
      <c r="F160" s="59">
        <v>0.15869170199878863</v>
      </c>
      <c r="G160" s="59">
        <v>0.16050878255602666</v>
      </c>
      <c r="H160" s="60">
        <v>0.59539672925499698</v>
      </c>
      <c r="I160" s="62">
        <v>3.3313143549364023E-2</v>
      </c>
      <c r="J160" s="57"/>
      <c r="K160" s="69">
        <f t="shared" si="6"/>
        <v>5.2089642640823747E-2</v>
      </c>
      <c r="L160" s="62">
        <f t="shared" si="7"/>
        <v>0.37129012719563903</v>
      </c>
      <c r="M160" s="92"/>
      <c r="N160" s="92"/>
      <c r="O160" s="36"/>
    </row>
    <row r="161" spans="1:15" ht="15" customHeight="1">
      <c r="A161" s="193"/>
      <c r="B161" s="86" t="s">
        <v>184</v>
      </c>
      <c r="C161" s="58">
        <v>332</v>
      </c>
      <c r="D161" s="59">
        <v>6.024096385542169E-3</v>
      </c>
      <c r="E161" s="60">
        <v>5.1204819277108432E-2</v>
      </c>
      <c r="F161" s="59">
        <v>0.21084337349397592</v>
      </c>
      <c r="G161" s="59">
        <v>0.16265060240963855</v>
      </c>
      <c r="H161" s="60">
        <v>0.54518072289156627</v>
      </c>
      <c r="I161" s="62">
        <v>2.4096385542168676E-2</v>
      </c>
      <c r="J161" s="57"/>
      <c r="K161" s="69">
        <f t="shared" si="6"/>
        <v>5.7228915662650599E-2</v>
      </c>
      <c r="L161" s="62">
        <f t="shared" si="7"/>
        <v>0.43072289156626509</v>
      </c>
      <c r="M161" s="92"/>
      <c r="N161" s="92"/>
      <c r="O161" s="36"/>
    </row>
    <row r="162" spans="1:15" ht="15" customHeight="1">
      <c r="A162" s="193"/>
      <c r="B162" s="86" t="s">
        <v>96</v>
      </c>
      <c r="C162" s="58">
        <v>102</v>
      </c>
      <c r="D162" s="59">
        <v>0</v>
      </c>
      <c r="E162" s="60">
        <v>7.8431372549019607E-2</v>
      </c>
      <c r="F162" s="59">
        <v>0.15686274509803921</v>
      </c>
      <c r="G162" s="59">
        <v>0.18627450980392157</v>
      </c>
      <c r="H162" s="60">
        <v>0.55882352941176472</v>
      </c>
      <c r="I162" s="62">
        <v>1.9607843137254902E-2</v>
      </c>
      <c r="J162" s="57"/>
      <c r="K162" s="69">
        <f t="shared" si="6"/>
        <v>7.8431372549019607E-2</v>
      </c>
      <c r="L162" s="62">
        <f t="shared" si="7"/>
        <v>0.42156862745098039</v>
      </c>
      <c r="M162" s="92"/>
      <c r="N162" s="92"/>
      <c r="O162" s="36"/>
    </row>
    <row r="163" spans="1:15" ht="15" customHeight="1" thickBot="1">
      <c r="A163" s="241"/>
      <c r="B163" s="116" t="s">
        <v>145</v>
      </c>
      <c r="C163" s="63">
        <v>71</v>
      </c>
      <c r="D163" s="64">
        <v>0</v>
      </c>
      <c r="E163" s="65">
        <v>8.4507042253521125E-2</v>
      </c>
      <c r="F163" s="64">
        <v>2.8169014084507043E-2</v>
      </c>
      <c r="G163" s="64">
        <v>8.4507042253521125E-2</v>
      </c>
      <c r="H163" s="65">
        <v>0.30985915492957744</v>
      </c>
      <c r="I163" s="67">
        <v>0.49295774647887325</v>
      </c>
      <c r="J163" s="57"/>
      <c r="K163" s="72">
        <f t="shared" si="6"/>
        <v>8.4507042253521125E-2</v>
      </c>
      <c r="L163" s="67">
        <f t="shared" si="7"/>
        <v>0.19718309859154931</v>
      </c>
      <c r="M163" s="92"/>
      <c r="N163" s="92"/>
      <c r="O163" s="36"/>
    </row>
    <row r="164" spans="1:15" ht="15" customHeight="1" thickBot="1">
      <c r="A164" s="171" t="s">
        <v>538</v>
      </c>
      <c r="B164" s="50"/>
      <c r="C164" s="176"/>
      <c r="D164" s="109"/>
      <c r="E164" s="109"/>
      <c r="F164" s="109"/>
      <c r="G164" s="109"/>
      <c r="H164" s="109"/>
      <c r="I164" s="109"/>
      <c r="J164" s="57"/>
      <c r="K164" s="109"/>
      <c r="L164" s="109"/>
      <c r="M164" s="92"/>
      <c r="N164" s="92"/>
      <c r="O164" s="36"/>
    </row>
    <row r="165" spans="1:15" s="36" customFormat="1" ht="12" customHeight="1" thickBot="1">
      <c r="A165" s="216" t="s">
        <v>384</v>
      </c>
      <c r="B165" s="217"/>
      <c r="C165" s="217"/>
      <c r="D165" s="217"/>
      <c r="E165" s="217"/>
      <c r="F165" s="217"/>
      <c r="G165" s="217"/>
      <c r="H165" s="217"/>
      <c r="I165" s="217"/>
      <c r="J165" s="217"/>
      <c r="K165" s="217"/>
      <c r="L165" s="218"/>
    </row>
    <row r="166" spans="1:15" ht="13.5" customHeight="1" thickBot="1"/>
    <row r="167" spans="1:15" s="33" customFormat="1" ht="12" customHeight="1">
      <c r="A167" s="197"/>
      <c r="B167" s="198"/>
      <c r="C167" s="201" t="s">
        <v>64</v>
      </c>
      <c r="D167" s="39">
        <v>1</v>
      </c>
      <c r="E167" s="40">
        <v>2</v>
      </c>
      <c r="F167" s="40">
        <v>3</v>
      </c>
      <c r="G167" s="40">
        <v>4</v>
      </c>
      <c r="H167" s="40">
        <v>5</v>
      </c>
      <c r="I167" s="231" t="s">
        <v>95</v>
      </c>
      <c r="J167" s="41"/>
      <c r="K167" s="42" t="s">
        <v>128</v>
      </c>
      <c r="L167" s="43" t="s">
        <v>260</v>
      </c>
    </row>
    <row r="168" spans="1:15" s="33" customFormat="1" ht="84.75" thickBot="1">
      <c r="A168" s="199"/>
      <c r="B168" s="200"/>
      <c r="C168" s="202"/>
      <c r="D168" s="111" t="s">
        <v>103</v>
      </c>
      <c r="E168" s="112" t="s">
        <v>129</v>
      </c>
      <c r="F168" s="112" t="s">
        <v>102</v>
      </c>
      <c r="G168" s="112" t="s">
        <v>101</v>
      </c>
      <c r="H168" s="112" t="s">
        <v>100</v>
      </c>
      <c r="I168" s="242"/>
      <c r="J168" s="41"/>
      <c r="K168" s="44" t="s">
        <v>130</v>
      </c>
      <c r="L168" s="45" t="s">
        <v>131</v>
      </c>
    </row>
    <row r="169" spans="1:15" ht="15" customHeight="1" thickBot="1">
      <c r="A169" s="195" t="s">
        <v>65</v>
      </c>
      <c r="B169" s="196"/>
      <c r="C169" s="124">
        <v>3629</v>
      </c>
      <c r="D169" s="136">
        <v>1.2951226233122072E-2</v>
      </c>
      <c r="E169" s="125">
        <v>0.14549462661890328</v>
      </c>
      <c r="F169" s="136">
        <v>0.20473959768531275</v>
      </c>
      <c r="G169" s="136">
        <v>0.16836594103058694</v>
      </c>
      <c r="H169" s="125">
        <v>0.43042160374758887</v>
      </c>
      <c r="I169" s="127">
        <v>3.8027004684486082E-2</v>
      </c>
      <c r="J169" s="57"/>
      <c r="K169" s="138">
        <f t="shared" ref="K169:K232" si="8">IF(ISERROR(D169+E169),"-",(D169+E169))</f>
        <v>0.15844585285202534</v>
      </c>
      <c r="L169" s="127">
        <f t="shared" ref="L169:L232" si="9">IF(ISERROR(D169+E169+F169+G169),"-",(D169+E169+F169+G169))</f>
        <v>0.53155139156792508</v>
      </c>
      <c r="M169" s="92"/>
      <c r="N169" s="92"/>
      <c r="O169" s="36"/>
    </row>
    <row r="170" spans="1:15" ht="15" customHeight="1">
      <c r="A170" s="192" t="s">
        <v>66</v>
      </c>
      <c r="B170" s="86" t="s">
        <v>15</v>
      </c>
      <c r="C170" s="58">
        <v>884</v>
      </c>
      <c r="D170" s="59">
        <v>6.7873303167420816E-3</v>
      </c>
      <c r="E170" s="60">
        <v>0.11538461538461539</v>
      </c>
      <c r="F170" s="59">
        <v>0.19004524886877827</v>
      </c>
      <c r="G170" s="59">
        <v>0.13800904977375567</v>
      </c>
      <c r="H170" s="60">
        <v>0.51357466063348411</v>
      </c>
      <c r="I170" s="62">
        <v>3.6199095022624438E-2</v>
      </c>
      <c r="J170" s="57"/>
      <c r="K170" s="69">
        <f t="shared" si="8"/>
        <v>0.12217194570135748</v>
      </c>
      <c r="L170" s="62">
        <f t="shared" si="9"/>
        <v>0.45022624434389141</v>
      </c>
      <c r="M170" s="92"/>
      <c r="N170" s="92"/>
      <c r="O170" s="36"/>
    </row>
    <row r="171" spans="1:15" ht="15" customHeight="1">
      <c r="A171" s="193"/>
      <c r="B171" s="86" t="s">
        <v>16</v>
      </c>
      <c r="C171" s="58">
        <v>944</v>
      </c>
      <c r="D171" s="59">
        <v>1.9067796610169493E-2</v>
      </c>
      <c r="E171" s="60">
        <v>0.1440677966101695</v>
      </c>
      <c r="F171" s="59">
        <v>0.20338983050847459</v>
      </c>
      <c r="G171" s="59">
        <v>0.16101694915254236</v>
      </c>
      <c r="H171" s="60">
        <v>0.44067796610169491</v>
      </c>
      <c r="I171" s="62">
        <v>3.1779661016949151E-2</v>
      </c>
      <c r="J171" s="57"/>
      <c r="K171" s="69">
        <f t="shared" si="8"/>
        <v>0.16313559322033899</v>
      </c>
      <c r="L171" s="62">
        <f t="shared" si="9"/>
        <v>0.52754237288135597</v>
      </c>
      <c r="M171" s="92"/>
      <c r="N171" s="92"/>
      <c r="O171" s="36"/>
    </row>
    <row r="172" spans="1:15" ht="15" customHeight="1">
      <c r="A172" s="193"/>
      <c r="B172" s="86" t="s">
        <v>17</v>
      </c>
      <c r="C172" s="58">
        <v>324</v>
      </c>
      <c r="D172" s="59">
        <v>0</v>
      </c>
      <c r="E172" s="60">
        <v>0.16049382716049382</v>
      </c>
      <c r="F172" s="59">
        <v>0.1728395061728395</v>
      </c>
      <c r="G172" s="59">
        <v>0.15432098765432098</v>
      </c>
      <c r="H172" s="60">
        <v>0.46296296296296297</v>
      </c>
      <c r="I172" s="62">
        <v>4.9382716049382713E-2</v>
      </c>
      <c r="J172" s="57"/>
      <c r="K172" s="69">
        <f t="shared" si="8"/>
        <v>0.16049382716049382</v>
      </c>
      <c r="L172" s="62">
        <f t="shared" si="9"/>
        <v>0.48765432098765427</v>
      </c>
      <c r="M172" s="92"/>
      <c r="N172" s="92"/>
      <c r="O172" s="36"/>
    </row>
    <row r="173" spans="1:15" ht="15" customHeight="1">
      <c r="A173" s="193"/>
      <c r="B173" s="86" t="s">
        <v>18</v>
      </c>
      <c r="C173" s="58">
        <v>572</v>
      </c>
      <c r="D173" s="59">
        <v>2.097902097902098E-2</v>
      </c>
      <c r="E173" s="60">
        <v>0.17132867132867133</v>
      </c>
      <c r="F173" s="59">
        <v>0.23076923076923078</v>
      </c>
      <c r="G173" s="59">
        <v>0.20279720279720279</v>
      </c>
      <c r="H173" s="60">
        <v>0.31818181818181818</v>
      </c>
      <c r="I173" s="62">
        <v>5.5944055944055944E-2</v>
      </c>
      <c r="J173" s="57"/>
      <c r="K173" s="69">
        <f t="shared" si="8"/>
        <v>0.19230769230769232</v>
      </c>
      <c r="L173" s="62">
        <f t="shared" si="9"/>
        <v>0.62587412587412594</v>
      </c>
      <c r="M173" s="92"/>
      <c r="N173" s="92"/>
      <c r="O173" s="36"/>
    </row>
    <row r="174" spans="1:15" ht="15" customHeight="1">
      <c r="A174" s="193"/>
      <c r="B174" s="86" t="s">
        <v>19</v>
      </c>
      <c r="C174" s="58">
        <v>376</v>
      </c>
      <c r="D174" s="59">
        <v>1.5957446808510637E-2</v>
      </c>
      <c r="E174" s="60">
        <v>0.20212765957446807</v>
      </c>
      <c r="F174" s="59">
        <v>0.16489361702127658</v>
      </c>
      <c r="G174" s="59">
        <v>0.17553191489361702</v>
      </c>
      <c r="H174" s="60">
        <v>0.42553191489361702</v>
      </c>
      <c r="I174" s="62">
        <v>1.5957446808510637E-2</v>
      </c>
      <c r="J174" s="57"/>
      <c r="K174" s="69">
        <f t="shared" si="8"/>
        <v>0.21808510638297871</v>
      </c>
      <c r="L174" s="62">
        <f t="shared" si="9"/>
        <v>0.5585106382978724</v>
      </c>
      <c r="M174" s="92"/>
      <c r="N174" s="92"/>
      <c r="O174" s="36"/>
    </row>
    <row r="175" spans="1:15" ht="15" customHeight="1">
      <c r="A175" s="193"/>
      <c r="B175" s="86" t="s">
        <v>20</v>
      </c>
      <c r="C175" s="58">
        <v>398</v>
      </c>
      <c r="D175" s="59">
        <v>5.0251256281407036E-3</v>
      </c>
      <c r="E175" s="60">
        <v>0.12060301507537688</v>
      </c>
      <c r="F175" s="59">
        <v>0.25628140703517588</v>
      </c>
      <c r="G175" s="59">
        <v>0.21105527638190955</v>
      </c>
      <c r="H175" s="60">
        <v>0.37185929648241206</v>
      </c>
      <c r="I175" s="62">
        <v>3.5175879396984924E-2</v>
      </c>
      <c r="J175" s="57"/>
      <c r="K175" s="69">
        <f t="shared" si="8"/>
        <v>0.12562814070351758</v>
      </c>
      <c r="L175" s="62">
        <f t="shared" si="9"/>
        <v>0.59296482412060303</v>
      </c>
      <c r="M175" s="92"/>
      <c r="N175" s="92"/>
      <c r="O175" s="36"/>
    </row>
    <row r="176" spans="1:15" ht="15" customHeight="1">
      <c r="A176" s="193"/>
      <c r="B176" s="86" t="s">
        <v>21</v>
      </c>
      <c r="C176" s="58">
        <v>114</v>
      </c>
      <c r="D176" s="59">
        <v>1.7543859649122806E-2</v>
      </c>
      <c r="E176" s="60">
        <v>0.12280701754385964</v>
      </c>
      <c r="F176" s="59">
        <v>0.23684210526315788</v>
      </c>
      <c r="G176" s="59">
        <v>0.16666666666666666</v>
      </c>
      <c r="H176" s="60">
        <v>0.41228070175438597</v>
      </c>
      <c r="I176" s="62">
        <v>4.3859649122807015E-2</v>
      </c>
      <c r="J176" s="57"/>
      <c r="K176" s="69">
        <f t="shared" si="8"/>
        <v>0.14035087719298245</v>
      </c>
      <c r="L176" s="62">
        <f t="shared" si="9"/>
        <v>0.54385964912280693</v>
      </c>
      <c r="M176" s="92"/>
      <c r="N176" s="92"/>
      <c r="O176" s="36"/>
    </row>
    <row r="177" spans="1:15" ht="15" customHeight="1">
      <c r="A177" s="194"/>
      <c r="B177" s="118" t="s">
        <v>22</v>
      </c>
      <c r="C177" s="77">
        <v>17</v>
      </c>
      <c r="D177" s="75">
        <v>5.8823529411764705E-2</v>
      </c>
      <c r="E177" s="76">
        <v>0.11764705882352941</v>
      </c>
      <c r="F177" s="75">
        <v>0.23529411764705882</v>
      </c>
      <c r="G177" s="75">
        <v>0.11764705882352941</v>
      </c>
      <c r="H177" s="76">
        <v>0.29411764705882354</v>
      </c>
      <c r="I177" s="71">
        <v>0.17647058823529413</v>
      </c>
      <c r="J177" s="57"/>
      <c r="K177" s="70">
        <f t="shared" si="8"/>
        <v>0.1764705882352941</v>
      </c>
      <c r="L177" s="71">
        <f t="shared" si="9"/>
        <v>0.52941176470588236</v>
      </c>
      <c r="M177" s="92"/>
      <c r="N177" s="92"/>
      <c r="O177" s="36"/>
    </row>
    <row r="178" spans="1:15" ht="15" customHeight="1">
      <c r="A178" s="192" t="s">
        <v>67</v>
      </c>
      <c r="B178" s="86" t="s">
        <v>68</v>
      </c>
      <c r="C178" s="58">
        <v>1769</v>
      </c>
      <c r="D178" s="59">
        <v>8.4793668739400786E-3</v>
      </c>
      <c r="E178" s="60">
        <v>0.11984171848501979</v>
      </c>
      <c r="F178" s="59">
        <v>0.20180893159977389</v>
      </c>
      <c r="G178" s="59">
        <v>0.17071791972866027</v>
      </c>
      <c r="H178" s="60">
        <v>0.46184284906726963</v>
      </c>
      <c r="I178" s="62">
        <v>3.7309214245336349E-2</v>
      </c>
      <c r="J178" s="57"/>
      <c r="K178" s="69">
        <f t="shared" si="8"/>
        <v>0.12832108535895986</v>
      </c>
      <c r="L178" s="62">
        <f t="shared" si="9"/>
        <v>0.50084793668739402</v>
      </c>
      <c r="M178" s="92"/>
      <c r="N178" s="92"/>
      <c r="O178" s="36"/>
    </row>
    <row r="179" spans="1:15" ht="15" customHeight="1">
      <c r="A179" s="193"/>
      <c r="B179" s="86" t="s">
        <v>69</v>
      </c>
      <c r="C179" s="58">
        <v>1821</v>
      </c>
      <c r="D179" s="59">
        <v>1.7023613399231193E-2</v>
      </c>
      <c r="E179" s="60">
        <v>0.17078528281164196</v>
      </c>
      <c r="F179" s="59">
        <v>0.21032399780340472</v>
      </c>
      <c r="G179" s="59">
        <v>0.16639209225700163</v>
      </c>
      <c r="H179" s="60">
        <v>0.39813289401427787</v>
      </c>
      <c r="I179" s="62">
        <v>3.7342119714442616E-2</v>
      </c>
      <c r="J179" s="57"/>
      <c r="K179" s="69">
        <f t="shared" si="8"/>
        <v>0.18780889621087316</v>
      </c>
      <c r="L179" s="62">
        <f t="shared" si="9"/>
        <v>0.56452498627127956</v>
      </c>
      <c r="M179" s="92"/>
      <c r="N179" s="92"/>
      <c r="O179" s="36"/>
    </row>
    <row r="180" spans="1:15" ht="15" customHeight="1">
      <c r="A180" s="194"/>
      <c r="B180" s="130" t="s">
        <v>7</v>
      </c>
      <c r="C180" s="77">
        <v>39</v>
      </c>
      <c r="D180" s="75">
        <v>2.564102564102564E-2</v>
      </c>
      <c r="E180" s="76">
        <v>0.12820512820512819</v>
      </c>
      <c r="F180" s="75">
        <v>7.6923076923076927E-2</v>
      </c>
      <c r="G180" s="75">
        <v>0.15384615384615385</v>
      </c>
      <c r="H180" s="76">
        <v>0.51282051282051277</v>
      </c>
      <c r="I180" s="71">
        <v>0.10256410256410256</v>
      </c>
      <c r="J180" s="57"/>
      <c r="K180" s="70">
        <f t="shared" si="8"/>
        <v>0.15384615384615383</v>
      </c>
      <c r="L180" s="71">
        <f t="shared" si="9"/>
        <v>0.38461538461538458</v>
      </c>
      <c r="M180" s="92"/>
      <c r="N180" s="92"/>
      <c r="O180" s="36"/>
    </row>
    <row r="181" spans="1:15" ht="15" customHeight="1">
      <c r="A181" s="192" t="s">
        <v>70</v>
      </c>
      <c r="B181" s="86" t="s">
        <v>6</v>
      </c>
      <c r="C181" s="58">
        <v>856</v>
      </c>
      <c r="D181" s="59">
        <v>4.6728971962616819E-3</v>
      </c>
      <c r="E181" s="60">
        <v>5.8411214953271028E-2</v>
      </c>
      <c r="F181" s="59">
        <v>0.12967289719626168</v>
      </c>
      <c r="G181" s="59">
        <v>0.17289719626168223</v>
      </c>
      <c r="H181" s="60">
        <v>0.60747663551401865</v>
      </c>
      <c r="I181" s="62">
        <v>2.6869158878504672E-2</v>
      </c>
      <c r="J181" s="57"/>
      <c r="K181" s="69">
        <f t="shared" si="8"/>
        <v>6.3084112149532703E-2</v>
      </c>
      <c r="L181" s="62">
        <f t="shared" si="9"/>
        <v>0.36565420560747663</v>
      </c>
      <c r="M181" s="92"/>
      <c r="N181" s="92"/>
      <c r="O181" s="36"/>
    </row>
    <row r="182" spans="1:15" ht="15" customHeight="1">
      <c r="A182" s="194"/>
      <c r="B182" s="86" t="s">
        <v>77</v>
      </c>
      <c r="C182" s="58">
        <v>829</v>
      </c>
      <c r="D182" s="59">
        <v>7.2376357056694813E-3</v>
      </c>
      <c r="E182" s="60">
        <v>9.7708082026537996E-2</v>
      </c>
      <c r="F182" s="59">
        <v>0.19059107358262967</v>
      </c>
      <c r="G182" s="59">
        <v>0.17852834740651388</v>
      </c>
      <c r="H182" s="60">
        <v>0.49939686369119424</v>
      </c>
      <c r="I182" s="62">
        <v>2.6537997587454766E-2</v>
      </c>
      <c r="J182" s="57"/>
      <c r="K182" s="69">
        <f t="shared" si="8"/>
        <v>0.10494571773220748</v>
      </c>
      <c r="L182" s="62">
        <f t="shared" si="9"/>
        <v>0.47406513872135103</v>
      </c>
      <c r="M182" s="92"/>
      <c r="N182" s="92"/>
      <c r="O182" s="36"/>
    </row>
    <row r="183" spans="1:15" ht="15" customHeight="1">
      <c r="A183" s="192"/>
      <c r="B183" s="86" t="s">
        <v>78</v>
      </c>
      <c r="C183" s="58">
        <v>937</v>
      </c>
      <c r="D183" s="59">
        <v>1.0672358591248666E-2</v>
      </c>
      <c r="E183" s="60">
        <v>0.13020277481323372</v>
      </c>
      <c r="F183" s="59">
        <v>0.25827107790821774</v>
      </c>
      <c r="G183" s="59">
        <v>0.19530416221985059</v>
      </c>
      <c r="H183" s="60">
        <v>0.39060832443970117</v>
      </c>
      <c r="I183" s="62">
        <v>1.4941302027748132E-2</v>
      </c>
      <c r="J183" s="57"/>
      <c r="K183" s="69">
        <f t="shared" si="8"/>
        <v>0.14087513340448238</v>
      </c>
      <c r="L183" s="62">
        <f t="shared" si="9"/>
        <v>0.5944503735325507</v>
      </c>
      <c r="M183" s="92"/>
      <c r="N183" s="92"/>
      <c r="O183" s="36"/>
    </row>
    <row r="184" spans="1:15" ht="15" customHeight="1">
      <c r="A184" s="193"/>
      <c r="B184" s="86" t="s">
        <v>79</v>
      </c>
      <c r="C184" s="58">
        <v>702</v>
      </c>
      <c r="D184" s="59">
        <v>1.7094017094017096E-2</v>
      </c>
      <c r="E184" s="60">
        <v>0.27207977207977208</v>
      </c>
      <c r="F184" s="59">
        <v>0.24501424501424501</v>
      </c>
      <c r="G184" s="59">
        <v>0.13532763532763534</v>
      </c>
      <c r="H184" s="60">
        <v>0.27350427350427353</v>
      </c>
      <c r="I184" s="62">
        <v>5.6980056980056981E-2</v>
      </c>
      <c r="J184" s="57"/>
      <c r="K184" s="69">
        <f t="shared" si="8"/>
        <v>0.28917378917378916</v>
      </c>
      <c r="L184" s="62">
        <f t="shared" si="9"/>
        <v>0.66951566951566954</v>
      </c>
      <c r="M184" s="92"/>
      <c r="N184" s="92"/>
      <c r="O184" s="36"/>
    </row>
    <row r="185" spans="1:15" ht="15" customHeight="1">
      <c r="A185" s="193"/>
      <c r="B185" s="86" t="s">
        <v>80</v>
      </c>
      <c r="C185" s="58">
        <v>291</v>
      </c>
      <c r="D185" s="59">
        <v>4.8109965635738834E-2</v>
      </c>
      <c r="E185" s="60">
        <v>0.28522336769759449</v>
      </c>
      <c r="F185" s="59">
        <v>0.19587628865979381</v>
      </c>
      <c r="G185" s="59">
        <v>0.12027491408934708</v>
      </c>
      <c r="H185" s="60">
        <v>0.22680412371134021</v>
      </c>
      <c r="I185" s="62">
        <v>0.12371134020618557</v>
      </c>
      <c r="J185" s="57"/>
      <c r="K185" s="69">
        <f t="shared" si="8"/>
        <v>0.33333333333333331</v>
      </c>
      <c r="L185" s="62">
        <f t="shared" si="9"/>
        <v>0.64948453608247425</v>
      </c>
      <c r="M185" s="92"/>
      <c r="N185" s="92"/>
      <c r="O185" s="36"/>
    </row>
    <row r="186" spans="1:15" ht="15" customHeight="1">
      <c r="A186" s="194"/>
      <c r="B186" s="118" t="s">
        <v>22</v>
      </c>
      <c r="C186" s="77">
        <v>14</v>
      </c>
      <c r="D186" s="75">
        <v>7.1428571428571425E-2</v>
      </c>
      <c r="E186" s="76">
        <v>7.1428571428571425E-2</v>
      </c>
      <c r="F186" s="75">
        <v>0.21428571428571427</v>
      </c>
      <c r="G186" s="75">
        <v>0.14285714285714285</v>
      </c>
      <c r="H186" s="76">
        <v>0.2857142857142857</v>
      </c>
      <c r="I186" s="71">
        <v>0.21428571428571427</v>
      </c>
      <c r="J186" s="57"/>
      <c r="K186" s="70">
        <f t="shared" si="8"/>
        <v>0.14285714285714285</v>
      </c>
      <c r="L186" s="71">
        <f t="shared" si="9"/>
        <v>0.49999999999999994</v>
      </c>
      <c r="M186" s="92"/>
      <c r="N186" s="92"/>
      <c r="O186" s="36"/>
    </row>
    <row r="187" spans="1:15" ht="15" customHeight="1">
      <c r="A187" s="192" t="s">
        <v>71</v>
      </c>
      <c r="B187" s="86" t="s">
        <v>8</v>
      </c>
      <c r="C187" s="58">
        <v>414</v>
      </c>
      <c r="D187" s="59">
        <v>4.830917874396135E-3</v>
      </c>
      <c r="E187" s="60">
        <v>4.1062801932367152E-2</v>
      </c>
      <c r="F187" s="59">
        <v>0.12077294685990338</v>
      </c>
      <c r="G187" s="59">
        <v>0.21256038647342995</v>
      </c>
      <c r="H187" s="60">
        <v>0.59903381642512077</v>
      </c>
      <c r="I187" s="62">
        <v>2.1739130434782608E-2</v>
      </c>
      <c r="J187" s="57"/>
      <c r="K187" s="69">
        <f t="shared" si="8"/>
        <v>4.5893719806763288E-2</v>
      </c>
      <c r="L187" s="62">
        <f t="shared" si="9"/>
        <v>0.37922705314009664</v>
      </c>
      <c r="M187" s="92"/>
      <c r="N187" s="92"/>
      <c r="O187" s="36"/>
    </row>
    <row r="188" spans="1:15" ht="15" customHeight="1">
      <c r="A188" s="193"/>
      <c r="B188" s="86" t="s">
        <v>81</v>
      </c>
      <c r="C188" s="58">
        <v>393</v>
      </c>
      <c r="D188" s="59">
        <v>1.0178117048346057E-2</v>
      </c>
      <c r="E188" s="60">
        <v>8.1424936386768454E-2</v>
      </c>
      <c r="F188" s="59">
        <v>0.17302798982188294</v>
      </c>
      <c r="G188" s="59">
        <v>0.16539440203562342</v>
      </c>
      <c r="H188" s="60">
        <v>0.5419847328244275</v>
      </c>
      <c r="I188" s="62">
        <v>2.7989821882951654E-2</v>
      </c>
      <c r="J188" s="57"/>
      <c r="K188" s="69">
        <f t="shared" si="8"/>
        <v>9.1603053435114518E-2</v>
      </c>
      <c r="L188" s="62">
        <f t="shared" si="9"/>
        <v>0.43002544529262088</v>
      </c>
      <c r="M188" s="92"/>
      <c r="N188" s="92"/>
      <c r="O188" s="36"/>
    </row>
    <row r="189" spans="1:15" ht="15" customHeight="1">
      <c r="A189" s="194"/>
      <c r="B189" s="86" t="s">
        <v>82</v>
      </c>
      <c r="C189" s="58">
        <v>457</v>
      </c>
      <c r="D189" s="59">
        <v>6.5645514223194746E-3</v>
      </c>
      <c r="E189" s="60">
        <v>8.5339168490153175E-2</v>
      </c>
      <c r="F189" s="59">
        <v>0.27789934354485779</v>
      </c>
      <c r="G189" s="59">
        <v>0.17505470459518599</v>
      </c>
      <c r="H189" s="60">
        <v>0.43326039387308535</v>
      </c>
      <c r="I189" s="62">
        <v>2.1881838074398249E-2</v>
      </c>
      <c r="J189" s="57"/>
      <c r="K189" s="69">
        <f t="shared" si="8"/>
        <v>9.1903719912472648E-2</v>
      </c>
      <c r="L189" s="62">
        <f t="shared" si="9"/>
        <v>0.5448577680525164</v>
      </c>
      <c r="M189" s="92"/>
      <c r="N189" s="92"/>
      <c r="O189" s="36"/>
    </row>
    <row r="190" spans="1:15" ht="15" customHeight="1">
      <c r="A190" s="192"/>
      <c r="B190" s="86" t="s">
        <v>83</v>
      </c>
      <c r="C190" s="58">
        <v>368</v>
      </c>
      <c r="D190" s="59">
        <v>1.0869565217391304E-2</v>
      </c>
      <c r="E190" s="60">
        <v>0.23641304347826086</v>
      </c>
      <c r="F190" s="59">
        <v>0.22826086956521738</v>
      </c>
      <c r="G190" s="59">
        <v>0.13315217391304349</v>
      </c>
      <c r="H190" s="60">
        <v>0.34782608695652173</v>
      </c>
      <c r="I190" s="62">
        <v>4.3478260869565216E-2</v>
      </c>
      <c r="J190" s="57"/>
      <c r="K190" s="69">
        <f t="shared" si="8"/>
        <v>0.24728260869565216</v>
      </c>
      <c r="L190" s="62">
        <f t="shared" si="9"/>
        <v>0.60869565217391297</v>
      </c>
      <c r="M190" s="92"/>
      <c r="N190" s="92"/>
      <c r="O190" s="36"/>
    </row>
    <row r="191" spans="1:15" ht="15" customHeight="1">
      <c r="A191" s="193"/>
      <c r="B191" s="86" t="s">
        <v>84</v>
      </c>
      <c r="C191" s="58">
        <v>137</v>
      </c>
      <c r="D191" s="59">
        <v>1.4598540145985401E-2</v>
      </c>
      <c r="E191" s="60">
        <v>0.27007299270072993</v>
      </c>
      <c r="F191" s="59">
        <v>0.20437956204379562</v>
      </c>
      <c r="G191" s="59">
        <v>0.145985401459854</v>
      </c>
      <c r="H191" s="60">
        <v>0.21897810218978103</v>
      </c>
      <c r="I191" s="62">
        <v>0.145985401459854</v>
      </c>
      <c r="J191" s="57"/>
      <c r="K191" s="69">
        <f t="shared" si="8"/>
        <v>0.28467153284671531</v>
      </c>
      <c r="L191" s="62">
        <f t="shared" si="9"/>
        <v>0.63503649635036497</v>
      </c>
      <c r="M191" s="92"/>
      <c r="N191" s="92"/>
      <c r="O191" s="36"/>
    </row>
    <row r="192" spans="1:15" ht="15" customHeight="1">
      <c r="A192" s="193"/>
      <c r="B192" s="86" t="s">
        <v>9</v>
      </c>
      <c r="C192" s="58">
        <v>0</v>
      </c>
      <c r="D192" s="142" t="s">
        <v>300</v>
      </c>
      <c r="E192" s="146" t="s">
        <v>300</v>
      </c>
      <c r="F192" s="142" t="s">
        <v>300</v>
      </c>
      <c r="G192" s="142" t="s">
        <v>300</v>
      </c>
      <c r="H192" s="146" t="s">
        <v>300</v>
      </c>
      <c r="I192" s="143" t="s">
        <v>300</v>
      </c>
      <c r="J192" s="57"/>
      <c r="K192" s="153" t="str">
        <f t="shared" si="8"/>
        <v>-</v>
      </c>
      <c r="L192" s="143" t="str">
        <f t="shared" si="9"/>
        <v>-</v>
      </c>
      <c r="M192" s="92"/>
      <c r="N192" s="92"/>
      <c r="O192" s="36"/>
    </row>
    <row r="193" spans="1:15" ht="15" customHeight="1">
      <c r="A193" s="193"/>
      <c r="B193" s="86" t="s">
        <v>10</v>
      </c>
      <c r="C193" s="58">
        <v>430</v>
      </c>
      <c r="D193" s="59">
        <v>4.6511627906976744E-3</v>
      </c>
      <c r="E193" s="60">
        <v>7.2093023255813959E-2</v>
      </c>
      <c r="F193" s="59">
        <v>0.14186046511627906</v>
      </c>
      <c r="G193" s="59">
        <v>0.13488372093023257</v>
      </c>
      <c r="H193" s="60">
        <v>0.61395348837209307</v>
      </c>
      <c r="I193" s="62">
        <v>3.255813953488372E-2</v>
      </c>
      <c r="J193" s="57"/>
      <c r="K193" s="69">
        <f t="shared" si="8"/>
        <v>7.6744186046511634E-2</v>
      </c>
      <c r="L193" s="62">
        <f t="shared" si="9"/>
        <v>0.35348837209302331</v>
      </c>
      <c r="M193" s="92"/>
      <c r="N193" s="92"/>
      <c r="O193" s="36"/>
    </row>
    <row r="194" spans="1:15" ht="15" customHeight="1">
      <c r="A194" s="193"/>
      <c r="B194" s="86" t="s">
        <v>85</v>
      </c>
      <c r="C194" s="58">
        <v>429</v>
      </c>
      <c r="D194" s="59">
        <v>4.662004662004662E-3</v>
      </c>
      <c r="E194" s="60">
        <v>0.11421911421911422</v>
      </c>
      <c r="F194" s="59">
        <v>0.20979020979020979</v>
      </c>
      <c r="G194" s="59">
        <v>0.1888111888111888</v>
      </c>
      <c r="H194" s="60">
        <v>0.4592074592074592</v>
      </c>
      <c r="I194" s="62">
        <v>2.3310023310023312E-2</v>
      </c>
      <c r="J194" s="57"/>
      <c r="K194" s="69">
        <f t="shared" si="8"/>
        <v>0.11888111888111888</v>
      </c>
      <c r="L194" s="62">
        <f t="shared" si="9"/>
        <v>0.5174825174825175</v>
      </c>
      <c r="M194" s="92"/>
      <c r="N194" s="92"/>
      <c r="O194" s="36"/>
    </row>
    <row r="195" spans="1:15" ht="15" customHeight="1">
      <c r="A195" s="193"/>
      <c r="B195" s="86" t="s">
        <v>86</v>
      </c>
      <c r="C195" s="58">
        <v>476</v>
      </c>
      <c r="D195" s="59">
        <v>1.4705882352941176E-2</v>
      </c>
      <c r="E195" s="60">
        <v>0.17436974789915966</v>
      </c>
      <c r="F195" s="59">
        <v>0.24159663865546219</v>
      </c>
      <c r="G195" s="59">
        <v>0.21638655462184875</v>
      </c>
      <c r="H195" s="60">
        <v>0.34453781512605042</v>
      </c>
      <c r="I195" s="62">
        <v>8.4033613445378148E-3</v>
      </c>
      <c r="J195" s="57"/>
      <c r="K195" s="69">
        <f t="shared" si="8"/>
        <v>0.18907563025210083</v>
      </c>
      <c r="L195" s="62">
        <f t="shared" si="9"/>
        <v>0.6470588235294118</v>
      </c>
      <c r="M195" s="92"/>
      <c r="N195" s="92"/>
      <c r="O195" s="36"/>
    </row>
    <row r="196" spans="1:15" ht="15" customHeight="1">
      <c r="A196" s="193"/>
      <c r="B196" s="86" t="s">
        <v>87</v>
      </c>
      <c r="C196" s="58">
        <v>332</v>
      </c>
      <c r="D196" s="59">
        <v>2.4096385542168676E-2</v>
      </c>
      <c r="E196" s="60">
        <v>0.30722891566265059</v>
      </c>
      <c r="F196" s="59">
        <v>0.26506024096385544</v>
      </c>
      <c r="G196" s="59">
        <v>0.13855421686746988</v>
      </c>
      <c r="H196" s="60">
        <v>0.19277108433734941</v>
      </c>
      <c r="I196" s="62">
        <v>7.2289156626506021E-2</v>
      </c>
      <c r="J196" s="57"/>
      <c r="K196" s="69">
        <f t="shared" si="8"/>
        <v>0.33132530120481929</v>
      </c>
      <c r="L196" s="62">
        <f t="shared" si="9"/>
        <v>0.73493975903614461</v>
      </c>
      <c r="M196" s="92"/>
      <c r="N196" s="92"/>
      <c r="O196" s="36"/>
    </row>
    <row r="197" spans="1:15" ht="15" customHeight="1">
      <c r="A197" s="193"/>
      <c r="B197" s="86" t="s">
        <v>88</v>
      </c>
      <c r="C197" s="58">
        <v>154</v>
      </c>
      <c r="D197" s="59">
        <v>7.792207792207792E-2</v>
      </c>
      <c r="E197" s="60">
        <v>0.29870129870129869</v>
      </c>
      <c r="F197" s="59">
        <v>0.18831168831168832</v>
      </c>
      <c r="G197" s="59">
        <v>9.7402597402597407E-2</v>
      </c>
      <c r="H197" s="60">
        <v>0.23376623376623376</v>
      </c>
      <c r="I197" s="62">
        <v>0.1038961038961039</v>
      </c>
      <c r="J197" s="57"/>
      <c r="K197" s="69">
        <f t="shared" si="8"/>
        <v>0.37662337662337664</v>
      </c>
      <c r="L197" s="62">
        <f t="shared" si="9"/>
        <v>0.66233766233766234</v>
      </c>
      <c r="M197" s="92"/>
      <c r="N197" s="92"/>
      <c r="O197" s="36"/>
    </row>
    <row r="198" spans="1:15" ht="15" customHeight="1">
      <c r="A198" s="193"/>
      <c r="B198" s="86" t="s">
        <v>11</v>
      </c>
      <c r="C198" s="58">
        <v>0</v>
      </c>
      <c r="D198" s="142" t="s">
        <v>300</v>
      </c>
      <c r="E198" s="146" t="s">
        <v>300</v>
      </c>
      <c r="F198" s="142" t="s">
        <v>300</v>
      </c>
      <c r="G198" s="142" t="s">
        <v>300</v>
      </c>
      <c r="H198" s="146" t="s">
        <v>300</v>
      </c>
      <c r="I198" s="143" t="s">
        <v>300</v>
      </c>
      <c r="J198" s="154"/>
      <c r="K198" s="153" t="str">
        <f t="shared" si="8"/>
        <v>-</v>
      </c>
      <c r="L198" s="143" t="str">
        <f t="shared" si="9"/>
        <v>-</v>
      </c>
      <c r="M198" s="92"/>
      <c r="N198" s="92"/>
      <c r="O198" s="36"/>
    </row>
    <row r="199" spans="1:15" ht="15" customHeight="1">
      <c r="A199" s="194"/>
      <c r="B199" s="118" t="s">
        <v>145</v>
      </c>
      <c r="C199" s="77">
        <v>39</v>
      </c>
      <c r="D199" s="75">
        <v>2.564102564102564E-2</v>
      </c>
      <c r="E199" s="76">
        <v>0.12820512820512819</v>
      </c>
      <c r="F199" s="75">
        <v>7.6923076923076927E-2</v>
      </c>
      <c r="G199" s="75">
        <v>0.15384615384615385</v>
      </c>
      <c r="H199" s="76">
        <v>0.51282051282051277</v>
      </c>
      <c r="I199" s="71">
        <v>0.10256410256410256</v>
      </c>
      <c r="J199" s="57"/>
      <c r="K199" s="70">
        <f t="shared" si="8"/>
        <v>0.15384615384615383</v>
      </c>
      <c r="L199" s="71">
        <f t="shared" si="9"/>
        <v>0.38461538461538458</v>
      </c>
      <c r="M199" s="92"/>
      <c r="N199" s="92"/>
      <c r="O199" s="36"/>
    </row>
    <row r="200" spans="1:15" ht="15" customHeight="1">
      <c r="A200" s="192" t="s">
        <v>72</v>
      </c>
      <c r="B200" s="86" t="s">
        <v>258</v>
      </c>
      <c r="C200" s="58">
        <v>39</v>
      </c>
      <c r="D200" s="59">
        <v>2.564102564102564E-2</v>
      </c>
      <c r="E200" s="60">
        <v>0.17948717948717949</v>
      </c>
      <c r="F200" s="59">
        <v>0.12820512820512819</v>
      </c>
      <c r="G200" s="59">
        <v>0.23076923076923078</v>
      </c>
      <c r="H200" s="60">
        <v>0.41025641025641024</v>
      </c>
      <c r="I200" s="62">
        <v>2.564102564102564E-2</v>
      </c>
      <c r="J200" s="57"/>
      <c r="K200" s="69">
        <f t="shared" si="8"/>
        <v>0.20512820512820512</v>
      </c>
      <c r="L200" s="62">
        <f t="shared" si="9"/>
        <v>0.5641025641025641</v>
      </c>
      <c r="M200" s="92"/>
      <c r="N200" s="92"/>
      <c r="O200" s="36"/>
    </row>
    <row r="201" spans="1:15" ht="15" customHeight="1">
      <c r="A201" s="193"/>
      <c r="B201" s="86" t="s">
        <v>89</v>
      </c>
      <c r="C201" s="58">
        <v>256</v>
      </c>
      <c r="D201" s="59">
        <v>7.8125E-3</v>
      </c>
      <c r="E201" s="60">
        <v>0.1484375</v>
      </c>
      <c r="F201" s="59">
        <v>0.26171875</v>
      </c>
      <c r="G201" s="59">
        <v>0.12109375</v>
      </c>
      <c r="H201" s="60">
        <v>0.4140625</v>
      </c>
      <c r="I201" s="62">
        <v>4.6875E-2</v>
      </c>
      <c r="J201" s="57"/>
      <c r="K201" s="69">
        <f t="shared" si="8"/>
        <v>0.15625</v>
      </c>
      <c r="L201" s="62">
        <f t="shared" si="9"/>
        <v>0.5390625</v>
      </c>
      <c r="M201" s="92"/>
      <c r="N201" s="92"/>
      <c r="O201" s="36"/>
    </row>
    <row r="202" spans="1:15" ht="15" customHeight="1">
      <c r="A202" s="194"/>
      <c r="B202" s="86" t="s">
        <v>90</v>
      </c>
      <c r="C202" s="58">
        <v>1255</v>
      </c>
      <c r="D202" s="59">
        <v>4.7808764940239041E-3</v>
      </c>
      <c r="E202" s="60">
        <v>9.0836653386454178E-2</v>
      </c>
      <c r="F202" s="59">
        <v>0.20637450199203186</v>
      </c>
      <c r="G202" s="59">
        <v>0.18804780876494023</v>
      </c>
      <c r="H202" s="60">
        <v>0.49163346613545816</v>
      </c>
      <c r="I202" s="62">
        <v>1.8326693227091632E-2</v>
      </c>
      <c r="J202" s="57"/>
      <c r="K202" s="69">
        <f t="shared" si="8"/>
        <v>9.5617529880478086E-2</v>
      </c>
      <c r="L202" s="62">
        <f t="shared" si="9"/>
        <v>0.49003984063745021</v>
      </c>
      <c r="M202" s="92"/>
      <c r="N202" s="92"/>
      <c r="O202" s="36"/>
    </row>
    <row r="203" spans="1:15" ht="15" customHeight="1">
      <c r="A203" s="192"/>
      <c r="B203" s="129" t="s">
        <v>91</v>
      </c>
      <c r="C203" s="58">
        <v>638</v>
      </c>
      <c r="D203" s="59">
        <v>1.0971786833855799E-2</v>
      </c>
      <c r="E203" s="60">
        <v>0.17554858934169279</v>
      </c>
      <c r="F203" s="59">
        <v>0.2115987460815047</v>
      </c>
      <c r="G203" s="59">
        <v>0.19278996865203762</v>
      </c>
      <c r="H203" s="60">
        <v>0.39028213166144199</v>
      </c>
      <c r="I203" s="62">
        <v>1.8808777429467086E-2</v>
      </c>
      <c r="J203" s="57"/>
      <c r="K203" s="69">
        <f t="shared" si="8"/>
        <v>0.18652037617554859</v>
      </c>
      <c r="L203" s="62">
        <f t="shared" si="9"/>
        <v>0.59090909090909083</v>
      </c>
      <c r="M203" s="92"/>
      <c r="N203" s="92"/>
      <c r="O203" s="36"/>
    </row>
    <row r="204" spans="1:15" ht="15" customHeight="1">
      <c r="A204" s="193"/>
      <c r="B204" s="86" t="s">
        <v>92</v>
      </c>
      <c r="C204" s="58">
        <v>240</v>
      </c>
      <c r="D204" s="59">
        <v>8.3333333333333332E-3</v>
      </c>
      <c r="E204" s="60">
        <v>0.14166666666666666</v>
      </c>
      <c r="F204" s="59">
        <v>0.21666666666666667</v>
      </c>
      <c r="G204" s="59">
        <v>0.1875</v>
      </c>
      <c r="H204" s="60">
        <v>0.40416666666666667</v>
      </c>
      <c r="I204" s="62">
        <v>4.1666666666666664E-2</v>
      </c>
      <c r="J204" s="57"/>
      <c r="K204" s="69">
        <f t="shared" si="8"/>
        <v>0.15</v>
      </c>
      <c r="L204" s="62">
        <f t="shared" si="9"/>
        <v>0.5541666666666667</v>
      </c>
      <c r="M204" s="92"/>
      <c r="N204" s="92"/>
      <c r="O204" s="36"/>
    </row>
    <row r="205" spans="1:15" ht="15" customHeight="1">
      <c r="A205" s="193"/>
      <c r="B205" s="86" t="s">
        <v>23</v>
      </c>
      <c r="C205" s="58">
        <v>281</v>
      </c>
      <c r="D205" s="59">
        <v>7.1174377224199285E-3</v>
      </c>
      <c r="E205" s="60">
        <v>3.5587188612099648E-2</v>
      </c>
      <c r="F205" s="59">
        <v>0.10320284697508897</v>
      </c>
      <c r="G205" s="59">
        <v>9.9644128113879002E-2</v>
      </c>
      <c r="H205" s="60">
        <v>0.72597864768683273</v>
      </c>
      <c r="I205" s="62">
        <v>2.8469750889679714E-2</v>
      </c>
      <c r="J205" s="57"/>
      <c r="K205" s="69">
        <f t="shared" si="8"/>
        <v>4.2704626334519574E-2</v>
      </c>
      <c r="L205" s="62">
        <f t="shared" si="9"/>
        <v>0.24555160142348753</v>
      </c>
      <c r="M205" s="92"/>
      <c r="N205" s="92"/>
      <c r="O205" s="36"/>
    </row>
    <row r="206" spans="1:15" ht="15" customHeight="1">
      <c r="A206" s="193"/>
      <c r="B206" s="86" t="s">
        <v>24</v>
      </c>
      <c r="C206" s="58">
        <v>353</v>
      </c>
      <c r="D206" s="59">
        <v>3.9660056657223795E-2</v>
      </c>
      <c r="E206" s="60">
        <v>0.22662889518413598</v>
      </c>
      <c r="F206" s="59">
        <v>0.23796033994334279</v>
      </c>
      <c r="G206" s="59">
        <v>0.11898016997167139</v>
      </c>
      <c r="H206" s="60">
        <v>0.30878186968838528</v>
      </c>
      <c r="I206" s="62">
        <v>6.79886685552408E-2</v>
      </c>
      <c r="J206" s="57"/>
      <c r="K206" s="69">
        <f t="shared" si="8"/>
        <v>0.26628895184135976</v>
      </c>
      <c r="L206" s="62">
        <f t="shared" si="9"/>
        <v>0.62322946175637395</v>
      </c>
      <c r="M206" s="92"/>
      <c r="N206" s="92"/>
      <c r="O206" s="36"/>
    </row>
    <row r="207" spans="1:15" ht="15" customHeight="1">
      <c r="A207" s="193"/>
      <c r="B207" s="86" t="s">
        <v>93</v>
      </c>
      <c r="C207" s="58">
        <v>539</v>
      </c>
      <c r="D207" s="59">
        <v>2.2263450834879406E-2</v>
      </c>
      <c r="E207" s="60">
        <v>0.24489795918367346</v>
      </c>
      <c r="F207" s="59">
        <v>0.20222634508348794</v>
      </c>
      <c r="G207" s="59">
        <v>0.17254174397031541</v>
      </c>
      <c r="H207" s="60">
        <v>0.28385899814471244</v>
      </c>
      <c r="I207" s="62">
        <v>7.4211502782931357E-2</v>
      </c>
      <c r="J207" s="57"/>
      <c r="K207" s="69">
        <f t="shared" si="8"/>
        <v>0.26716141001855287</v>
      </c>
      <c r="L207" s="62">
        <f t="shared" si="9"/>
        <v>0.64192949907235619</v>
      </c>
      <c r="M207" s="92"/>
      <c r="N207" s="92"/>
      <c r="O207" s="36"/>
    </row>
    <row r="208" spans="1:15" ht="15" customHeight="1">
      <c r="A208" s="194"/>
      <c r="B208" s="118" t="s">
        <v>22</v>
      </c>
      <c r="C208" s="77">
        <v>28</v>
      </c>
      <c r="D208" s="75">
        <v>3.5714285714285712E-2</v>
      </c>
      <c r="E208" s="76">
        <v>3.5714285714285712E-2</v>
      </c>
      <c r="F208" s="75">
        <v>0.10714285714285714</v>
      </c>
      <c r="G208" s="75">
        <v>0.14285714285714285</v>
      </c>
      <c r="H208" s="76">
        <v>0.39285714285714285</v>
      </c>
      <c r="I208" s="71">
        <v>0.2857142857142857</v>
      </c>
      <c r="J208" s="57"/>
      <c r="K208" s="70">
        <f t="shared" si="8"/>
        <v>7.1428571428571425E-2</v>
      </c>
      <c r="L208" s="71">
        <f t="shared" si="9"/>
        <v>0.3214285714285714</v>
      </c>
      <c r="M208" s="92"/>
      <c r="N208" s="92"/>
      <c r="O208" s="36"/>
    </row>
    <row r="209" spans="1:26" ht="15" customHeight="1">
      <c r="A209" s="209" t="s">
        <v>73</v>
      </c>
      <c r="B209" s="86" t="s">
        <v>25</v>
      </c>
      <c r="C209" s="58">
        <v>372</v>
      </c>
      <c r="D209" s="59">
        <v>8.0645161290322578E-3</v>
      </c>
      <c r="E209" s="60">
        <v>0.15591397849462366</v>
      </c>
      <c r="F209" s="59">
        <v>0.20698924731182797</v>
      </c>
      <c r="G209" s="59">
        <v>0.15591397849462366</v>
      </c>
      <c r="H209" s="60">
        <v>0.44086021505376344</v>
      </c>
      <c r="I209" s="62">
        <v>3.2258064516129031E-2</v>
      </c>
      <c r="J209" s="57"/>
      <c r="K209" s="69">
        <f t="shared" si="8"/>
        <v>0.16397849462365591</v>
      </c>
      <c r="L209" s="62">
        <f t="shared" si="9"/>
        <v>0.5268817204301075</v>
      </c>
      <c r="M209" s="92"/>
      <c r="N209" s="92"/>
      <c r="O209" s="36"/>
    </row>
    <row r="210" spans="1:26" ht="15" customHeight="1">
      <c r="A210" s="210"/>
      <c r="B210" s="86" t="s">
        <v>26</v>
      </c>
      <c r="C210" s="58">
        <v>1030</v>
      </c>
      <c r="D210" s="59">
        <v>5.8252427184466021E-3</v>
      </c>
      <c r="E210" s="60">
        <v>0.14854368932038836</v>
      </c>
      <c r="F210" s="59">
        <v>0.1912621359223301</v>
      </c>
      <c r="G210" s="59">
        <v>0.18155339805825244</v>
      </c>
      <c r="H210" s="60">
        <v>0.43980582524271844</v>
      </c>
      <c r="I210" s="62">
        <v>3.3009708737864081E-2</v>
      </c>
      <c r="J210" s="57"/>
      <c r="K210" s="69">
        <f t="shared" si="8"/>
        <v>0.15436893203883495</v>
      </c>
      <c r="L210" s="62">
        <f t="shared" si="9"/>
        <v>0.52718446601941749</v>
      </c>
      <c r="M210" s="92"/>
      <c r="N210" s="92"/>
      <c r="O210" s="36"/>
    </row>
    <row r="211" spans="1:26" ht="15" customHeight="1">
      <c r="A211" s="211"/>
      <c r="B211" s="86" t="s">
        <v>259</v>
      </c>
      <c r="C211" s="58">
        <v>868</v>
      </c>
      <c r="D211" s="59">
        <v>5.7603686635944703E-3</v>
      </c>
      <c r="E211" s="60">
        <v>0.10138248847926268</v>
      </c>
      <c r="F211" s="59">
        <v>0.20622119815668202</v>
      </c>
      <c r="G211" s="59">
        <v>0.20391705069124424</v>
      </c>
      <c r="H211" s="60">
        <v>0.46658986175115208</v>
      </c>
      <c r="I211" s="62">
        <v>1.6129032258064516E-2</v>
      </c>
      <c r="J211" s="57"/>
      <c r="K211" s="69">
        <f t="shared" si="8"/>
        <v>0.10714285714285715</v>
      </c>
      <c r="L211" s="62">
        <f t="shared" si="9"/>
        <v>0.51728110599078336</v>
      </c>
      <c r="M211" s="92"/>
      <c r="N211" s="92"/>
      <c r="O211" s="36"/>
    </row>
    <row r="212" spans="1:26" ht="15" customHeight="1">
      <c r="A212" s="209"/>
      <c r="B212" s="86" t="s">
        <v>27</v>
      </c>
      <c r="C212" s="58">
        <v>433</v>
      </c>
      <c r="D212" s="59">
        <v>1.3856812933025405E-2</v>
      </c>
      <c r="E212" s="60">
        <v>3.695150115473441E-2</v>
      </c>
      <c r="F212" s="59">
        <v>0.21709006928406466</v>
      </c>
      <c r="G212" s="59">
        <v>0.11085450346420324</v>
      </c>
      <c r="H212" s="60">
        <v>0.60739030023094687</v>
      </c>
      <c r="I212" s="62">
        <v>1.3856812933025405E-2</v>
      </c>
      <c r="J212" s="57"/>
      <c r="K212" s="69">
        <f t="shared" si="8"/>
        <v>5.0808314087759814E-2</v>
      </c>
      <c r="L212" s="62">
        <f t="shared" si="9"/>
        <v>0.3787528868360277</v>
      </c>
      <c r="M212" s="92"/>
      <c r="N212" s="92"/>
      <c r="O212" s="36"/>
    </row>
    <row r="213" spans="1:26" ht="15" customHeight="1">
      <c r="A213" s="211"/>
      <c r="B213" s="118" t="s">
        <v>22</v>
      </c>
      <c r="C213" s="77">
        <v>6</v>
      </c>
      <c r="D213" s="75">
        <v>0</v>
      </c>
      <c r="E213" s="76">
        <v>0</v>
      </c>
      <c r="F213" s="75">
        <v>0</v>
      </c>
      <c r="G213" s="75">
        <v>0.33333333333333331</v>
      </c>
      <c r="H213" s="76">
        <v>0.66666666666666663</v>
      </c>
      <c r="I213" s="71">
        <v>0</v>
      </c>
      <c r="J213" s="57"/>
      <c r="K213" s="70">
        <f t="shared" si="8"/>
        <v>0</v>
      </c>
      <c r="L213" s="71">
        <f t="shared" si="9"/>
        <v>0.33333333333333331</v>
      </c>
      <c r="M213" s="92"/>
      <c r="N213" s="92"/>
      <c r="O213" s="36"/>
    </row>
    <row r="214" spans="1:26" ht="15" customHeight="1">
      <c r="A214" s="192" t="s">
        <v>74</v>
      </c>
      <c r="B214" s="86" t="s">
        <v>28</v>
      </c>
      <c r="C214" s="58">
        <v>1858</v>
      </c>
      <c r="D214" s="59">
        <v>1.776103336921421E-2</v>
      </c>
      <c r="E214" s="60">
        <v>0.15715823466092574</v>
      </c>
      <c r="F214" s="59">
        <v>0.20828848223896662</v>
      </c>
      <c r="G214" s="59">
        <v>0.19967707212055974</v>
      </c>
      <c r="H214" s="60">
        <v>0.38159311087190528</v>
      </c>
      <c r="I214" s="62">
        <v>3.5522066738428421E-2</v>
      </c>
      <c r="J214" s="57"/>
      <c r="K214" s="69">
        <f t="shared" si="8"/>
        <v>0.17491926803013996</v>
      </c>
      <c r="L214" s="62">
        <f t="shared" si="9"/>
        <v>0.58288482238966632</v>
      </c>
      <c r="M214" s="92"/>
      <c r="N214" s="92"/>
      <c r="O214" s="36"/>
    </row>
    <row r="215" spans="1:26" ht="15" customHeight="1">
      <c r="A215" s="193"/>
      <c r="B215" s="86" t="s">
        <v>29</v>
      </c>
      <c r="C215" s="58">
        <v>481</v>
      </c>
      <c r="D215" s="59">
        <v>4.1580041580041582E-3</v>
      </c>
      <c r="E215" s="60">
        <v>0.13513513513513514</v>
      </c>
      <c r="F215" s="59">
        <v>0.19126819126819128</v>
      </c>
      <c r="G215" s="59">
        <v>0.13305613305613306</v>
      </c>
      <c r="H215" s="60">
        <v>0.49688149688149691</v>
      </c>
      <c r="I215" s="62">
        <v>3.9501039501039503E-2</v>
      </c>
      <c r="J215" s="57"/>
      <c r="K215" s="69">
        <f t="shared" si="8"/>
        <v>0.1392931392931393</v>
      </c>
      <c r="L215" s="62">
        <f t="shared" si="9"/>
        <v>0.46361746361746364</v>
      </c>
      <c r="M215" s="92"/>
      <c r="N215" s="92"/>
      <c r="O215" s="36"/>
    </row>
    <row r="216" spans="1:26" ht="15" customHeight="1">
      <c r="A216" s="194"/>
      <c r="B216" s="86" t="s">
        <v>30</v>
      </c>
      <c r="C216" s="58">
        <v>1257</v>
      </c>
      <c r="D216" s="59">
        <v>8.7509944311853615E-3</v>
      </c>
      <c r="E216" s="60">
        <v>0.13524264120922833</v>
      </c>
      <c r="F216" s="59">
        <v>0.20763723150357996</v>
      </c>
      <c r="G216" s="59">
        <v>0.13842482100238662</v>
      </c>
      <c r="H216" s="60">
        <v>0.47573587907716786</v>
      </c>
      <c r="I216" s="62">
        <v>3.4208432776451872E-2</v>
      </c>
      <c r="J216" s="57"/>
      <c r="K216" s="69">
        <f t="shared" si="8"/>
        <v>0.14399363564041368</v>
      </c>
      <c r="L216" s="62">
        <f t="shared" si="9"/>
        <v>0.49005568814638023</v>
      </c>
      <c r="M216" s="92"/>
      <c r="N216" s="92"/>
      <c r="O216" s="36"/>
      <c r="T216" s="123"/>
    </row>
    <row r="217" spans="1:26" ht="15" customHeight="1">
      <c r="A217" s="212"/>
      <c r="B217" s="118" t="s">
        <v>22</v>
      </c>
      <c r="C217" s="77">
        <v>33</v>
      </c>
      <c r="D217" s="75">
        <v>3.0303030303030304E-2</v>
      </c>
      <c r="E217" s="76">
        <v>3.0303030303030304E-2</v>
      </c>
      <c r="F217" s="75">
        <v>9.0909090909090912E-2</v>
      </c>
      <c r="G217" s="75">
        <v>6.0606060606060608E-2</v>
      </c>
      <c r="H217" s="76">
        <v>0.48484848484848486</v>
      </c>
      <c r="I217" s="71">
        <v>0.30303030303030304</v>
      </c>
      <c r="J217" s="57"/>
      <c r="K217" s="70">
        <f t="shared" si="8"/>
        <v>6.0606060606060608E-2</v>
      </c>
      <c r="L217" s="71">
        <f t="shared" si="9"/>
        <v>0.21212121212121213</v>
      </c>
      <c r="M217" s="92"/>
      <c r="N217" s="92"/>
      <c r="O217" s="36"/>
    </row>
    <row r="218" spans="1:26" ht="15" customHeight="1">
      <c r="A218" s="205" t="s">
        <v>75</v>
      </c>
      <c r="B218" s="86" t="s">
        <v>31</v>
      </c>
      <c r="C218" s="58">
        <v>122</v>
      </c>
      <c r="D218" s="59">
        <v>0</v>
      </c>
      <c r="E218" s="60">
        <v>8.1967213114754092E-2</v>
      </c>
      <c r="F218" s="59">
        <v>9.8360655737704916E-2</v>
      </c>
      <c r="G218" s="59">
        <v>9.8360655737704916E-2</v>
      </c>
      <c r="H218" s="60">
        <v>0.68852459016393441</v>
      </c>
      <c r="I218" s="62">
        <v>3.2786885245901641E-2</v>
      </c>
      <c r="J218" s="57"/>
      <c r="K218" s="69">
        <f t="shared" si="8"/>
        <v>8.1967213114754092E-2</v>
      </c>
      <c r="L218" s="62">
        <f t="shared" si="9"/>
        <v>0.27868852459016391</v>
      </c>
      <c r="M218" s="109"/>
      <c r="N218" s="109"/>
      <c r="O218" s="57"/>
    </row>
    <row r="219" spans="1:26" ht="15" customHeight="1">
      <c r="A219" s="206"/>
      <c r="B219" s="86" t="s">
        <v>32</v>
      </c>
      <c r="C219" s="58">
        <v>224</v>
      </c>
      <c r="D219" s="59">
        <v>0</v>
      </c>
      <c r="E219" s="60">
        <v>7.5892857142857137E-2</v>
      </c>
      <c r="F219" s="59">
        <v>0.14285714285714285</v>
      </c>
      <c r="G219" s="59">
        <v>9.375E-2</v>
      </c>
      <c r="H219" s="60">
        <v>0.6651785714285714</v>
      </c>
      <c r="I219" s="62">
        <v>2.2321428571428572E-2</v>
      </c>
      <c r="J219" s="57"/>
      <c r="K219" s="69">
        <f t="shared" si="8"/>
        <v>7.5892857142857137E-2</v>
      </c>
      <c r="L219" s="62">
        <f t="shared" si="9"/>
        <v>0.3125</v>
      </c>
      <c r="M219" s="109"/>
      <c r="N219" s="109"/>
      <c r="O219" s="57"/>
    </row>
    <row r="220" spans="1:26" ht="15" customHeight="1">
      <c r="A220" s="207"/>
      <c r="B220" s="86" t="s">
        <v>33</v>
      </c>
      <c r="C220" s="58">
        <v>1364</v>
      </c>
      <c r="D220" s="59">
        <v>9.5307917888563052E-3</v>
      </c>
      <c r="E220" s="60">
        <v>0.15102639296187684</v>
      </c>
      <c r="F220" s="59">
        <v>0.2250733137829912</v>
      </c>
      <c r="G220" s="59">
        <v>0.14736070381231672</v>
      </c>
      <c r="H220" s="60">
        <v>0.43255131964809385</v>
      </c>
      <c r="I220" s="62">
        <v>3.44574780058651E-2</v>
      </c>
      <c r="J220" s="57"/>
      <c r="K220" s="69">
        <f t="shared" si="8"/>
        <v>0.16055718475073313</v>
      </c>
      <c r="L220" s="62">
        <f t="shared" si="9"/>
        <v>0.53299120234604103</v>
      </c>
      <c r="M220" s="109"/>
      <c r="N220" s="109"/>
      <c r="O220" s="57"/>
    </row>
    <row r="221" spans="1:26" ht="15" customHeight="1">
      <c r="A221" s="221"/>
      <c r="B221" s="118" t="s">
        <v>22</v>
      </c>
      <c r="C221" s="77">
        <v>28</v>
      </c>
      <c r="D221" s="75">
        <v>0</v>
      </c>
      <c r="E221" s="76">
        <v>7.1428571428571425E-2</v>
      </c>
      <c r="F221" s="75">
        <v>7.1428571428571425E-2</v>
      </c>
      <c r="G221" s="75">
        <v>0.14285714285714285</v>
      </c>
      <c r="H221" s="76">
        <v>0.5</v>
      </c>
      <c r="I221" s="71">
        <v>0.21428571428571427</v>
      </c>
      <c r="J221" s="57"/>
      <c r="K221" s="70">
        <f t="shared" si="8"/>
        <v>7.1428571428571425E-2</v>
      </c>
      <c r="L221" s="71">
        <f t="shared" si="9"/>
        <v>0.2857142857142857</v>
      </c>
      <c r="M221" s="109"/>
      <c r="N221" s="109"/>
      <c r="O221" s="57"/>
    </row>
    <row r="222" spans="1:26" ht="15" customHeight="1">
      <c r="A222" s="209" t="s">
        <v>382</v>
      </c>
      <c r="B222" s="86" t="s">
        <v>115</v>
      </c>
      <c r="C222" s="58">
        <v>601</v>
      </c>
      <c r="D222" s="59">
        <v>1.9966722129783693E-2</v>
      </c>
      <c r="E222" s="60">
        <v>0.23627287853577372</v>
      </c>
      <c r="F222" s="59">
        <v>0.20632279534109818</v>
      </c>
      <c r="G222" s="59">
        <v>0.11980033277870217</v>
      </c>
      <c r="H222" s="60">
        <v>0.37271214642262895</v>
      </c>
      <c r="I222" s="62">
        <v>4.4925124792013313E-2</v>
      </c>
      <c r="J222" s="57"/>
      <c r="K222" s="69">
        <f t="shared" si="8"/>
        <v>0.2562396006655574</v>
      </c>
      <c r="L222" s="62">
        <f t="shared" si="9"/>
        <v>0.58236272878535777</v>
      </c>
      <c r="M222" s="92"/>
      <c r="N222" s="92"/>
      <c r="O222" s="92"/>
      <c r="P222" s="92"/>
      <c r="Q222" s="92"/>
      <c r="R222" s="92"/>
      <c r="S222" s="92"/>
      <c r="T222" s="92"/>
      <c r="U222" s="92"/>
      <c r="V222" s="92"/>
      <c r="W222" s="92"/>
      <c r="X222" s="92"/>
      <c r="Y222" s="92"/>
      <c r="Z222" s="92"/>
    </row>
    <row r="223" spans="1:26" ht="15" customHeight="1">
      <c r="A223" s="210"/>
      <c r="B223" s="86" t="s">
        <v>114</v>
      </c>
      <c r="C223" s="58">
        <v>1603</v>
      </c>
      <c r="D223" s="59">
        <v>1.7467248908296942E-2</v>
      </c>
      <c r="E223" s="60">
        <v>0.16469120399251402</v>
      </c>
      <c r="F223" s="59">
        <v>0.24142233312538988</v>
      </c>
      <c r="G223" s="59">
        <v>0.18465377417342482</v>
      </c>
      <c r="H223" s="60">
        <v>0.36244541484716158</v>
      </c>
      <c r="I223" s="62">
        <v>2.9320024953212728E-2</v>
      </c>
      <c r="J223" s="57"/>
      <c r="K223" s="69">
        <f t="shared" si="8"/>
        <v>0.18215845290081095</v>
      </c>
      <c r="L223" s="62">
        <f t="shared" si="9"/>
        <v>0.60823456019962574</v>
      </c>
      <c r="M223" s="92"/>
      <c r="N223" s="92"/>
      <c r="O223" s="92"/>
      <c r="P223" s="92"/>
      <c r="Q223" s="92"/>
      <c r="R223" s="92"/>
      <c r="S223" s="92"/>
      <c r="T223" s="92"/>
      <c r="U223" s="92"/>
      <c r="V223" s="92"/>
      <c r="W223" s="92"/>
      <c r="X223" s="92"/>
      <c r="Y223" s="92"/>
      <c r="Z223" s="92"/>
    </row>
    <row r="224" spans="1:26" ht="15" customHeight="1">
      <c r="A224" s="211"/>
      <c r="B224" s="86" t="s">
        <v>143</v>
      </c>
      <c r="C224" s="58">
        <v>1108</v>
      </c>
      <c r="D224" s="59">
        <v>3.6101083032490976E-3</v>
      </c>
      <c r="E224" s="60">
        <v>9.3862815884476536E-2</v>
      </c>
      <c r="F224" s="59">
        <v>0.17870036101083034</v>
      </c>
      <c r="G224" s="59">
        <v>0.19043321299638988</v>
      </c>
      <c r="H224" s="60">
        <v>0.5</v>
      </c>
      <c r="I224" s="62">
        <v>3.3393501805054154E-2</v>
      </c>
      <c r="J224" s="57"/>
      <c r="K224" s="69">
        <f t="shared" si="8"/>
        <v>9.7472924187725629E-2</v>
      </c>
      <c r="L224" s="62">
        <f t="shared" si="9"/>
        <v>0.46660649819494587</v>
      </c>
      <c r="M224" s="92"/>
      <c r="N224" s="92"/>
      <c r="O224" s="92"/>
      <c r="P224" s="92"/>
      <c r="Q224" s="92"/>
      <c r="R224" s="92"/>
      <c r="S224" s="92"/>
      <c r="T224" s="92"/>
      <c r="U224" s="92"/>
      <c r="V224" s="92"/>
      <c r="W224" s="92"/>
      <c r="X224" s="92"/>
      <c r="Y224" s="92"/>
      <c r="Z224" s="92"/>
    </row>
    <row r="225" spans="1:26" ht="15" customHeight="1">
      <c r="A225" s="209"/>
      <c r="B225" s="86" t="s">
        <v>99</v>
      </c>
      <c r="C225" s="58">
        <v>296</v>
      </c>
      <c r="D225" s="59">
        <v>1.0135135135135136E-2</v>
      </c>
      <c r="E225" s="60">
        <v>6.0810810810810814E-2</v>
      </c>
      <c r="F225" s="59">
        <v>0.11486486486486487</v>
      </c>
      <c r="G225" s="59">
        <v>0.10810810810810811</v>
      </c>
      <c r="H225" s="60">
        <v>0.66554054054054057</v>
      </c>
      <c r="I225" s="62">
        <v>4.0540540540540543E-2</v>
      </c>
      <c r="J225" s="57"/>
      <c r="K225" s="69">
        <f t="shared" si="8"/>
        <v>7.0945945945945943E-2</v>
      </c>
      <c r="L225" s="62">
        <f t="shared" si="9"/>
        <v>0.29391891891891891</v>
      </c>
      <c r="M225" s="92"/>
      <c r="N225" s="92"/>
      <c r="O225" s="92"/>
      <c r="P225" s="92"/>
      <c r="Q225" s="92"/>
      <c r="R225" s="92"/>
      <c r="S225" s="92"/>
      <c r="T225" s="92"/>
      <c r="U225" s="92"/>
      <c r="V225" s="92"/>
      <c r="W225" s="92"/>
      <c r="X225" s="92"/>
      <c r="Y225" s="92"/>
      <c r="Z225" s="92"/>
    </row>
    <row r="226" spans="1:26" ht="15" customHeight="1">
      <c r="A226" s="211"/>
      <c r="B226" s="118" t="s">
        <v>22</v>
      </c>
      <c r="C226" s="77">
        <v>21</v>
      </c>
      <c r="D226" s="75">
        <v>0</v>
      </c>
      <c r="E226" s="76">
        <v>0</v>
      </c>
      <c r="F226" s="75">
        <v>0</v>
      </c>
      <c r="G226" s="75">
        <v>0</v>
      </c>
      <c r="H226" s="76">
        <v>0.2857142857142857</v>
      </c>
      <c r="I226" s="71">
        <v>0.7142857142857143</v>
      </c>
      <c r="J226" s="57"/>
      <c r="K226" s="70">
        <f t="shared" si="8"/>
        <v>0</v>
      </c>
      <c r="L226" s="71">
        <f t="shared" si="9"/>
        <v>0</v>
      </c>
      <c r="M226" s="92"/>
      <c r="N226" s="92"/>
      <c r="O226" s="92"/>
      <c r="P226" s="92"/>
      <c r="Q226" s="92"/>
      <c r="R226" s="92"/>
      <c r="S226" s="92"/>
      <c r="T226" s="92"/>
      <c r="U226" s="92"/>
      <c r="V226" s="92"/>
      <c r="W226" s="92"/>
      <c r="X226" s="92"/>
      <c r="Y226" s="92"/>
      <c r="Z226" s="92"/>
    </row>
    <row r="227" spans="1:26" ht="15" customHeight="1">
      <c r="A227" s="209" t="s">
        <v>514</v>
      </c>
      <c r="B227" s="86" t="s">
        <v>362</v>
      </c>
      <c r="C227" s="58">
        <v>135</v>
      </c>
      <c r="D227" s="59">
        <v>4.4444444444444446E-2</v>
      </c>
      <c r="E227" s="60">
        <v>0.31111111111111112</v>
      </c>
      <c r="F227" s="59">
        <v>0.2074074074074074</v>
      </c>
      <c r="G227" s="59">
        <v>9.6296296296296297E-2</v>
      </c>
      <c r="H227" s="60">
        <v>0.3037037037037037</v>
      </c>
      <c r="I227" s="62">
        <v>3.7037037037037035E-2</v>
      </c>
      <c r="J227" s="57"/>
      <c r="K227" s="69">
        <f t="shared" si="8"/>
        <v>0.35555555555555557</v>
      </c>
      <c r="L227" s="62">
        <f t="shared" si="9"/>
        <v>0.65925925925925932</v>
      </c>
      <c r="M227" s="92"/>
      <c r="N227" s="92"/>
      <c r="O227" s="92"/>
      <c r="P227" s="92"/>
      <c r="Q227" s="92"/>
      <c r="R227" s="92"/>
      <c r="S227" s="92"/>
      <c r="T227" s="92"/>
      <c r="U227" s="92"/>
      <c r="V227" s="92"/>
      <c r="W227" s="92"/>
      <c r="X227" s="92"/>
      <c r="Y227" s="92"/>
      <c r="Z227" s="92"/>
    </row>
    <row r="228" spans="1:26" ht="15" customHeight="1">
      <c r="A228" s="210"/>
      <c r="B228" s="86" t="s">
        <v>363</v>
      </c>
      <c r="C228" s="58">
        <v>1630</v>
      </c>
      <c r="D228" s="59">
        <v>1.6564417177914112E-2</v>
      </c>
      <c r="E228" s="60">
        <v>0.18159509202453988</v>
      </c>
      <c r="F228" s="59">
        <v>0.23006134969325154</v>
      </c>
      <c r="G228" s="59">
        <v>0.17546012269938649</v>
      </c>
      <c r="H228" s="60">
        <v>0.3539877300613497</v>
      </c>
      <c r="I228" s="62">
        <v>4.2331288343558281E-2</v>
      </c>
      <c r="J228" s="57"/>
      <c r="K228" s="69">
        <f t="shared" si="8"/>
        <v>0.19815950920245401</v>
      </c>
      <c r="L228" s="62">
        <f t="shared" si="9"/>
        <v>0.60368098159509209</v>
      </c>
      <c r="M228" s="92"/>
      <c r="N228" s="92"/>
      <c r="O228" s="92"/>
      <c r="P228" s="92"/>
      <c r="Q228" s="92"/>
      <c r="R228" s="92"/>
      <c r="S228" s="92"/>
      <c r="T228" s="92"/>
      <c r="U228" s="92"/>
      <c r="V228" s="92"/>
      <c r="W228" s="92"/>
      <c r="X228" s="92"/>
      <c r="Y228" s="92"/>
      <c r="Z228" s="92"/>
    </row>
    <row r="229" spans="1:26" ht="15" customHeight="1">
      <c r="A229" s="211"/>
      <c r="B229" s="86" t="s">
        <v>383</v>
      </c>
      <c r="C229" s="58">
        <v>1476</v>
      </c>
      <c r="D229" s="59">
        <v>7.4525745257452572E-3</v>
      </c>
      <c r="E229" s="60">
        <v>0.10975609756097561</v>
      </c>
      <c r="F229" s="59">
        <v>0.20121951219512196</v>
      </c>
      <c r="G229" s="59">
        <v>0.16802168021680217</v>
      </c>
      <c r="H229" s="60">
        <v>0.48712737127371275</v>
      </c>
      <c r="I229" s="62">
        <v>2.6422764227642278E-2</v>
      </c>
      <c r="J229" s="57"/>
      <c r="K229" s="69">
        <f t="shared" si="8"/>
        <v>0.11720867208672087</v>
      </c>
      <c r="L229" s="62">
        <f t="shared" si="9"/>
        <v>0.48644986449864502</v>
      </c>
      <c r="M229" s="92"/>
      <c r="N229" s="92"/>
      <c r="O229" s="92"/>
      <c r="P229" s="92"/>
      <c r="Q229" s="92"/>
      <c r="R229" s="92"/>
      <c r="S229" s="92"/>
      <c r="T229" s="92"/>
      <c r="U229" s="92"/>
      <c r="V229" s="92"/>
      <c r="W229" s="92"/>
      <c r="X229" s="92"/>
      <c r="Y229" s="92"/>
      <c r="Z229" s="92"/>
    </row>
    <row r="230" spans="1:26" ht="15" customHeight="1">
      <c r="A230" s="209"/>
      <c r="B230" s="86" t="s">
        <v>365</v>
      </c>
      <c r="C230" s="58">
        <v>309</v>
      </c>
      <c r="D230" s="59">
        <v>9.7087378640776691E-3</v>
      </c>
      <c r="E230" s="60">
        <v>8.4142394822006472E-2</v>
      </c>
      <c r="F230" s="59">
        <v>0.11326860841423948</v>
      </c>
      <c r="G230" s="59">
        <v>0.16828478964401294</v>
      </c>
      <c r="H230" s="60">
        <v>0.60517799352750812</v>
      </c>
      <c r="I230" s="62">
        <v>1.9417475728155338E-2</v>
      </c>
      <c r="J230" s="57"/>
      <c r="K230" s="69">
        <f t="shared" si="8"/>
        <v>9.3851132686084138E-2</v>
      </c>
      <c r="L230" s="62">
        <f t="shared" si="9"/>
        <v>0.37540453074433655</v>
      </c>
      <c r="M230" s="92"/>
      <c r="N230" s="92"/>
      <c r="O230" s="92"/>
      <c r="P230" s="92"/>
      <c r="Q230" s="92"/>
      <c r="R230" s="92"/>
      <c r="S230" s="92"/>
      <c r="T230" s="92"/>
      <c r="U230" s="92"/>
      <c r="V230" s="92"/>
      <c r="W230" s="92"/>
      <c r="X230" s="92"/>
      <c r="Y230" s="92"/>
      <c r="Z230" s="92"/>
    </row>
    <row r="231" spans="1:26" ht="15" customHeight="1">
      <c r="A231" s="211"/>
      <c r="B231" s="118" t="s">
        <v>22</v>
      </c>
      <c r="C231" s="77">
        <v>79</v>
      </c>
      <c r="D231" s="75">
        <v>0</v>
      </c>
      <c r="E231" s="76">
        <v>2.5316455696202531E-2</v>
      </c>
      <c r="F231" s="75">
        <v>0.10126582278481013</v>
      </c>
      <c r="G231" s="75">
        <v>0.15189873417721519</v>
      </c>
      <c r="H231" s="76">
        <v>0.48101265822784811</v>
      </c>
      <c r="I231" s="71">
        <v>0.24050632911392406</v>
      </c>
      <c r="J231" s="57"/>
      <c r="K231" s="70">
        <f t="shared" si="8"/>
        <v>2.5316455696202531E-2</v>
      </c>
      <c r="L231" s="71">
        <f t="shared" si="9"/>
        <v>0.27848101265822789</v>
      </c>
      <c r="M231" s="92"/>
      <c r="N231" s="92"/>
      <c r="O231" s="92"/>
      <c r="P231" s="92"/>
      <c r="Q231" s="92"/>
      <c r="R231" s="92"/>
      <c r="S231" s="92"/>
      <c r="T231" s="92"/>
      <c r="U231" s="92"/>
      <c r="V231" s="92"/>
      <c r="W231" s="92"/>
      <c r="X231" s="92"/>
      <c r="Y231" s="92"/>
      <c r="Z231" s="92"/>
    </row>
    <row r="232" spans="1:26" ht="15" customHeight="1">
      <c r="A232" s="192" t="s">
        <v>312</v>
      </c>
      <c r="B232" s="86" t="s">
        <v>107</v>
      </c>
      <c r="C232" s="58">
        <v>1418</v>
      </c>
      <c r="D232" s="59">
        <v>2.3272214386459801E-2</v>
      </c>
      <c r="E232" s="60">
        <v>0.22708039492242596</v>
      </c>
      <c r="F232" s="59">
        <v>0.24330042313117067</v>
      </c>
      <c r="G232" s="59">
        <v>0.18124118476727785</v>
      </c>
      <c r="H232" s="60">
        <v>0.27997179125528915</v>
      </c>
      <c r="I232" s="62">
        <v>4.5133991537376586E-2</v>
      </c>
      <c r="J232" s="57"/>
      <c r="K232" s="69">
        <f t="shared" si="8"/>
        <v>0.25035260930888575</v>
      </c>
      <c r="L232" s="62">
        <f t="shared" si="9"/>
        <v>0.67489421720733422</v>
      </c>
      <c r="M232" s="92"/>
      <c r="N232" s="92"/>
      <c r="O232" s="36"/>
    </row>
    <row r="233" spans="1:26" ht="15" customHeight="1">
      <c r="A233" s="193"/>
      <c r="B233" s="86" t="s">
        <v>106</v>
      </c>
      <c r="C233" s="58">
        <v>2610</v>
      </c>
      <c r="D233" s="59">
        <v>1.5708812260536397E-2</v>
      </c>
      <c r="E233" s="60">
        <v>0.17969348659003831</v>
      </c>
      <c r="F233" s="59">
        <v>0.22988505747126436</v>
      </c>
      <c r="G233" s="59">
        <v>0.16475095785440613</v>
      </c>
      <c r="H233" s="60">
        <v>0.37739463601532569</v>
      </c>
      <c r="I233" s="62">
        <v>3.2567049808429116E-2</v>
      </c>
      <c r="J233" s="57"/>
      <c r="K233" s="69">
        <f t="shared" ref="K233:K245" si="10">IF(ISERROR(D233+E233),"-",(D233+E233))</f>
        <v>0.1954022988505747</v>
      </c>
      <c r="L233" s="62">
        <f t="shared" ref="L233:L245" si="11">IF(ISERROR(D233+E233+F233+G233),"-",(D233+E233+F233+G233))</f>
        <v>0.59003831417624519</v>
      </c>
      <c r="M233" s="92"/>
      <c r="N233" s="92"/>
      <c r="O233" s="36"/>
    </row>
    <row r="234" spans="1:26" ht="15" customHeight="1">
      <c r="A234" s="194"/>
      <c r="B234" s="86" t="s">
        <v>105</v>
      </c>
      <c r="C234" s="58">
        <v>345</v>
      </c>
      <c r="D234" s="59">
        <v>2.6086956521739129E-2</v>
      </c>
      <c r="E234" s="60">
        <v>0.19130434782608696</v>
      </c>
      <c r="F234" s="59">
        <v>0.24057971014492754</v>
      </c>
      <c r="G234" s="59">
        <v>0.16231884057971013</v>
      </c>
      <c r="H234" s="60">
        <v>0.336231884057971</v>
      </c>
      <c r="I234" s="62">
        <v>4.3478260869565216E-2</v>
      </c>
      <c r="J234" s="57"/>
      <c r="K234" s="69">
        <f t="shared" si="10"/>
        <v>0.21739130434782608</v>
      </c>
      <c r="L234" s="62">
        <f t="shared" si="11"/>
        <v>0.62028985507246381</v>
      </c>
      <c r="M234" s="92"/>
      <c r="N234" s="92"/>
      <c r="O234" s="36"/>
    </row>
    <row r="235" spans="1:26" ht="15" customHeight="1">
      <c r="A235" s="192"/>
      <c r="B235" s="86" t="s">
        <v>246</v>
      </c>
      <c r="C235" s="58">
        <v>1507</v>
      </c>
      <c r="D235" s="59">
        <v>1.9907100199071003E-2</v>
      </c>
      <c r="E235" s="60">
        <v>0.24684804246848041</v>
      </c>
      <c r="F235" s="59">
        <v>0.23888520238885202</v>
      </c>
      <c r="G235" s="59">
        <v>0.15063039150630392</v>
      </c>
      <c r="H235" s="60">
        <v>0.30325149303251492</v>
      </c>
      <c r="I235" s="62">
        <v>4.0477770404777701E-2</v>
      </c>
      <c r="J235" s="57"/>
      <c r="K235" s="69">
        <f t="shared" si="10"/>
        <v>0.2667551426675514</v>
      </c>
      <c r="L235" s="62">
        <f t="shared" si="11"/>
        <v>0.6562707365627074</v>
      </c>
      <c r="M235" s="92"/>
      <c r="N235" s="92"/>
      <c r="O235" s="36"/>
    </row>
    <row r="236" spans="1:26" ht="24">
      <c r="A236" s="193"/>
      <c r="B236" s="86" t="s">
        <v>247</v>
      </c>
      <c r="C236" s="58">
        <v>182</v>
      </c>
      <c r="D236" s="59">
        <v>6.5934065934065936E-2</v>
      </c>
      <c r="E236" s="60">
        <v>0.23626373626373626</v>
      </c>
      <c r="F236" s="59">
        <v>0.2032967032967033</v>
      </c>
      <c r="G236" s="59">
        <v>0.19780219780219779</v>
      </c>
      <c r="H236" s="60">
        <v>0.26373626373626374</v>
      </c>
      <c r="I236" s="62">
        <v>3.2967032967032968E-2</v>
      </c>
      <c r="J236" s="57"/>
      <c r="K236" s="69">
        <f t="shared" si="10"/>
        <v>0.30219780219780218</v>
      </c>
      <c r="L236" s="62">
        <f t="shared" si="11"/>
        <v>0.70329670329670324</v>
      </c>
      <c r="M236" s="92"/>
      <c r="N236" s="92"/>
      <c r="O236" s="36"/>
    </row>
    <row r="237" spans="1:26" ht="15" customHeight="1">
      <c r="A237" s="193"/>
      <c r="B237" s="86" t="s">
        <v>248</v>
      </c>
      <c r="C237" s="58">
        <v>408</v>
      </c>
      <c r="D237" s="59">
        <v>4.9019607843137254E-2</v>
      </c>
      <c r="E237" s="60">
        <v>0.23039215686274508</v>
      </c>
      <c r="F237" s="59">
        <v>0.20833333333333334</v>
      </c>
      <c r="G237" s="59">
        <v>0.14950980392156862</v>
      </c>
      <c r="H237" s="60">
        <v>0.33088235294117646</v>
      </c>
      <c r="I237" s="62">
        <v>3.1862745098039214E-2</v>
      </c>
      <c r="J237" s="57"/>
      <c r="K237" s="69">
        <f t="shared" si="10"/>
        <v>0.27941176470588236</v>
      </c>
      <c r="L237" s="62">
        <f t="shared" si="11"/>
        <v>0.63725490196078438</v>
      </c>
      <c r="M237" s="92"/>
      <c r="N237" s="92"/>
      <c r="O237" s="36"/>
    </row>
    <row r="238" spans="1:26" ht="36">
      <c r="A238" s="193"/>
      <c r="B238" s="86" t="s">
        <v>249</v>
      </c>
      <c r="C238" s="58">
        <v>1521</v>
      </c>
      <c r="D238" s="59">
        <v>5.9171597633136093E-3</v>
      </c>
      <c r="E238" s="60">
        <v>9.5989480604865215E-2</v>
      </c>
      <c r="F238" s="59">
        <v>0.19460880999342539</v>
      </c>
      <c r="G238" s="59">
        <v>0.17225509533201841</v>
      </c>
      <c r="H238" s="60">
        <v>0.51479289940828399</v>
      </c>
      <c r="I238" s="62">
        <v>1.6436554898093359E-2</v>
      </c>
      <c r="J238" s="57"/>
      <c r="K238" s="69">
        <f t="shared" si="10"/>
        <v>0.10190664036817883</v>
      </c>
      <c r="L238" s="62">
        <f t="shared" si="11"/>
        <v>0.46877054569362264</v>
      </c>
      <c r="M238" s="92"/>
      <c r="N238" s="92"/>
      <c r="O238" s="36"/>
    </row>
    <row r="239" spans="1:26" ht="24">
      <c r="A239" s="193"/>
      <c r="B239" s="86" t="s">
        <v>250</v>
      </c>
      <c r="C239" s="58">
        <v>683</v>
      </c>
      <c r="D239" s="59">
        <v>5.8565153733528552E-3</v>
      </c>
      <c r="E239" s="60">
        <v>0.10688140556368961</v>
      </c>
      <c r="F239" s="59">
        <v>0.17130307467057102</v>
      </c>
      <c r="G239" s="59">
        <v>0.17423133235724744</v>
      </c>
      <c r="H239" s="60">
        <v>0.53001464128843334</v>
      </c>
      <c r="I239" s="62">
        <v>1.171303074670571E-2</v>
      </c>
      <c r="J239" s="57"/>
      <c r="K239" s="69">
        <f t="shared" si="10"/>
        <v>0.11273792093704246</v>
      </c>
      <c r="L239" s="62">
        <f t="shared" si="11"/>
        <v>0.45827232796486095</v>
      </c>
      <c r="M239" s="92"/>
      <c r="N239" s="92"/>
      <c r="O239" s="36"/>
    </row>
    <row r="240" spans="1:26" ht="24">
      <c r="A240" s="193"/>
      <c r="B240" s="86" t="s">
        <v>267</v>
      </c>
      <c r="C240" s="58">
        <v>1075</v>
      </c>
      <c r="D240" s="59">
        <v>8.3720930232558145E-3</v>
      </c>
      <c r="E240" s="60">
        <v>0.12186046511627907</v>
      </c>
      <c r="F240" s="59">
        <v>0.20930232558139536</v>
      </c>
      <c r="G240" s="59">
        <v>0.17488372093023255</v>
      </c>
      <c r="H240" s="60">
        <v>0.46697674418604651</v>
      </c>
      <c r="I240" s="62">
        <v>1.8604651162790697E-2</v>
      </c>
      <c r="J240" s="57"/>
      <c r="K240" s="69">
        <f t="shared" si="10"/>
        <v>0.13023255813953488</v>
      </c>
      <c r="L240" s="62">
        <f t="shared" si="11"/>
        <v>0.51441860465116274</v>
      </c>
      <c r="M240" s="92"/>
      <c r="N240" s="92"/>
      <c r="O240" s="36"/>
    </row>
    <row r="241" spans="1:15" ht="36">
      <c r="A241" s="193"/>
      <c r="B241" s="86" t="s">
        <v>295</v>
      </c>
      <c r="C241" s="58">
        <v>1116</v>
      </c>
      <c r="D241" s="59">
        <v>8.9605734767025085E-3</v>
      </c>
      <c r="E241" s="60">
        <v>0.12903225806451613</v>
      </c>
      <c r="F241" s="59">
        <v>0.21774193548387097</v>
      </c>
      <c r="G241" s="59">
        <v>0.16845878136200718</v>
      </c>
      <c r="H241" s="60">
        <v>0.46057347670250898</v>
      </c>
      <c r="I241" s="62">
        <v>1.5232974910394265E-2</v>
      </c>
      <c r="J241" s="57"/>
      <c r="K241" s="69">
        <f t="shared" si="10"/>
        <v>0.13799283154121864</v>
      </c>
      <c r="L241" s="62">
        <f t="shared" si="11"/>
        <v>0.52419354838709675</v>
      </c>
      <c r="M241" s="92"/>
      <c r="N241" s="92"/>
      <c r="O241" s="36"/>
    </row>
    <row r="242" spans="1:15" ht="15" customHeight="1">
      <c r="A242" s="193"/>
      <c r="B242" s="86" t="s">
        <v>104</v>
      </c>
      <c r="C242" s="58">
        <v>1651</v>
      </c>
      <c r="D242" s="59">
        <v>1.3930950938824955E-2</v>
      </c>
      <c r="E242" s="60">
        <v>0.13446396123561477</v>
      </c>
      <c r="F242" s="59">
        <v>0.23016353725015143</v>
      </c>
      <c r="G242" s="59">
        <v>0.16293155663234404</v>
      </c>
      <c r="H242" s="60">
        <v>0.43731072077528771</v>
      </c>
      <c r="I242" s="62">
        <v>2.1199273167777106E-2</v>
      </c>
      <c r="J242" s="57"/>
      <c r="K242" s="69">
        <f t="shared" si="10"/>
        <v>0.14839491217443973</v>
      </c>
      <c r="L242" s="62">
        <f t="shared" si="11"/>
        <v>0.5414900060569352</v>
      </c>
      <c r="M242" s="92"/>
      <c r="N242" s="92"/>
      <c r="O242" s="36"/>
    </row>
    <row r="243" spans="1:15" ht="15" customHeight="1">
      <c r="A243" s="193"/>
      <c r="B243" s="86" t="s">
        <v>184</v>
      </c>
      <c r="C243" s="58">
        <v>332</v>
      </c>
      <c r="D243" s="59">
        <v>1.5060240963855422E-2</v>
      </c>
      <c r="E243" s="60">
        <v>0.14156626506024098</v>
      </c>
      <c r="F243" s="59">
        <v>0.21987951807228914</v>
      </c>
      <c r="G243" s="59">
        <v>0.19578313253012047</v>
      </c>
      <c r="H243" s="60">
        <v>0.41566265060240964</v>
      </c>
      <c r="I243" s="62">
        <v>1.2048192771084338E-2</v>
      </c>
      <c r="J243" s="57"/>
      <c r="K243" s="69">
        <f t="shared" si="10"/>
        <v>0.15662650602409639</v>
      </c>
      <c r="L243" s="62">
        <f t="shared" si="11"/>
        <v>0.57228915662650603</v>
      </c>
      <c r="M243" s="92"/>
      <c r="N243" s="92"/>
      <c r="O243" s="36"/>
    </row>
    <row r="244" spans="1:15" ht="15" customHeight="1">
      <c r="A244" s="193"/>
      <c r="B244" s="86" t="s">
        <v>96</v>
      </c>
      <c r="C244" s="58">
        <v>102</v>
      </c>
      <c r="D244" s="59">
        <v>3.9215686274509803E-2</v>
      </c>
      <c r="E244" s="60">
        <v>0.13725490196078433</v>
      </c>
      <c r="F244" s="59">
        <v>0.13725490196078433</v>
      </c>
      <c r="G244" s="59">
        <v>0.14705882352941177</v>
      </c>
      <c r="H244" s="60">
        <v>0.53921568627450978</v>
      </c>
      <c r="I244" s="62">
        <v>0</v>
      </c>
      <c r="J244" s="57"/>
      <c r="K244" s="69">
        <f t="shared" si="10"/>
        <v>0.17647058823529413</v>
      </c>
      <c r="L244" s="62">
        <f t="shared" si="11"/>
        <v>0.46078431372549022</v>
      </c>
      <c r="M244" s="92"/>
      <c r="N244" s="92"/>
      <c r="O244" s="36"/>
    </row>
    <row r="245" spans="1:15" ht="15" customHeight="1" thickBot="1">
      <c r="A245" s="241"/>
      <c r="B245" s="116" t="s">
        <v>145</v>
      </c>
      <c r="C245" s="63">
        <v>71</v>
      </c>
      <c r="D245" s="64">
        <v>0</v>
      </c>
      <c r="E245" s="65">
        <v>8.4507042253521125E-2</v>
      </c>
      <c r="F245" s="64">
        <v>5.6338028169014086E-2</v>
      </c>
      <c r="G245" s="64">
        <v>8.4507042253521125E-2</v>
      </c>
      <c r="H245" s="65">
        <v>0.3380281690140845</v>
      </c>
      <c r="I245" s="67">
        <v>0.43661971830985913</v>
      </c>
      <c r="J245" s="57"/>
      <c r="K245" s="72">
        <f t="shared" si="10"/>
        <v>8.4507042253521125E-2</v>
      </c>
      <c r="L245" s="67">
        <f t="shared" si="11"/>
        <v>0.22535211267605634</v>
      </c>
      <c r="M245" s="92"/>
      <c r="N245" s="92"/>
      <c r="O245" s="36"/>
    </row>
    <row r="246" spans="1:15" ht="15" customHeight="1" thickBot="1">
      <c r="A246" s="171" t="s">
        <v>538</v>
      </c>
      <c r="B246" s="50"/>
      <c r="C246" s="176"/>
      <c r="D246" s="109"/>
      <c r="E246" s="109"/>
      <c r="F246" s="109"/>
      <c r="G246" s="109"/>
      <c r="H246" s="109"/>
      <c r="I246" s="109"/>
      <c r="J246" s="57"/>
      <c r="K246" s="109"/>
      <c r="L246" s="109"/>
      <c r="M246" s="92"/>
      <c r="N246" s="92"/>
      <c r="O246" s="36"/>
    </row>
    <row r="247" spans="1:15" s="36" customFormat="1" ht="12.75" customHeight="1" thickBot="1">
      <c r="A247" s="216" t="s">
        <v>385</v>
      </c>
      <c r="B247" s="217"/>
      <c r="C247" s="217"/>
      <c r="D247" s="217"/>
      <c r="E247" s="217"/>
      <c r="F247" s="217"/>
      <c r="G247" s="217"/>
      <c r="H247" s="217"/>
      <c r="I247" s="217"/>
      <c r="J247" s="217"/>
      <c r="K247" s="217"/>
      <c r="L247" s="218"/>
    </row>
    <row r="248" spans="1:15" ht="13.5" customHeight="1" thickBot="1"/>
    <row r="249" spans="1:15" s="33" customFormat="1" ht="12" customHeight="1">
      <c r="A249" s="197"/>
      <c r="B249" s="198"/>
      <c r="C249" s="201" t="s">
        <v>64</v>
      </c>
      <c r="D249" s="39">
        <v>1</v>
      </c>
      <c r="E249" s="40">
        <v>2</v>
      </c>
      <c r="F249" s="40">
        <v>3</v>
      </c>
      <c r="G249" s="40">
        <v>4</v>
      </c>
      <c r="H249" s="40">
        <v>5</v>
      </c>
      <c r="I249" s="231" t="s">
        <v>95</v>
      </c>
      <c r="J249" s="41"/>
      <c r="K249" s="42" t="s">
        <v>128</v>
      </c>
      <c r="L249" s="43" t="s">
        <v>260</v>
      </c>
    </row>
    <row r="250" spans="1:15" s="33" customFormat="1" ht="84.75" thickBot="1">
      <c r="A250" s="199"/>
      <c r="B250" s="200"/>
      <c r="C250" s="202"/>
      <c r="D250" s="111" t="s">
        <v>103</v>
      </c>
      <c r="E250" s="112" t="s">
        <v>129</v>
      </c>
      <c r="F250" s="112" t="s">
        <v>102</v>
      </c>
      <c r="G250" s="112" t="s">
        <v>101</v>
      </c>
      <c r="H250" s="112" t="s">
        <v>100</v>
      </c>
      <c r="I250" s="242"/>
      <c r="J250" s="41"/>
      <c r="K250" s="44" t="s">
        <v>130</v>
      </c>
      <c r="L250" s="45" t="s">
        <v>131</v>
      </c>
    </row>
    <row r="251" spans="1:15" ht="15" customHeight="1" thickBot="1">
      <c r="A251" s="195" t="s">
        <v>65</v>
      </c>
      <c r="B251" s="196"/>
      <c r="C251" s="124">
        <v>3629</v>
      </c>
      <c r="D251" s="136">
        <v>6.0622761091209702E-3</v>
      </c>
      <c r="E251" s="125">
        <v>7.1920639294571501E-2</v>
      </c>
      <c r="F251" s="136">
        <v>0.14714797464866355</v>
      </c>
      <c r="G251" s="136">
        <v>0.14081014053458252</v>
      </c>
      <c r="H251" s="125">
        <v>0.59796087076329563</v>
      </c>
      <c r="I251" s="127">
        <v>3.6098098649765778E-2</v>
      </c>
      <c r="J251" s="57"/>
      <c r="K251" s="138">
        <f t="shared" ref="K251:K314" si="12">IF(ISERROR(D251+E251),"-",(D251+E251))</f>
        <v>7.7982915403692468E-2</v>
      </c>
      <c r="L251" s="127">
        <f t="shared" ref="L251:L314" si="13">IF(ISERROR(D251+E251+F251+G251),"-",(D251+E251+F251+G251))</f>
        <v>0.36594103058693855</v>
      </c>
      <c r="M251" s="92"/>
      <c r="N251" s="92"/>
      <c r="O251" s="36"/>
    </row>
    <row r="252" spans="1:15" ht="15" customHeight="1">
      <c r="A252" s="192" t="s">
        <v>66</v>
      </c>
      <c r="B252" s="86" t="s">
        <v>15</v>
      </c>
      <c r="C252" s="58">
        <v>884</v>
      </c>
      <c r="D252" s="59">
        <v>6.7873303167420816E-3</v>
      </c>
      <c r="E252" s="60">
        <v>6.561085972850679E-2</v>
      </c>
      <c r="F252" s="59">
        <v>0.12217194570135746</v>
      </c>
      <c r="G252" s="59">
        <v>0.13574660633484162</v>
      </c>
      <c r="H252" s="60">
        <v>0.63800904977375561</v>
      </c>
      <c r="I252" s="62">
        <v>3.1674208144796379E-2</v>
      </c>
      <c r="J252" s="57"/>
      <c r="K252" s="69">
        <f t="shared" si="12"/>
        <v>7.2398190045248875E-2</v>
      </c>
      <c r="L252" s="62">
        <f t="shared" si="13"/>
        <v>0.33031674208144796</v>
      </c>
      <c r="M252" s="92"/>
      <c r="N252" s="92"/>
      <c r="O252" s="36"/>
    </row>
    <row r="253" spans="1:15" ht="15" customHeight="1">
      <c r="A253" s="193"/>
      <c r="B253" s="86" t="s">
        <v>16</v>
      </c>
      <c r="C253" s="58">
        <v>944</v>
      </c>
      <c r="D253" s="59">
        <v>6.3559322033898309E-3</v>
      </c>
      <c r="E253" s="60">
        <v>5.5084745762711863E-2</v>
      </c>
      <c r="F253" s="59">
        <v>0.1652542372881356</v>
      </c>
      <c r="G253" s="59">
        <v>0.13347457627118645</v>
      </c>
      <c r="H253" s="60">
        <v>0.60593220338983056</v>
      </c>
      <c r="I253" s="62">
        <v>3.3898305084745763E-2</v>
      </c>
      <c r="J253" s="57"/>
      <c r="K253" s="69">
        <f t="shared" si="12"/>
        <v>6.1440677966101698E-2</v>
      </c>
      <c r="L253" s="62">
        <f t="shared" si="13"/>
        <v>0.36016949152542377</v>
      </c>
      <c r="M253" s="92"/>
      <c r="N253" s="92"/>
      <c r="O253" s="36"/>
    </row>
    <row r="254" spans="1:15" ht="15" customHeight="1">
      <c r="A254" s="193"/>
      <c r="B254" s="86" t="s">
        <v>17</v>
      </c>
      <c r="C254" s="58">
        <v>324</v>
      </c>
      <c r="D254" s="59">
        <v>6.1728395061728392E-3</v>
      </c>
      <c r="E254" s="60">
        <v>3.7037037037037035E-2</v>
      </c>
      <c r="F254" s="59">
        <v>0.12962962962962962</v>
      </c>
      <c r="G254" s="59">
        <v>0.12345679012345678</v>
      </c>
      <c r="H254" s="60">
        <v>0.65432098765432101</v>
      </c>
      <c r="I254" s="62">
        <v>4.9382716049382713E-2</v>
      </c>
      <c r="J254" s="57"/>
      <c r="K254" s="69">
        <f t="shared" si="12"/>
        <v>4.3209876543209874E-2</v>
      </c>
      <c r="L254" s="62">
        <f t="shared" si="13"/>
        <v>0.29629629629629628</v>
      </c>
      <c r="M254" s="92"/>
      <c r="N254" s="92"/>
      <c r="O254" s="36"/>
    </row>
    <row r="255" spans="1:15" ht="15" customHeight="1">
      <c r="A255" s="193"/>
      <c r="B255" s="86" t="s">
        <v>18</v>
      </c>
      <c r="C255" s="58">
        <v>572</v>
      </c>
      <c r="D255" s="59">
        <v>6.993006993006993E-3</v>
      </c>
      <c r="E255" s="60">
        <v>9.4405594405594401E-2</v>
      </c>
      <c r="F255" s="59">
        <v>0.16083916083916083</v>
      </c>
      <c r="G255" s="59">
        <v>0.17482517482517482</v>
      </c>
      <c r="H255" s="60">
        <v>0.51398601398601396</v>
      </c>
      <c r="I255" s="62">
        <v>4.8951048951048952E-2</v>
      </c>
      <c r="J255" s="57"/>
      <c r="K255" s="69">
        <f t="shared" si="12"/>
        <v>0.10139860139860139</v>
      </c>
      <c r="L255" s="62">
        <f t="shared" si="13"/>
        <v>0.43706293706293708</v>
      </c>
      <c r="M255" s="92"/>
      <c r="N255" s="92"/>
      <c r="O255" s="36"/>
    </row>
    <row r="256" spans="1:15" ht="15" customHeight="1">
      <c r="A256" s="193"/>
      <c r="B256" s="86" t="s">
        <v>19</v>
      </c>
      <c r="C256" s="58">
        <v>376</v>
      </c>
      <c r="D256" s="59">
        <v>0</v>
      </c>
      <c r="E256" s="60">
        <v>9.0425531914893623E-2</v>
      </c>
      <c r="F256" s="59">
        <v>0.11170212765957446</v>
      </c>
      <c r="G256" s="59">
        <v>0.14893617021276595</v>
      </c>
      <c r="H256" s="60">
        <v>0.6436170212765957</v>
      </c>
      <c r="I256" s="62">
        <v>5.3191489361702126E-3</v>
      </c>
      <c r="J256" s="57"/>
      <c r="K256" s="69">
        <f t="shared" si="12"/>
        <v>9.0425531914893623E-2</v>
      </c>
      <c r="L256" s="62">
        <f t="shared" si="13"/>
        <v>0.35106382978723405</v>
      </c>
      <c r="M256" s="92"/>
      <c r="N256" s="92"/>
      <c r="O256" s="36"/>
    </row>
    <row r="257" spans="1:15" ht="15" customHeight="1">
      <c r="A257" s="193"/>
      <c r="B257" s="86" t="s">
        <v>20</v>
      </c>
      <c r="C257" s="58">
        <v>398</v>
      </c>
      <c r="D257" s="59">
        <v>5.0251256281407036E-3</v>
      </c>
      <c r="E257" s="60">
        <v>0.10552763819095477</v>
      </c>
      <c r="F257" s="59">
        <v>0.18592964824120603</v>
      </c>
      <c r="G257" s="59">
        <v>0.1306532663316583</v>
      </c>
      <c r="H257" s="60">
        <v>0.53266331658291455</v>
      </c>
      <c r="I257" s="62">
        <v>4.0201005025125629E-2</v>
      </c>
      <c r="J257" s="57"/>
      <c r="K257" s="69">
        <f t="shared" si="12"/>
        <v>0.11055276381909547</v>
      </c>
      <c r="L257" s="62">
        <f t="shared" si="13"/>
        <v>0.42713567839195982</v>
      </c>
      <c r="M257" s="92"/>
      <c r="N257" s="92"/>
      <c r="O257" s="36"/>
    </row>
    <row r="258" spans="1:15" ht="15" customHeight="1">
      <c r="A258" s="193"/>
      <c r="B258" s="86" t="s">
        <v>21</v>
      </c>
      <c r="C258" s="58">
        <v>114</v>
      </c>
      <c r="D258" s="59">
        <v>8.771929824561403E-3</v>
      </c>
      <c r="E258" s="60">
        <v>7.8947368421052627E-2</v>
      </c>
      <c r="F258" s="59">
        <v>0.15789473684210525</v>
      </c>
      <c r="G258" s="59">
        <v>0.13157894736842105</v>
      </c>
      <c r="H258" s="60">
        <v>0.57017543859649122</v>
      </c>
      <c r="I258" s="62">
        <v>5.2631578947368418E-2</v>
      </c>
      <c r="J258" s="57"/>
      <c r="K258" s="69">
        <f t="shared" si="12"/>
        <v>8.771929824561403E-2</v>
      </c>
      <c r="L258" s="62">
        <f t="shared" si="13"/>
        <v>0.3771929824561403</v>
      </c>
      <c r="M258" s="92"/>
      <c r="N258" s="92"/>
      <c r="O258" s="36"/>
    </row>
    <row r="259" spans="1:15" ht="15" customHeight="1">
      <c r="A259" s="194"/>
      <c r="B259" s="118" t="s">
        <v>22</v>
      </c>
      <c r="C259" s="77">
        <v>17</v>
      </c>
      <c r="D259" s="75">
        <v>5.8823529411764705E-2</v>
      </c>
      <c r="E259" s="76">
        <v>0</v>
      </c>
      <c r="F259" s="75">
        <v>0.11764705882352941</v>
      </c>
      <c r="G259" s="75">
        <v>0.11764705882352941</v>
      </c>
      <c r="H259" s="76">
        <v>0.52941176470588236</v>
      </c>
      <c r="I259" s="71">
        <v>0.17647058823529413</v>
      </c>
      <c r="J259" s="57"/>
      <c r="K259" s="70">
        <f t="shared" si="12"/>
        <v>5.8823529411764705E-2</v>
      </c>
      <c r="L259" s="71">
        <f t="shared" si="13"/>
        <v>0.29411764705882348</v>
      </c>
      <c r="M259" s="92"/>
      <c r="N259" s="92"/>
      <c r="O259" s="36"/>
    </row>
    <row r="260" spans="1:15" ht="15" customHeight="1">
      <c r="A260" s="192" t="s">
        <v>67</v>
      </c>
      <c r="B260" s="86" t="s">
        <v>68</v>
      </c>
      <c r="C260" s="58">
        <v>1769</v>
      </c>
      <c r="D260" s="59">
        <v>2.8264556246466932E-3</v>
      </c>
      <c r="E260" s="60">
        <v>7.3487846240814017E-2</v>
      </c>
      <c r="F260" s="59">
        <v>0.14414923685698133</v>
      </c>
      <c r="G260" s="59">
        <v>0.13793103448275862</v>
      </c>
      <c r="H260" s="60">
        <v>0.60825325042396838</v>
      </c>
      <c r="I260" s="62">
        <v>3.3352176370830981E-2</v>
      </c>
      <c r="J260" s="57"/>
      <c r="K260" s="69">
        <f t="shared" si="12"/>
        <v>7.6314301865460704E-2</v>
      </c>
      <c r="L260" s="62">
        <f t="shared" si="13"/>
        <v>0.35839457320520063</v>
      </c>
      <c r="M260" s="92"/>
      <c r="N260" s="92"/>
      <c r="O260" s="36"/>
    </row>
    <row r="261" spans="1:15" ht="15" customHeight="1">
      <c r="A261" s="193"/>
      <c r="B261" s="86" t="s">
        <v>69</v>
      </c>
      <c r="C261" s="58">
        <v>1821</v>
      </c>
      <c r="D261" s="59">
        <v>8.7863811092806152E-3</v>
      </c>
      <c r="E261" s="60">
        <v>7.1938495332235036E-2</v>
      </c>
      <c r="F261" s="59">
        <v>0.15101592531576058</v>
      </c>
      <c r="G261" s="59">
        <v>0.14552443712246019</v>
      </c>
      <c r="H261" s="60">
        <v>0.58539264140582092</v>
      </c>
      <c r="I261" s="62">
        <v>3.7342119714442616E-2</v>
      </c>
      <c r="J261" s="57"/>
      <c r="K261" s="69">
        <f t="shared" si="12"/>
        <v>8.0724876441515658E-2</v>
      </c>
      <c r="L261" s="62">
        <f t="shared" si="13"/>
        <v>0.3772652388797364</v>
      </c>
      <c r="M261" s="92"/>
      <c r="N261" s="92"/>
      <c r="O261" s="36"/>
    </row>
    <row r="262" spans="1:15" ht="15" customHeight="1">
      <c r="A262" s="194"/>
      <c r="B262" s="130" t="s">
        <v>7</v>
      </c>
      <c r="C262" s="77">
        <v>39</v>
      </c>
      <c r="D262" s="75">
        <v>2.564102564102564E-2</v>
      </c>
      <c r="E262" s="76">
        <v>0</v>
      </c>
      <c r="F262" s="75">
        <v>0.10256410256410256</v>
      </c>
      <c r="G262" s="75">
        <v>5.128205128205128E-2</v>
      </c>
      <c r="H262" s="76">
        <v>0.71794871794871795</v>
      </c>
      <c r="I262" s="71">
        <v>0.10256410256410256</v>
      </c>
      <c r="J262" s="57"/>
      <c r="K262" s="70">
        <f t="shared" si="12"/>
        <v>2.564102564102564E-2</v>
      </c>
      <c r="L262" s="71">
        <f t="shared" si="13"/>
        <v>0.17948717948717946</v>
      </c>
      <c r="M262" s="92"/>
      <c r="N262" s="92"/>
      <c r="O262" s="36"/>
    </row>
    <row r="263" spans="1:15" ht="15" customHeight="1">
      <c r="A263" s="192" t="s">
        <v>70</v>
      </c>
      <c r="B263" s="86" t="s">
        <v>6</v>
      </c>
      <c r="C263" s="58">
        <v>856</v>
      </c>
      <c r="D263" s="59">
        <v>4.6728971962616819E-3</v>
      </c>
      <c r="E263" s="60">
        <v>2.8037383177570093E-2</v>
      </c>
      <c r="F263" s="59">
        <v>9.8130841121495324E-2</v>
      </c>
      <c r="G263" s="59">
        <v>0.13317757009345793</v>
      </c>
      <c r="H263" s="60">
        <v>0.69859813084112155</v>
      </c>
      <c r="I263" s="62">
        <v>3.7383177570093455E-2</v>
      </c>
      <c r="J263" s="57"/>
      <c r="K263" s="69">
        <f t="shared" si="12"/>
        <v>3.2710280373831772E-2</v>
      </c>
      <c r="L263" s="62">
        <f t="shared" si="13"/>
        <v>0.26401869158878499</v>
      </c>
      <c r="M263" s="92"/>
      <c r="N263" s="92"/>
      <c r="O263" s="36"/>
    </row>
    <row r="264" spans="1:15" ht="15" customHeight="1">
      <c r="A264" s="194"/>
      <c r="B264" s="86" t="s">
        <v>296</v>
      </c>
      <c r="C264" s="58">
        <v>829</v>
      </c>
      <c r="D264" s="59">
        <v>0</v>
      </c>
      <c r="E264" s="60">
        <v>4.4632086851628471E-2</v>
      </c>
      <c r="F264" s="59">
        <v>0.12062726176115803</v>
      </c>
      <c r="G264" s="59">
        <v>0.13751507840772015</v>
      </c>
      <c r="H264" s="60">
        <v>0.68154402895054278</v>
      </c>
      <c r="I264" s="62">
        <v>1.5681544028950542E-2</v>
      </c>
      <c r="J264" s="57"/>
      <c r="K264" s="69">
        <f t="shared" si="12"/>
        <v>4.4632086851628471E-2</v>
      </c>
      <c r="L264" s="62">
        <f t="shared" si="13"/>
        <v>0.30277442702050661</v>
      </c>
      <c r="M264" s="92"/>
      <c r="N264" s="92"/>
      <c r="O264" s="36"/>
    </row>
    <row r="265" spans="1:15" ht="15" customHeight="1">
      <c r="A265" s="192"/>
      <c r="B265" s="86" t="s">
        <v>78</v>
      </c>
      <c r="C265" s="58">
        <v>937</v>
      </c>
      <c r="D265" s="59">
        <v>4.2689434364994666E-3</v>
      </c>
      <c r="E265" s="60">
        <v>5.7630736392742798E-2</v>
      </c>
      <c r="F265" s="59">
        <v>0.18463180362860193</v>
      </c>
      <c r="G265" s="59">
        <v>0.13127001067235858</v>
      </c>
      <c r="H265" s="60">
        <v>0.60512273212379941</v>
      </c>
      <c r="I265" s="62">
        <v>1.7075773745997867E-2</v>
      </c>
      <c r="J265" s="57"/>
      <c r="K265" s="69">
        <f t="shared" si="12"/>
        <v>6.1899679829242264E-2</v>
      </c>
      <c r="L265" s="62">
        <f t="shared" si="13"/>
        <v>0.37780149413020281</v>
      </c>
      <c r="M265" s="92"/>
      <c r="N265" s="92"/>
      <c r="O265" s="36"/>
    </row>
    <row r="266" spans="1:15" ht="15" customHeight="1">
      <c r="A266" s="193"/>
      <c r="B266" s="86" t="s">
        <v>79</v>
      </c>
      <c r="C266" s="58">
        <v>702</v>
      </c>
      <c r="D266" s="59">
        <v>7.1225071225071226E-3</v>
      </c>
      <c r="E266" s="60">
        <v>0.15384615384615385</v>
      </c>
      <c r="F266" s="59">
        <v>0.18945868945868946</v>
      </c>
      <c r="G266" s="59">
        <v>0.14102564102564102</v>
      </c>
      <c r="H266" s="60">
        <v>0.45156695156695159</v>
      </c>
      <c r="I266" s="62">
        <v>5.6980056980056981E-2</v>
      </c>
      <c r="J266" s="57"/>
      <c r="K266" s="69">
        <f t="shared" si="12"/>
        <v>0.16096866096866097</v>
      </c>
      <c r="L266" s="62">
        <f t="shared" si="13"/>
        <v>0.49145299145299143</v>
      </c>
      <c r="M266" s="92"/>
      <c r="N266" s="92"/>
      <c r="O266" s="36"/>
    </row>
    <row r="267" spans="1:15" ht="15" customHeight="1">
      <c r="A267" s="193"/>
      <c r="B267" s="86" t="s">
        <v>80</v>
      </c>
      <c r="C267" s="58">
        <v>291</v>
      </c>
      <c r="D267" s="59">
        <v>2.7491408934707903E-2</v>
      </c>
      <c r="E267" s="60">
        <v>0.13058419243986255</v>
      </c>
      <c r="F267" s="59">
        <v>0.14432989690721648</v>
      </c>
      <c r="G267" s="59">
        <v>0.20274914089347079</v>
      </c>
      <c r="H267" s="60">
        <v>0.40206185567010311</v>
      </c>
      <c r="I267" s="62">
        <v>9.2783505154639179E-2</v>
      </c>
      <c r="J267" s="57"/>
      <c r="K267" s="69">
        <f t="shared" si="12"/>
        <v>0.15807560137457044</v>
      </c>
      <c r="L267" s="62">
        <f t="shared" si="13"/>
        <v>0.50515463917525771</v>
      </c>
      <c r="M267" s="92"/>
      <c r="N267" s="92"/>
      <c r="O267" s="36"/>
    </row>
    <row r="268" spans="1:15" ht="15" customHeight="1">
      <c r="A268" s="194"/>
      <c r="B268" s="118" t="s">
        <v>22</v>
      </c>
      <c r="C268" s="77">
        <v>14</v>
      </c>
      <c r="D268" s="75">
        <v>7.1428571428571425E-2</v>
      </c>
      <c r="E268" s="76">
        <v>0</v>
      </c>
      <c r="F268" s="75">
        <v>0.14285714285714285</v>
      </c>
      <c r="G268" s="75">
        <v>0.14285714285714285</v>
      </c>
      <c r="H268" s="76">
        <v>0.42857142857142855</v>
      </c>
      <c r="I268" s="71">
        <v>0.21428571428571427</v>
      </c>
      <c r="J268" s="57"/>
      <c r="K268" s="70">
        <f t="shared" si="12"/>
        <v>7.1428571428571425E-2</v>
      </c>
      <c r="L268" s="71">
        <f t="shared" si="13"/>
        <v>0.3571428571428571</v>
      </c>
      <c r="M268" s="92"/>
      <c r="N268" s="92"/>
      <c r="O268" s="36"/>
    </row>
    <row r="269" spans="1:15" ht="15" customHeight="1">
      <c r="A269" s="192" t="s">
        <v>71</v>
      </c>
      <c r="B269" s="86" t="s">
        <v>8</v>
      </c>
      <c r="C269" s="58">
        <v>414</v>
      </c>
      <c r="D269" s="59">
        <v>4.830917874396135E-3</v>
      </c>
      <c r="E269" s="60">
        <v>3.140096618357488E-2</v>
      </c>
      <c r="F269" s="59">
        <v>0.10628019323671498</v>
      </c>
      <c r="G269" s="59">
        <v>0.13285024154589373</v>
      </c>
      <c r="H269" s="60">
        <v>0.69806763285024154</v>
      </c>
      <c r="I269" s="62">
        <v>2.6570048309178744E-2</v>
      </c>
      <c r="J269" s="57"/>
      <c r="K269" s="69">
        <f t="shared" si="12"/>
        <v>3.6231884057971016E-2</v>
      </c>
      <c r="L269" s="62">
        <f t="shared" si="13"/>
        <v>0.27536231884057971</v>
      </c>
      <c r="M269" s="92"/>
      <c r="N269" s="92"/>
      <c r="O269" s="36"/>
    </row>
    <row r="270" spans="1:15" ht="15" customHeight="1">
      <c r="A270" s="193"/>
      <c r="B270" s="86" t="s">
        <v>81</v>
      </c>
      <c r="C270" s="58">
        <v>393</v>
      </c>
      <c r="D270" s="59">
        <v>0</v>
      </c>
      <c r="E270" s="60">
        <v>5.0890585241730277E-2</v>
      </c>
      <c r="F270" s="59">
        <v>0.10178117048346055</v>
      </c>
      <c r="G270" s="59">
        <v>0.16030534351145037</v>
      </c>
      <c r="H270" s="60">
        <v>0.66412213740458015</v>
      </c>
      <c r="I270" s="62">
        <v>2.2900763358778626E-2</v>
      </c>
      <c r="J270" s="57"/>
      <c r="K270" s="69">
        <f t="shared" si="12"/>
        <v>5.0890585241730277E-2</v>
      </c>
      <c r="L270" s="62">
        <f t="shared" si="13"/>
        <v>0.31297709923664119</v>
      </c>
      <c r="M270" s="92"/>
      <c r="N270" s="92"/>
      <c r="O270" s="36"/>
    </row>
    <row r="271" spans="1:15" ht="15" customHeight="1">
      <c r="A271" s="194"/>
      <c r="B271" s="86" t="s">
        <v>82</v>
      </c>
      <c r="C271" s="58">
        <v>457</v>
      </c>
      <c r="D271" s="59">
        <v>0</v>
      </c>
      <c r="E271" s="60">
        <v>4.8140043763676151E-2</v>
      </c>
      <c r="F271" s="59">
        <v>0.20131291028446391</v>
      </c>
      <c r="G271" s="59">
        <v>0.12910284463894967</v>
      </c>
      <c r="H271" s="60">
        <v>0.59518599562363239</v>
      </c>
      <c r="I271" s="62">
        <v>2.6258205689277898E-2</v>
      </c>
      <c r="J271" s="57"/>
      <c r="K271" s="69">
        <f t="shared" si="12"/>
        <v>4.8140043763676151E-2</v>
      </c>
      <c r="L271" s="62">
        <f t="shared" si="13"/>
        <v>0.37855579868708972</v>
      </c>
      <c r="M271" s="92"/>
      <c r="N271" s="92"/>
      <c r="O271" s="36"/>
    </row>
    <row r="272" spans="1:15" ht="15" customHeight="1">
      <c r="A272" s="192"/>
      <c r="B272" s="86" t="s">
        <v>83</v>
      </c>
      <c r="C272" s="58">
        <v>368</v>
      </c>
      <c r="D272" s="59">
        <v>2.717391304347826E-3</v>
      </c>
      <c r="E272" s="60">
        <v>0.16032608695652173</v>
      </c>
      <c r="F272" s="59">
        <v>0.15489130434782608</v>
      </c>
      <c r="G272" s="59">
        <v>0.11684782608695653</v>
      </c>
      <c r="H272" s="60">
        <v>0.52173913043478259</v>
      </c>
      <c r="I272" s="62">
        <v>4.3478260869565216E-2</v>
      </c>
      <c r="J272" s="57"/>
      <c r="K272" s="69">
        <f t="shared" si="12"/>
        <v>0.16304347826086957</v>
      </c>
      <c r="L272" s="62">
        <f t="shared" si="13"/>
        <v>0.43478260869565222</v>
      </c>
      <c r="M272" s="92"/>
      <c r="N272" s="92"/>
      <c r="O272" s="36"/>
    </row>
    <row r="273" spans="1:15" ht="15" customHeight="1">
      <c r="A273" s="193"/>
      <c r="B273" s="86" t="s">
        <v>84</v>
      </c>
      <c r="C273" s="58">
        <v>137</v>
      </c>
      <c r="D273" s="59">
        <v>1.4598540145985401E-2</v>
      </c>
      <c r="E273" s="60">
        <v>0.11678832116788321</v>
      </c>
      <c r="F273" s="59">
        <v>0.16058394160583941</v>
      </c>
      <c r="G273" s="59">
        <v>0.17518248175182483</v>
      </c>
      <c r="H273" s="60">
        <v>0.45255474452554745</v>
      </c>
      <c r="I273" s="62">
        <v>8.0291970802919707E-2</v>
      </c>
      <c r="J273" s="57"/>
      <c r="K273" s="69">
        <f t="shared" si="12"/>
        <v>0.13138686131386862</v>
      </c>
      <c r="L273" s="62">
        <f t="shared" si="13"/>
        <v>0.46715328467153283</v>
      </c>
      <c r="M273" s="92"/>
      <c r="N273" s="92"/>
      <c r="O273" s="36"/>
    </row>
    <row r="274" spans="1:15" ht="15" customHeight="1">
      <c r="A274" s="193"/>
      <c r="B274" s="86" t="s">
        <v>9</v>
      </c>
      <c r="C274" s="58">
        <v>0</v>
      </c>
      <c r="D274" s="142" t="s">
        <v>300</v>
      </c>
      <c r="E274" s="146" t="s">
        <v>300</v>
      </c>
      <c r="F274" s="142" t="s">
        <v>300</v>
      </c>
      <c r="G274" s="142" t="s">
        <v>300</v>
      </c>
      <c r="H274" s="146" t="s">
        <v>300</v>
      </c>
      <c r="I274" s="143" t="s">
        <v>300</v>
      </c>
      <c r="J274" s="57"/>
      <c r="K274" s="153" t="str">
        <f t="shared" si="12"/>
        <v>-</v>
      </c>
      <c r="L274" s="143" t="str">
        <f t="shared" si="13"/>
        <v>-</v>
      </c>
      <c r="M274" s="92"/>
      <c r="N274" s="92"/>
      <c r="O274" s="36"/>
    </row>
    <row r="275" spans="1:15" ht="15" customHeight="1">
      <c r="A275" s="193"/>
      <c r="B275" s="86" t="s">
        <v>10</v>
      </c>
      <c r="C275" s="58">
        <v>430</v>
      </c>
      <c r="D275" s="59">
        <v>4.6511627906976744E-3</v>
      </c>
      <c r="E275" s="60">
        <v>2.5581395348837209E-2</v>
      </c>
      <c r="F275" s="59">
        <v>9.3023255813953487E-2</v>
      </c>
      <c r="G275" s="59">
        <v>0.1372093023255814</v>
      </c>
      <c r="H275" s="60">
        <v>0.69069767441860463</v>
      </c>
      <c r="I275" s="62">
        <v>4.8837209302325581E-2</v>
      </c>
      <c r="J275" s="57"/>
      <c r="K275" s="69">
        <f t="shared" si="12"/>
        <v>3.0232558139534883E-2</v>
      </c>
      <c r="L275" s="62">
        <f t="shared" si="13"/>
        <v>0.26046511627906976</v>
      </c>
      <c r="M275" s="92"/>
      <c r="N275" s="92"/>
      <c r="O275" s="36"/>
    </row>
    <row r="276" spans="1:15" ht="15" customHeight="1">
      <c r="A276" s="193"/>
      <c r="B276" s="86" t="s">
        <v>297</v>
      </c>
      <c r="C276" s="58">
        <v>429</v>
      </c>
      <c r="D276" s="59">
        <v>0</v>
      </c>
      <c r="E276" s="60">
        <v>3.9627039627039624E-2</v>
      </c>
      <c r="F276" s="59">
        <v>0.13986013986013987</v>
      </c>
      <c r="G276" s="59">
        <v>0.11888111888111888</v>
      </c>
      <c r="H276" s="60">
        <v>0.69463869463869465</v>
      </c>
      <c r="I276" s="62">
        <v>6.993006993006993E-3</v>
      </c>
      <c r="J276" s="57"/>
      <c r="K276" s="69">
        <f t="shared" si="12"/>
        <v>3.9627039627039624E-2</v>
      </c>
      <c r="L276" s="62">
        <f t="shared" si="13"/>
        <v>0.29836829836829837</v>
      </c>
      <c r="M276" s="92"/>
      <c r="N276" s="92"/>
      <c r="O276" s="36"/>
    </row>
    <row r="277" spans="1:15" ht="15" customHeight="1">
      <c r="A277" s="193"/>
      <c r="B277" s="86" t="s">
        <v>86</v>
      </c>
      <c r="C277" s="58">
        <v>476</v>
      </c>
      <c r="D277" s="59">
        <v>8.4033613445378148E-3</v>
      </c>
      <c r="E277" s="60">
        <v>6.7226890756302518E-2</v>
      </c>
      <c r="F277" s="59">
        <v>0.17016806722689076</v>
      </c>
      <c r="G277" s="59">
        <v>0.13445378151260504</v>
      </c>
      <c r="H277" s="60">
        <v>0.6113445378151261</v>
      </c>
      <c r="I277" s="62">
        <v>8.4033613445378148E-3</v>
      </c>
      <c r="J277" s="57"/>
      <c r="K277" s="69">
        <f t="shared" si="12"/>
        <v>7.5630252100840331E-2</v>
      </c>
      <c r="L277" s="62">
        <f t="shared" si="13"/>
        <v>0.38025210084033612</v>
      </c>
      <c r="M277" s="92"/>
      <c r="N277" s="92"/>
      <c r="O277" s="36"/>
    </row>
    <row r="278" spans="1:15" ht="15" customHeight="1">
      <c r="A278" s="193"/>
      <c r="B278" s="86" t="s">
        <v>87</v>
      </c>
      <c r="C278" s="58">
        <v>332</v>
      </c>
      <c r="D278" s="59">
        <v>1.2048192771084338E-2</v>
      </c>
      <c r="E278" s="60">
        <v>0.14759036144578314</v>
      </c>
      <c r="F278" s="59">
        <v>0.22289156626506024</v>
      </c>
      <c r="G278" s="59">
        <v>0.16867469879518071</v>
      </c>
      <c r="H278" s="60">
        <v>0.37650602409638556</v>
      </c>
      <c r="I278" s="62">
        <v>7.2289156626506021E-2</v>
      </c>
      <c r="J278" s="57"/>
      <c r="K278" s="69">
        <f t="shared" si="12"/>
        <v>0.15963855421686748</v>
      </c>
      <c r="L278" s="62">
        <f t="shared" si="13"/>
        <v>0.5512048192771084</v>
      </c>
      <c r="M278" s="92"/>
      <c r="N278" s="92"/>
      <c r="O278" s="36"/>
    </row>
    <row r="279" spans="1:15" ht="15" customHeight="1">
      <c r="A279" s="193"/>
      <c r="B279" s="86" t="s">
        <v>88</v>
      </c>
      <c r="C279" s="58">
        <v>154</v>
      </c>
      <c r="D279" s="59">
        <v>3.896103896103896E-2</v>
      </c>
      <c r="E279" s="60">
        <v>0.14285714285714285</v>
      </c>
      <c r="F279" s="59">
        <v>0.12987012987012986</v>
      </c>
      <c r="G279" s="59">
        <v>0.22727272727272727</v>
      </c>
      <c r="H279" s="60">
        <v>0.35714285714285715</v>
      </c>
      <c r="I279" s="62">
        <v>0.1038961038961039</v>
      </c>
      <c r="J279" s="57"/>
      <c r="K279" s="69">
        <f t="shared" si="12"/>
        <v>0.18181818181818182</v>
      </c>
      <c r="L279" s="62">
        <f t="shared" si="13"/>
        <v>0.53896103896103897</v>
      </c>
      <c r="M279" s="92"/>
      <c r="N279" s="92"/>
      <c r="O279" s="36"/>
    </row>
    <row r="280" spans="1:15" ht="15" customHeight="1">
      <c r="A280" s="193"/>
      <c r="B280" s="86" t="s">
        <v>11</v>
      </c>
      <c r="C280" s="58">
        <v>0</v>
      </c>
      <c r="D280" s="142" t="s">
        <v>300</v>
      </c>
      <c r="E280" s="146" t="s">
        <v>300</v>
      </c>
      <c r="F280" s="142" t="s">
        <v>300</v>
      </c>
      <c r="G280" s="142" t="s">
        <v>300</v>
      </c>
      <c r="H280" s="146" t="s">
        <v>300</v>
      </c>
      <c r="I280" s="143" t="s">
        <v>300</v>
      </c>
      <c r="J280" s="154"/>
      <c r="K280" s="153" t="str">
        <f t="shared" si="12"/>
        <v>-</v>
      </c>
      <c r="L280" s="143" t="str">
        <f t="shared" si="13"/>
        <v>-</v>
      </c>
      <c r="M280" s="92"/>
      <c r="N280" s="92"/>
      <c r="O280" s="36"/>
    </row>
    <row r="281" spans="1:15" ht="15" customHeight="1">
      <c r="A281" s="194"/>
      <c r="B281" s="118" t="s">
        <v>145</v>
      </c>
      <c r="C281" s="77">
        <v>39</v>
      </c>
      <c r="D281" s="75">
        <v>2.564102564102564E-2</v>
      </c>
      <c r="E281" s="76">
        <v>0</v>
      </c>
      <c r="F281" s="75">
        <v>0.10256410256410256</v>
      </c>
      <c r="G281" s="75">
        <v>5.128205128205128E-2</v>
      </c>
      <c r="H281" s="76">
        <v>0.71794871794871795</v>
      </c>
      <c r="I281" s="71">
        <v>0.10256410256410256</v>
      </c>
      <c r="J281" s="57"/>
      <c r="K281" s="70">
        <f t="shared" si="12"/>
        <v>2.564102564102564E-2</v>
      </c>
      <c r="L281" s="71">
        <f t="shared" si="13"/>
        <v>0.17948717948717946</v>
      </c>
      <c r="M281" s="92"/>
      <c r="N281" s="92"/>
      <c r="O281" s="36"/>
    </row>
    <row r="282" spans="1:15" ht="15" customHeight="1">
      <c r="A282" s="192" t="s">
        <v>72</v>
      </c>
      <c r="B282" s="86" t="s">
        <v>258</v>
      </c>
      <c r="C282" s="58">
        <v>39</v>
      </c>
      <c r="D282" s="59">
        <v>0</v>
      </c>
      <c r="E282" s="60">
        <v>0.10256410256410256</v>
      </c>
      <c r="F282" s="59">
        <v>0.17948717948717949</v>
      </c>
      <c r="G282" s="59">
        <v>0.23076923076923078</v>
      </c>
      <c r="H282" s="60">
        <v>0.46153846153846156</v>
      </c>
      <c r="I282" s="62">
        <v>2.564102564102564E-2</v>
      </c>
      <c r="J282" s="57"/>
      <c r="K282" s="69">
        <f t="shared" si="12"/>
        <v>0.10256410256410256</v>
      </c>
      <c r="L282" s="62">
        <f t="shared" si="13"/>
        <v>0.51282051282051277</v>
      </c>
      <c r="M282" s="92"/>
      <c r="N282" s="92"/>
      <c r="O282" s="36"/>
    </row>
    <row r="283" spans="1:15" ht="15" customHeight="1">
      <c r="A283" s="193"/>
      <c r="B283" s="86" t="s">
        <v>298</v>
      </c>
      <c r="C283" s="58">
        <v>256</v>
      </c>
      <c r="D283" s="59">
        <v>7.8125E-3</v>
      </c>
      <c r="E283" s="60">
        <v>7.03125E-2</v>
      </c>
      <c r="F283" s="59">
        <v>0.1796875</v>
      </c>
      <c r="G283" s="59">
        <v>0.125</v>
      </c>
      <c r="H283" s="60">
        <v>0.5859375</v>
      </c>
      <c r="I283" s="62">
        <v>3.125E-2</v>
      </c>
      <c r="J283" s="57"/>
      <c r="K283" s="69">
        <f t="shared" si="12"/>
        <v>7.8125E-2</v>
      </c>
      <c r="L283" s="62">
        <f t="shared" si="13"/>
        <v>0.3828125</v>
      </c>
      <c r="M283" s="92"/>
      <c r="N283" s="92"/>
      <c r="O283" s="36"/>
    </row>
    <row r="284" spans="1:15" ht="15" customHeight="1">
      <c r="A284" s="194"/>
      <c r="B284" s="86" t="s">
        <v>90</v>
      </c>
      <c r="C284" s="58">
        <v>1255</v>
      </c>
      <c r="D284" s="59">
        <v>3.1872509960159364E-3</v>
      </c>
      <c r="E284" s="60">
        <v>3.5059760956175301E-2</v>
      </c>
      <c r="F284" s="59">
        <v>0.11553784860557768</v>
      </c>
      <c r="G284" s="59">
        <v>0.13386454183266933</v>
      </c>
      <c r="H284" s="60">
        <v>0.69083665338645417</v>
      </c>
      <c r="I284" s="62">
        <v>2.1513944223107571E-2</v>
      </c>
      <c r="J284" s="57"/>
      <c r="K284" s="69">
        <f t="shared" si="12"/>
        <v>3.824701195219124E-2</v>
      </c>
      <c r="L284" s="62">
        <f t="shared" si="13"/>
        <v>0.28764940239043824</v>
      </c>
      <c r="M284" s="92"/>
      <c r="N284" s="92"/>
      <c r="O284" s="36"/>
    </row>
    <row r="285" spans="1:15" ht="15" customHeight="1">
      <c r="A285" s="192"/>
      <c r="B285" s="129" t="s">
        <v>91</v>
      </c>
      <c r="C285" s="58">
        <v>638</v>
      </c>
      <c r="D285" s="59">
        <v>3.134796238244514E-3</v>
      </c>
      <c r="E285" s="60">
        <v>9.2476489028213163E-2</v>
      </c>
      <c r="F285" s="59">
        <v>0.17711598746081506</v>
      </c>
      <c r="G285" s="59">
        <v>0.13479623824451412</v>
      </c>
      <c r="H285" s="60">
        <v>0.57680250783699061</v>
      </c>
      <c r="I285" s="62">
        <v>1.5673981191222569E-2</v>
      </c>
      <c r="J285" s="57"/>
      <c r="K285" s="69">
        <f t="shared" si="12"/>
        <v>9.561128526645768E-2</v>
      </c>
      <c r="L285" s="62">
        <f t="shared" si="13"/>
        <v>0.40752351097178685</v>
      </c>
      <c r="M285" s="92"/>
      <c r="N285" s="92"/>
      <c r="O285" s="36"/>
    </row>
    <row r="286" spans="1:15" ht="15" customHeight="1">
      <c r="A286" s="193"/>
      <c r="B286" s="86" t="s">
        <v>92</v>
      </c>
      <c r="C286" s="58">
        <v>240</v>
      </c>
      <c r="D286" s="59">
        <v>0</v>
      </c>
      <c r="E286" s="60">
        <v>0.1</v>
      </c>
      <c r="F286" s="59">
        <v>0.15833333333333333</v>
      </c>
      <c r="G286" s="59">
        <v>0.15416666666666667</v>
      </c>
      <c r="H286" s="60">
        <v>0.54583333333333328</v>
      </c>
      <c r="I286" s="62">
        <v>4.1666666666666664E-2</v>
      </c>
      <c r="J286" s="57"/>
      <c r="K286" s="69">
        <f t="shared" si="12"/>
        <v>0.1</v>
      </c>
      <c r="L286" s="62">
        <f t="shared" si="13"/>
        <v>0.41249999999999998</v>
      </c>
      <c r="M286" s="92"/>
      <c r="N286" s="92"/>
      <c r="O286" s="36"/>
    </row>
    <row r="287" spans="1:15" ht="15" customHeight="1">
      <c r="A287" s="193"/>
      <c r="B287" s="86" t="s">
        <v>23</v>
      </c>
      <c r="C287" s="58">
        <v>281</v>
      </c>
      <c r="D287" s="59">
        <v>0</v>
      </c>
      <c r="E287" s="60">
        <v>2.491103202846975E-2</v>
      </c>
      <c r="F287" s="59">
        <v>0.12811387900355872</v>
      </c>
      <c r="G287" s="59">
        <v>0.11743772241992882</v>
      </c>
      <c r="H287" s="60">
        <v>0.69395017793594305</v>
      </c>
      <c r="I287" s="62">
        <v>3.5587188612099648E-2</v>
      </c>
      <c r="J287" s="57"/>
      <c r="K287" s="69">
        <f t="shared" si="12"/>
        <v>2.491103202846975E-2</v>
      </c>
      <c r="L287" s="62">
        <f t="shared" si="13"/>
        <v>0.27046263345195731</v>
      </c>
      <c r="M287" s="92"/>
      <c r="N287" s="92"/>
      <c r="O287" s="36"/>
    </row>
    <row r="288" spans="1:15" ht="15" customHeight="1">
      <c r="A288" s="193"/>
      <c r="B288" s="86" t="s">
        <v>24</v>
      </c>
      <c r="C288" s="58">
        <v>353</v>
      </c>
      <c r="D288" s="59">
        <v>1.69971671388102E-2</v>
      </c>
      <c r="E288" s="60">
        <v>0.11331444759206799</v>
      </c>
      <c r="F288" s="59">
        <v>0.14730878186968838</v>
      </c>
      <c r="G288" s="59">
        <v>0.17847025495750707</v>
      </c>
      <c r="H288" s="60">
        <v>0.48725212464589235</v>
      </c>
      <c r="I288" s="62">
        <v>5.6657223796033995E-2</v>
      </c>
      <c r="J288" s="57"/>
      <c r="K288" s="69">
        <f t="shared" si="12"/>
        <v>0.13031161473087818</v>
      </c>
      <c r="L288" s="62">
        <f t="shared" si="13"/>
        <v>0.45609065155807366</v>
      </c>
      <c r="M288" s="92"/>
      <c r="N288" s="92"/>
      <c r="O288" s="36"/>
    </row>
    <row r="289" spans="1:26" ht="15" customHeight="1">
      <c r="A289" s="193"/>
      <c r="B289" s="86" t="s">
        <v>93</v>
      </c>
      <c r="C289" s="58">
        <v>539</v>
      </c>
      <c r="D289" s="59">
        <v>1.2987012987012988E-2</v>
      </c>
      <c r="E289" s="60">
        <v>0.12059369202226346</v>
      </c>
      <c r="F289" s="59">
        <v>0.17625231910946196</v>
      </c>
      <c r="G289" s="59">
        <v>0.150278293135436</v>
      </c>
      <c r="H289" s="60">
        <v>0.4712430426716141</v>
      </c>
      <c r="I289" s="62">
        <v>6.8645640074211506E-2</v>
      </c>
      <c r="J289" s="57"/>
      <c r="K289" s="69">
        <f t="shared" si="12"/>
        <v>0.13358070500927643</v>
      </c>
      <c r="L289" s="62">
        <f t="shared" si="13"/>
        <v>0.46011131725417437</v>
      </c>
      <c r="M289" s="92"/>
      <c r="N289" s="92"/>
      <c r="O289" s="36"/>
    </row>
    <row r="290" spans="1:26" ht="15" customHeight="1">
      <c r="A290" s="194"/>
      <c r="B290" s="118" t="s">
        <v>22</v>
      </c>
      <c r="C290" s="77">
        <v>28</v>
      </c>
      <c r="D290" s="75">
        <v>3.5714285714285712E-2</v>
      </c>
      <c r="E290" s="76">
        <v>0</v>
      </c>
      <c r="F290" s="75">
        <v>7.1428571428571425E-2</v>
      </c>
      <c r="G290" s="75">
        <v>7.1428571428571425E-2</v>
      </c>
      <c r="H290" s="76">
        <v>0.5357142857142857</v>
      </c>
      <c r="I290" s="71">
        <v>0.2857142857142857</v>
      </c>
      <c r="J290" s="57"/>
      <c r="K290" s="70">
        <f t="shared" si="12"/>
        <v>3.5714285714285712E-2</v>
      </c>
      <c r="L290" s="71">
        <f t="shared" si="13"/>
        <v>0.17857142857142855</v>
      </c>
      <c r="M290" s="92"/>
      <c r="N290" s="92"/>
      <c r="O290" s="36"/>
    </row>
    <row r="291" spans="1:26" ht="15" customHeight="1">
      <c r="A291" s="209" t="s">
        <v>73</v>
      </c>
      <c r="B291" s="86" t="s">
        <v>25</v>
      </c>
      <c r="C291" s="58">
        <v>372</v>
      </c>
      <c r="D291" s="59">
        <v>5.3763440860215058E-3</v>
      </c>
      <c r="E291" s="60">
        <v>8.3333333333333329E-2</v>
      </c>
      <c r="F291" s="59">
        <v>0.15860215053763441</v>
      </c>
      <c r="G291" s="59">
        <v>0.11827956989247312</v>
      </c>
      <c r="H291" s="60">
        <v>0.60215053763440862</v>
      </c>
      <c r="I291" s="62">
        <v>3.2258064516129031E-2</v>
      </c>
      <c r="J291" s="57"/>
      <c r="K291" s="69">
        <f t="shared" si="12"/>
        <v>8.8709677419354829E-2</v>
      </c>
      <c r="L291" s="62">
        <f t="shared" si="13"/>
        <v>0.36559139784946237</v>
      </c>
      <c r="M291" s="92"/>
      <c r="N291" s="92"/>
      <c r="O291" s="36"/>
    </row>
    <row r="292" spans="1:26" ht="15" customHeight="1">
      <c r="A292" s="210"/>
      <c r="B292" s="86" t="s">
        <v>26</v>
      </c>
      <c r="C292" s="58">
        <v>1030</v>
      </c>
      <c r="D292" s="59">
        <v>3.8834951456310678E-3</v>
      </c>
      <c r="E292" s="60">
        <v>6.2135922330097085E-2</v>
      </c>
      <c r="F292" s="59">
        <v>0.14660194174757282</v>
      </c>
      <c r="G292" s="59">
        <v>0.13398058252427184</v>
      </c>
      <c r="H292" s="60">
        <v>0.62233009708737863</v>
      </c>
      <c r="I292" s="62">
        <v>3.1067961165048542E-2</v>
      </c>
      <c r="J292" s="57"/>
      <c r="K292" s="69">
        <f t="shared" si="12"/>
        <v>6.6019417475728148E-2</v>
      </c>
      <c r="L292" s="62">
        <f t="shared" si="13"/>
        <v>0.34660194174757281</v>
      </c>
      <c r="M292" s="92"/>
      <c r="N292" s="92"/>
      <c r="O292" s="36"/>
    </row>
    <row r="293" spans="1:26" ht="15" customHeight="1">
      <c r="A293" s="211"/>
      <c r="B293" s="86" t="s">
        <v>259</v>
      </c>
      <c r="C293" s="58">
        <v>868</v>
      </c>
      <c r="D293" s="59">
        <v>0</v>
      </c>
      <c r="E293" s="60">
        <v>5.1843317972350228E-2</v>
      </c>
      <c r="F293" s="59">
        <v>0.1347926267281106</v>
      </c>
      <c r="G293" s="59">
        <v>0.16129032258064516</v>
      </c>
      <c r="H293" s="60">
        <v>0.63594470046082952</v>
      </c>
      <c r="I293" s="62">
        <v>1.6129032258064516E-2</v>
      </c>
      <c r="J293" s="57"/>
      <c r="K293" s="69">
        <f t="shared" si="12"/>
        <v>5.1843317972350228E-2</v>
      </c>
      <c r="L293" s="62">
        <f t="shared" si="13"/>
        <v>0.34792626728110598</v>
      </c>
      <c r="M293" s="92"/>
      <c r="N293" s="92"/>
      <c r="O293" s="36"/>
    </row>
    <row r="294" spans="1:26" ht="15" customHeight="1">
      <c r="A294" s="209"/>
      <c r="B294" s="86" t="s">
        <v>299</v>
      </c>
      <c r="C294" s="58">
        <v>433</v>
      </c>
      <c r="D294" s="59">
        <v>4.6189376443418013E-3</v>
      </c>
      <c r="E294" s="60">
        <v>3.695150115473441E-2</v>
      </c>
      <c r="F294" s="59">
        <v>0.13394919168591224</v>
      </c>
      <c r="G294" s="59">
        <v>9.9307159353348731E-2</v>
      </c>
      <c r="H294" s="60">
        <v>0.70669745958429564</v>
      </c>
      <c r="I294" s="62">
        <v>1.8475750577367205E-2</v>
      </c>
      <c r="J294" s="57"/>
      <c r="K294" s="69">
        <f t="shared" si="12"/>
        <v>4.1570438799076209E-2</v>
      </c>
      <c r="L294" s="62">
        <f t="shared" si="13"/>
        <v>0.27482678983833719</v>
      </c>
      <c r="M294" s="92"/>
      <c r="N294" s="92"/>
      <c r="O294" s="36"/>
    </row>
    <row r="295" spans="1:26" ht="15" customHeight="1">
      <c r="A295" s="211"/>
      <c r="B295" s="118" t="s">
        <v>22</v>
      </c>
      <c r="C295" s="77">
        <v>6</v>
      </c>
      <c r="D295" s="75">
        <v>0</v>
      </c>
      <c r="E295" s="76">
        <v>0</v>
      </c>
      <c r="F295" s="75">
        <v>0</v>
      </c>
      <c r="G295" s="75">
        <v>0</v>
      </c>
      <c r="H295" s="76">
        <v>1</v>
      </c>
      <c r="I295" s="71">
        <v>0</v>
      </c>
      <c r="J295" s="57"/>
      <c r="K295" s="70">
        <f t="shared" si="12"/>
        <v>0</v>
      </c>
      <c r="L295" s="71">
        <f t="shared" si="13"/>
        <v>0</v>
      </c>
      <c r="M295" s="92"/>
      <c r="N295" s="92"/>
      <c r="O295" s="36"/>
    </row>
    <row r="296" spans="1:26" ht="15" customHeight="1">
      <c r="A296" s="192" t="s">
        <v>74</v>
      </c>
      <c r="B296" s="86" t="s">
        <v>28</v>
      </c>
      <c r="C296" s="58">
        <v>1858</v>
      </c>
      <c r="D296" s="59">
        <v>8.0731969860064583E-3</v>
      </c>
      <c r="E296" s="60">
        <v>8.3423035522066744E-2</v>
      </c>
      <c r="F296" s="59">
        <v>0.15769644779332614</v>
      </c>
      <c r="G296" s="59">
        <v>0.15877287405812701</v>
      </c>
      <c r="H296" s="60">
        <v>0.55597416576964476</v>
      </c>
      <c r="I296" s="62">
        <v>3.6060279870828847E-2</v>
      </c>
      <c r="J296" s="57"/>
      <c r="K296" s="69">
        <f t="shared" si="12"/>
        <v>9.1496232508073205E-2</v>
      </c>
      <c r="L296" s="62">
        <f t="shared" si="13"/>
        <v>0.40796555435952636</v>
      </c>
      <c r="M296" s="92"/>
      <c r="N296" s="92"/>
      <c r="O296" s="36"/>
    </row>
    <row r="297" spans="1:26" ht="15" customHeight="1">
      <c r="A297" s="193"/>
      <c r="B297" s="86" t="s">
        <v>29</v>
      </c>
      <c r="C297" s="58">
        <v>481</v>
      </c>
      <c r="D297" s="59">
        <v>0</v>
      </c>
      <c r="E297" s="60">
        <v>6.2370062370062374E-2</v>
      </c>
      <c r="F297" s="59">
        <v>0.15176715176715178</v>
      </c>
      <c r="G297" s="59">
        <v>0.13305613305613306</v>
      </c>
      <c r="H297" s="60">
        <v>0.62993762993762992</v>
      </c>
      <c r="I297" s="62">
        <v>2.286902286902287E-2</v>
      </c>
      <c r="J297" s="57"/>
      <c r="K297" s="69">
        <f t="shared" si="12"/>
        <v>6.2370062370062374E-2</v>
      </c>
      <c r="L297" s="62">
        <f t="shared" si="13"/>
        <v>0.34719334719334721</v>
      </c>
      <c r="M297" s="92"/>
      <c r="N297" s="92"/>
      <c r="O297" s="36"/>
    </row>
    <row r="298" spans="1:26" ht="15" customHeight="1">
      <c r="A298" s="194"/>
      <c r="B298" s="86" t="s">
        <v>30</v>
      </c>
      <c r="C298" s="58">
        <v>1257</v>
      </c>
      <c r="D298" s="59">
        <v>4.7732696897374704E-3</v>
      </c>
      <c r="E298" s="60">
        <v>6.0461416070007955E-2</v>
      </c>
      <c r="F298" s="59">
        <v>0.13206046141607</v>
      </c>
      <c r="G298" s="59">
        <v>0.11933174224343675</v>
      </c>
      <c r="H298" s="60">
        <v>0.64916467780429599</v>
      </c>
      <c r="I298" s="62">
        <v>3.4208432776451872E-2</v>
      </c>
      <c r="J298" s="57"/>
      <c r="K298" s="69">
        <f t="shared" si="12"/>
        <v>6.523468575974542E-2</v>
      </c>
      <c r="L298" s="62">
        <f t="shared" si="13"/>
        <v>0.31662688941925216</v>
      </c>
      <c r="M298" s="92"/>
      <c r="N298" s="92"/>
      <c r="O298" s="36"/>
      <c r="T298" s="123"/>
    </row>
    <row r="299" spans="1:26" ht="15" customHeight="1">
      <c r="A299" s="212"/>
      <c r="B299" s="118" t="s">
        <v>22</v>
      </c>
      <c r="C299" s="77">
        <v>33</v>
      </c>
      <c r="D299" s="75">
        <v>3.0303030303030304E-2</v>
      </c>
      <c r="E299" s="76">
        <v>0</v>
      </c>
      <c r="F299" s="75">
        <v>6.0606060606060608E-2</v>
      </c>
      <c r="G299" s="75">
        <v>6.0606060606060608E-2</v>
      </c>
      <c r="H299" s="76">
        <v>0.54545454545454541</v>
      </c>
      <c r="I299" s="71">
        <v>0.30303030303030304</v>
      </c>
      <c r="J299" s="57"/>
      <c r="K299" s="70">
        <f t="shared" si="12"/>
        <v>3.0303030303030304E-2</v>
      </c>
      <c r="L299" s="71">
        <f t="shared" si="13"/>
        <v>0.15151515151515152</v>
      </c>
      <c r="M299" s="92"/>
      <c r="N299" s="92"/>
      <c r="O299" s="36"/>
    </row>
    <row r="300" spans="1:26" ht="15" customHeight="1">
      <c r="A300" s="205" t="s">
        <v>75</v>
      </c>
      <c r="B300" s="86" t="s">
        <v>31</v>
      </c>
      <c r="C300" s="58">
        <v>122</v>
      </c>
      <c r="D300" s="59">
        <v>0</v>
      </c>
      <c r="E300" s="60">
        <v>4.9180327868852458E-2</v>
      </c>
      <c r="F300" s="59">
        <v>4.9180327868852458E-2</v>
      </c>
      <c r="G300" s="59">
        <v>8.1967213114754092E-2</v>
      </c>
      <c r="H300" s="60">
        <v>0.78688524590163933</v>
      </c>
      <c r="I300" s="62">
        <v>3.2786885245901641E-2</v>
      </c>
      <c r="J300" s="57"/>
      <c r="K300" s="69">
        <f t="shared" si="12"/>
        <v>4.9180327868852458E-2</v>
      </c>
      <c r="L300" s="62">
        <f t="shared" si="13"/>
        <v>0.18032786885245899</v>
      </c>
      <c r="M300" s="109"/>
      <c r="N300" s="109"/>
      <c r="O300" s="57"/>
    </row>
    <row r="301" spans="1:26" ht="15" customHeight="1">
      <c r="A301" s="206"/>
      <c r="B301" s="86" t="s">
        <v>32</v>
      </c>
      <c r="C301" s="58">
        <v>224</v>
      </c>
      <c r="D301" s="59">
        <v>0</v>
      </c>
      <c r="E301" s="60">
        <v>3.125E-2</v>
      </c>
      <c r="F301" s="59">
        <v>0.12946428571428573</v>
      </c>
      <c r="G301" s="59">
        <v>0.11607142857142858</v>
      </c>
      <c r="H301" s="60">
        <v>0.7008928571428571</v>
      </c>
      <c r="I301" s="62">
        <v>2.2321428571428572E-2</v>
      </c>
      <c r="J301" s="57"/>
      <c r="K301" s="69">
        <f t="shared" si="12"/>
        <v>3.125E-2</v>
      </c>
      <c r="L301" s="62">
        <f t="shared" si="13"/>
        <v>0.2767857142857143</v>
      </c>
      <c r="M301" s="109"/>
      <c r="N301" s="109"/>
      <c r="O301" s="57"/>
    </row>
    <row r="302" spans="1:26" ht="15" customHeight="1">
      <c r="A302" s="207"/>
      <c r="B302" s="86" t="s">
        <v>33</v>
      </c>
      <c r="C302" s="58">
        <v>1364</v>
      </c>
      <c r="D302" s="59">
        <v>2.9325513196480938E-3</v>
      </c>
      <c r="E302" s="60">
        <v>6.8181818181818177E-2</v>
      </c>
      <c r="F302" s="59">
        <v>0.14956011730205279</v>
      </c>
      <c r="G302" s="59">
        <v>0.12756598240469208</v>
      </c>
      <c r="H302" s="60">
        <v>0.62023460410557185</v>
      </c>
      <c r="I302" s="62">
        <v>3.1524926686217009E-2</v>
      </c>
      <c r="J302" s="57"/>
      <c r="K302" s="69">
        <f t="shared" si="12"/>
        <v>7.1114369501466268E-2</v>
      </c>
      <c r="L302" s="62">
        <f t="shared" si="13"/>
        <v>0.34824046920821117</v>
      </c>
      <c r="M302" s="109"/>
      <c r="N302" s="109"/>
      <c r="O302" s="57"/>
    </row>
    <row r="303" spans="1:26" ht="15" customHeight="1">
      <c r="A303" s="221"/>
      <c r="B303" s="118" t="s">
        <v>22</v>
      </c>
      <c r="C303" s="77">
        <v>28</v>
      </c>
      <c r="D303" s="75">
        <v>7.1428571428571425E-2</v>
      </c>
      <c r="E303" s="76">
        <v>0</v>
      </c>
      <c r="F303" s="75">
        <v>0</v>
      </c>
      <c r="G303" s="75">
        <v>0.14285714285714285</v>
      </c>
      <c r="H303" s="76">
        <v>0.7142857142857143</v>
      </c>
      <c r="I303" s="71">
        <v>7.1428571428571425E-2</v>
      </c>
      <c r="J303" s="57"/>
      <c r="K303" s="70">
        <f t="shared" si="12"/>
        <v>7.1428571428571425E-2</v>
      </c>
      <c r="L303" s="71">
        <f t="shared" si="13"/>
        <v>0.21428571428571427</v>
      </c>
      <c r="M303" s="109"/>
      <c r="N303" s="109"/>
      <c r="O303" s="57"/>
    </row>
    <row r="304" spans="1:26" ht="15" customHeight="1">
      <c r="A304" s="209" t="s">
        <v>382</v>
      </c>
      <c r="B304" s="86" t="s">
        <v>115</v>
      </c>
      <c r="C304" s="58">
        <v>601</v>
      </c>
      <c r="D304" s="59">
        <v>1.8302828618968387E-2</v>
      </c>
      <c r="E304" s="60">
        <v>0.11647254575707154</v>
      </c>
      <c r="F304" s="59">
        <v>0.17970049916805325</v>
      </c>
      <c r="G304" s="59">
        <v>0.1464226289517471</v>
      </c>
      <c r="H304" s="60">
        <v>0.51081530782029949</v>
      </c>
      <c r="I304" s="62">
        <v>2.8286189683860232E-2</v>
      </c>
      <c r="J304" s="57"/>
      <c r="K304" s="69">
        <f t="shared" si="12"/>
        <v>0.13477537437603992</v>
      </c>
      <c r="L304" s="62">
        <f t="shared" si="13"/>
        <v>0.4608985024958403</v>
      </c>
      <c r="M304" s="92"/>
      <c r="N304" s="92"/>
      <c r="O304" s="92"/>
      <c r="P304" s="92"/>
      <c r="Q304" s="92"/>
      <c r="R304" s="92"/>
      <c r="S304" s="92"/>
      <c r="T304" s="92"/>
      <c r="U304" s="92"/>
      <c r="V304" s="92"/>
      <c r="W304" s="92"/>
      <c r="X304" s="92"/>
      <c r="Y304" s="92"/>
      <c r="Z304" s="92"/>
    </row>
    <row r="305" spans="1:26" ht="15" customHeight="1">
      <c r="A305" s="210"/>
      <c r="B305" s="86" t="s">
        <v>114</v>
      </c>
      <c r="C305" s="58">
        <v>1603</v>
      </c>
      <c r="D305" s="59">
        <v>3.7429819089207735E-3</v>
      </c>
      <c r="E305" s="60">
        <v>8.9207735495945101E-2</v>
      </c>
      <c r="F305" s="59">
        <v>0.17966313162819714</v>
      </c>
      <c r="G305" s="59">
        <v>0.17092950717404864</v>
      </c>
      <c r="H305" s="60">
        <v>0.52651278852152217</v>
      </c>
      <c r="I305" s="62">
        <v>2.9943855271366188E-2</v>
      </c>
      <c r="J305" s="57"/>
      <c r="K305" s="69">
        <f t="shared" si="12"/>
        <v>9.2950717404865879E-2</v>
      </c>
      <c r="L305" s="62">
        <f t="shared" si="13"/>
        <v>0.44354335620711166</v>
      </c>
      <c r="M305" s="92"/>
      <c r="N305" s="92"/>
      <c r="O305" s="92"/>
      <c r="P305" s="92"/>
      <c r="Q305" s="92"/>
      <c r="R305" s="92"/>
      <c r="S305" s="92"/>
      <c r="T305" s="92"/>
      <c r="U305" s="92"/>
      <c r="V305" s="92"/>
      <c r="W305" s="92"/>
      <c r="X305" s="92"/>
      <c r="Y305" s="92"/>
      <c r="Z305" s="92"/>
    </row>
    <row r="306" spans="1:26" ht="15" customHeight="1">
      <c r="A306" s="211"/>
      <c r="B306" s="86" t="s">
        <v>143</v>
      </c>
      <c r="C306" s="58">
        <v>1108</v>
      </c>
      <c r="D306" s="59">
        <v>3.6101083032490976E-3</v>
      </c>
      <c r="E306" s="60">
        <v>3.9711191335740074E-2</v>
      </c>
      <c r="F306" s="59">
        <v>0.1055956678700361</v>
      </c>
      <c r="G306" s="59">
        <v>0.11281588447653429</v>
      </c>
      <c r="H306" s="60">
        <v>0.70126353790613716</v>
      </c>
      <c r="I306" s="62">
        <v>3.7003610108303248E-2</v>
      </c>
      <c r="J306" s="57"/>
      <c r="K306" s="69">
        <f t="shared" si="12"/>
        <v>4.3321299638989175E-2</v>
      </c>
      <c r="L306" s="62">
        <f t="shared" si="13"/>
        <v>0.26173285198555957</v>
      </c>
      <c r="M306" s="92"/>
      <c r="N306" s="92"/>
      <c r="O306" s="92"/>
      <c r="P306" s="92"/>
      <c r="Q306" s="92"/>
      <c r="R306" s="92"/>
      <c r="S306" s="92"/>
      <c r="T306" s="92"/>
      <c r="U306" s="92"/>
      <c r="V306" s="92"/>
      <c r="W306" s="92"/>
      <c r="X306" s="92"/>
      <c r="Y306" s="92"/>
      <c r="Z306" s="92"/>
    </row>
    <row r="307" spans="1:26" ht="15" customHeight="1">
      <c r="A307" s="209"/>
      <c r="B307" s="86" t="s">
        <v>99</v>
      </c>
      <c r="C307" s="58">
        <v>296</v>
      </c>
      <c r="D307" s="59">
        <v>3.3783783783783786E-3</v>
      </c>
      <c r="E307" s="60">
        <v>1.3513513513513514E-2</v>
      </c>
      <c r="F307" s="59">
        <v>6.4189189189189186E-2</v>
      </c>
      <c r="G307" s="59">
        <v>8.1081081081081086E-2</v>
      </c>
      <c r="H307" s="60">
        <v>0.79729729729729726</v>
      </c>
      <c r="I307" s="62">
        <v>4.0540540540540543E-2</v>
      </c>
      <c r="J307" s="57"/>
      <c r="K307" s="69">
        <f t="shared" si="12"/>
        <v>1.6891891891891893E-2</v>
      </c>
      <c r="L307" s="62">
        <f t="shared" si="13"/>
        <v>0.16216216216216217</v>
      </c>
      <c r="M307" s="92"/>
      <c r="N307" s="92"/>
      <c r="O307" s="92"/>
      <c r="P307" s="92"/>
      <c r="Q307" s="92"/>
      <c r="R307" s="92"/>
      <c r="S307" s="92"/>
      <c r="T307" s="92"/>
      <c r="U307" s="92"/>
      <c r="V307" s="92"/>
      <c r="W307" s="92"/>
      <c r="X307" s="92"/>
      <c r="Y307" s="92"/>
      <c r="Z307" s="92"/>
    </row>
    <row r="308" spans="1:26" ht="15" customHeight="1">
      <c r="A308" s="211"/>
      <c r="B308" s="118" t="s">
        <v>22</v>
      </c>
      <c r="C308" s="77">
        <v>21</v>
      </c>
      <c r="D308" s="75">
        <v>0</v>
      </c>
      <c r="E308" s="76">
        <v>0</v>
      </c>
      <c r="F308" s="75">
        <v>9.5238095238095233E-2</v>
      </c>
      <c r="G308" s="75">
        <v>0</v>
      </c>
      <c r="H308" s="76">
        <v>0.2857142857142857</v>
      </c>
      <c r="I308" s="71">
        <v>0.61904761904761907</v>
      </c>
      <c r="J308" s="57"/>
      <c r="K308" s="70">
        <f t="shared" si="12"/>
        <v>0</v>
      </c>
      <c r="L308" s="71">
        <f t="shared" si="13"/>
        <v>9.5238095238095233E-2</v>
      </c>
      <c r="M308" s="92"/>
      <c r="N308" s="92"/>
      <c r="O308" s="92"/>
      <c r="P308" s="92"/>
      <c r="Q308" s="92"/>
      <c r="R308" s="92"/>
      <c r="S308" s="92"/>
      <c r="T308" s="92"/>
      <c r="U308" s="92"/>
      <c r="V308" s="92"/>
      <c r="W308" s="92"/>
      <c r="X308" s="92"/>
      <c r="Y308" s="92"/>
      <c r="Z308" s="92"/>
    </row>
    <row r="309" spans="1:26" ht="15" customHeight="1">
      <c r="A309" s="209" t="s">
        <v>514</v>
      </c>
      <c r="B309" s="86" t="s">
        <v>362</v>
      </c>
      <c r="C309" s="58">
        <v>135</v>
      </c>
      <c r="D309" s="59">
        <v>2.9629629629629631E-2</v>
      </c>
      <c r="E309" s="60">
        <v>0.19259259259259259</v>
      </c>
      <c r="F309" s="59">
        <v>8.8888888888888892E-2</v>
      </c>
      <c r="G309" s="59">
        <v>0.23703703703703705</v>
      </c>
      <c r="H309" s="60">
        <v>0.4</v>
      </c>
      <c r="I309" s="62">
        <v>5.185185185185185E-2</v>
      </c>
      <c r="J309" s="57"/>
      <c r="K309" s="69">
        <f t="shared" si="12"/>
        <v>0.22222222222222221</v>
      </c>
      <c r="L309" s="62">
        <f t="shared" si="13"/>
        <v>0.54814814814814816</v>
      </c>
      <c r="M309" s="92"/>
      <c r="N309" s="92"/>
      <c r="O309" s="92"/>
      <c r="P309" s="92"/>
      <c r="Q309" s="92"/>
      <c r="R309" s="92"/>
      <c r="S309" s="92"/>
      <c r="T309" s="92"/>
      <c r="U309" s="92"/>
      <c r="V309" s="92"/>
      <c r="W309" s="92"/>
      <c r="X309" s="92"/>
      <c r="Y309" s="92"/>
      <c r="Z309" s="92"/>
    </row>
    <row r="310" spans="1:26" ht="15" customHeight="1">
      <c r="A310" s="210"/>
      <c r="B310" s="86" t="s">
        <v>363</v>
      </c>
      <c r="C310" s="58">
        <v>1630</v>
      </c>
      <c r="D310" s="59">
        <v>5.521472392638037E-3</v>
      </c>
      <c r="E310" s="60">
        <v>9.6319018404907975E-2</v>
      </c>
      <c r="F310" s="59">
        <v>0.19754601226993865</v>
      </c>
      <c r="G310" s="59">
        <v>0.16687116564417179</v>
      </c>
      <c r="H310" s="60">
        <v>0.49386503067484661</v>
      </c>
      <c r="I310" s="62">
        <v>3.9877300613496931E-2</v>
      </c>
      <c r="J310" s="57"/>
      <c r="K310" s="69">
        <f t="shared" si="12"/>
        <v>0.10184049079754601</v>
      </c>
      <c r="L310" s="62">
        <f t="shared" si="13"/>
        <v>0.46625766871165641</v>
      </c>
      <c r="M310" s="92"/>
      <c r="N310" s="92"/>
      <c r="O310" s="92"/>
      <c r="P310" s="92"/>
      <c r="Q310" s="92"/>
      <c r="R310" s="92"/>
      <c r="S310" s="92"/>
      <c r="T310" s="92"/>
      <c r="U310" s="92"/>
      <c r="V310" s="92"/>
      <c r="W310" s="92"/>
      <c r="X310" s="92"/>
      <c r="Y310" s="92"/>
      <c r="Z310" s="92"/>
    </row>
    <row r="311" spans="1:26" ht="15" customHeight="1">
      <c r="A311" s="211"/>
      <c r="B311" s="86" t="s">
        <v>383</v>
      </c>
      <c r="C311" s="58">
        <v>1476</v>
      </c>
      <c r="D311" s="59">
        <v>5.4200542005420054E-3</v>
      </c>
      <c r="E311" s="60">
        <v>4.3360433604336043E-2</v>
      </c>
      <c r="F311" s="59">
        <v>0.11924119241192412</v>
      </c>
      <c r="G311" s="59">
        <v>0.11856368563685638</v>
      </c>
      <c r="H311" s="60">
        <v>0.68970189701897022</v>
      </c>
      <c r="I311" s="62">
        <v>2.3712737127371274E-2</v>
      </c>
      <c r="J311" s="57"/>
      <c r="K311" s="69">
        <f t="shared" si="12"/>
        <v>4.878048780487805E-2</v>
      </c>
      <c r="L311" s="62">
        <f t="shared" si="13"/>
        <v>0.28658536585365857</v>
      </c>
      <c r="M311" s="92"/>
      <c r="N311" s="92"/>
      <c r="O311" s="92"/>
      <c r="P311" s="92"/>
      <c r="Q311" s="92"/>
      <c r="R311" s="92"/>
      <c r="S311" s="92"/>
      <c r="T311" s="92"/>
      <c r="U311" s="92"/>
      <c r="V311" s="92"/>
      <c r="W311" s="92"/>
      <c r="X311" s="92"/>
      <c r="Y311" s="92"/>
      <c r="Z311" s="92"/>
    </row>
    <row r="312" spans="1:26" ht="15" customHeight="1">
      <c r="A312" s="209"/>
      <c r="B312" s="86" t="s">
        <v>365</v>
      </c>
      <c r="C312" s="58">
        <v>309</v>
      </c>
      <c r="D312" s="59">
        <v>3.2362459546925568E-3</v>
      </c>
      <c r="E312" s="60">
        <v>3.2362459546925564E-2</v>
      </c>
      <c r="F312" s="59">
        <v>6.4724919093851127E-2</v>
      </c>
      <c r="G312" s="59">
        <v>8.4142394822006472E-2</v>
      </c>
      <c r="H312" s="60">
        <v>0.79935275080906154</v>
      </c>
      <c r="I312" s="62">
        <v>1.6181229773462782E-2</v>
      </c>
      <c r="J312" s="57"/>
      <c r="K312" s="69">
        <f t="shared" si="12"/>
        <v>3.5598705501618123E-2</v>
      </c>
      <c r="L312" s="62">
        <f t="shared" si="13"/>
        <v>0.18446601941747573</v>
      </c>
      <c r="M312" s="92"/>
      <c r="N312" s="92"/>
      <c r="O312" s="92"/>
      <c r="P312" s="92"/>
      <c r="Q312" s="92"/>
      <c r="R312" s="92"/>
      <c r="S312" s="92"/>
      <c r="T312" s="92"/>
      <c r="U312" s="92"/>
      <c r="V312" s="92"/>
      <c r="W312" s="92"/>
      <c r="X312" s="92"/>
      <c r="Y312" s="92"/>
      <c r="Z312" s="92"/>
    </row>
    <row r="313" spans="1:26" ht="15" customHeight="1">
      <c r="A313" s="211"/>
      <c r="B313" s="118" t="s">
        <v>22</v>
      </c>
      <c r="C313" s="77">
        <v>79</v>
      </c>
      <c r="D313" s="75">
        <v>0</v>
      </c>
      <c r="E313" s="76">
        <v>5.0632911392405063E-2</v>
      </c>
      <c r="F313" s="75">
        <v>5.0632911392405063E-2</v>
      </c>
      <c r="G313" s="75">
        <v>7.5949367088607597E-2</v>
      </c>
      <c r="H313" s="76">
        <v>0.58227848101265822</v>
      </c>
      <c r="I313" s="71">
        <v>0.24050632911392406</v>
      </c>
      <c r="J313" s="57"/>
      <c r="K313" s="70">
        <f t="shared" si="12"/>
        <v>5.0632911392405063E-2</v>
      </c>
      <c r="L313" s="71">
        <f t="shared" si="13"/>
        <v>0.17721518987341772</v>
      </c>
      <c r="M313" s="92"/>
      <c r="N313" s="92"/>
      <c r="O313" s="92"/>
      <c r="P313" s="92"/>
      <c r="Q313" s="92"/>
      <c r="R313" s="92"/>
      <c r="S313" s="92"/>
      <c r="T313" s="92"/>
      <c r="U313" s="92"/>
      <c r="V313" s="92"/>
      <c r="W313" s="92"/>
      <c r="X313" s="92"/>
      <c r="Y313" s="92"/>
      <c r="Z313" s="92"/>
    </row>
    <row r="314" spans="1:26" ht="15" customHeight="1">
      <c r="A314" s="192" t="s">
        <v>294</v>
      </c>
      <c r="B314" s="86" t="s">
        <v>107</v>
      </c>
      <c r="C314" s="58">
        <v>1418</v>
      </c>
      <c r="D314" s="59">
        <v>1.0578279266572637E-2</v>
      </c>
      <c r="E314" s="60">
        <v>0.11706629055007052</v>
      </c>
      <c r="F314" s="59">
        <v>0.17136812411847674</v>
      </c>
      <c r="G314" s="59">
        <v>0.16078984485190409</v>
      </c>
      <c r="H314" s="60">
        <v>0.49858956276445698</v>
      </c>
      <c r="I314" s="62">
        <v>4.1607898448519039E-2</v>
      </c>
      <c r="J314" s="57"/>
      <c r="K314" s="69">
        <f t="shared" si="12"/>
        <v>0.12764456981664316</v>
      </c>
      <c r="L314" s="62">
        <f t="shared" si="13"/>
        <v>0.45980253878702393</v>
      </c>
      <c r="M314" s="92"/>
      <c r="N314" s="92"/>
      <c r="O314" s="36"/>
    </row>
    <row r="315" spans="1:26" ht="15" customHeight="1">
      <c r="A315" s="193"/>
      <c r="B315" s="86" t="s">
        <v>106</v>
      </c>
      <c r="C315" s="58">
        <v>2610</v>
      </c>
      <c r="D315" s="59">
        <v>6.8965517241379309E-3</v>
      </c>
      <c r="E315" s="60">
        <v>9.0804597701149431E-2</v>
      </c>
      <c r="F315" s="59">
        <v>0.16321839080459771</v>
      </c>
      <c r="G315" s="59">
        <v>0.14636015325670498</v>
      </c>
      <c r="H315" s="60">
        <v>0.56360153256704981</v>
      </c>
      <c r="I315" s="62">
        <v>2.9118773946360154E-2</v>
      </c>
      <c r="J315" s="57"/>
      <c r="K315" s="69">
        <f t="shared" ref="K315:K327" si="14">IF(ISERROR(D315+E315),"-",(D315+E315))</f>
        <v>9.7701149425287362E-2</v>
      </c>
      <c r="L315" s="62">
        <f t="shared" ref="L315:L327" si="15">IF(ISERROR(D315+E315+F315+G315),"-",(D315+E315+F315+G315))</f>
        <v>0.40727969348659004</v>
      </c>
      <c r="M315" s="92"/>
      <c r="N315" s="92"/>
      <c r="O315" s="36"/>
    </row>
    <row r="316" spans="1:26" ht="15" customHeight="1">
      <c r="A316" s="194"/>
      <c r="B316" s="86" t="s">
        <v>105</v>
      </c>
      <c r="C316" s="58">
        <v>345</v>
      </c>
      <c r="D316" s="59">
        <v>5.7971014492753624E-3</v>
      </c>
      <c r="E316" s="60">
        <v>0.10144927536231885</v>
      </c>
      <c r="F316" s="59">
        <v>0.20869565217391303</v>
      </c>
      <c r="G316" s="59">
        <v>0.1246376811594203</v>
      </c>
      <c r="H316" s="60">
        <v>0.53623188405797106</v>
      </c>
      <c r="I316" s="62">
        <v>2.318840579710145E-2</v>
      </c>
      <c r="J316" s="57"/>
      <c r="K316" s="69">
        <f t="shared" si="14"/>
        <v>0.10724637681159421</v>
      </c>
      <c r="L316" s="62">
        <f t="shared" si="15"/>
        <v>0.44057971014492758</v>
      </c>
      <c r="M316" s="92"/>
      <c r="N316" s="92"/>
      <c r="O316" s="36"/>
    </row>
    <row r="317" spans="1:26" ht="15" customHeight="1">
      <c r="A317" s="192"/>
      <c r="B317" s="86" t="s">
        <v>246</v>
      </c>
      <c r="C317" s="58">
        <v>1507</v>
      </c>
      <c r="D317" s="59">
        <v>7.2992700729927005E-3</v>
      </c>
      <c r="E317" s="60">
        <v>9.6217650962176507E-2</v>
      </c>
      <c r="F317" s="59">
        <v>0.17385534173855341</v>
      </c>
      <c r="G317" s="59">
        <v>0.17186463171864633</v>
      </c>
      <c r="H317" s="60">
        <v>0.51360318513603187</v>
      </c>
      <c r="I317" s="62">
        <v>3.7159920371599202E-2</v>
      </c>
      <c r="J317" s="57"/>
      <c r="K317" s="69">
        <f t="shared" si="14"/>
        <v>0.10351692103516921</v>
      </c>
      <c r="L317" s="62">
        <f t="shared" si="15"/>
        <v>0.44923689449236892</v>
      </c>
      <c r="M317" s="92"/>
      <c r="N317" s="92"/>
      <c r="O317" s="36"/>
    </row>
    <row r="318" spans="1:26" ht="24">
      <c r="A318" s="193"/>
      <c r="B318" s="86" t="s">
        <v>247</v>
      </c>
      <c r="C318" s="58">
        <v>182</v>
      </c>
      <c r="D318" s="59">
        <v>0</v>
      </c>
      <c r="E318" s="60">
        <v>0.16483516483516483</v>
      </c>
      <c r="F318" s="59">
        <v>0.17582417582417584</v>
      </c>
      <c r="G318" s="59">
        <v>0.24175824175824176</v>
      </c>
      <c r="H318" s="60">
        <v>0.39560439560439559</v>
      </c>
      <c r="I318" s="62">
        <v>2.197802197802198E-2</v>
      </c>
      <c r="J318" s="57"/>
      <c r="K318" s="69">
        <f t="shared" si="14"/>
        <v>0.16483516483516483</v>
      </c>
      <c r="L318" s="62">
        <f t="shared" si="15"/>
        <v>0.58241758241758246</v>
      </c>
      <c r="M318" s="92"/>
      <c r="N318" s="92"/>
      <c r="O318" s="36"/>
    </row>
    <row r="319" spans="1:26" ht="15" customHeight="1">
      <c r="A319" s="193"/>
      <c r="B319" s="86" t="s">
        <v>248</v>
      </c>
      <c r="C319" s="58">
        <v>408</v>
      </c>
      <c r="D319" s="59">
        <v>1.7156862745098041E-2</v>
      </c>
      <c r="E319" s="60">
        <v>0.12745098039215685</v>
      </c>
      <c r="F319" s="59">
        <v>0.14215686274509803</v>
      </c>
      <c r="G319" s="59">
        <v>0.18137254901960784</v>
      </c>
      <c r="H319" s="60">
        <v>0.49264705882352944</v>
      </c>
      <c r="I319" s="62">
        <v>3.9215686274509803E-2</v>
      </c>
      <c r="J319" s="57"/>
      <c r="K319" s="69">
        <f t="shared" si="14"/>
        <v>0.14460784313725489</v>
      </c>
      <c r="L319" s="62">
        <f t="shared" si="15"/>
        <v>0.46813725490196079</v>
      </c>
      <c r="M319" s="92"/>
      <c r="N319" s="92"/>
      <c r="O319" s="36"/>
    </row>
    <row r="320" spans="1:26" ht="36">
      <c r="A320" s="193"/>
      <c r="B320" s="86" t="s">
        <v>249</v>
      </c>
      <c r="C320" s="58">
        <v>1521</v>
      </c>
      <c r="D320" s="59">
        <v>2.6298487836949377E-3</v>
      </c>
      <c r="E320" s="60">
        <v>3.8132807363576597E-2</v>
      </c>
      <c r="F320" s="59">
        <v>0.13083497698882315</v>
      </c>
      <c r="G320" s="59">
        <v>0.12557527942143326</v>
      </c>
      <c r="H320" s="60">
        <v>0.68573307034845499</v>
      </c>
      <c r="I320" s="62">
        <v>1.7094017094017096E-2</v>
      </c>
      <c r="J320" s="57"/>
      <c r="K320" s="69">
        <f t="shared" si="14"/>
        <v>4.0762656147271537E-2</v>
      </c>
      <c r="L320" s="62">
        <f t="shared" si="15"/>
        <v>0.29717291255752798</v>
      </c>
      <c r="M320" s="92"/>
      <c r="N320" s="92"/>
      <c r="O320" s="36"/>
    </row>
    <row r="321" spans="1:15" ht="24">
      <c r="A321" s="193"/>
      <c r="B321" s="86" t="s">
        <v>250</v>
      </c>
      <c r="C321" s="58">
        <v>683</v>
      </c>
      <c r="D321" s="59">
        <v>0</v>
      </c>
      <c r="E321" s="60">
        <v>5.4172767203513911E-2</v>
      </c>
      <c r="F321" s="59">
        <v>0.12152269399707175</v>
      </c>
      <c r="G321" s="59">
        <v>0.13177159590043924</v>
      </c>
      <c r="H321" s="60">
        <v>0.67789165446559296</v>
      </c>
      <c r="I321" s="62">
        <v>1.4641288433382138E-2</v>
      </c>
      <c r="J321" s="57"/>
      <c r="K321" s="69">
        <f t="shared" si="14"/>
        <v>5.4172767203513911E-2</v>
      </c>
      <c r="L321" s="62">
        <f t="shared" si="15"/>
        <v>0.3074670571010249</v>
      </c>
      <c r="M321" s="92"/>
      <c r="N321" s="92"/>
      <c r="O321" s="36"/>
    </row>
    <row r="322" spans="1:15" ht="24">
      <c r="A322" s="193"/>
      <c r="B322" s="86" t="s">
        <v>267</v>
      </c>
      <c r="C322" s="58">
        <v>1075</v>
      </c>
      <c r="D322" s="59">
        <v>4.6511627906976744E-3</v>
      </c>
      <c r="E322" s="60">
        <v>5.9534883720930236E-2</v>
      </c>
      <c r="F322" s="59">
        <v>0.15069767441860465</v>
      </c>
      <c r="G322" s="59">
        <v>0.16279069767441862</v>
      </c>
      <c r="H322" s="60">
        <v>0.60651162790697677</v>
      </c>
      <c r="I322" s="62">
        <v>1.5813953488372091E-2</v>
      </c>
      <c r="J322" s="57"/>
      <c r="K322" s="69">
        <f t="shared" si="14"/>
        <v>6.4186046511627903E-2</v>
      </c>
      <c r="L322" s="62">
        <f t="shared" si="15"/>
        <v>0.37767441860465117</v>
      </c>
      <c r="M322" s="92"/>
      <c r="N322" s="92"/>
      <c r="O322" s="36"/>
    </row>
    <row r="323" spans="1:15" ht="36">
      <c r="A323" s="193"/>
      <c r="B323" s="86" t="s">
        <v>295</v>
      </c>
      <c r="C323" s="58">
        <v>1116</v>
      </c>
      <c r="D323" s="59">
        <v>8.0645161290322578E-3</v>
      </c>
      <c r="E323" s="60">
        <v>5.5555555555555552E-2</v>
      </c>
      <c r="F323" s="59">
        <v>0.14784946236559141</v>
      </c>
      <c r="G323" s="59">
        <v>0.13620071684587814</v>
      </c>
      <c r="H323" s="60">
        <v>0.64157706093189959</v>
      </c>
      <c r="I323" s="62">
        <v>1.0752688172043012E-2</v>
      </c>
      <c r="J323" s="57"/>
      <c r="K323" s="69">
        <f t="shared" si="14"/>
        <v>6.3620071684587803E-2</v>
      </c>
      <c r="L323" s="62">
        <f t="shared" si="15"/>
        <v>0.34767025089605735</v>
      </c>
      <c r="M323" s="92"/>
      <c r="N323" s="92"/>
      <c r="O323" s="36"/>
    </row>
    <row r="324" spans="1:15" ht="15" customHeight="1">
      <c r="A324" s="193"/>
      <c r="B324" s="86" t="s">
        <v>104</v>
      </c>
      <c r="C324" s="58">
        <v>1651</v>
      </c>
      <c r="D324" s="59">
        <v>4.8455481526347667E-3</v>
      </c>
      <c r="E324" s="60">
        <v>7.1471835251362817E-2</v>
      </c>
      <c r="F324" s="59">
        <v>0.16535433070866143</v>
      </c>
      <c r="G324" s="59">
        <v>0.14294367050272563</v>
      </c>
      <c r="H324" s="60">
        <v>0.59479103573591763</v>
      </c>
      <c r="I324" s="62">
        <v>2.0593579648697759E-2</v>
      </c>
      <c r="J324" s="57"/>
      <c r="K324" s="69">
        <f t="shared" si="14"/>
        <v>7.6317383403997588E-2</v>
      </c>
      <c r="L324" s="62">
        <f t="shared" si="15"/>
        <v>0.38461538461538469</v>
      </c>
      <c r="M324" s="92"/>
      <c r="N324" s="92"/>
      <c r="O324" s="36"/>
    </row>
    <row r="325" spans="1:15" ht="15" customHeight="1">
      <c r="A325" s="193"/>
      <c r="B325" s="86" t="s">
        <v>184</v>
      </c>
      <c r="C325" s="58">
        <v>332</v>
      </c>
      <c r="D325" s="59">
        <v>0</v>
      </c>
      <c r="E325" s="60">
        <v>6.9277108433734941E-2</v>
      </c>
      <c r="F325" s="59">
        <v>0.20180722891566266</v>
      </c>
      <c r="G325" s="59">
        <v>0.11746987951807229</v>
      </c>
      <c r="H325" s="60">
        <v>0.60542168674698793</v>
      </c>
      <c r="I325" s="62">
        <v>6.024096385542169E-3</v>
      </c>
      <c r="J325" s="57"/>
      <c r="K325" s="69">
        <f t="shared" si="14"/>
        <v>6.9277108433734941E-2</v>
      </c>
      <c r="L325" s="62">
        <f t="shared" si="15"/>
        <v>0.38855421686746994</v>
      </c>
      <c r="M325" s="92"/>
      <c r="N325" s="92"/>
      <c r="O325" s="36"/>
    </row>
    <row r="326" spans="1:15" ht="15" customHeight="1">
      <c r="A326" s="193"/>
      <c r="B326" s="86" t="s">
        <v>96</v>
      </c>
      <c r="C326" s="58">
        <v>102</v>
      </c>
      <c r="D326" s="59">
        <v>0</v>
      </c>
      <c r="E326" s="60">
        <v>3.9215686274509803E-2</v>
      </c>
      <c r="F326" s="59">
        <v>0.16666666666666666</v>
      </c>
      <c r="G326" s="59">
        <v>0.14705882352941177</v>
      </c>
      <c r="H326" s="60">
        <v>0.6470588235294118</v>
      </c>
      <c r="I326" s="62">
        <v>0</v>
      </c>
      <c r="J326" s="57"/>
      <c r="K326" s="69">
        <f t="shared" si="14"/>
        <v>3.9215686274509803E-2</v>
      </c>
      <c r="L326" s="62">
        <f t="shared" si="15"/>
        <v>0.3529411764705882</v>
      </c>
      <c r="M326" s="92"/>
      <c r="N326" s="92"/>
      <c r="O326" s="36"/>
    </row>
    <row r="327" spans="1:15" ht="15" customHeight="1" thickBot="1">
      <c r="A327" s="241"/>
      <c r="B327" s="116" t="s">
        <v>145</v>
      </c>
      <c r="C327" s="63">
        <v>71</v>
      </c>
      <c r="D327" s="64">
        <v>0</v>
      </c>
      <c r="E327" s="65">
        <v>5.6338028169014086E-2</v>
      </c>
      <c r="F327" s="64">
        <v>5.6338028169014086E-2</v>
      </c>
      <c r="G327" s="64">
        <v>0.11267605633802817</v>
      </c>
      <c r="H327" s="65">
        <v>0.3380281690140845</v>
      </c>
      <c r="I327" s="67">
        <v>0.43661971830985913</v>
      </c>
      <c r="J327" s="57"/>
      <c r="K327" s="72">
        <f t="shared" si="14"/>
        <v>5.6338028169014086E-2</v>
      </c>
      <c r="L327" s="67">
        <f t="shared" si="15"/>
        <v>0.22535211267605634</v>
      </c>
      <c r="M327" s="92"/>
      <c r="N327" s="92"/>
      <c r="O327" s="36"/>
    </row>
    <row r="328" spans="1:15" ht="15" customHeight="1" thickBot="1">
      <c r="A328" s="171" t="s">
        <v>538</v>
      </c>
      <c r="B328" s="50"/>
      <c r="C328" s="176"/>
      <c r="D328" s="109"/>
      <c r="E328" s="109"/>
      <c r="F328" s="109"/>
      <c r="G328" s="109"/>
      <c r="H328" s="109"/>
      <c r="I328" s="109"/>
      <c r="J328" s="57"/>
      <c r="K328" s="109"/>
      <c r="L328" s="109"/>
      <c r="M328" s="92"/>
      <c r="N328" s="92"/>
      <c r="O328" s="36"/>
    </row>
    <row r="329" spans="1:15" s="36" customFormat="1" ht="12.75" customHeight="1" thickBot="1">
      <c r="A329" s="216" t="s">
        <v>386</v>
      </c>
      <c r="B329" s="217"/>
      <c r="C329" s="217"/>
      <c r="D329" s="217"/>
      <c r="E329" s="217"/>
      <c r="F329" s="217"/>
      <c r="G329" s="217"/>
      <c r="H329" s="217"/>
      <c r="I329" s="217"/>
      <c r="J329" s="217"/>
      <c r="K329" s="217"/>
      <c r="L329" s="218"/>
    </row>
    <row r="330" spans="1:15" ht="13.5" customHeight="1" thickBot="1"/>
    <row r="331" spans="1:15" s="33" customFormat="1" ht="12" customHeight="1">
      <c r="A331" s="197"/>
      <c r="B331" s="198"/>
      <c r="C331" s="201" t="s">
        <v>64</v>
      </c>
      <c r="D331" s="39">
        <v>1</v>
      </c>
      <c r="E331" s="40">
        <v>2</v>
      </c>
      <c r="F331" s="40">
        <v>3</v>
      </c>
      <c r="G331" s="40">
        <v>4</v>
      </c>
      <c r="H331" s="40">
        <v>5</v>
      </c>
      <c r="I331" s="231" t="s">
        <v>95</v>
      </c>
      <c r="J331" s="41"/>
      <c r="K331" s="42" t="s">
        <v>128</v>
      </c>
      <c r="L331" s="43" t="s">
        <v>260</v>
      </c>
    </row>
    <row r="332" spans="1:15" s="33" customFormat="1" ht="84.75" thickBot="1">
      <c r="A332" s="199"/>
      <c r="B332" s="200"/>
      <c r="C332" s="202"/>
      <c r="D332" s="111" t="s">
        <v>103</v>
      </c>
      <c r="E332" s="112" t="s">
        <v>129</v>
      </c>
      <c r="F332" s="112" t="s">
        <v>102</v>
      </c>
      <c r="G332" s="112" t="s">
        <v>101</v>
      </c>
      <c r="H332" s="112" t="s">
        <v>100</v>
      </c>
      <c r="I332" s="242"/>
      <c r="J332" s="41"/>
      <c r="K332" s="44" t="s">
        <v>130</v>
      </c>
      <c r="L332" s="45" t="s">
        <v>131</v>
      </c>
    </row>
    <row r="333" spans="1:15" ht="15" customHeight="1" thickBot="1">
      <c r="A333" s="195" t="s">
        <v>65</v>
      </c>
      <c r="B333" s="196"/>
      <c r="C333" s="124">
        <v>3629</v>
      </c>
      <c r="D333" s="136">
        <v>1.3777900248002205E-3</v>
      </c>
      <c r="E333" s="125">
        <v>2.5902452466244143E-2</v>
      </c>
      <c r="F333" s="136">
        <v>0.10856985395425738</v>
      </c>
      <c r="G333" s="136">
        <v>0.13667677046018187</v>
      </c>
      <c r="H333" s="125">
        <v>0.68503720033066962</v>
      </c>
      <c r="I333" s="127">
        <v>4.2435932763846787E-2</v>
      </c>
      <c r="J333" s="57"/>
      <c r="K333" s="138">
        <f t="shared" ref="K333:K396" si="16">IF(ISERROR(D333+E333),"-",(D333+E333))</f>
        <v>2.7280242491044365E-2</v>
      </c>
      <c r="L333" s="127">
        <f t="shared" ref="L333:L396" si="17">IF(ISERROR(D333+E333+F333+G333),"-",(D333+E333+F333+G333))</f>
        <v>0.27252686690548361</v>
      </c>
      <c r="M333" s="92"/>
      <c r="N333" s="92"/>
      <c r="O333" s="36"/>
    </row>
    <row r="334" spans="1:15" ht="15" customHeight="1">
      <c r="A334" s="192" t="s">
        <v>66</v>
      </c>
      <c r="B334" s="86" t="s">
        <v>15</v>
      </c>
      <c r="C334" s="58">
        <v>884</v>
      </c>
      <c r="D334" s="59">
        <v>0</v>
      </c>
      <c r="E334" s="60">
        <v>1.8099547511312219E-2</v>
      </c>
      <c r="F334" s="59">
        <v>7.0135746606334842E-2</v>
      </c>
      <c r="G334" s="59">
        <v>0.11312217194570136</v>
      </c>
      <c r="H334" s="60">
        <v>0.75565610859728505</v>
      </c>
      <c r="I334" s="62">
        <v>4.2986425339366516E-2</v>
      </c>
      <c r="J334" s="57"/>
      <c r="K334" s="69">
        <f t="shared" si="16"/>
        <v>1.8099547511312219E-2</v>
      </c>
      <c r="L334" s="62">
        <f t="shared" si="17"/>
        <v>0.20135746606334842</v>
      </c>
      <c r="M334" s="92"/>
      <c r="N334" s="92"/>
      <c r="O334" s="36"/>
    </row>
    <row r="335" spans="1:15" ht="15" customHeight="1">
      <c r="A335" s="193"/>
      <c r="B335" s="86" t="s">
        <v>16</v>
      </c>
      <c r="C335" s="58">
        <v>944</v>
      </c>
      <c r="D335" s="59">
        <v>2.1186440677966102E-3</v>
      </c>
      <c r="E335" s="60">
        <v>2.3305084745762712E-2</v>
      </c>
      <c r="F335" s="59">
        <v>0.11652542372881355</v>
      </c>
      <c r="G335" s="59">
        <v>0.12923728813559321</v>
      </c>
      <c r="H335" s="60">
        <v>0.69279661016949157</v>
      </c>
      <c r="I335" s="62">
        <v>3.6016949152542374E-2</v>
      </c>
      <c r="J335" s="57"/>
      <c r="K335" s="69">
        <f t="shared" si="16"/>
        <v>2.5423728813559324E-2</v>
      </c>
      <c r="L335" s="62">
        <f t="shared" si="17"/>
        <v>0.2711864406779661</v>
      </c>
      <c r="M335" s="92"/>
      <c r="N335" s="92"/>
      <c r="O335" s="36"/>
    </row>
    <row r="336" spans="1:15" ht="15" customHeight="1">
      <c r="A336" s="193"/>
      <c r="B336" s="86" t="s">
        <v>17</v>
      </c>
      <c r="C336" s="58">
        <v>324</v>
      </c>
      <c r="D336" s="59">
        <v>0</v>
      </c>
      <c r="E336" s="60">
        <v>3.0864197530864196E-2</v>
      </c>
      <c r="F336" s="59">
        <v>9.2592592592592587E-2</v>
      </c>
      <c r="G336" s="59">
        <v>0.1111111111111111</v>
      </c>
      <c r="H336" s="60">
        <v>0.71604938271604934</v>
      </c>
      <c r="I336" s="62">
        <v>4.9382716049382713E-2</v>
      </c>
      <c r="J336" s="57"/>
      <c r="K336" s="69">
        <f t="shared" si="16"/>
        <v>3.0864197530864196E-2</v>
      </c>
      <c r="L336" s="62">
        <f t="shared" si="17"/>
        <v>0.23456790123456789</v>
      </c>
      <c r="M336" s="92"/>
      <c r="N336" s="92"/>
      <c r="O336" s="36"/>
    </row>
    <row r="337" spans="1:15" ht="15" customHeight="1">
      <c r="A337" s="193"/>
      <c r="B337" s="86" t="s">
        <v>18</v>
      </c>
      <c r="C337" s="58">
        <v>572</v>
      </c>
      <c r="D337" s="59">
        <v>3.4965034965034965E-3</v>
      </c>
      <c r="E337" s="60">
        <v>3.1468531468531472E-2</v>
      </c>
      <c r="F337" s="59">
        <v>0.12937062937062938</v>
      </c>
      <c r="G337" s="59">
        <v>0.17832167832167833</v>
      </c>
      <c r="H337" s="60">
        <v>0.59790209790209792</v>
      </c>
      <c r="I337" s="62">
        <v>5.944055944055944E-2</v>
      </c>
      <c r="J337" s="57"/>
      <c r="K337" s="69">
        <f t="shared" si="16"/>
        <v>3.4965034965034968E-2</v>
      </c>
      <c r="L337" s="62">
        <f t="shared" si="17"/>
        <v>0.34265734265734271</v>
      </c>
      <c r="M337" s="92"/>
      <c r="N337" s="92"/>
      <c r="O337" s="36"/>
    </row>
    <row r="338" spans="1:15" ht="15" customHeight="1">
      <c r="A338" s="193"/>
      <c r="B338" s="86" t="s">
        <v>19</v>
      </c>
      <c r="C338" s="58">
        <v>376</v>
      </c>
      <c r="D338" s="59">
        <v>0</v>
      </c>
      <c r="E338" s="60">
        <v>2.1276595744680851E-2</v>
      </c>
      <c r="F338" s="59">
        <v>0.10638297872340426</v>
      </c>
      <c r="G338" s="59">
        <v>0.15425531914893617</v>
      </c>
      <c r="H338" s="60">
        <v>0.70744680851063835</v>
      </c>
      <c r="I338" s="62">
        <v>1.0638297872340425E-2</v>
      </c>
      <c r="J338" s="57"/>
      <c r="K338" s="69">
        <f t="shared" si="16"/>
        <v>2.1276595744680851E-2</v>
      </c>
      <c r="L338" s="62">
        <f t="shared" si="17"/>
        <v>0.28191489361702127</v>
      </c>
      <c r="M338" s="92"/>
      <c r="N338" s="92"/>
      <c r="O338" s="36"/>
    </row>
    <row r="339" spans="1:15" ht="15" customHeight="1">
      <c r="A339" s="193"/>
      <c r="B339" s="86" t="s">
        <v>20</v>
      </c>
      <c r="C339" s="58">
        <v>398</v>
      </c>
      <c r="D339" s="59">
        <v>0</v>
      </c>
      <c r="E339" s="60">
        <v>4.5226130653266333E-2</v>
      </c>
      <c r="F339" s="59">
        <v>0.14572864321608039</v>
      </c>
      <c r="G339" s="59">
        <v>0.15577889447236182</v>
      </c>
      <c r="H339" s="60">
        <v>0.60301507537688437</v>
      </c>
      <c r="I339" s="62">
        <v>5.0251256281407038E-2</v>
      </c>
      <c r="J339" s="57"/>
      <c r="K339" s="69">
        <f t="shared" si="16"/>
        <v>4.5226130653266333E-2</v>
      </c>
      <c r="L339" s="62">
        <f t="shared" si="17"/>
        <v>0.34673366834170855</v>
      </c>
      <c r="M339" s="92"/>
      <c r="N339" s="92"/>
      <c r="O339" s="36"/>
    </row>
    <row r="340" spans="1:15" ht="15" customHeight="1">
      <c r="A340" s="193"/>
      <c r="B340" s="86" t="s">
        <v>21</v>
      </c>
      <c r="C340" s="58">
        <v>114</v>
      </c>
      <c r="D340" s="59">
        <v>0</v>
      </c>
      <c r="E340" s="60">
        <v>1.7543859649122806E-2</v>
      </c>
      <c r="F340" s="59">
        <v>0.16666666666666666</v>
      </c>
      <c r="G340" s="59">
        <v>0.14035087719298245</v>
      </c>
      <c r="H340" s="60">
        <v>0.63157894736842102</v>
      </c>
      <c r="I340" s="62">
        <v>4.3859649122807015E-2</v>
      </c>
      <c r="J340" s="57"/>
      <c r="K340" s="69">
        <f t="shared" si="16"/>
        <v>1.7543859649122806E-2</v>
      </c>
      <c r="L340" s="62">
        <f t="shared" si="17"/>
        <v>0.32456140350877194</v>
      </c>
      <c r="M340" s="92"/>
      <c r="N340" s="92"/>
      <c r="O340" s="36"/>
    </row>
    <row r="341" spans="1:15" ht="15" customHeight="1">
      <c r="A341" s="194"/>
      <c r="B341" s="118" t="s">
        <v>22</v>
      </c>
      <c r="C341" s="77">
        <v>17</v>
      </c>
      <c r="D341" s="75">
        <v>5.8823529411764705E-2</v>
      </c>
      <c r="E341" s="76">
        <v>0</v>
      </c>
      <c r="F341" s="75">
        <v>5.8823529411764705E-2</v>
      </c>
      <c r="G341" s="75">
        <v>0</v>
      </c>
      <c r="H341" s="76">
        <v>0.70588235294117652</v>
      </c>
      <c r="I341" s="71">
        <v>0.17647058823529413</v>
      </c>
      <c r="J341" s="57"/>
      <c r="K341" s="70">
        <f t="shared" si="16"/>
        <v>5.8823529411764705E-2</v>
      </c>
      <c r="L341" s="71">
        <f t="shared" si="17"/>
        <v>0.11764705882352941</v>
      </c>
      <c r="M341" s="92"/>
      <c r="N341" s="92"/>
      <c r="O341" s="36"/>
    </row>
    <row r="342" spans="1:15" ht="15" customHeight="1">
      <c r="A342" s="192" t="s">
        <v>67</v>
      </c>
      <c r="B342" s="86" t="s">
        <v>68</v>
      </c>
      <c r="C342" s="58">
        <v>1769</v>
      </c>
      <c r="D342" s="59">
        <v>0</v>
      </c>
      <c r="E342" s="60">
        <v>2.1481062747314868E-2</v>
      </c>
      <c r="F342" s="59">
        <v>0.10627473148671567</v>
      </c>
      <c r="G342" s="59">
        <v>0.15375918598078009</v>
      </c>
      <c r="H342" s="60">
        <v>0.67721876766534761</v>
      </c>
      <c r="I342" s="62">
        <v>4.1266252119841716E-2</v>
      </c>
      <c r="J342" s="57"/>
      <c r="K342" s="69">
        <f t="shared" si="16"/>
        <v>2.1481062747314868E-2</v>
      </c>
      <c r="L342" s="62">
        <f t="shared" si="17"/>
        <v>0.28151498021481058</v>
      </c>
      <c r="M342" s="92"/>
      <c r="N342" s="92"/>
      <c r="O342" s="36"/>
    </row>
    <row r="343" spans="1:15" ht="15" customHeight="1">
      <c r="A343" s="193"/>
      <c r="B343" s="86" t="s">
        <v>69</v>
      </c>
      <c r="C343" s="58">
        <v>1821</v>
      </c>
      <c r="D343" s="59">
        <v>2.1965952773201538E-3</v>
      </c>
      <c r="E343" s="60">
        <v>2.9654036243822075E-2</v>
      </c>
      <c r="F343" s="59">
        <v>0.11147721032399781</v>
      </c>
      <c r="G343" s="59">
        <v>0.12191103789126853</v>
      </c>
      <c r="H343" s="60">
        <v>0.69247666117517848</v>
      </c>
      <c r="I343" s="62">
        <v>4.2284459088412961E-2</v>
      </c>
      <c r="J343" s="57"/>
      <c r="K343" s="69">
        <f t="shared" si="16"/>
        <v>3.1850631521142231E-2</v>
      </c>
      <c r="L343" s="62">
        <f t="shared" si="17"/>
        <v>0.26523887973640858</v>
      </c>
      <c r="M343" s="92"/>
      <c r="N343" s="92"/>
      <c r="O343" s="36"/>
    </row>
    <row r="344" spans="1:15" ht="15" customHeight="1">
      <c r="A344" s="194"/>
      <c r="B344" s="130" t="s">
        <v>7</v>
      </c>
      <c r="C344" s="77">
        <v>39</v>
      </c>
      <c r="D344" s="75">
        <v>2.564102564102564E-2</v>
      </c>
      <c r="E344" s="76">
        <v>5.128205128205128E-2</v>
      </c>
      <c r="F344" s="75">
        <v>7.6923076923076927E-2</v>
      </c>
      <c r="G344" s="75">
        <v>5.128205128205128E-2</v>
      </c>
      <c r="H344" s="76">
        <v>0.69230769230769229</v>
      </c>
      <c r="I344" s="71">
        <v>0.10256410256410256</v>
      </c>
      <c r="J344" s="57"/>
      <c r="K344" s="70">
        <f t="shared" si="16"/>
        <v>7.6923076923076927E-2</v>
      </c>
      <c r="L344" s="71">
        <f t="shared" si="17"/>
        <v>0.20512820512820512</v>
      </c>
      <c r="M344" s="92"/>
      <c r="N344" s="92"/>
      <c r="O344" s="36"/>
    </row>
    <row r="345" spans="1:15" ht="15" customHeight="1">
      <c r="A345" s="192" t="s">
        <v>70</v>
      </c>
      <c r="B345" s="86" t="s">
        <v>6</v>
      </c>
      <c r="C345" s="58">
        <v>856</v>
      </c>
      <c r="D345" s="59">
        <v>2.3364485981308409E-3</v>
      </c>
      <c r="E345" s="60">
        <v>9.3457943925233638E-3</v>
      </c>
      <c r="F345" s="59">
        <v>5.6074766355140186E-2</v>
      </c>
      <c r="G345" s="59">
        <v>0.125</v>
      </c>
      <c r="H345" s="60">
        <v>0.77570093457943923</v>
      </c>
      <c r="I345" s="62">
        <v>3.1542056074766352E-2</v>
      </c>
      <c r="J345" s="57"/>
      <c r="K345" s="69">
        <f t="shared" si="16"/>
        <v>1.1682242990654205E-2</v>
      </c>
      <c r="L345" s="62">
        <f t="shared" si="17"/>
        <v>0.19275700934579437</v>
      </c>
      <c r="M345" s="92"/>
      <c r="N345" s="92"/>
      <c r="O345" s="36"/>
    </row>
    <row r="346" spans="1:15" ht="15" customHeight="1">
      <c r="A346" s="194"/>
      <c r="B346" s="86" t="s">
        <v>296</v>
      </c>
      <c r="C346" s="58">
        <v>829</v>
      </c>
      <c r="D346" s="59">
        <v>0</v>
      </c>
      <c r="E346" s="60">
        <v>1.0856453558504222E-2</v>
      </c>
      <c r="F346" s="59">
        <v>8.2026537997587454E-2</v>
      </c>
      <c r="G346" s="59">
        <v>0.12062726176115803</v>
      </c>
      <c r="H346" s="60">
        <v>0.76839565741857663</v>
      </c>
      <c r="I346" s="62">
        <v>1.8094089264173704E-2</v>
      </c>
      <c r="J346" s="57"/>
      <c r="K346" s="69">
        <f t="shared" si="16"/>
        <v>1.0856453558504222E-2</v>
      </c>
      <c r="L346" s="62">
        <f t="shared" si="17"/>
        <v>0.21351025331724971</v>
      </c>
      <c r="M346" s="92"/>
      <c r="N346" s="92"/>
      <c r="O346" s="36"/>
    </row>
    <row r="347" spans="1:15" ht="15" customHeight="1">
      <c r="A347" s="192"/>
      <c r="B347" s="86" t="s">
        <v>78</v>
      </c>
      <c r="C347" s="58">
        <v>937</v>
      </c>
      <c r="D347" s="59">
        <v>0</v>
      </c>
      <c r="E347" s="60">
        <v>1.4941302027748132E-2</v>
      </c>
      <c r="F347" s="59">
        <v>0.13767342582710779</v>
      </c>
      <c r="G347" s="59">
        <v>0.13767342582710779</v>
      </c>
      <c r="H347" s="60">
        <v>0.68836712913553899</v>
      </c>
      <c r="I347" s="62">
        <v>2.1344717182497332E-2</v>
      </c>
      <c r="J347" s="57"/>
      <c r="K347" s="69">
        <f t="shared" si="16"/>
        <v>1.4941302027748132E-2</v>
      </c>
      <c r="L347" s="62">
        <f t="shared" si="17"/>
        <v>0.2902881536819637</v>
      </c>
      <c r="M347" s="92"/>
      <c r="N347" s="92"/>
      <c r="O347" s="36"/>
    </row>
    <row r="348" spans="1:15" ht="15" customHeight="1">
      <c r="A348" s="193"/>
      <c r="B348" s="86" t="s">
        <v>79</v>
      </c>
      <c r="C348" s="58">
        <v>702</v>
      </c>
      <c r="D348" s="59">
        <v>0</v>
      </c>
      <c r="E348" s="60">
        <v>6.4102564102564097E-2</v>
      </c>
      <c r="F348" s="59">
        <v>0.1623931623931624</v>
      </c>
      <c r="G348" s="59">
        <v>0.14957264957264957</v>
      </c>
      <c r="H348" s="60">
        <v>0.55270655270655267</v>
      </c>
      <c r="I348" s="62">
        <v>7.1225071225071226E-2</v>
      </c>
      <c r="J348" s="57"/>
      <c r="K348" s="69">
        <f t="shared" si="16"/>
        <v>6.4102564102564097E-2</v>
      </c>
      <c r="L348" s="62">
        <f t="shared" si="17"/>
        <v>0.37606837606837606</v>
      </c>
      <c r="M348" s="92"/>
      <c r="N348" s="92"/>
      <c r="O348" s="36"/>
    </row>
    <row r="349" spans="1:15" ht="15" customHeight="1">
      <c r="A349" s="193"/>
      <c r="B349" s="86" t="s">
        <v>80</v>
      </c>
      <c r="C349" s="58">
        <v>291</v>
      </c>
      <c r="D349" s="59">
        <v>6.8728522336769758E-3</v>
      </c>
      <c r="E349" s="60">
        <v>6.1855670103092786E-2</v>
      </c>
      <c r="F349" s="59">
        <v>0.11683848797250859</v>
      </c>
      <c r="G349" s="59">
        <v>0.18900343642611683</v>
      </c>
      <c r="H349" s="60">
        <v>0.49140893470790376</v>
      </c>
      <c r="I349" s="62">
        <v>0.13402061855670103</v>
      </c>
      <c r="J349" s="57"/>
      <c r="K349" s="69">
        <f t="shared" si="16"/>
        <v>6.8728522336769765E-2</v>
      </c>
      <c r="L349" s="62">
        <f t="shared" si="17"/>
        <v>0.37457044673539519</v>
      </c>
      <c r="M349" s="92"/>
      <c r="N349" s="92"/>
      <c r="O349" s="36"/>
    </row>
    <row r="350" spans="1:15" ht="15" customHeight="1">
      <c r="A350" s="194"/>
      <c r="B350" s="118" t="s">
        <v>22</v>
      </c>
      <c r="C350" s="77">
        <v>14</v>
      </c>
      <c r="D350" s="75">
        <v>7.1428571428571425E-2</v>
      </c>
      <c r="E350" s="76">
        <v>0</v>
      </c>
      <c r="F350" s="75">
        <v>7.1428571428571425E-2</v>
      </c>
      <c r="G350" s="75">
        <v>0</v>
      </c>
      <c r="H350" s="76">
        <v>0.6428571428571429</v>
      </c>
      <c r="I350" s="71">
        <v>0.21428571428571427</v>
      </c>
      <c r="J350" s="57"/>
      <c r="K350" s="70">
        <f t="shared" si="16"/>
        <v>7.1428571428571425E-2</v>
      </c>
      <c r="L350" s="71">
        <f t="shared" si="17"/>
        <v>0.14285714285714285</v>
      </c>
      <c r="M350" s="92"/>
      <c r="N350" s="92"/>
      <c r="O350" s="36"/>
    </row>
    <row r="351" spans="1:15" ht="15" customHeight="1">
      <c r="A351" s="192" t="s">
        <v>71</v>
      </c>
      <c r="B351" s="86" t="s">
        <v>8</v>
      </c>
      <c r="C351" s="58">
        <v>414</v>
      </c>
      <c r="D351" s="59">
        <v>0</v>
      </c>
      <c r="E351" s="60">
        <v>9.6618357487922701E-3</v>
      </c>
      <c r="F351" s="59">
        <v>6.7632850241545889E-2</v>
      </c>
      <c r="G351" s="59">
        <v>0.14734299516908211</v>
      </c>
      <c r="H351" s="60">
        <v>0.74879227053140096</v>
      </c>
      <c r="I351" s="62">
        <v>2.6570048309178744E-2</v>
      </c>
      <c r="J351" s="57"/>
      <c r="K351" s="69">
        <f t="shared" si="16"/>
        <v>9.6618357487922701E-3</v>
      </c>
      <c r="L351" s="62">
        <f t="shared" si="17"/>
        <v>0.22463768115942029</v>
      </c>
      <c r="M351" s="92"/>
      <c r="N351" s="92"/>
      <c r="O351" s="36"/>
    </row>
    <row r="352" spans="1:15" ht="15" customHeight="1">
      <c r="A352" s="193"/>
      <c r="B352" s="86" t="s">
        <v>81</v>
      </c>
      <c r="C352" s="58">
        <v>393</v>
      </c>
      <c r="D352" s="59">
        <v>0</v>
      </c>
      <c r="E352" s="60">
        <v>1.0178117048346057E-2</v>
      </c>
      <c r="F352" s="59">
        <v>8.6513994910941472E-2</v>
      </c>
      <c r="G352" s="59">
        <v>0.11195928753180662</v>
      </c>
      <c r="H352" s="60">
        <v>0.76844783715012721</v>
      </c>
      <c r="I352" s="62">
        <v>2.2900763358778626E-2</v>
      </c>
      <c r="J352" s="57"/>
      <c r="K352" s="69">
        <f t="shared" si="16"/>
        <v>1.0178117048346057E-2</v>
      </c>
      <c r="L352" s="62">
        <f t="shared" si="17"/>
        <v>0.20865139949109415</v>
      </c>
      <c r="M352" s="92"/>
      <c r="N352" s="92"/>
      <c r="O352" s="36"/>
    </row>
    <row r="353" spans="1:15" ht="15" customHeight="1">
      <c r="A353" s="194"/>
      <c r="B353" s="86" t="s">
        <v>82</v>
      </c>
      <c r="C353" s="58">
        <v>457</v>
      </c>
      <c r="D353" s="59">
        <v>0</v>
      </c>
      <c r="E353" s="60">
        <v>1.3129102844638949E-2</v>
      </c>
      <c r="F353" s="59">
        <v>0.13129102844638948</v>
      </c>
      <c r="G353" s="59">
        <v>0.17067833698030635</v>
      </c>
      <c r="H353" s="60">
        <v>0.64989059080962797</v>
      </c>
      <c r="I353" s="62">
        <v>3.5010940919037198E-2</v>
      </c>
      <c r="J353" s="57"/>
      <c r="K353" s="69">
        <f t="shared" si="16"/>
        <v>1.3129102844638949E-2</v>
      </c>
      <c r="L353" s="62">
        <f t="shared" si="17"/>
        <v>0.31509846827133481</v>
      </c>
      <c r="M353" s="92"/>
      <c r="N353" s="92"/>
      <c r="O353" s="36"/>
    </row>
    <row r="354" spans="1:15" ht="15" customHeight="1">
      <c r="A354" s="192"/>
      <c r="B354" s="86" t="s">
        <v>83</v>
      </c>
      <c r="C354" s="58">
        <v>368</v>
      </c>
      <c r="D354" s="59">
        <v>0</v>
      </c>
      <c r="E354" s="60">
        <v>5.434782608695652E-2</v>
      </c>
      <c r="F354" s="59">
        <v>0.1358695652173913</v>
      </c>
      <c r="G354" s="59">
        <v>0.14945652173913043</v>
      </c>
      <c r="H354" s="60">
        <v>0.60054347826086951</v>
      </c>
      <c r="I354" s="62">
        <v>5.9782608695652176E-2</v>
      </c>
      <c r="J354" s="57"/>
      <c r="K354" s="69">
        <f t="shared" si="16"/>
        <v>5.434782608695652E-2</v>
      </c>
      <c r="L354" s="62">
        <f t="shared" si="17"/>
        <v>0.33967391304347827</v>
      </c>
      <c r="M354" s="92"/>
      <c r="N354" s="92"/>
      <c r="O354" s="36"/>
    </row>
    <row r="355" spans="1:15" ht="15" customHeight="1">
      <c r="A355" s="193"/>
      <c r="B355" s="86" t="s">
        <v>84</v>
      </c>
      <c r="C355" s="58">
        <v>137</v>
      </c>
      <c r="D355" s="59">
        <v>0</v>
      </c>
      <c r="E355" s="60">
        <v>2.9197080291970802E-2</v>
      </c>
      <c r="F355" s="59">
        <v>0.11678832116788321</v>
      </c>
      <c r="G355" s="59">
        <v>0.24817518248175183</v>
      </c>
      <c r="H355" s="60">
        <v>0.49635036496350365</v>
      </c>
      <c r="I355" s="62">
        <v>0.10948905109489052</v>
      </c>
      <c r="J355" s="57"/>
      <c r="K355" s="69">
        <f t="shared" si="16"/>
        <v>2.9197080291970802E-2</v>
      </c>
      <c r="L355" s="62">
        <f t="shared" si="17"/>
        <v>0.3941605839416058</v>
      </c>
      <c r="M355" s="92"/>
      <c r="N355" s="92"/>
      <c r="O355" s="36"/>
    </row>
    <row r="356" spans="1:15" ht="15" customHeight="1">
      <c r="A356" s="193"/>
      <c r="B356" s="86" t="s">
        <v>9</v>
      </c>
      <c r="C356" s="58">
        <v>0</v>
      </c>
      <c r="D356" s="142" t="s">
        <v>300</v>
      </c>
      <c r="E356" s="146" t="s">
        <v>300</v>
      </c>
      <c r="F356" s="142" t="s">
        <v>300</v>
      </c>
      <c r="G356" s="142" t="s">
        <v>300</v>
      </c>
      <c r="H356" s="146" t="s">
        <v>300</v>
      </c>
      <c r="I356" s="143" t="s">
        <v>300</v>
      </c>
      <c r="J356" s="57"/>
      <c r="K356" s="153" t="str">
        <f t="shared" si="16"/>
        <v>-</v>
      </c>
      <c r="L356" s="143" t="str">
        <f t="shared" si="17"/>
        <v>-</v>
      </c>
      <c r="M356" s="92"/>
      <c r="N356" s="92"/>
      <c r="O356" s="36"/>
    </row>
    <row r="357" spans="1:15" ht="15" customHeight="1">
      <c r="A357" s="193"/>
      <c r="B357" s="86" t="s">
        <v>10</v>
      </c>
      <c r="C357" s="58">
        <v>430</v>
      </c>
      <c r="D357" s="59">
        <v>4.6511627906976744E-3</v>
      </c>
      <c r="E357" s="60">
        <v>9.3023255813953487E-3</v>
      </c>
      <c r="F357" s="59">
        <v>4.1860465116279069E-2</v>
      </c>
      <c r="G357" s="59">
        <v>0.10697674418604651</v>
      </c>
      <c r="H357" s="60">
        <v>0.8</v>
      </c>
      <c r="I357" s="62">
        <v>3.7209302325581395E-2</v>
      </c>
      <c r="J357" s="57"/>
      <c r="K357" s="69">
        <f t="shared" si="16"/>
        <v>1.3953488372093023E-2</v>
      </c>
      <c r="L357" s="62">
        <f t="shared" si="17"/>
        <v>0.16279069767441862</v>
      </c>
      <c r="M357" s="92"/>
      <c r="N357" s="92"/>
      <c r="O357" s="36"/>
    </row>
    <row r="358" spans="1:15" ht="15" customHeight="1">
      <c r="A358" s="193"/>
      <c r="B358" s="86" t="s">
        <v>297</v>
      </c>
      <c r="C358" s="58">
        <v>429</v>
      </c>
      <c r="D358" s="59">
        <v>0</v>
      </c>
      <c r="E358" s="60">
        <v>1.1655011655011656E-2</v>
      </c>
      <c r="F358" s="59">
        <v>7.9254079254079249E-2</v>
      </c>
      <c r="G358" s="59">
        <v>0.12587412587412589</v>
      </c>
      <c r="H358" s="60">
        <v>0.77156177156177153</v>
      </c>
      <c r="I358" s="62">
        <v>1.1655011655011656E-2</v>
      </c>
      <c r="J358" s="57"/>
      <c r="K358" s="69">
        <f t="shared" si="16"/>
        <v>1.1655011655011656E-2</v>
      </c>
      <c r="L358" s="62">
        <f t="shared" si="17"/>
        <v>0.2167832167832168</v>
      </c>
      <c r="M358" s="92"/>
      <c r="N358" s="92"/>
      <c r="O358" s="36"/>
    </row>
    <row r="359" spans="1:15" ht="15" customHeight="1">
      <c r="A359" s="193"/>
      <c r="B359" s="86" t="s">
        <v>86</v>
      </c>
      <c r="C359" s="58">
        <v>476</v>
      </c>
      <c r="D359" s="59">
        <v>0</v>
      </c>
      <c r="E359" s="60">
        <v>1.680672268907563E-2</v>
      </c>
      <c r="F359" s="59">
        <v>0.14495798319327732</v>
      </c>
      <c r="G359" s="59">
        <v>0.10714285714285714</v>
      </c>
      <c r="H359" s="60">
        <v>0.72268907563025209</v>
      </c>
      <c r="I359" s="62">
        <v>8.4033613445378148E-3</v>
      </c>
      <c r="J359" s="57"/>
      <c r="K359" s="69">
        <f t="shared" si="16"/>
        <v>1.680672268907563E-2</v>
      </c>
      <c r="L359" s="62">
        <f t="shared" si="17"/>
        <v>0.26890756302521007</v>
      </c>
      <c r="M359" s="92"/>
      <c r="N359" s="92"/>
      <c r="O359" s="36"/>
    </row>
    <row r="360" spans="1:15" ht="15" customHeight="1">
      <c r="A360" s="193"/>
      <c r="B360" s="86" t="s">
        <v>87</v>
      </c>
      <c r="C360" s="58">
        <v>332</v>
      </c>
      <c r="D360" s="59">
        <v>0</v>
      </c>
      <c r="E360" s="60">
        <v>6.9277108433734941E-2</v>
      </c>
      <c r="F360" s="59">
        <v>0.19277108433734941</v>
      </c>
      <c r="G360" s="59">
        <v>0.15060240963855423</v>
      </c>
      <c r="H360" s="60">
        <v>0.50301204819277112</v>
      </c>
      <c r="I360" s="62">
        <v>8.4337349397590355E-2</v>
      </c>
      <c r="J360" s="57"/>
      <c r="K360" s="69">
        <f t="shared" si="16"/>
        <v>6.9277108433734941E-2</v>
      </c>
      <c r="L360" s="62">
        <f t="shared" si="17"/>
        <v>0.41265060240963858</v>
      </c>
      <c r="M360" s="92"/>
      <c r="N360" s="92"/>
      <c r="O360" s="36"/>
    </row>
    <row r="361" spans="1:15" ht="15" customHeight="1">
      <c r="A361" s="193"/>
      <c r="B361" s="86" t="s">
        <v>88</v>
      </c>
      <c r="C361" s="58">
        <v>154</v>
      </c>
      <c r="D361" s="59">
        <v>1.2987012987012988E-2</v>
      </c>
      <c r="E361" s="60">
        <v>9.0909090909090912E-2</v>
      </c>
      <c r="F361" s="59">
        <v>0.11688311688311688</v>
      </c>
      <c r="G361" s="59">
        <v>0.13636363636363635</v>
      </c>
      <c r="H361" s="60">
        <v>0.48701298701298701</v>
      </c>
      <c r="I361" s="62">
        <v>0.15584415584415584</v>
      </c>
      <c r="J361" s="57"/>
      <c r="K361" s="69">
        <f t="shared" si="16"/>
        <v>0.1038961038961039</v>
      </c>
      <c r="L361" s="62">
        <f t="shared" si="17"/>
        <v>0.35714285714285715</v>
      </c>
      <c r="M361" s="92"/>
      <c r="N361" s="92"/>
      <c r="O361" s="36"/>
    </row>
    <row r="362" spans="1:15" ht="15" customHeight="1">
      <c r="A362" s="193"/>
      <c r="B362" s="86" t="s">
        <v>11</v>
      </c>
      <c r="C362" s="58">
        <v>0</v>
      </c>
      <c r="D362" s="142" t="s">
        <v>300</v>
      </c>
      <c r="E362" s="146" t="s">
        <v>300</v>
      </c>
      <c r="F362" s="142" t="s">
        <v>300</v>
      </c>
      <c r="G362" s="142" t="s">
        <v>300</v>
      </c>
      <c r="H362" s="146" t="s">
        <v>300</v>
      </c>
      <c r="I362" s="143" t="s">
        <v>300</v>
      </c>
      <c r="J362" s="154"/>
      <c r="K362" s="153" t="str">
        <f t="shared" si="16"/>
        <v>-</v>
      </c>
      <c r="L362" s="143" t="str">
        <f t="shared" si="17"/>
        <v>-</v>
      </c>
      <c r="M362" s="92"/>
      <c r="N362" s="92"/>
      <c r="O362" s="36"/>
    </row>
    <row r="363" spans="1:15" ht="15" customHeight="1">
      <c r="A363" s="194"/>
      <c r="B363" s="118" t="s">
        <v>145</v>
      </c>
      <c r="C363" s="77">
        <v>39</v>
      </c>
      <c r="D363" s="75">
        <v>2.564102564102564E-2</v>
      </c>
      <c r="E363" s="76">
        <v>5.128205128205128E-2</v>
      </c>
      <c r="F363" s="75">
        <v>7.6923076923076927E-2</v>
      </c>
      <c r="G363" s="75">
        <v>5.128205128205128E-2</v>
      </c>
      <c r="H363" s="76">
        <v>0.69230769230769229</v>
      </c>
      <c r="I363" s="71">
        <v>0.10256410256410256</v>
      </c>
      <c r="J363" s="57"/>
      <c r="K363" s="70">
        <f t="shared" si="16"/>
        <v>7.6923076923076927E-2</v>
      </c>
      <c r="L363" s="71">
        <f t="shared" si="17"/>
        <v>0.20512820512820512</v>
      </c>
      <c r="M363" s="92"/>
      <c r="N363" s="92"/>
      <c r="O363" s="36"/>
    </row>
    <row r="364" spans="1:15" ht="15" customHeight="1">
      <c r="A364" s="192" t="s">
        <v>72</v>
      </c>
      <c r="B364" s="86" t="s">
        <v>258</v>
      </c>
      <c r="C364" s="58">
        <v>39</v>
      </c>
      <c r="D364" s="59">
        <v>0</v>
      </c>
      <c r="E364" s="60">
        <v>0</v>
      </c>
      <c r="F364" s="59">
        <v>0.15384615384615385</v>
      </c>
      <c r="G364" s="59">
        <v>0.25641025641025639</v>
      </c>
      <c r="H364" s="60">
        <v>0.5641025641025641</v>
      </c>
      <c r="I364" s="62">
        <v>2.564102564102564E-2</v>
      </c>
      <c r="J364" s="57"/>
      <c r="K364" s="69">
        <f t="shared" si="16"/>
        <v>0</v>
      </c>
      <c r="L364" s="62">
        <f t="shared" si="17"/>
        <v>0.41025641025641024</v>
      </c>
      <c r="M364" s="92"/>
      <c r="N364" s="92"/>
      <c r="O364" s="36"/>
    </row>
    <row r="365" spans="1:15" ht="15" customHeight="1">
      <c r="A365" s="193"/>
      <c r="B365" s="86" t="s">
        <v>298</v>
      </c>
      <c r="C365" s="58">
        <v>256</v>
      </c>
      <c r="D365" s="59">
        <v>0</v>
      </c>
      <c r="E365" s="60">
        <v>4.6875E-2</v>
      </c>
      <c r="F365" s="59">
        <v>0.125</v>
      </c>
      <c r="G365" s="59">
        <v>0.1484375</v>
      </c>
      <c r="H365" s="60">
        <v>0.640625</v>
      </c>
      <c r="I365" s="62">
        <v>3.90625E-2</v>
      </c>
      <c r="J365" s="57"/>
      <c r="K365" s="69">
        <f t="shared" si="16"/>
        <v>4.6875E-2</v>
      </c>
      <c r="L365" s="62">
        <f t="shared" si="17"/>
        <v>0.3203125</v>
      </c>
      <c r="M365" s="92"/>
      <c r="N365" s="92"/>
      <c r="O365" s="36"/>
    </row>
    <row r="366" spans="1:15" ht="15" customHeight="1">
      <c r="A366" s="194"/>
      <c r="B366" s="86" t="s">
        <v>90</v>
      </c>
      <c r="C366" s="58">
        <v>1255</v>
      </c>
      <c r="D366" s="59">
        <v>0</v>
      </c>
      <c r="E366" s="60">
        <v>1.6733067729083666E-2</v>
      </c>
      <c r="F366" s="59">
        <v>7.1713147410358571E-2</v>
      </c>
      <c r="G366" s="59">
        <v>0.13147410358565736</v>
      </c>
      <c r="H366" s="60">
        <v>0.76095617529880477</v>
      </c>
      <c r="I366" s="62">
        <v>1.9123505976095617E-2</v>
      </c>
      <c r="J366" s="57"/>
      <c r="K366" s="69">
        <f t="shared" si="16"/>
        <v>1.6733067729083666E-2</v>
      </c>
      <c r="L366" s="62">
        <f t="shared" si="17"/>
        <v>0.2199203187250996</v>
      </c>
      <c r="M366" s="92"/>
      <c r="N366" s="92"/>
      <c r="O366" s="36"/>
    </row>
    <row r="367" spans="1:15" ht="15" customHeight="1">
      <c r="A367" s="192"/>
      <c r="B367" s="129" t="s">
        <v>91</v>
      </c>
      <c r="C367" s="58">
        <v>638</v>
      </c>
      <c r="D367" s="59">
        <v>0</v>
      </c>
      <c r="E367" s="60">
        <v>3.6050156739811913E-2</v>
      </c>
      <c r="F367" s="59">
        <v>0.14890282131661442</v>
      </c>
      <c r="G367" s="59">
        <v>0.12852664576802508</v>
      </c>
      <c r="H367" s="60">
        <v>0.66144200626959249</v>
      </c>
      <c r="I367" s="62">
        <v>2.5078369905956112E-2</v>
      </c>
      <c r="J367" s="57"/>
      <c r="K367" s="69">
        <f t="shared" si="16"/>
        <v>3.6050156739811913E-2</v>
      </c>
      <c r="L367" s="62">
        <f t="shared" si="17"/>
        <v>0.31347962382445138</v>
      </c>
      <c r="M367" s="92"/>
      <c r="N367" s="92"/>
      <c r="O367" s="36"/>
    </row>
    <row r="368" spans="1:15" ht="15" customHeight="1">
      <c r="A368" s="193"/>
      <c r="B368" s="86" t="s">
        <v>92</v>
      </c>
      <c r="C368" s="58">
        <v>240</v>
      </c>
      <c r="D368" s="59">
        <v>0</v>
      </c>
      <c r="E368" s="60">
        <v>0</v>
      </c>
      <c r="F368" s="59">
        <v>0.13333333333333333</v>
      </c>
      <c r="G368" s="59">
        <v>0.1875</v>
      </c>
      <c r="H368" s="60">
        <v>0.62916666666666665</v>
      </c>
      <c r="I368" s="62">
        <v>0.05</v>
      </c>
      <c r="J368" s="57"/>
      <c r="K368" s="69">
        <f t="shared" si="16"/>
        <v>0</v>
      </c>
      <c r="L368" s="62">
        <f t="shared" si="17"/>
        <v>0.3208333333333333</v>
      </c>
      <c r="M368" s="92"/>
      <c r="N368" s="92"/>
      <c r="O368" s="36"/>
    </row>
    <row r="369" spans="1:20" ht="15" customHeight="1">
      <c r="A369" s="193"/>
      <c r="B369" s="86" t="s">
        <v>23</v>
      </c>
      <c r="C369" s="58">
        <v>281</v>
      </c>
      <c r="D369" s="59">
        <v>0</v>
      </c>
      <c r="E369" s="60">
        <v>0</v>
      </c>
      <c r="F369" s="59">
        <v>7.1174377224199295E-2</v>
      </c>
      <c r="G369" s="59">
        <v>8.8967971530249115E-2</v>
      </c>
      <c r="H369" s="60">
        <v>0.80427046263345192</v>
      </c>
      <c r="I369" s="62">
        <v>3.5587188612099648E-2</v>
      </c>
      <c r="J369" s="57"/>
      <c r="K369" s="69">
        <f t="shared" si="16"/>
        <v>0</v>
      </c>
      <c r="L369" s="62">
        <f t="shared" si="17"/>
        <v>0.16014234875444841</v>
      </c>
      <c r="M369" s="92"/>
      <c r="N369" s="92"/>
      <c r="O369" s="36"/>
    </row>
    <row r="370" spans="1:20" ht="15" customHeight="1">
      <c r="A370" s="193"/>
      <c r="B370" s="86" t="s">
        <v>24</v>
      </c>
      <c r="C370" s="58">
        <v>353</v>
      </c>
      <c r="D370" s="59">
        <v>5.6657223796033997E-3</v>
      </c>
      <c r="E370" s="60">
        <v>4.5325779036827198E-2</v>
      </c>
      <c r="F370" s="59">
        <v>0.12464589235127478</v>
      </c>
      <c r="G370" s="59">
        <v>0.13031161473087818</v>
      </c>
      <c r="H370" s="60">
        <v>0.60906515580736542</v>
      </c>
      <c r="I370" s="62">
        <v>8.4985835694050993E-2</v>
      </c>
      <c r="J370" s="57"/>
      <c r="K370" s="69">
        <f t="shared" si="16"/>
        <v>5.09915014164306E-2</v>
      </c>
      <c r="L370" s="62">
        <f t="shared" si="17"/>
        <v>0.30594900849858353</v>
      </c>
      <c r="M370" s="92"/>
      <c r="N370" s="92"/>
      <c r="O370" s="36"/>
    </row>
    <row r="371" spans="1:20" ht="15" customHeight="1">
      <c r="A371" s="193"/>
      <c r="B371" s="86" t="s">
        <v>93</v>
      </c>
      <c r="C371" s="58">
        <v>539</v>
      </c>
      <c r="D371" s="59">
        <v>3.7105751391465678E-3</v>
      </c>
      <c r="E371" s="60">
        <v>4.0816326530612242E-2</v>
      </c>
      <c r="F371" s="59">
        <v>0.13729128014842301</v>
      </c>
      <c r="G371" s="59">
        <v>0.15769944341372913</v>
      </c>
      <c r="H371" s="60">
        <v>0.58070500927643787</v>
      </c>
      <c r="I371" s="62">
        <v>7.9777365491651209E-2</v>
      </c>
      <c r="J371" s="57"/>
      <c r="K371" s="69">
        <f t="shared" si="16"/>
        <v>4.4526901669758812E-2</v>
      </c>
      <c r="L371" s="62">
        <f t="shared" si="17"/>
        <v>0.33951762523191098</v>
      </c>
      <c r="M371" s="92"/>
      <c r="N371" s="92"/>
      <c r="O371" s="36"/>
    </row>
    <row r="372" spans="1:20" ht="15" customHeight="1">
      <c r="A372" s="194"/>
      <c r="B372" s="118" t="s">
        <v>22</v>
      </c>
      <c r="C372" s="77">
        <v>28</v>
      </c>
      <c r="D372" s="75">
        <v>3.5714285714285712E-2</v>
      </c>
      <c r="E372" s="76">
        <v>0</v>
      </c>
      <c r="F372" s="75">
        <v>3.5714285714285712E-2</v>
      </c>
      <c r="G372" s="75">
        <v>0</v>
      </c>
      <c r="H372" s="76">
        <v>0.6428571428571429</v>
      </c>
      <c r="I372" s="71">
        <v>0.2857142857142857</v>
      </c>
      <c r="J372" s="57"/>
      <c r="K372" s="70">
        <f t="shared" si="16"/>
        <v>3.5714285714285712E-2</v>
      </c>
      <c r="L372" s="71">
        <f t="shared" si="17"/>
        <v>7.1428571428571425E-2</v>
      </c>
      <c r="M372" s="92"/>
      <c r="N372" s="92"/>
      <c r="O372" s="36"/>
    </row>
    <row r="373" spans="1:20" ht="15" customHeight="1">
      <c r="A373" s="209" t="s">
        <v>73</v>
      </c>
      <c r="B373" s="86" t="s">
        <v>25</v>
      </c>
      <c r="C373" s="58">
        <v>372</v>
      </c>
      <c r="D373" s="59">
        <v>0</v>
      </c>
      <c r="E373" s="60">
        <v>3.4946236559139782E-2</v>
      </c>
      <c r="F373" s="59">
        <v>9.1397849462365593E-2</v>
      </c>
      <c r="G373" s="59">
        <v>0.16935483870967741</v>
      </c>
      <c r="H373" s="60">
        <v>0.66129032258064513</v>
      </c>
      <c r="I373" s="62">
        <v>4.3010752688172046E-2</v>
      </c>
      <c r="J373" s="57"/>
      <c r="K373" s="69">
        <f t="shared" si="16"/>
        <v>3.4946236559139782E-2</v>
      </c>
      <c r="L373" s="62">
        <f t="shared" si="17"/>
        <v>0.29569892473118276</v>
      </c>
      <c r="M373" s="92"/>
      <c r="N373" s="92"/>
      <c r="O373" s="36"/>
    </row>
    <row r="374" spans="1:20" ht="15" customHeight="1">
      <c r="A374" s="210"/>
      <c r="B374" s="86" t="s">
        <v>26</v>
      </c>
      <c r="C374" s="58">
        <v>1030</v>
      </c>
      <c r="D374" s="59">
        <v>0</v>
      </c>
      <c r="E374" s="60">
        <v>2.4271844660194174E-2</v>
      </c>
      <c r="F374" s="59">
        <v>0.12427184466019417</v>
      </c>
      <c r="G374" s="59">
        <v>0.129126213592233</v>
      </c>
      <c r="H374" s="60">
        <v>0.69223300970873791</v>
      </c>
      <c r="I374" s="62">
        <v>3.0097087378640777E-2</v>
      </c>
      <c r="J374" s="57"/>
      <c r="K374" s="69">
        <f t="shared" si="16"/>
        <v>2.4271844660194174E-2</v>
      </c>
      <c r="L374" s="62">
        <f t="shared" si="17"/>
        <v>0.27766990291262134</v>
      </c>
      <c r="M374" s="92"/>
      <c r="N374" s="92"/>
      <c r="O374" s="36"/>
    </row>
    <row r="375" spans="1:20" ht="15" customHeight="1">
      <c r="A375" s="211"/>
      <c r="B375" s="86" t="s">
        <v>259</v>
      </c>
      <c r="C375" s="58">
        <v>868</v>
      </c>
      <c r="D375" s="59">
        <v>0</v>
      </c>
      <c r="E375" s="60">
        <v>1.6129032258064516E-2</v>
      </c>
      <c r="F375" s="59">
        <v>9.5622119815668205E-2</v>
      </c>
      <c r="G375" s="59">
        <v>0.15668202764976957</v>
      </c>
      <c r="H375" s="60">
        <v>0.71082949308755761</v>
      </c>
      <c r="I375" s="62">
        <v>2.0737327188940093E-2</v>
      </c>
      <c r="J375" s="57"/>
      <c r="K375" s="69">
        <f t="shared" si="16"/>
        <v>1.6129032258064516E-2</v>
      </c>
      <c r="L375" s="62">
        <f t="shared" si="17"/>
        <v>0.26843317972350228</v>
      </c>
      <c r="M375" s="92"/>
      <c r="N375" s="92"/>
      <c r="O375" s="36"/>
    </row>
    <row r="376" spans="1:20" ht="15" customHeight="1">
      <c r="A376" s="209"/>
      <c r="B376" s="86" t="s">
        <v>299</v>
      </c>
      <c r="C376" s="58">
        <v>433</v>
      </c>
      <c r="D376" s="59">
        <v>0</v>
      </c>
      <c r="E376" s="60">
        <v>9.2378752886836026E-3</v>
      </c>
      <c r="F376" s="59">
        <v>6.9284064665127015E-2</v>
      </c>
      <c r="G376" s="59">
        <v>7.6212471131639717E-2</v>
      </c>
      <c r="H376" s="60">
        <v>0.82678983833718245</v>
      </c>
      <c r="I376" s="62">
        <v>1.8475750577367205E-2</v>
      </c>
      <c r="J376" s="57"/>
      <c r="K376" s="69">
        <f t="shared" si="16"/>
        <v>9.2378752886836026E-3</v>
      </c>
      <c r="L376" s="62">
        <f t="shared" si="17"/>
        <v>0.15473441108545033</v>
      </c>
      <c r="M376" s="92"/>
      <c r="N376" s="92"/>
      <c r="O376" s="36"/>
    </row>
    <row r="377" spans="1:20" ht="15" customHeight="1">
      <c r="A377" s="211"/>
      <c r="B377" s="118" t="s">
        <v>22</v>
      </c>
      <c r="C377" s="77">
        <v>6</v>
      </c>
      <c r="D377" s="75">
        <v>0</v>
      </c>
      <c r="E377" s="76">
        <v>0</v>
      </c>
      <c r="F377" s="75">
        <v>0</v>
      </c>
      <c r="G377" s="75">
        <v>0</v>
      </c>
      <c r="H377" s="76">
        <v>1</v>
      </c>
      <c r="I377" s="71">
        <v>0</v>
      </c>
      <c r="J377" s="57"/>
      <c r="K377" s="70">
        <f t="shared" si="16"/>
        <v>0</v>
      </c>
      <c r="L377" s="71">
        <f t="shared" si="17"/>
        <v>0</v>
      </c>
      <c r="M377" s="92"/>
      <c r="N377" s="92"/>
      <c r="O377" s="36"/>
    </row>
    <row r="378" spans="1:20" ht="15" customHeight="1">
      <c r="A378" s="192" t="s">
        <v>74</v>
      </c>
      <c r="B378" s="86" t="s">
        <v>28</v>
      </c>
      <c r="C378" s="58">
        <v>1858</v>
      </c>
      <c r="D378" s="59">
        <v>1.076426264800861E-3</v>
      </c>
      <c r="E378" s="60">
        <v>3.6598493003229281E-2</v>
      </c>
      <c r="F378" s="59">
        <v>0.1216361679224973</v>
      </c>
      <c r="G378" s="59">
        <v>0.15984930032292788</v>
      </c>
      <c r="H378" s="60">
        <v>0.63885898815931108</v>
      </c>
      <c r="I378" s="62">
        <v>4.1980624327233582E-2</v>
      </c>
      <c r="J378" s="57"/>
      <c r="K378" s="69">
        <f t="shared" si="16"/>
        <v>3.7674919268030141E-2</v>
      </c>
      <c r="L378" s="62">
        <f t="shared" si="17"/>
        <v>0.31916038751345532</v>
      </c>
      <c r="M378" s="92"/>
      <c r="N378" s="92"/>
      <c r="O378" s="36"/>
    </row>
    <row r="379" spans="1:20" ht="15" customHeight="1">
      <c r="A379" s="193"/>
      <c r="B379" s="86" t="s">
        <v>29</v>
      </c>
      <c r="C379" s="58">
        <v>481</v>
      </c>
      <c r="D379" s="59">
        <v>0</v>
      </c>
      <c r="E379" s="60">
        <v>8.3160083160083165E-3</v>
      </c>
      <c r="F379" s="59">
        <v>0.11434511434511435</v>
      </c>
      <c r="G379" s="59">
        <v>0.15176715176715178</v>
      </c>
      <c r="H379" s="60">
        <v>0.69854469854469858</v>
      </c>
      <c r="I379" s="62">
        <v>2.7027027027027029E-2</v>
      </c>
      <c r="J379" s="57"/>
      <c r="K379" s="69">
        <f t="shared" si="16"/>
        <v>8.3160083160083165E-3</v>
      </c>
      <c r="L379" s="62">
        <f t="shared" si="17"/>
        <v>0.27442827442827444</v>
      </c>
      <c r="M379" s="92"/>
      <c r="N379" s="92"/>
      <c r="O379" s="36"/>
    </row>
    <row r="380" spans="1:20" ht="15" customHeight="1">
      <c r="A380" s="194"/>
      <c r="B380" s="86" t="s">
        <v>30</v>
      </c>
      <c r="C380" s="58">
        <v>1257</v>
      </c>
      <c r="D380" s="59">
        <v>1.5910898965791568E-3</v>
      </c>
      <c r="E380" s="60">
        <v>1.7501988862370723E-2</v>
      </c>
      <c r="F380" s="59">
        <v>8.9101034208432781E-2</v>
      </c>
      <c r="G380" s="59">
        <v>0.10023866348448687</v>
      </c>
      <c r="H380" s="60">
        <v>0.74940334128878283</v>
      </c>
      <c r="I380" s="62">
        <v>4.2163882259347654E-2</v>
      </c>
      <c r="J380" s="57"/>
      <c r="K380" s="69">
        <f t="shared" si="16"/>
        <v>1.9093078758949882E-2</v>
      </c>
      <c r="L380" s="62">
        <f t="shared" si="17"/>
        <v>0.20843277645186953</v>
      </c>
      <c r="M380" s="92"/>
      <c r="N380" s="92"/>
      <c r="O380" s="36"/>
      <c r="T380" s="123"/>
    </row>
    <row r="381" spans="1:20" ht="15" customHeight="1">
      <c r="A381" s="212"/>
      <c r="B381" s="118" t="s">
        <v>22</v>
      </c>
      <c r="C381" s="77">
        <v>33</v>
      </c>
      <c r="D381" s="75">
        <v>3.0303030303030304E-2</v>
      </c>
      <c r="E381" s="76">
        <v>0</v>
      </c>
      <c r="F381" s="75">
        <v>3.0303030303030304E-2</v>
      </c>
      <c r="G381" s="75">
        <v>0</v>
      </c>
      <c r="H381" s="76">
        <v>0.63636363636363635</v>
      </c>
      <c r="I381" s="71">
        <v>0.30303030303030304</v>
      </c>
      <c r="J381" s="57"/>
      <c r="K381" s="70">
        <f t="shared" si="16"/>
        <v>3.0303030303030304E-2</v>
      </c>
      <c r="L381" s="71">
        <f t="shared" si="17"/>
        <v>6.0606060606060608E-2</v>
      </c>
      <c r="M381" s="92"/>
      <c r="N381" s="92"/>
      <c r="O381" s="36"/>
    </row>
    <row r="382" spans="1:20" ht="15" customHeight="1">
      <c r="A382" s="205" t="s">
        <v>75</v>
      </c>
      <c r="B382" s="86" t="s">
        <v>31</v>
      </c>
      <c r="C382" s="58">
        <v>122</v>
      </c>
      <c r="D382" s="59">
        <v>0</v>
      </c>
      <c r="E382" s="60">
        <v>1.6393442622950821E-2</v>
      </c>
      <c r="F382" s="59">
        <v>1.6393442622950821E-2</v>
      </c>
      <c r="G382" s="59">
        <v>0.13114754098360656</v>
      </c>
      <c r="H382" s="60">
        <v>0.80327868852459017</v>
      </c>
      <c r="I382" s="62">
        <v>3.2786885245901641E-2</v>
      </c>
      <c r="J382" s="57"/>
      <c r="K382" s="69">
        <f t="shared" si="16"/>
        <v>1.6393442622950821E-2</v>
      </c>
      <c r="L382" s="62">
        <f t="shared" si="17"/>
        <v>0.16393442622950821</v>
      </c>
      <c r="M382" s="109"/>
      <c r="N382" s="109"/>
      <c r="O382" s="57"/>
    </row>
    <row r="383" spans="1:20" ht="15" customHeight="1">
      <c r="A383" s="206"/>
      <c r="B383" s="86" t="s">
        <v>32</v>
      </c>
      <c r="C383" s="58">
        <v>224</v>
      </c>
      <c r="D383" s="59">
        <v>0</v>
      </c>
      <c r="E383" s="60">
        <v>0</v>
      </c>
      <c r="F383" s="59">
        <v>4.0178571428571432E-2</v>
      </c>
      <c r="G383" s="59">
        <v>7.5892857142857137E-2</v>
      </c>
      <c r="H383" s="60">
        <v>0.8616071428571429</v>
      </c>
      <c r="I383" s="62">
        <v>2.2321428571428572E-2</v>
      </c>
      <c r="J383" s="57"/>
      <c r="K383" s="69">
        <f t="shared" si="16"/>
        <v>0</v>
      </c>
      <c r="L383" s="62">
        <f t="shared" si="17"/>
        <v>0.11607142857142858</v>
      </c>
      <c r="M383" s="109"/>
      <c r="N383" s="109"/>
      <c r="O383" s="57"/>
    </row>
    <row r="384" spans="1:20" ht="15" customHeight="1">
      <c r="A384" s="207"/>
      <c r="B384" s="86" t="s">
        <v>33</v>
      </c>
      <c r="C384" s="58">
        <v>1364</v>
      </c>
      <c r="D384" s="59">
        <v>1.4662756598240469E-3</v>
      </c>
      <c r="E384" s="60">
        <v>1.7595307917888565E-2</v>
      </c>
      <c r="F384" s="59">
        <v>0.11436950146627566</v>
      </c>
      <c r="G384" s="59">
        <v>0.12023460410557185</v>
      </c>
      <c r="H384" s="60">
        <v>0.70601173020527863</v>
      </c>
      <c r="I384" s="62">
        <v>4.0322580645161289E-2</v>
      </c>
      <c r="J384" s="57"/>
      <c r="K384" s="69">
        <f t="shared" si="16"/>
        <v>1.906158357771261E-2</v>
      </c>
      <c r="L384" s="62">
        <f t="shared" si="17"/>
        <v>0.25366568914956011</v>
      </c>
      <c r="M384" s="109"/>
      <c r="N384" s="109"/>
      <c r="O384" s="57"/>
    </row>
    <row r="385" spans="1:26" ht="15" customHeight="1">
      <c r="A385" s="221"/>
      <c r="B385" s="118" t="s">
        <v>22</v>
      </c>
      <c r="C385" s="77">
        <v>28</v>
      </c>
      <c r="D385" s="75">
        <v>0</v>
      </c>
      <c r="E385" s="76">
        <v>0</v>
      </c>
      <c r="F385" s="75">
        <v>0</v>
      </c>
      <c r="G385" s="75">
        <v>7.1428571428571425E-2</v>
      </c>
      <c r="H385" s="76">
        <v>0.8571428571428571</v>
      </c>
      <c r="I385" s="71">
        <v>7.1428571428571425E-2</v>
      </c>
      <c r="J385" s="57"/>
      <c r="K385" s="70">
        <f t="shared" si="16"/>
        <v>0</v>
      </c>
      <c r="L385" s="71">
        <f t="shared" si="17"/>
        <v>7.1428571428571425E-2</v>
      </c>
      <c r="M385" s="109"/>
      <c r="N385" s="109"/>
      <c r="O385" s="57"/>
    </row>
    <row r="386" spans="1:26" ht="15" customHeight="1">
      <c r="A386" s="209" t="s">
        <v>382</v>
      </c>
      <c r="B386" s="86" t="s">
        <v>115</v>
      </c>
      <c r="C386" s="58">
        <v>601</v>
      </c>
      <c r="D386" s="59">
        <v>0</v>
      </c>
      <c r="E386" s="60">
        <v>4.1597337770382693E-2</v>
      </c>
      <c r="F386" s="59">
        <v>0.18136439267886856</v>
      </c>
      <c r="G386" s="59">
        <v>0.1480865224625624</v>
      </c>
      <c r="H386" s="60">
        <v>0.58402662229617308</v>
      </c>
      <c r="I386" s="62">
        <v>4.4925124792013313E-2</v>
      </c>
      <c r="J386" s="57"/>
      <c r="K386" s="69">
        <f t="shared" si="16"/>
        <v>4.1597337770382693E-2</v>
      </c>
      <c r="L386" s="62">
        <f t="shared" si="17"/>
        <v>0.37104825291181365</v>
      </c>
      <c r="M386" s="92"/>
      <c r="N386" s="92"/>
      <c r="O386" s="92"/>
      <c r="P386" s="92"/>
      <c r="Q386" s="92"/>
      <c r="R386" s="92"/>
      <c r="S386" s="92"/>
      <c r="T386" s="92"/>
      <c r="U386" s="92"/>
      <c r="V386" s="92"/>
      <c r="W386" s="92"/>
      <c r="X386" s="92"/>
      <c r="Y386" s="92"/>
      <c r="Z386" s="92"/>
    </row>
    <row r="387" spans="1:26" ht="15" customHeight="1">
      <c r="A387" s="210"/>
      <c r="B387" s="86" t="s">
        <v>114</v>
      </c>
      <c r="C387" s="58">
        <v>1603</v>
      </c>
      <c r="D387" s="59">
        <v>2.495321272613849E-3</v>
      </c>
      <c r="E387" s="60">
        <v>2.9320024953212728E-2</v>
      </c>
      <c r="F387" s="59">
        <v>0.12601372426699939</v>
      </c>
      <c r="G387" s="59">
        <v>0.16157205240174671</v>
      </c>
      <c r="H387" s="60">
        <v>0.6431690580162196</v>
      </c>
      <c r="I387" s="62">
        <v>3.7429819089207735E-2</v>
      </c>
      <c r="J387" s="57"/>
      <c r="K387" s="69">
        <f t="shared" si="16"/>
        <v>3.1815346225826574E-2</v>
      </c>
      <c r="L387" s="62">
        <f t="shared" si="17"/>
        <v>0.31940112289457268</v>
      </c>
      <c r="M387" s="92"/>
      <c r="N387" s="92"/>
      <c r="O387" s="92"/>
      <c r="P387" s="92"/>
      <c r="Q387" s="92"/>
      <c r="R387" s="92"/>
      <c r="S387" s="92"/>
      <c r="T387" s="92"/>
      <c r="U387" s="92"/>
      <c r="V387" s="92"/>
      <c r="W387" s="92"/>
      <c r="X387" s="92"/>
      <c r="Y387" s="92"/>
      <c r="Z387" s="92"/>
    </row>
    <row r="388" spans="1:26" ht="15" customHeight="1">
      <c r="A388" s="211"/>
      <c r="B388" s="86" t="s">
        <v>143</v>
      </c>
      <c r="C388" s="58">
        <v>1108</v>
      </c>
      <c r="D388" s="59">
        <v>0</v>
      </c>
      <c r="E388" s="60">
        <v>1.444043321299639E-2</v>
      </c>
      <c r="F388" s="59">
        <v>6.3176895306859202E-2</v>
      </c>
      <c r="G388" s="59">
        <v>0.11191335740072202</v>
      </c>
      <c r="H388" s="60">
        <v>0.77436823104693142</v>
      </c>
      <c r="I388" s="62">
        <v>3.6101083032490974E-2</v>
      </c>
      <c r="J388" s="57"/>
      <c r="K388" s="69">
        <f t="shared" si="16"/>
        <v>1.444043321299639E-2</v>
      </c>
      <c r="L388" s="62">
        <f t="shared" si="17"/>
        <v>0.18953068592057759</v>
      </c>
      <c r="M388" s="92"/>
      <c r="N388" s="92"/>
      <c r="O388" s="92"/>
      <c r="P388" s="92"/>
      <c r="Q388" s="92"/>
      <c r="R388" s="92"/>
      <c r="S388" s="92"/>
      <c r="T388" s="92"/>
      <c r="U388" s="92"/>
      <c r="V388" s="92"/>
      <c r="W388" s="92"/>
      <c r="X388" s="92"/>
      <c r="Y388" s="92"/>
      <c r="Z388" s="92"/>
    </row>
    <row r="389" spans="1:26" ht="15" customHeight="1">
      <c r="A389" s="209"/>
      <c r="B389" s="86" t="s">
        <v>99</v>
      </c>
      <c r="C389" s="58">
        <v>296</v>
      </c>
      <c r="D389" s="59">
        <v>3.3783783783783786E-3</v>
      </c>
      <c r="E389" s="60">
        <v>2.0270270270270271E-2</v>
      </c>
      <c r="F389" s="59">
        <v>3.7162162162162164E-2</v>
      </c>
      <c r="G389" s="59">
        <v>8.1081081081081086E-2</v>
      </c>
      <c r="H389" s="60">
        <v>0.81081081081081086</v>
      </c>
      <c r="I389" s="62">
        <v>4.72972972972973E-2</v>
      </c>
      <c r="J389" s="57"/>
      <c r="K389" s="69">
        <f t="shared" si="16"/>
        <v>2.364864864864865E-2</v>
      </c>
      <c r="L389" s="62">
        <f t="shared" si="17"/>
        <v>0.14189189189189189</v>
      </c>
      <c r="M389" s="92"/>
      <c r="N389" s="92"/>
      <c r="O389" s="92"/>
      <c r="P389" s="92"/>
      <c r="Q389" s="92"/>
      <c r="R389" s="92"/>
      <c r="S389" s="92"/>
      <c r="T389" s="92"/>
      <c r="U389" s="92"/>
      <c r="V389" s="92"/>
      <c r="W389" s="92"/>
      <c r="X389" s="92"/>
      <c r="Y389" s="92"/>
      <c r="Z389" s="92"/>
    </row>
    <row r="390" spans="1:26" ht="15" customHeight="1">
      <c r="A390" s="211"/>
      <c r="B390" s="118" t="s">
        <v>22</v>
      </c>
      <c r="C390" s="77">
        <v>21</v>
      </c>
      <c r="D390" s="75">
        <v>0</v>
      </c>
      <c r="E390" s="76">
        <v>0</v>
      </c>
      <c r="F390" s="75">
        <v>9.5238095238095233E-2</v>
      </c>
      <c r="G390" s="75">
        <v>0</v>
      </c>
      <c r="H390" s="76">
        <v>0.2857142857142857</v>
      </c>
      <c r="I390" s="71">
        <v>0.61904761904761907</v>
      </c>
      <c r="J390" s="57"/>
      <c r="K390" s="70">
        <f t="shared" si="16"/>
        <v>0</v>
      </c>
      <c r="L390" s="71">
        <f t="shared" si="17"/>
        <v>9.5238095238095233E-2</v>
      </c>
      <c r="M390" s="92"/>
      <c r="N390" s="92"/>
      <c r="O390" s="92"/>
      <c r="P390" s="92"/>
      <c r="Q390" s="92"/>
      <c r="R390" s="92"/>
      <c r="S390" s="92"/>
      <c r="T390" s="92"/>
      <c r="U390" s="92"/>
      <c r="V390" s="92"/>
      <c r="W390" s="92"/>
      <c r="X390" s="92"/>
      <c r="Y390" s="92"/>
      <c r="Z390" s="92"/>
    </row>
    <row r="391" spans="1:26" ht="15" customHeight="1">
      <c r="A391" s="209" t="s">
        <v>514</v>
      </c>
      <c r="B391" s="86" t="s">
        <v>362</v>
      </c>
      <c r="C391" s="58">
        <v>135</v>
      </c>
      <c r="D391" s="59">
        <v>0</v>
      </c>
      <c r="E391" s="60">
        <v>7.407407407407407E-2</v>
      </c>
      <c r="F391" s="59">
        <v>0.19259259259259259</v>
      </c>
      <c r="G391" s="59">
        <v>0.2074074074074074</v>
      </c>
      <c r="H391" s="60">
        <v>0.45185185185185184</v>
      </c>
      <c r="I391" s="62">
        <v>7.407407407407407E-2</v>
      </c>
      <c r="J391" s="57"/>
      <c r="K391" s="69">
        <f t="shared" si="16"/>
        <v>7.407407407407407E-2</v>
      </c>
      <c r="L391" s="62">
        <f t="shared" si="17"/>
        <v>0.47407407407407409</v>
      </c>
      <c r="M391" s="92"/>
      <c r="N391" s="92"/>
      <c r="O391" s="92"/>
      <c r="P391" s="92"/>
      <c r="Q391" s="92"/>
      <c r="R391" s="92"/>
      <c r="S391" s="92"/>
      <c r="T391" s="92"/>
      <c r="U391" s="92"/>
      <c r="V391" s="92"/>
      <c r="W391" s="92"/>
      <c r="X391" s="92"/>
      <c r="Y391" s="92"/>
      <c r="Z391" s="92"/>
    </row>
    <row r="392" spans="1:26" ht="15" customHeight="1">
      <c r="A392" s="210"/>
      <c r="B392" s="86" t="s">
        <v>363</v>
      </c>
      <c r="C392" s="58">
        <v>1630</v>
      </c>
      <c r="D392" s="59">
        <v>1.2269938650306749E-3</v>
      </c>
      <c r="E392" s="60">
        <v>3.6809815950920248E-2</v>
      </c>
      <c r="F392" s="59">
        <v>0.14662576687116563</v>
      </c>
      <c r="G392" s="59">
        <v>0.16809815950920245</v>
      </c>
      <c r="H392" s="60">
        <v>0.59877300613496931</v>
      </c>
      <c r="I392" s="62">
        <v>4.8466257668711654E-2</v>
      </c>
      <c r="J392" s="57"/>
      <c r="K392" s="69">
        <f t="shared" si="16"/>
        <v>3.8036809815950923E-2</v>
      </c>
      <c r="L392" s="62">
        <f t="shared" si="17"/>
        <v>0.35276073619631898</v>
      </c>
      <c r="M392" s="92"/>
      <c r="N392" s="92"/>
      <c r="O392" s="92"/>
      <c r="P392" s="92"/>
      <c r="Q392" s="92"/>
      <c r="R392" s="92"/>
      <c r="S392" s="92"/>
      <c r="T392" s="92"/>
      <c r="U392" s="92"/>
      <c r="V392" s="92"/>
      <c r="W392" s="92"/>
      <c r="X392" s="92"/>
      <c r="Y392" s="92"/>
      <c r="Z392" s="92"/>
    </row>
    <row r="393" spans="1:26" ht="15" customHeight="1">
      <c r="A393" s="211"/>
      <c r="B393" s="86" t="s">
        <v>383</v>
      </c>
      <c r="C393" s="58">
        <v>1476</v>
      </c>
      <c r="D393" s="59">
        <v>1.3550135501355014E-3</v>
      </c>
      <c r="E393" s="60">
        <v>1.2195121951219513E-2</v>
      </c>
      <c r="F393" s="59">
        <v>7.3848238482384823E-2</v>
      </c>
      <c r="G393" s="59">
        <v>0.1111111111111111</v>
      </c>
      <c r="H393" s="60">
        <v>0.77642276422764223</v>
      </c>
      <c r="I393" s="62">
        <v>2.5067750677506776E-2</v>
      </c>
      <c r="J393" s="57"/>
      <c r="K393" s="69">
        <f t="shared" si="16"/>
        <v>1.3550135501355014E-2</v>
      </c>
      <c r="L393" s="62">
        <f t="shared" si="17"/>
        <v>0.19850948509485095</v>
      </c>
      <c r="M393" s="92"/>
      <c r="N393" s="92"/>
      <c r="O393" s="92"/>
      <c r="P393" s="92"/>
      <c r="Q393" s="92"/>
      <c r="R393" s="92"/>
      <c r="S393" s="92"/>
      <c r="T393" s="92"/>
      <c r="U393" s="92"/>
      <c r="V393" s="92"/>
      <c r="W393" s="92"/>
      <c r="X393" s="92"/>
      <c r="Y393" s="92"/>
      <c r="Z393" s="92"/>
    </row>
    <row r="394" spans="1:26" ht="15" customHeight="1">
      <c r="A394" s="209"/>
      <c r="B394" s="86" t="s">
        <v>365</v>
      </c>
      <c r="C394" s="58">
        <v>309</v>
      </c>
      <c r="D394" s="59">
        <v>3.2362459546925568E-3</v>
      </c>
      <c r="E394" s="60">
        <v>1.9417475728155338E-2</v>
      </c>
      <c r="F394" s="59">
        <v>6.4724919093851127E-2</v>
      </c>
      <c r="G394" s="59">
        <v>7.7669902912621352E-2</v>
      </c>
      <c r="H394" s="60">
        <v>0.81877022653721687</v>
      </c>
      <c r="I394" s="62">
        <v>1.6181229773462782E-2</v>
      </c>
      <c r="J394" s="57"/>
      <c r="K394" s="69">
        <f t="shared" si="16"/>
        <v>2.2653721682847894E-2</v>
      </c>
      <c r="L394" s="62">
        <f t="shared" si="17"/>
        <v>0.16504854368932037</v>
      </c>
      <c r="M394" s="92"/>
      <c r="N394" s="92"/>
      <c r="O394" s="92"/>
      <c r="P394" s="92"/>
      <c r="Q394" s="92"/>
      <c r="R394" s="92"/>
      <c r="S394" s="92"/>
      <c r="T394" s="92"/>
      <c r="U394" s="92"/>
      <c r="V394" s="92"/>
      <c r="W394" s="92"/>
      <c r="X394" s="92"/>
      <c r="Y394" s="92"/>
      <c r="Z394" s="92"/>
    </row>
    <row r="395" spans="1:26" ht="15" customHeight="1">
      <c r="A395" s="211"/>
      <c r="B395" s="118" t="s">
        <v>22</v>
      </c>
      <c r="C395" s="77">
        <v>79</v>
      </c>
      <c r="D395" s="75">
        <v>0</v>
      </c>
      <c r="E395" s="76">
        <v>0</v>
      </c>
      <c r="F395" s="75">
        <v>0</v>
      </c>
      <c r="G395" s="75">
        <v>7.5949367088607597E-2</v>
      </c>
      <c r="H395" s="76">
        <v>0.63291139240506333</v>
      </c>
      <c r="I395" s="71">
        <v>0.29113924050632911</v>
      </c>
      <c r="J395" s="57"/>
      <c r="K395" s="70">
        <f t="shared" si="16"/>
        <v>0</v>
      </c>
      <c r="L395" s="71">
        <f t="shared" si="17"/>
        <v>7.5949367088607597E-2</v>
      </c>
      <c r="M395" s="92"/>
      <c r="N395" s="92"/>
      <c r="O395" s="92"/>
      <c r="P395" s="92"/>
      <c r="Q395" s="92"/>
      <c r="R395" s="92"/>
      <c r="S395" s="92"/>
      <c r="T395" s="92"/>
      <c r="U395" s="92"/>
      <c r="V395" s="92"/>
      <c r="W395" s="92"/>
      <c r="X395" s="92"/>
      <c r="Y395" s="92"/>
      <c r="Z395" s="92"/>
    </row>
    <row r="396" spans="1:26" ht="15" customHeight="1">
      <c r="A396" s="192" t="s">
        <v>294</v>
      </c>
      <c r="B396" s="86" t="s">
        <v>107</v>
      </c>
      <c r="C396" s="58">
        <v>1418</v>
      </c>
      <c r="D396" s="59">
        <v>1.4104372355430183E-3</v>
      </c>
      <c r="E396" s="60">
        <v>4.2313117066290547E-2</v>
      </c>
      <c r="F396" s="59">
        <v>0.14245416078984485</v>
      </c>
      <c r="G396" s="59">
        <v>0.17559943582510579</v>
      </c>
      <c r="H396" s="60">
        <v>0.57968970380818052</v>
      </c>
      <c r="I396" s="62">
        <v>5.853314527503526E-2</v>
      </c>
      <c r="J396" s="57"/>
      <c r="K396" s="69">
        <f t="shared" si="16"/>
        <v>4.3723554301833563E-2</v>
      </c>
      <c r="L396" s="62">
        <f t="shared" si="17"/>
        <v>0.3617771509167842</v>
      </c>
      <c r="M396" s="92"/>
      <c r="N396" s="92"/>
      <c r="O396" s="36"/>
    </row>
    <row r="397" spans="1:26" ht="15" customHeight="1">
      <c r="A397" s="193"/>
      <c r="B397" s="86" t="s">
        <v>106</v>
      </c>
      <c r="C397" s="58">
        <v>2610</v>
      </c>
      <c r="D397" s="59">
        <v>1.1494252873563218E-3</v>
      </c>
      <c r="E397" s="60">
        <v>2.9885057471264367E-2</v>
      </c>
      <c r="F397" s="59">
        <v>0.12758620689655173</v>
      </c>
      <c r="G397" s="59">
        <v>0.14329501915708812</v>
      </c>
      <c r="H397" s="60">
        <v>0.65977011494252868</v>
      </c>
      <c r="I397" s="62">
        <v>3.8314176245210725E-2</v>
      </c>
      <c r="J397" s="57"/>
      <c r="K397" s="69">
        <f t="shared" ref="K397:K409" si="18">IF(ISERROR(D397+E397),"-",(D397+E397))</f>
        <v>3.1034482758620689E-2</v>
      </c>
      <c r="L397" s="62">
        <f t="shared" ref="L397:L409" si="19">IF(ISERROR(D397+E397+F397+G397),"-",(D397+E397+F397+G397))</f>
        <v>0.30191570881226054</v>
      </c>
      <c r="M397" s="92"/>
      <c r="N397" s="92"/>
      <c r="O397" s="36"/>
    </row>
    <row r="398" spans="1:26" ht="15" customHeight="1">
      <c r="A398" s="194"/>
      <c r="B398" s="86" t="s">
        <v>105</v>
      </c>
      <c r="C398" s="58">
        <v>345</v>
      </c>
      <c r="D398" s="59">
        <v>5.7971014492753624E-3</v>
      </c>
      <c r="E398" s="60">
        <v>2.0289855072463767E-2</v>
      </c>
      <c r="F398" s="59">
        <v>0.18840579710144928</v>
      </c>
      <c r="G398" s="59">
        <v>0.11884057971014493</v>
      </c>
      <c r="H398" s="60">
        <v>0.6376811594202898</v>
      </c>
      <c r="I398" s="62">
        <v>2.8985507246376812E-2</v>
      </c>
      <c r="J398" s="57"/>
      <c r="K398" s="69">
        <f t="shared" si="18"/>
        <v>2.6086956521739129E-2</v>
      </c>
      <c r="L398" s="62">
        <f t="shared" si="19"/>
        <v>0.33333333333333331</v>
      </c>
      <c r="M398" s="92"/>
      <c r="N398" s="92"/>
      <c r="O398" s="36"/>
    </row>
    <row r="399" spans="1:26" ht="15" customHeight="1">
      <c r="A399" s="192"/>
      <c r="B399" s="86" t="s">
        <v>246</v>
      </c>
      <c r="C399" s="58">
        <v>1507</v>
      </c>
      <c r="D399" s="59">
        <v>1.3271400132714001E-3</v>
      </c>
      <c r="E399" s="60">
        <v>3.5169210351692105E-2</v>
      </c>
      <c r="F399" s="59">
        <v>0.1426675514266755</v>
      </c>
      <c r="G399" s="59">
        <v>0.16921035169210352</v>
      </c>
      <c r="H399" s="60">
        <v>0.59854014598540151</v>
      </c>
      <c r="I399" s="62">
        <v>5.3085600530856009E-2</v>
      </c>
      <c r="J399" s="57"/>
      <c r="K399" s="69">
        <f t="shared" si="18"/>
        <v>3.6496350364963508E-2</v>
      </c>
      <c r="L399" s="62">
        <f t="shared" si="19"/>
        <v>0.34837425348374251</v>
      </c>
      <c r="M399" s="92"/>
      <c r="N399" s="92"/>
      <c r="O399" s="36"/>
    </row>
    <row r="400" spans="1:26" ht="24">
      <c r="A400" s="193"/>
      <c r="B400" s="86" t="s">
        <v>247</v>
      </c>
      <c r="C400" s="58">
        <v>182</v>
      </c>
      <c r="D400" s="59">
        <v>1.098901098901099E-2</v>
      </c>
      <c r="E400" s="60">
        <v>6.5934065934065936E-2</v>
      </c>
      <c r="F400" s="59">
        <v>0.14285714285714285</v>
      </c>
      <c r="G400" s="59">
        <v>0.19780219780219779</v>
      </c>
      <c r="H400" s="60">
        <v>0.53846153846153844</v>
      </c>
      <c r="I400" s="62">
        <v>4.3956043956043959E-2</v>
      </c>
      <c r="J400" s="57"/>
      <c r="K400" s="69">
        <f t="shared" si="18"/>
        <v>7.6923076923076927E-2</v>
      </c>
      <c r="L400" s="62">
        <f t="shared" si="19"/>
        <v>0.41758241758241754</v>
      </c>
      <c r="M400" s="92"/>
      <c r="N400" s="92"/>
      <c r="O400" s="36"/>
    </row>
    <row r="401" spans="1:15" ht="15" customHeight="1">
      <c r="A401" s="193"/>
      <c r="B401" s="86" t="s">
        <v>248</v>
      </c>
      <c r="C401" s="58">
        <v>408</v>
      </c>
      <c r="D401" s="59">
        <v>9.8039215686274508E-3</v>
      </c>
      <c r="E401" s="60">
        <v>3.9215686274509803E-2</v>
      </c>
      <c r="F401" s="59">
        <v>0.12009803921568628</v>
      </c>
      <c r="G401" s="59">
        <v>0.21813725490196079</v>
      </c>
      <c r="H401" s="60">
        <v>0.55882352941176472</v>
      </c>
      <c r="I401" s="62">
        <v>5.3921568627450983E-2</v>
      </c>
      <c r="J401" s="57"/>
      <c r="K401" s="69">
        <f t="shared" si="18"/>
        <v>4.9019607843137254E-2</v>
      </c>
      <c r="L401" s="62">
        <f t="shared" si="19"/>
        <v>0.38725490196078433</v>
      </c>
      <c r="M401" s="92"/>
      <c r="N401" s="92"/>
      <c r="O401" s="36"/>
    </row>
    <row r="402" spans="1:15" ht="36">
      <c r="A402" s="193"/>
      <c r="B402" s="86" t="s">
        <v>249</v>
      </c>
      <c r="C402" s="58">
        <v>1521</v>
      </c>
      <c r="D402" s="59">
        <v>0</v>
      </c>
      <c r="E402" s="60">
        <v>1.5121630506245891E-2</v>
      </c>
      <c r="F402" s="59">
        <v>8.4812623274161739E-2</v>
      </c>
      <c r="G402" s="59">
        <v>0.11176857330703485</v>
      </c>
      <c r="H402" s="60">
        <v>0.77054569362261671</v>
      </c>
      <c r="I402" s="62">
        <v>1.7751479289940829E-2</v>
      </c>
      <c r="J402" s="57"/>
      <c r="K402" s="69">
        <f t="shared" si="18"/>
        <v>1.5121630506245891E-2</v>
      </c>
      <c r="L402" s="62">
        <f t="shared" si="19"/>
        <v>0.21170282708744248</v>
      </c>
      <c r="M402" s="92"/>
      <c r="N402" s="92"/>
      <c r="O402" s="36"/>
    </row>
    <row r="403" spans="1:15" ht="24">
      <c r="A403" s="193"/>
      <c r="B403" s="86" t="s">
        <v>250</v>
      </c>
      <c r="C403" s="58">
        <v>683</v>
      </c>
      <c r="D403" s="59">
        <v>2.9282576866764276E-3</v>
      </c>
      <c r="E403" s="60">
        <v>1.171303074670571E-2</v>
      </c>
      <c r="F403" s="59">
        <v>9.8096632503660325E-2</v>
      </c>
      <c r="G403" s="59">
        <v>0.11859443631039532</v>
      </c>
      <c r="H403" s="60">
        <v>0.74816983894582723</v>
      </c>
      <c r="I403" s="62">
        <v>2.0497803806734993E-2</v>
      </c>
      <c r="J403" s="57"/>
      <c r="K403" s="69">
        <f t="shared" si="18"/>
        <v>1.4641288433382138E-2</v>
      </c>
      <c r="L403" s="62">
        <f t="shared" si="19"/>
        <v>0.23133235724743778</v>
      </c>
      <c r="M403" s="92"/>
      <c r="N403" s="92"/>
      <c r="O403" s="36"/>
    </row>
    <row r="404" spans="1:15" ht="24">
      <c r="A404" s="193"/>
      <c r="B404" s="86" t="s">
        <v>267</v>
      </c>
      <c r="C404" s="58">
        <v>1075</v>
      </c>
      <c r="D404" s="59">
        <v>9.3023255813953494E-4</v>
      </c>
      <c r="E404" s="60">
        <v>1.9534883720930232E-2</v>
      </c>
      <c r="F404" s="59">
        <v>0.10976744186046512</v>
      </c>
      <c r="G404" s="59">
        <v>0.14139534883720931</v>
      </c>
      <c r="H404" s="60">
        <v>0.7069767441860465</v>
      </c>
      <c r="I404" s="62">
        <v>2.1395348837209303E-2</v>
      </c>
      <c r="J404" s="57"/>
      <c r="K404" s="69">
        <f t="shared" si="18"/>
        <v>2.0465116279069766E-2</v>
      </c>
      <c r="L404" s="62">
        <f t="shared" si="19"/>
        <v>0.27162790697674422</v>
      </c>
      <c r="M404" s="92"/>
      <c r="N404" s="92"/>
      <c r="O404" s="36"/>
    </row>
    <row r="405" spans="1:15" ht="36">
      <c r="A405" s="193"/>
      <c r="B405" s="86" t="s">
        <v>295</v>
      </c>
      <c r="C405" s="58">
        <v>1116</v>
      </c>
      <c r="D405" s="59">
        <v>0</v>
      </c>
      <c r="E405" s="60">
        <v>1.9713261648745518E-2</v>
      </c>
      <c r="F405" s="59">
        <v>0.10752688172043011</v>
      </c>
      <c r="G405" s="59">
        <v>0.15232974910394265</v>
      </c>
      <c r="H405" s="60">
        <v>0.70788530465949817</v>
      </c>
      <c r="I405" s="62">
        <v>1.2544802867383513E-2</v>
      </c>
      <c r="J405" s="57"/>
      <c r="K405" s="69">
        <f t="shared" si="18"/>
        <v>1.9713261648745518E-2</v>
      </c>
      <c r="L405" s="62">
        <f t="shared" si="19"/>
        <v>0.27956989247311825</v>
      </c>
      <c r="M405" s="92"/>
      <c r="N405" s="92"/>
      <c r="O405" s="36"/>
    </row>
    <row r="406" spans="1:15" ht="15" customHeight="1">
      <c r="A406" s="193"/>
      <c r="B406" s="86" t="s">
        <v>104</v>
      </c>
      <c r="C406" s="58">
        <v>1651</v>
      </c>
      <c r="D406" s="59">
        <v>3.0284675953967293E-3</v>
      </c>
      <c r="E406" s="60">
        <v>1.9382192610539067E-2</v>
      </c>
      <c r="F406" s="59">
        <v>0.12477286493034524</v>
      </c>
      <c r="G406" s="59">
        <v>0.14960629921259844</v>
      </c>
      <c r="H406" s="60">
        <v>0.67898243488794674</v>
      </c>
      <c r="I406" s="62">
        <v>2.4227740763173834E-2</v>
      </c>
      <c r="J406" s="57"/>
      <c r="K406" s="69">
        <f t="shared" si="18"/>
        <v>2.2410660205935795E-2</v>
      </c>
      <c r="L406" s="62">
        <f t="shared" si="19"/>
        <v>0.29678982434887946</v>
      </c>
      <c r="M406" s="92"/>
      <c r="N406" s="92"/>
      <c r="O406" s="36"/>
    </row>
    <row r="407" spans="1:15" ht="15" customHeight="1">
      <c r="A407" s="193"/>
      <c r="B407" s="86" t="s">
        <v>184</v>
      </c>
      <c r="C407" s="58">
        <v>332</v>
      </c>
      <c r="D407" s="59">
        <v>0</v>
      </c>
      <c r="E407" s="60">
        <v>2.710843373493976E-2</v>
      </c>
      <c r="F407" s="59">
        <v>0.14759036144578314</v>
      </c>
      <c r="G407" s="59">
        <v>9.036144578313253E-2</v>
      </c>
      <c r="H407" s="60">
        <v>0.7168674698795181</v>
      </c>
      <c r="I407" s="62">
        <v>1.8072289156626505E-2</v>
      </c>
      <c r="J407" s="57"/>
      <c r="K407" s="69">
        <f t="shared" si="18"/>
        <v>2.710843373493976E-2</v>
      </c>
      <c r="L407" s="62">
        <f t="shared" si="19"/>
        <v>0.26506024096385544</v>
      </c>
      <c r="M407" s="92"/>
      <c r="N407" s="92"/>
      <c r="O407" s="36"/>
    </row>
    <row r="408" spans="1:15" ht="15" customHeight="1">
      <c r="A408" s="193"/>
      <c r="B408" s="86" t="s">
        <v>96</v>
      </c>
      <c r="C408" s="58">
        <v>102</v>
      </c>
      <c r="D408" s="59">
        <v>0</v>
      </c>
      <c r="E408" s="60">
        <v>0</v>
      </c>
      <c r="F408" s="59">
        <v>9.8039215686274508E-2</v>
      </c>
      <c r="G408" s="59">
        <v>0.11764705882352941</v>
      </c>
      <c r="H408" s="60">
        <v>0.78431372549019607</v>
      </c>
      <c r="I408" s="62">
        <v>0</v>
      </c>
      <c r="J408" s="57"/>
      <c r="K408" s="69">
        <f t="shared" si="18"/>
        <v>0</v>
      </c>
      <c r="L408" s="62">
        <f t="shared" si="19"/>
        <v>0.21568627450980393</v>
      </c>
      <c r="M408" s="92"/>
      <c r="N408" s="92"/>
      <c r="O408" s="36"/>
    </row>
    <row r="409" spans="1:15" ht="15" customHeight="1" thickBot="1">
      <c r="A409" s="241"/>
      <c r="B409" s="116" t="s">
        <v>145</v>
      </c>
      <c r="C409" s="63">
        <v>71</v>
      </c>
      <c r="D409" s="64">
        <v>0</v>
      </c>
      <c r="E409" s="65">
        <v>5.6338028169014086E-2</v>
      </c>
      <c r="F409" s="64">
        <v>5.6338028169014086E-2</v>
      </c>
      <c r="G409" s="64">
        <v>2.8169014084507043E-2</v>
      </c>
      <c r="H409" s="65">
        <v>0.42253521126760563</v>
      </c>
      <c r="I409" s="67">
        <v>0.43661971830985913</v>
      </c>
      <c r="J409" s="57"/>
      <c r="K409" s="72">
        <f t="shared" si="18"/>
        <v>5.6338028169014086E-2</v>
      </c>
      <c r="L409" s="67">
        <f t="shared" si="19"/>
        <v>0.14084507042253522</v>
      </c>
      <c r="M409" s="92"/>
      <c r="N409" s="92"/>
      <c r="O409" s="36"/>
    </row>
    <row r="410" spans="1:15" ht="15" customHeight="1" thickBot="1">
      <c r="A410" s="171" t="s">
        <v>538</v>
      </c>
      <c r="B410" s="50"/>
      <c r="C410" s="176"/>
      <c r="D410" s="109"/>
      <c r="E410" s="109"/>
      <c r="F410" s="109"/>
      <c r="G410" s="109"/>
      <c r="H410" s="109"/>
      <c r="I410" s="109"/>
      <c r="J410" s="57"/>
      <c r="K410" s="109"/>
      <c r="L410" s="109"/>
      <c r="M410" s="92"/>
      <c r="N410" s="92"/>
      <c r="O410" s="36"/>
    </row>
    <row r="411" spans="1:15" s="36" customFormat="1" ht="12.75" customHeight="1" thickBot="1">
      <c r="A411" s="216" t="s">
        <v>387</v>
      </c>
      <c r="B411" s="217"/>
      <c r="C411" s="217"/>
      <c r="D411" s="217"/>
      <c r="E411" s="217"/>
      <c r="F411" s="217"/>
      <c r="G411" s="217"/>
      <c r="H411" s="217"/>
      <c r="I411" s="217"/>
      <c r="J411" s="217"/>
      <c r="K411" s="217"/>
      <c r="L411" s="218"/>
    </row>
    <row r="412" spans="1:15" ht="13.5" customHeight="1" thickBot="1"/>
    <row r="413" spans="1:15" s="33" customFormat="1" ht="12" customHeight="1">
      <c r="A413" s="197"/>
      <c r="B413" s="198"/>
      <c r="C413" s="201" t="s">
        <v>64</v>
      </c>
      <c r="D413" s="39">
        <v>1</v>
      </c>
      <c r="E413" s="40">
        <v>2</v>
      </c>
      <c r="F413" s="40">
        <v>3</v>
      </c>
      <c r="G413" s="40">
        <v>4</v>
      </c>
      <c r="H413" s="40">
        <v>5</v>
      </c>
      <c r="I413" s="231" t="s">
        <v>95</v>
      </c>
      <c r="J413" s="41"/>
      <c r="K413" s="42" t="s">
        <v>128</v>
      </c>
      <c r="L413" s="43" t="s">
        <v>260</v>
      </c>
    </row>
    <row r="414" spans="1:15" s="33" customFormat="1" ht="84.75" thickBot="1">
      <c r="A414" s="199"/>
      <c r="B414" s="200"/>
      <c r="C414" s="202"/>
      <c r="D414" s="111" t="s">
        <v>103</v>
      </c>
      <c r="E414" s="112" t="s">
        <v>129</v>
      </c>
      <c r="F414" s="112" t="s">
        <v>102</v>
      </c>
      <c r="G414" s="112" t="s">
        <v>101</v>
      </c>
      <c r="H414" s="112" t="s">
        <v>100</v>
      </c>
      <c r="I414" s="242"/>
      <c r="J414" s="41"/>
      <c r="K414" s="44" t="s">
        <v>130</v>
      </c>
      <c r="L414" s="45" t="s">
        <v>131</v>
      </c>
    </row>
    <row r="415" spans="1:15" ht="15" customHeight="1" thickBot="1">
      <c r="A415" s="195" t="s">
        <v>65</v>
      </c>
      <c r="B415" s="196"/>
      <c r="C415" s="124">
        <v>3629</v>
      </c>
      <c r="D415" s="136">
        <v>5.5111600992008821E-3</v>
      </c>
      <c r="E415" s="125">
        <v>9.5618627721135302E-2</v>
      </c>
      <c r="F415" s="136">
        <v>0.2661890327914026</v>
      </c>
      <c r="G415" s="136">
        <v>0.28685588316340588</v>
      </c>
      <c r="H415" s="125">
        <v>0.29677597134196748</v>
      </c>
      <c r="I415" s="127">
        <v>4.9049324882887844E-2</v>
      </c>
      <c r="J415" s="57"/>
      <c r="K415" s="138">
        <f t="shared" ref="K415:K478" si="20">IF(ISERROR(D415+E415),"-",(D415+E415))</f>
        <v>0.10112978782033619</v>
      </c>
      <c r="L415" s="127">
        <f t="shared" ref="L415:L478" si="21">IF(ISERROR(D415+E415+F415+G415),"-",(D415+E415+F415+G415))</f>
        <v>0.65417470377514464</v>
      </c>
      <c r="M415" s="92"/>
      <c r="N415" s="92"/>
      <c r="O415" s="36"/>
    </row>
    <row r="416" spans="1:15" ht="15" customHeight="1">
      <c r="A416" s="192" t="s">
        <v>66</v>
      </c>
      <c r="B416" s="86" t="s">
        <v>15</v>
      </c>
      <c r="C416" s="58">
        <v>884</v>
      </c>
      <c r="D416" s="59">
        <v>2.2624434389140274E-3</v>
      </c>
      <c r="E416" s="60">
        <v>9.0497737556561084E-2</v>
      </c>
      <c r="F416" s="59">
        <v>0.29411764705882354</v>
      </c>
      <c r="G416" s="59">
        <v>0.29638009049773756</v>
      </c>
      <c r="H416" s="60">
        <v>0.26470588235294118</v>
      </c>
      <c r="I416" s="62">
        <v>5.2036199095022627E-2</v>
      </c>
      <c r="J416" s="57"/>
      <c r="K416" s="69">
        <f t="shared" si="20"/>
        <v>9.2760180995475117E-2</v>
      </c>
      <c r="L416" s="62">
        <f t="shared" si="21"/>
        <v>0.68325791855203621</v>
      </c>
      <c r="M416" s="92"/>
      <c r="N416" s="92"/>
      <c r="O416" s="36"/>
    </row>
    <row r="417" spans="1:15" ht="15" customHeight="1">
      <c r="A417" s="193"/>
      <c r="B417" s="86" t="s">
        <v>16</v>
      </c>
      <c r="C417" s="58">
        <v>944</v>
      </c>
      <c r="D417" s="59">
        <v>1.2711864406779662E-2</v>
      </c>
      <c r="E417" s="60">
        <v>0.1059322033898305</v>
      </c>
      <c r="F417" s="59">
        <v>0.2478813559322034</v>
      </c>
      <c r="G417" s="59">
        <v>0.34110169491525422</v>
      </c>
      <c r="H417" s="60">
        <v>0.2521186440677966</v>
      </c>
      <c r="I417" s="62">
        <v>4.025423728813559E-2</v>
      </c>
      <c r="J417" s="57"/>
      <c r="K417" s="69">
        <f t="shared" si="20"/>
        <v>0.11864406779661016</v>
      </c>
      <c r="L417" s="62">
        <f t="shared" si="21"/>
        <v>0.7076271186440678</v>
      </c>
      <c r="M417" s="92"/>
      <c r="N417" s="92"/>
      <c r="O417" s="36"/>
    </row>
    <row r="418" spans="1:15" ht="15" customHeight="1">
      <c r="A418" s="193"/>
      <c r="B418" s="86" t="s">
        <v>17</v>
      </c>
      <c r="C418" s="58">
        <v>324</v>
      </c>
      <c r="D418" s="59">
        <v>0</v>
      </c>
      <c r="E418" s="60">
        <v>8.6419753086419748E-2</v>
      </c>
      <c r="F418" s="59">
        <v>0.24074074074074073</v>
      </c>
      <c r="G418" s="59">
        <v>0.25925925925925924</v>
      </c>
      <c r="H418" s="60">
        <v>0.35802469135802467</v>
      </c>
      <c r="I418" s="62">
        <v>5.5555555555555552E-2</v>
      </c>
      <c r="J418" s="57"/>
      <c r="K418" s="69">
        <f t="shared" si="20"/>
        <v>8.6419753086419748E-2</v>
      </c>
      <c r="L418" s="62">
        <f t="shared" si="21"/>
        <v>0.58641975308641969</v>
      </c>
      <c r="M418" s="92"/>
      <c r="N418" s="92"/>
      <c r="O418" s="36"/>
    </row>
    <row r="419" spans="1:15" ht="15" customHeight="1">
      <c r="A419" s="193"/>
      <c r="B419" s="86" t="s">
        <v>18</v>
      </c>
      <c r="C419" s="58">
        <v>572</v>
      </c>
      <c r="D419" s="59">
        <v>1.048951048951049E-2</v>
      </c>
      <c r="E419" s="60">
        <v>8.7412587412587409E-2</v>
      </c>
      <c r="F419" s="59">
        <v>0.27272727272727271</v>
      </c>
      <c r="G419" s="59">
        <v>0.23076923076923078</v>
      </c>
      <c r="H419" s="60">
        <v>0.33566433566433568</v>
      </c>
      <c r="I419" s="62">
        <v>6.2937062937062943E-2</v>
      </c>
      <c r="J419" s="57"/>
      <c r="K419" s="69">
        <f t="shared" si="20"/>
        <v>9.7902097902097904E-2</v>
      </c>
      <c r="L419" s="62">
        <f t="shared" si="21"/>
        <v>0.60139860139860146</v>
      </c>
      <c r="M419" s="92"/>
      <c r="N419" s="92"/>
      <c r="O419" s="36"/>
    </row>
    <row r="420" spans="1:15" ht="15" customHeight="1">
      <c r="A420" s="193"/>
      <c r="B420" s="86" t="s">
        <v>19</v>
      </c>
      <c r="C420" s="58">
        <v>376</v>
      </c>
      <c r="D420" s="59">
        <v>0</v>
      </c>
      <c r="E420" s="60">
        <v>0.11702127659574468</v>
      </c>
      <c r="F420" s="59">
        <v>0.25</v>
      </c>
      <c r="G420" s="59">
        <v>0.28191489361702127</v>
      </c>
      <c r="H420" s="60">
        <v>0.33510638297872342</v>
      </c>
      <c r="I420" s="62">
        <v>1.5957446808510637E-2</v>
      </c>
      <c r="J420" s="57"/>
      <c r="K420" s="69">
        <f t="shared" si="20"/>
        <v>0.11702127659574468</v>
      </c>
      <c r="L420" s="62">
        <f t="shared" si="21"/>
        <v>0.64893617021276595</v>
      </c>
      <c r="M420" s="92"/>
      <c r="N420" s="92"/>
      <c r="O420" s="36"/>
    </row>
    <row r="421" spans="1:15" ht="15" customHeight="1">
      <c r="A421" s="193"/>
      <c r="B421" s="86" t="s">
        <v>20</v>
      </c>
      <c r="C421" s="58">
        <v>398</v>
      </c>
      <c r="D421" s="59">
        <v>0</v>
      </c>
      <c r="E421" s="60">
        <v>8.5427135678391955E-2</v>
      </c>
      <c r="F421" s="59">
        <v>0.27638190954773867</v>
      </c>
      <c r="G421" s="59">
        <v>0.23618090452261306</v>
      </c>
      <c r="H421" s="60">
        <v>0.33668341708542715</v>
      </c>
      <c r="I421" s="62">
        <v>6.5326633165829151E-2</v>
      </c>
      <c r="J421" s="57"/>
      <c r="K421" s="69">
        <f t="shared" si="20"/>
        <v>8.5427135678391955E-2</v>
      </c>
      <c r="L421" s="62">
        <f t="shared" si="21"/>
        <v>0.59798994974874364</v>
      </c>
      <c r="M421" s="92"/>
      <c r="N421" s="92"/>
      <c r="O421" s="36"/>
    </row>
    <row r="422" spans="1:15" ht="15" customHeight="1">
      <c r="A422" s="193"/>
      <c r="B422" s="86" t="s">
        <v>21</v>
      </c>
      <c r="C422" s="58">
        <v>114</v>
      </c>
      <c r="D422" s="59">
        <v>0</v>
      </c>
      <c r="E422" s="60">
        <v>9.6491228070175433E-2</v>
      </c>
      <c r="F422" s="59">
        <v>0.2982456140350877</v>
      </c>
      <c r="G422" s="59">
        <v>0.2982456140350877</v>
      </c>
      <c r="H422" s="60">
        <v>0.26315789473684209</v>
      </c>
      <c r="I422" s="62">
        <v>4.3859649122807015E-2</v>
      </c>
      <c r="J422" s="57"/>
      <c r="K422" s="69">
        <f t="shared" si="20"/>
        <v>9.6491228070175433E-2</v>
      </c>
      <c r="L422" s="62">
        <f t="shared" si="21"/>
        <v>0.69298245614035081</v>
      </c>
      <c r="M422" s="92"/>
      <c r="N422" s="92"/>
      <c r="O422" s="36"/>
    </row>
    <row r="423" spans="1:15" ht="15" customHeight="1">
      <c r="A423" s="194"/>
      <c r="B423" s="118" t="s">
        <v>22</v>
      </c>
      <c r="C423" s="77">
        <v>17</v>
      </c>
      <c r="D423" s="75">
        <v>0</v>
      </c>
      <c r="E423" s="76">
        <v>0</v>
      </c>
      <c r="F423" s="75">
        <v>0</v>
      </c>
      <c r="G423" s="75">
        <v>0.41176470588235292</v>
      </c>
      <c r="H423" s="76">
        <v>0.41176470588235292</v>
      </c>
      <c r="I423" s="71">
        <v>0.17647058823529413</v>
      </c>
      <c r="J423" s="57"/>
      <c r="K423" s="70">
        <f t="shared" si="20"/>
        <v>0</v>
      </c>
      <c r="L423" s="71">
        <f t="shared" si="21"/>
        <v>0.41176470588235292</v>
      </c>
      <c r="M423" s="92"/>
      <c r="N423" s="92"/>
      <c r="O423" s="36"/>
    </row>
    <row r="424" spans="1:15" ht="15" customHeight="1">
      <c r="A424" s="192" t="s">
        <v>67</v>
      </c>
      <c r="B424" s="86" t="s">
        <v>68</v>
      </c>
      <c r="C424" s="58">
        <v>1769</v>
      </c>
      <c r="D424" s="59">
        <v>7.9140757490107402E-3</v>
      </c>
      <c r="E424" s="60">
        <v>9.4403617863199549E-2</v>
      </c>
      <c r="F424" s="59">
        <v>0.26116449971735445</v>
      </c>
      <c r="G424" s="59">
        <v>0.28434143583945731</v>
      </c>
      <c r="H424" s="60">
        <v>0.30243075183719614</v>
      </c>
      <c r="I424" s="62">
        <v>4.9745618993781798E-2</v>
      </c>
      <c r="J424" s="57"/>
      <c r="K424" s="69">
        <f t="shared" si="20"/>
        <v>0.10231769361221028</v>
      </c>
      <c r="L424" s="62">
        <f t="shared" si="21"/>
        <v>0.64782362916902203</v>
      </c>
      <c r="M424" s="92"/>
      <c r="N424" s="92"/>
      <c r="O424" s="36"/>
    </row>
    <row r="425" spans="1:15" ht="15" customHeight="1">
      <c r="A425" s="193"/>
      <c r="B425" s="86" t="s">
        <v>69</v>
      </c>
      <c r="C425" s="58">
        <v>1821</v>
      </c>
      <c r="D425" s="59">
        <v>3.2948929159802307E-3</v>
      </c>
      <c r="E425" s="60">
        <v>9.7748489840746841E-2</v>
      </c>
      <c r="F425" s="59">
        <v>0.27237781438769909</v>
      </c>
      <c r="G425" s="59">
        <v>0.28995057660626028</v>
      </c>
      <c r="H425" s="60">
        <v>0.29049972542559033</v>
      </c>
      <c r="I425" s="62">
        <v>4.6128500823723231E-2</v>
      </c>
      <c r="J425" s="57"/>
      <c r="K425" s="69">
        <f t="shared" si="20"/>
        <v>0.10104338275672707</v>
      </c>
      <c r="L425" s="62">
        <f t="shared" si="21"/>
        <v>0.66337177375068646</v>
      </c>
      <c r="M425" s="92"/>
      <c r="N425" s="92"/>
      <c r="O425" s="36"/>
    </row>
    <row r="426" spans="1:15" ht="15" customHeight="1">
      <c r="A426" s="194"/>
      <c r="B426" s="130" t="s">
        <v>7</v>
      </c>
      <c r="C426" s="77">
        <v>39</v>
      </c>
      <c r="D426" s="75">
        <v>0</v>
      </c>
      <c r="E426" s="76">
        <v>5.128205128205128E-2</v>
      </c>
      <c r="F426" s="75">
        <v>0.20512820512820512</v>
      </c>
      <c r="G426" s="75">
        <v>0.25641025641025639</v>
      </c>
      <c r="H426" s="76">
        <v>0.33333333333333331</v>
      </c>
      <c r="I426" s="71">
        <v>0.15384615384615385</v>
      </c>
      <c r="J426" s="57"/>
      <c r="K426" s="70">
        <f t="shared" si="20"/>
        <v>5.128205128205128E-2</v>
      </c>
      <c r="L426" s="71">
        <f t="shared" si="21"/>
        <v>0.51282051282051277</v>
      </c>
      <c r="M426" s="92"/>
      <c r="N426" s="92"/>
      <c r="O426" s="36"/>
    </row>
    <row r="427" spans="1:15" ht="15" customHeight="1">
      <c r="A427" s="192" t="s">
        <v>70</v>
      </c>
      <c r="B427" s="86" t="s">
        <v>6</v>
      </c>
      <c r="C427" s="58">
        <v>856</v>
      </c>
      <c r="D427" s="59">
        <v>2.3364485981308409E-3</v>
      </c>
      <c r="E427" s="60">
        <v>6.8925233644859807E-2</v>
      </c>
      <c r="F427" s="59">
        <v>0.2324766355140187</v>
      </c>
      <c r="G427" s="59">
        <v>0.32593457943925236</v>
      </c>
      <c r="H427" s="60">
        <v>0.33411214953271029</v>
      </c>
      <c r="I427" s="62">
        <v>3.6214953271028034E-2</v>
      </c>
      <c r="J427" s="57"/>
      <c r="K427" s="69">
        <f t="shared" si="20"/>
        <v>7.1261682242990648E-2</v>
      </c>
      <c r="L427" s="62">
        <f t="shared" si="21"/>
        <v>0.62967289719626174</v>
      </c>
      <c r="M427" s="92"/>
      <c r="N427" s="92"/>
      <c r="O427" s="36"/>
    </row>
    <row r="428" spans="1:15" ht="15" customHeight="1">
      <c r="A428" s="194"/>
      <c r="B428" s="86" t="s">
        <v>296</v>
      </c>
      <c r="C428" s="58">
        <v>829</v>
      </c>
      <c r="D428" s="59">
        <v>7.2376357056694813E-3</v>
      </c>
      <c r="E428" s="60">
        <v>0.11821471652593486</v>
      </c>
      <c r="F428" s="59">
        <v>0.31483715319662242</v>
      </c>
      <c r="G428" s="59">
        <v>0.27985524728588662</v>
      </c>
      <c r="H428" s="60">
        <v>0.26537997587454765</v>
      </c>
      <c r="I428" s="62">
        <v>1.4475271411338963E-2</v>
      </c>
      <c r="J428" s="57"/>
      <c r="K428" s="69">
        <f t="shared" si="20"/>
        <v>0.12545235223160434</v>
      </c>
      <c r="L428" s="62">
        <f t="shared" si="21"/>
        <v>0.72014475271411338</v>
      </c>
      <c r="M428" s="92"/>
      <c r="N428" s="92"/>
      <c r="O428" s="36"/>
    </row>
    <row r="429" spans="1:15" ht="15" customHeight="1">
      <c r="A429" s="192"/>
      <c r="B429" s="86" t="s">
        <v>78</v>
      </c>
      <c r="C429" s="58">
        <v>937</v>
      </c>
      <c r="D429" s="59">
        <v>4.2689434364994666E-3</v>
      </c>
      <c r="E429" s="60">
        <v>0.11632870864461047</v>
      </c>
      <c r="F429" s="59">
        <v>0.31270010672358589</v>
      </c>
      <c r="G429" s="59">
        <v>0.29669156883671294</v>
      </c>
      <c r="H429" s="60">
        <v>0.24546424759871932</v>
      </c>
      <c r="I429" s="62">
        <v>2.454642475987193E-2</v>
      </c>
      <c r="J429" s="57"/>
      <c r="K429" s="69">
        <f t="shared" si="20"/>
        <v>0.12059765208110994</v>
      </c>
      <c r="L429" s="62">
        <f t="shared" si="21"/>
        <v>0.72998932764140878</v>
      </c>
      <c r="M429" s="92"/>
      <c r="N429" s="92"/>
      <c r="O429" s="36"/>
    </row>
    <row r="430" spans="1:15" ht="15" customHeight="1">
      <c r="A430" s="193"/>
      <c r="B430" s="86" t="s">
        <v>79</v>
      </c>
      <c r="C430" s="58">
        <v>702</v>
      </c>
      <c r="D430" s="59">
        <v>2.8490028490028491E-3</v>
      </c>
      <c r="E430" s="60">
        <v>9.1168091168091173E-2</v>
      </c>
      <c r="F430" s="59">
        <v>0.23076923076923078</v>
      </c>
      <c r="G430" s="59">
        <v>0.2606837606837607</v>
      </c>
      <c r="H430" s="60">
        <v>0.3262108262108262</v>
      </c>
      <c r="I430" s="62">
        <v>8.8319088319088315E-2</v>
      </c>
      <c r="J430" s="57"/>
      <c r="K430" s="69">
        <f t="shared" si="20"/>
        <v>9.4017094017094016E-2</v>
      </c>
      <c r="L430" s="62">
        <f t="shared" si="21"/>
        <v>0.5854700854700855</v>
      </c>
      <c r="M430" s="92"/>
      <c r="N430" s="92"/>
      <c r="O430" s="36"/>
    </row>
    <row r="431" spans="1:15" ht="15" customHeight="1">
      <c r="A431" s="193"/>
      <c r="B431" s="86" t="s">
        <v>80</v>
      </c>
      <c r="C431" s="58">
        <v>291</v>
      </c>
      <c r="D431" s="59">
        <v>2.0618556701030927E-2</v>
      </c>
      <c r="E431" s="60">
        <v>5.8419243986254296E-2</v>
      </c>
      <c r="F431" s="59">
        <v>0.17525773195876287</v>
      </c>
      <c r="G431" s="59">
        <v>0.22336769759450173</v>
      </c>
      <c r="H431" s="60">
        <v>0.36082474226804123</v>
      </c>
      <c r="I431" s="62">
        <v>0.16151202749140894</v>
      </c>
      <c r="J431" s="57"/>
      <c r="K431" s="69">
        <f t="shared" si="20"/>
        <v>7.903780068728522E-2</v>
      </c>
      <c r="L431" s="62">
        <f t="shared" si="21"/>
        <v>0.4776632302405498</v>
      </c>
      <c r="M431" s="92"/>
      <c r="N431" s="92"/>
      <c r="O431" s="36"/>
    </row>
    <row r="432" spans="1:15" ht="15" customHeight="1">
      <c r="A432" s="194"/>
      <c r="B432" s="118" t="s">
        <v>22</v>
      </c>
      <c r="C432" s="77">
        <v>14</v>
      </c>
      <c r="D432" s="75">
        <v>0</v>
      </c>
      <c r="E432" s="76">
        <v>0</v>
      </c>
      <c r="F432" s="75">
        <v>0</v>
      </c>
      <c r="G432" s="75">
        <v>0.2857142857142857</v>
      </c>
      <c r="H432" s="76">
        <v>0.5</v>
      </c>
      <c r="I432" s="71">
        <v>0.21428571428571427</v>
      </c>
      <c r="J432" s="57"/>
      <c r="K432" s="70">
        <f t="shared" si="20"/>
        <v>0</v>
      </c>
      <c r="L432" s="71">
        <f t="shared" si="21"/>
        <v>0.2857142857142857</v>
      </c>
      <c r="M432" s="92"/>
      <c r="N432" s="92"/>
      <c r="O432" s="36"/>
    </row>
    <row r="433" spans="1:15" ht="15" customHeight="1">
      <c r="A433" s="192" t="s">
        <v>71</v>
      </c>
      <c r="B433" s="86" t="s">
        <v>8</v>
      </c>
      <c r="C433" s="58">
        <v>414</v>
      </c>
      <c r="D433" s="59">
        <v>0</v>
      </c>
      <c r="E433" s="60">
        <v>6.5217391304347824E-2</v>
      </c>
      <c r="F433" s="59">
        <v>0.21497584541062803</v>
      </c>
      <c r="G433" s="59">
        <v>0.31642512077294688</v>
      </c>
      <c r="H433" s="60">
        <v>0.3671497584541063</v>
      </c>
      <c r="I433" s="62">
        <v>3.6231884057971016E-2</v>
      </c>
      <c r="J433" s="57"/>
      <c r="K433" s="69">
        <f t="shared" si="20"/>
        <v>6.5217391304347824E-2</v>
      </c>
      <c r="L433" s="62">
        <f t="shared" si="21"/>
        <v>0.59661835748792269</v>
      </c>
      <c r="M433" s="92"/>
      <c r="N433" s="92"/>
      <c r="O433" s="36"/>
    </row>
    <row r="434" spans="1:15" ht="15" customHeight="1">
      <c r="A434" s="193"/>
      <c r="B434" s="86" t="s">
        <v>81</v>
      </c>
      <c r="C434" s="58">
        <v>393</v>
      </c>
      <c r="D434" s="59">
        <v>1.0178117048346057E-2</v>
      </c>
      <c r="E434" s="60">
        <v>9.1603053435114504E-2</v>
      </c>
      <c r="F434" s="59">
        <v>0.27735368956743001</v>
      </c>
      <c r="G434" s="59">
        <v>0.30534351145038169</v>
      </c>
      <c r="H434" s="60">
        <v>0.29262086513994912</v>
      </c>
      <c r="I434" s="62">
        <v>2.2900763358778626E-2</v>
      </c>
      <c r="J434" s="57"/>
      <c r="K434" s="69">
        <f t="shared" si="20"/>
        <v>0.10178117048346055</v>
      </c>
      <c r="L434" s="62">
        <f t="shared" si="21"/>
        <v>0.68447837150127233</v>
      </c>
      <c r="M434" s="92"/>
      <c r="N434" s="92"/>
      <c r="O434" s="36"/>
    </row>
    <row r="435" spans="1:15" ht="15" customHeight="1">
      <c r="A435" s="194"/>
      <c r="B435" s="86" t="s">
        <v>82</v>
      </c>
      <c r="C435" s="58">
        <v>457</v>
      </c>
      <c r="D435" s="59">
        <v>8.7527352297592995E-3</v>
      </c>
      <c r="E435" s="60">
        <v>0.12691466083150985</v>
      </c>
      <c r="F435" s="59">
        <v>0.27789934354485779</v>
      </c>
      <c r="G435" s="59">
        <v>0.2975929978118162</v>
      </c>
      <c r="H435" s="60">
        <v>0.25164113785557984</v>
      </c>
      <c r="I435" s="62">
        <v>3.7199124726477024E-2</v>
      </c>
      <c r="J435" s="57"/>
      <c r="K435" s="69">
        <f t="shared" si="20"/>
        <v>0.13566739606126915</v>
      </c>
      <c r="L435" s="62">
        <f t="shared" si="21"/>
        <v>0.71115973741794314</v>
      </c>
      <c r="M435" s="92"/>
      <c r="N435" s="92"/>
      <c r="O435" s="36"/>
    </row>
    <row r="436" spans="1:15" ht="15" customHeight="1">
      <c r="A436" s="192"/>
      <c r="B436" s="86" t="s">
        <v>83</v>
      </c>
      <c r="C436" s="58">
        <v>368</v>
      </c>
      <c r="D436" s="59">
        <v>5.434782608695652E-3</v>
      </c>
      <c r="E436" s="60">
        <v>0.10869565217391304</v>
      </c>
      <c r="F436" s="59">
        <v>0.28532608695652173</v>
      </c>
      <c r="G436" s="59">
        <v>0.22826086956521738</v>
      </c>
      <c r="H436" s="60">
        <v>0.3016304347826087</v>
      </c>
      <c r="I436" s="62">
        <v>7.0652173913043473E-2</v>
      </c>
      <c r="J436" s="57"/>
      <c r="K436" s="69">
        <f t="shared" si="20"/>
        <v>0.11413043478260869</v>
      </c>
      <c r="L436" s="62">
        <f t="shared" si="21"/>
        <v>0.62771739130434778</v>
      </c>
      <c r="M436" s="92"/>
      <c r="N436" s="92"/>
      <c r="O436" s="36"/>
    </row>
    <row r="437" spans="1:15" ht="15" customHeight="1">
      <c r="A437" s="193"/>
      <c r="B437" s="86" t="s">
        <v>84</v>
      </c>
      <c r="C437" s="58">
        <v>137</v>
      </c>
      <c r="D437" s="59">
        <v>2.9197080291970802E-2</v>
      </c>
      <c r="E437" s="60">
        <v>4.3795620437956206E-2</v>
      </c>
      <c r="F437" s="59">
        <v>0.23357664233576642</v>
      </c>
      <c r="G437" s="59">
        <v>0.23357664233576642</v>
      </c>
      <c r="H437" s="60">
        <v>0.30656934306569344</v>
      </c>
      <c r="I437" s="62">
        <v>0.15328467153284672</v>
      </c>
      <c r="J437" s="57"/>
      <c r="K437" s="69">
        <f t="shared" si="20"/>
        <v>7.2992700729927001E-2</v>
      </c>
      <c r="L437" s="62">
        <f t="shared" si="21"/>
        <v>0.54014598540145986</v>
      </c>
      <c r="M437" s="92"/>
      <c r="N437" s="92"/>
      <c r="O437" s="36"/>
    </row>
    <row r="438" spans="1:15" ht="15" customHeight="1">
      <c r="A438" s="193"/>
      <c r="B438" s="86" t="s">
        <v>9</v>
      </c>
      <c r="C438" s="58">
        <v>0</v>
      </c>
      <c r="D438" s="142" t="s">
        <v>300</v>
      </c>
      <c r="E438" s="146" t="s">
        <v>300</v>
      </c>
      <c r="F438" s="142" t="s">
        <v>300</v>
      </c>
      <c r="G438" s="142" t="s">
        <v>300</v>
      </c>
      <c r="H438" s="146" t="s">
        <v>300</v>
      </c>
      <c r="I438" s="143" t="s">
        <v>300</v>
      </c>
      <c r="J438" s="57"/>
      <c r="K438" s="153" t="str">
        <f t="shared" si="20"/>
        <v>-</v>
      </c>
      <c r="L438" s="143" t="str">
        <f t="shared" si="21"/>
        <v>-</v>
      </c>
      <c r="M438" s="92"/>
      <c r="N438" s="92"/>
      <c r="O438" s="36"/>
    </row>
    <row r="439" spans="1:15" ht="15" customHeight="1">
      <c r="A439" s="193"/>
      <c r="B439" s="86" t="s">
        <v>10</v>
      </c>
      <c r="C439" s="58">
        <v>430</v>
      </c>
      <c r="D439" s="59">
        <v>4.6511627906976744E-3</v>
      </c>
      <c r="E439" s="60">
        <v>6.9767441860465115E-2</v>
      </c>
      <c r="F439" s="59">
        <v>0.25116279069767444</v>
      </c>
      <c r="G439" s="59">
        <v>0.33488372093023255</v>
      </c>
      <c r="H439" s="60">
        <v>0.30232558139534882</v>
      </c>
      <c r="I439" s="62">
        <v>3.7209302325581395E-2</v>
      </c>
      <c r="J439" s="57"/>
      <c r="K439" s="69">
        <f t="shared" si="20"/>
        <v>7.441860465116279E-2</v>
      </c>
      <c r="L439" s="62">
        <f t="shared" si="21"/>
        <v>0.66046511627906979</v>
      </c>
      <c r="M439" s="92"/>
      <c r="N439" s="92"/>
      <c r="O439" s="36"/>
    </row>
    <row r="440" spans="1:15" ht="15" customHeight="1">
      <c r="A440" s="193"/>
      <c r="B440" s="86" t="s">
        <v>297</v>
      </c>
      <c r="C440" s="58">
        <v>429</v>
      </c>
      <c r="D440" s="59">
        <v>4.662004662004662E-3</v>
      </c>
      <c r="E440" s="60">
        <v>0.14452214452214451</v>
      </c>
      <c r="F440" s="59">
        <v>0.34498834498834496</v>
      </c>
      <c r="G440" s="59">
        <v>0.26107226107226106</v>
      </c>
      <c r="H440" s="60">
        <v>0.2400932400932401</v>
      </c>
      <c r="I440" s="62">
        <v>4.662004662004662E-3</v>
      </c>
      <c r="J440" s="57"/>
      <c r="K440" s="69">
        <f t="shared" si="20"/>
        <v>0.14918414918414918</v>
      </c>
      <c r="L440" s="62">
        <f t="shared" si="21"/>
        <v>0.75524475524475521</v>
      </c>
      <c r="M440" s="92"/>
      <c r="N440" s="92"/>
      <c r="O440" s="36"/>
    </row>
    <row r="441" spans="1:15" ht="15" customHeight="1">
      <c r="A441" s="193"/>
      <c r="B441" s="86" t="s">
        <v>86</v>
      </c>
      <c r="C441" s="58">
        <v>476</v>
      </c>
      <c r="D441" s="59">
        <v>0</v>
      </c>
      <c r="E441" s="60">
        <v>0.10714285714285714</v>
      </c>
      <c r="F441" s="59">
        <v>0.34453781512605042</v>
      </c>
      <c r="G441" s="59">
        <v>0.29411764705882354</v>
      </c>
      <c r="H441" s="60">
        <v>0.24159663865546219</v>
      </c>
      <c r="I441" s="62">
        <v>1.2605042016806723E-2</v>
      </c>
      <c r="J441" s="57"/>
      <c r="K441" s="69">
        <f t="shared" si="20"/>
        <v>0.10714285714285714</v>
      </c>
      <c r="L441" s="62">
        <f t="shared" si="21"/>
        <v>0.74579831932773111</v>
      </c>
      <c r="M441" s="92"/>
      <c r="N441" s="92"/>
      <c r="O441" s="36"/>
    </row>
    <row r="442" spans="1:15" ht="15" customHeight="1">
      <c r="A442" s="193"/>
      <c r="B442" s="86" t="s">
        <v>87</v>
      </c>
      <c r="C442" s="58">
        <v>332</v>
      </c>
      <c r="D442" s="59">
        <v>0</v>
      </c>
      <c r="E442" s="60">
        <v>7.2289156626506021E-2</v>
      </c>
      <c r="F442" s="59">
        <v>0.1716867469879518</v>
      </c>
      <c r="G442" s="59">
        <v>0.29819277108433734</v>
      </c>
      <c r="H442" s="60">
        <v>0.35542168674698793</v>
      </c>
      <c r="I442" s="62">
        <v>0.10240963855421686</v>
      </c>
      <c r="J442" s="57"/>
      <c r="K442" s="69">
        <f t="shared" si="20"/>
        <v>7.2289156626506021E-2</v>
      </c>
      <c r="L442" s="62">
        <f t="shared" si="21"/>
        <v>0.54216867469879515</v>
      </c>
      <c r="M442" s="92"/>
      <c r="N442" s="92"/>
      <c r="O442" s="36"/>
    </row>
    <row r="443" spans="1:15" ht="15" customHeight="1">
      <c r="A443" s="193"/>
      <c r="B443" s="86" t="s">
        <v>88</v>
      </c>
      <c r="C443" s="58">
        <v>154</v>
      </c>
      <c r="D443" s="59">
        <v>1.2987012987012988E-2</v>
      </c>
      <c r="E443" s="60">
        <v>7.1428571428571425E-2</v>
      </c>
      <c r="F443" s="59">
        <v>0.12337662337662338</v>
      </c>
      <c r="G443" s="59">
        <v>0.21428571428571427</v>
      </c>
      <c r="H443" s="60">
        <v>0.40909090909090912</v>
      </c>
      <c r="I443" s="62">
        <v>0.16883116883116883</v>
      </c>
      <c r="J443" s="57"/>
      <c r="K443" s="69">
        <f t="shared" si="20"/>
        <v>8.4415584415584416E-2</v>
      </c>
      <c r="L443" s="62">
        <f t="shared" si="21"/>
        <v>0.42207792207792205</v>
      </c>
      <c r="M443" s="92"/>
      <c r="N443" s="92"/>
      <c r="O443" s="36"/>
    </row>
    <row r="444" spans="1:15" ht="15" customHeight="1">
      <c r="A444" s="193"/>
      <c r="B444" s="86" t="s">
        <v>11</v>
      </c>
      <c r="C444" s="58">
        <v>0</v>
      </c>
      <c r="D444" s="142" t="s">
        <v>300</v>
      </c>
      <c r="E444" s="146" t="s">
        <v>300</v>
      </c>
      <c r="F444" s="142" t="s">
        <v>300</v>
      </c>
      <c r="G444" s="142" t="s">
        <v>300</v>
      </c>
      <c r="H444" s="146" t="s">
        <v>300</v>
      </c>
      <c r="I444" s="143" t="s">
        <v>300</v>
      </c>
      <c r="J444" s="154"/>
      <c r="K444" s="153" t="str">
        <f t="shared" si="20"/>
        <v>-</v>
      </c>
      <c r="L444" s="143" t="str">
        <f t="shared" si="21"/>
        <v>-</v>
      </c>
      <c r="M444" s="92"/>
      <c r="N444" s="92"/>
      <c r="O444" s="36"/>
    </row>
    <row r="445" spans="1:15" ht="15" customHeight="1">
      <c r="A445" s="194"/>
      <c r="B445" s="118" t="s">
        <v>145</v>
      </c>
      <c r="C445" s="77">
        <v>39</v>
      </c>
      <c r="D445" s="75">
        <v>0</v>
      </c>
      <c r="E445" s="76">
        <v>5.128205128205128E-2</v>
      </c>
      <c r="F445" s="75">
        <v>0.20512820512820512</v>
      </c>
      <c r="G445" s="75">
        <v>0.25641025641025639</v>
      </c>
      <c r="H445" s="76">
        <v>0.33333333333333331</v>
      </c>
      <c r="I445" s="71">
        <v>0.15384615384615385</v>
      </c>
      <c r="J445" s="57"/>
      <c r="K445" s="70">
        <f t="shared" si="20"/>
        <v>5.128205128205128E-2</v>
      </c>
      <c r="L445" s="71">
        <f t="shared" si="21"/>
        <v>0.51282051282051277</v>
      </c>
      <c r="M445" s="92"/>
      <c r="N445" s="92"/>
      <c r="O445" s="36"/>
    </row>
    <row r="446" spans="1:15" ht="15" customHeight="1">
      <c r="A446" s="192" t="s">
        <v>72</v>
      </c>
      <c r="B446" s="86" t="s">
        <v>258</v>
      </c>
      <c r="C446" s="58">
        <v>39</v>
      </c>
      <c r="D446" s="59">
        <v>5.128205128205128E-2</v>
      </c>
      <c r="E446" s="60">
        <v>0.17948717948717949</v>
      </c>
      <c r="F446" s="59">
        <v>0.30769230769230771</v>
      </c>
      <c r="G446" s="59">
        <v>0.12820512820512819</v>
      </c>
      <c r="H446" s="60">
        <v>0.28205128205128205</v>
      </c>
      <c r="I446" s="62">
        <v>5.128205128205128E-2</v>
      </c>
      <c r="J446" s="57"/>
      <c r="K446" s="69">
        <f t="shared" si="20"/>
        <v>0.23076923076923078</v>
      </c>
      <c r="L446" s="62">
        <f t="shared" si="21"/>
        <v>0.66666666666666674</v>
      </c>
      <c r="M446" s="92"/>
      <c r="N446" s="92"/>
      <c r="O446" s="36"/>
    </row>
    <row r="447" spans="1:15" ht="15" customHeight="1">
      <c r="A447" s="193"/>
      <c r="B447" s="86" t="s">
        <v>298</v>
      </c>
      <c r="C447" s="58">
        <v>256</v>
      </c>
      <c r="D447" s="59">
        <v>7.8125E-3</v>
      </c>
      <c r="E447" s="60">
        <v>0.11328125</v>
      </c>
      <c r="F447" s="59">
        <v>0.30859375</v>
      </c>
      <c r="G447" s="59">
        <v>0.25</v>
      </c>
      <c r="H447" s="60">
        <v>0.28125</v>
      </c>
      <c r="I447" s="62">
        <v>3.90625E-2</v>
      </c>
      <c r="J447" s="57"/>
      <c r="K447" s="69">
        <f t="shared" si="20"/>
        <v>0.12109375</v>
      </c>
      <c r="L447" s="62">
        <f t="shared" si="21"/>
        <v>0.6796875</v>
      </c>
      <c r="M447" s="92"/>
      <c r="N447" s="92"/>
      <c r="O447" s="36"/>
    </row>
    <row r="448" spans="1:15" ht="15" customHeight="1">
      <c r="A448" s="194"/>
      <c r="B448" s="86" t="s">
        <v>90</v>
      </c>
      <c r="C448" s="58">
        <v>1255</v>
      </c>
      <c r="D448" s="59">
        <v>3.1872509960159364E-3</v>
      </c>
      <c r="E448" s="60">
        <v>0.10039840637450199</v>
      </c>
      <c r="F448" s="59">
        <v>0.29243027888446216</v>
      </c>
      <c r="G448" s="59">
        <v>0.32270916334661354</v>
      </c>
      <c r="H448" s="60">
        <v>0.25976095617529882</v>
      </c>
      <c r="I448" s="62">
        <v>2.1513944223107571E-2</v>
      </c>
      <c r="J448" s="57"/>
      <c r="K448" s="69">
        <f t="shared" si="20"/>
        <v>0.10358565737051793</v>
      </c>
      <c r="L448" s="62">
        <f t="shared" si="21"/>
        <v>0.7187250996015937</v>
      </c>
      <c r="M448" s="92"/>
      <c r="N448" s="92"/>
      <c r="O448" s="36"/>
    </row>
    <row r="449" spans="1:20" ht="15" customHeight="1">
      <c r="A449" s="192"/>
      <c r="B449" s="129" t="s">
        <v>91</v>
      </c>
      <c r="C449" s="58">
        <v>638</v>
      </c>
      <c r="D449" s="59">
        <v>0</v>
      </c>
      <c r="E449" s="60">
        <v>9.2476489028213163E-2</v>
      </c>
      <c r="F449" s="59">
        <v>0.28683385579937304</v>
      </c>
      <c r="G449" s="59">
        <v>0.28056426332288403</v>
      </c>
      <c r="H449" s="60">
        <v>0.30250783699059564</v>
      </c>
      <c r="I449" s="62">
        <v>3.7617554858934171E-2</v>
      </c>
      <c r="J449" s="57"/>
      <c r="K449" s="69">
        <f t="shared" si="20"/>
        <v>9.2476489028213163E-2</v>
      </c>
      <c r="L449" s="62">
        <f t="shared" si="21"/>
        <v>0.65987460815047028</v>
      </c>
      <c r="M449" s="92"/>
      <c r="N449" s="92"/>
      <c r="O449" s="36"/>
    </row>
    <row r="450" spans="1:20" ht="15" customHeight="1">
      <c r="A450" s="193"/>
      <c r="B450" s="86" t="s">
        <v>92</v>
      </c>
      <c r="C450" s="58">
        <v>240</v>
      </c>
      <c r="D450" s="59">
        <v>1.6666666666666666E-2</v>
      </c>
      <c r="E450" s="60">
        <v>0.15416666666666667</v>
      </c>
      <c r="F450" s="59">
        <v>0.25</v>
      </c>
      <c r="G450" s="59">
        <v>0.22916666666666666</v>
      </c>
      <c r="H450" s="60">
        <v>0.31666666666666665</v>
      </c>
      <c r="I450" s="62">
        <v>3.3333333333333333E-2</v>
      </c>
      <c r="J450" s="57"/>
      <c r="K450" s="69">
        <f t="shared" si="20"/>
        <v>0.17083333333333334</v>
      </c>
      <c r="L450" s="62">
        <f t="shared" si="21"/>
        <v>0.65</v>
      </c>
      <c r="M450" s="92"/>
      <c r="N450" s="92"/>
      <c r="O450" s="36"/>
    </row>
    <row r="451" spans="1:20" ht="15" customHeight="1">
      <c r="A451" s="193"/>
      <c r="B451" s="86" t="s">
        <v>23</v>
      </c>
      <c r="C451" s="58">
        <v>281</v>
      </c>
      <c r="D451" s="59">
        <v>0</v>
      </c>
      <c r="E451" s="60">
        <v>6.4056939501779361E-2</v>
      </c>
      <c r="F451" s="59">
        <v>0.25266903914590749</v>
      </c>
      <c r="G451" s="59">
        <v>0.32028469750889682</v>
      </c>
      <c r="H451" s="60">
        <v>0.32028469750889682</v>
      </c>
      <c r="I451" s="62">
        <v>4.2704626334519574E-2</v>
      </c>
      <c r="J451" s="57"/>
      <c r="K451" s="69">
        <f t="shared" si="20"/>
        <v>6.4056939501779361E-2</v>
      </c>
      <c r="L451" s="62">
        <f t="shared" si="21"/>
        <v>0.63701067615658369</v>
      </c>
      <c r="M451" s="92"/>
      <c r="N451" s="92"/>
      <c r="O451" s="36"/>
    </row>
    <row r="452" spans="1:20" ht="15" customHeight="1">
      <c r="A452" s="193"/>
      <c r="B452" s="86" t="s">
        <v>24</v>
      </c>
      <c r="C452" s="58">
        <v>353</v>
      </c>
      <c r="D452" s="59">
        <v>1.1331444759206799E-2</v>
      </c>
      <c r="E452" s="60">
        <v>0.10198300283286119</v>
      </c>
      <c r="F452" s="59">
        <v>0.24079320113314448</v>
      </c>
      <c r="G452" s="59">
        <v>0.25779036827195467</v>
      </c>
      <c r="H452" s="60">
        <v>0.29178470254957506</v>
      </c>
      <c r="I452" s="62">
        <v>9.6317280453257784E-2</v>
      </c>
      <c r="J452" s="57"/>
      <c r="K452" s="69">
        <f t="shared" si="20"/>
        <v>0.11331444759206799</v>
      </c>
      <c r="L452" s="62">
        <f t="shared" si="21"/>
        <v>0.61189801699716717</v>
      </c>
      <c r="M452" s="92"/>
      <c r="N452" s="92"/>
      <c r="O452" s="36"/>
    </row>
    <row r="453" spans="1:20" ht="15" customHeight="1">
      <c r="A453" s="193"/>
      <c r="B453" s="86" t="s">
        <v>93</v>
      </c>
      <c r="C453" s="58">
        <v>539</v>
      </c>
      <c r="D453" s="59">
        <v>7.4211502782931356E-3</v>
      </c>
      <c r="E453" s="60">
        <v>6.4935064935064929E-2</v>
      </c>
      <c r="F453" s="59">
        <v>0.19666048237476808</v>
      </c>
      <c r="G453" s="59">
        <v>0.27087198515769945</v>
      </c>
      <c r="H453" s="60">
        <v>0.36178107606679033</v>
      </c>
      <c r="I453" s="62">
        <v>9.8330241187384038E-2</v>
      </c>
      <c r="J453" s="57"/>
      <c r="K453" s="69">
        <f t="shared" si="20"/>
        <v>7.2356215213358069E-2</v>
      </c>
      <c r="L453" s="62">
        <f t="shared" si="21"/>
        <v>0.53988868274582558</v>
      </c>
      <c r="M453" s="92"/>
      <c r="N453" s="92"/>
      <c r="O453" s="36"/>
    </row>
    <row r="454" spans="1:20" ht="15" customHeight="1">
      <c r="A454" s="194"/>
      <c r="B454" s="118" t="s">
        <v>22</v>
      </c>
      <c r="C454" s="77">
        <v>28</v>
      </c>
      <c r="D454" s="75">
        <v>0</v>
      </c>
      <c r="E454" s="76">
        <v>0</v>
      </c>
      <c r="F454" s="75">
        <v>0.10714285714285714</v>
      </c>
      <c r="G454" s="75">
        <v>0.21428571428571427</v>
      </c>
      <c r="H454" s="76">
        <v>0.39285714285714285</v>
      </c>
      <c r="I454" s="71">
        <v>0.2857142857142857</v>
      </c>
      <c r="J454" s="57"/>
      <c r="K454" s="70">
        <f t="shared" si="20"/>
        <v>0</v>
      </c>
      <c r="L454" s="71">
        <f t="shared" si="21"/>
        <v>0.3214285714285714</v>
      </c>
      <c r="M454" s="92"/>
      <c r="N454" s="92"/>
      <c r="O454" s="36"/>
    </row>
    <row r="455" spans="1:20" ht="15" customHeight="1">
      <c r="A455" s="209" t="s">
        <v>73</v>
      </c>
      <c r="B455" s="86" t="s">
        <v>25</v>
      </c>
      <c r="C455" s="58">
        <v>372</v>
      </c>
      <c r="D455" s="59">
        <v>1.0752688172043012E-2</v>
      </c>
      <c r="E455" s="60">
        <v>9.9462365591397844E-2</v>
      </c>
      <c r="F455" s="59">
        <v>0.2661290322580645</v>
      </c>
      <c r="G455" s="59">
        <v>0.239247311827957</v>
      </c>
      <c r="H455" s="60">
        <v>0.34408602150537637</v>
      </c>
      <c r="I455" s="62">
        <v>4.0322580645161289E-2</v>
      </c>
      <c r="J455" s="57"/>
      <c r="K455" s="69">
        <f t="shared" si="20"/>
        <v>0.11021505376344086</v>
      </c>
      <c r="L455" s="62">
        <f t="shared" si="21"/>
        <v>0.61559139784946237</v>
      </c>
      <c r="M455" s="92"/>
      <c r="N455" s="92"/>
      <c r="O455" s="36"/>
    </row>
    <row r="456" spans="1:20" ht="15" customHeight="1">
      <c r="A456" s="210"/>
      <c r="B456" s="86" t="s">
        <v>26</v>
      </c>
      <c r="C456" s="58">
        <v>1030</v>
      </c>
      <c r="D456" s="59">
        <v>5.8252427184466021E-3</v>
      </c>
      <c r="E456" s="60">
        <v>0.10776699029126213</v>
      </c>
      <c r="F456" s="59">
        <v>0.27572815533980582</v>
      </c>
      <c r="G456" s="59">
        <v>0.27475728155339807</v>
      </c>
      <c r="H456" s="60">
        <v>0.29708737864077672</v>
      </c>
      <c r="I456" s="62">
        <v>3.8834951456310676E-2</v>
      </c>
      <c r="J456" s="57"/>
      <c r="K456" s="69">
        <f t="shared" si="20"/>
        <v>0.11359223300970873</v>
      </c>
      <c r="L456" s="62">
        <f t="shared" si="21"/>
        <v>0.66407766990291262</v>
      </c>
      <c r="M456" s="92"/>
      <c r="N456" s="92"/>
      <c r="O456" s="36"/>
    </row>
    <row r="457" spans="1:20" ht="15" customHeight="1">
      <c r="A457" s="211"/>
      <c r="B457" s="86" t="s">
        <v>259</v>
      </c>
      <c r="C457" s="58">
        <v>868</v>
      </c>
      <c r="D457" s="59">
        <v>2.304147465437788E-3</v>
      </c>
      <c r="E457" s="60">
        <v>0.1152073732718894</v>
      </c>
      <c r="F457" s="59">
        <v>0.30069124423963134</v>
      </c>
      <c r="G457" s="59">
        <v>0.31797235023041476</v>
      </c>
      <c r="H457" s="60">
        <v>0.24308755760368664</v>
      </c>
      <c r="I457" s="62">
        <v>2.0737327188940093E-2</v>
      </c>
      <c r="J457" s="57"/>
      <c r="K457" s="69">
        <f t="shared" si="20"/>
        <v>0.11751152073732719</v>
      </c>
      <c r="L457" s="62">
        <f t="shared" si="21"/>
        <v>0.73617511520737322</v>
      </c>
      <c r="M457" s="92"/>
      <c r="N457" s="92"/>
      <c r="O457" s="36"/>
    </row>
    <row r="458" spans="1:20" ht="15" customHeight="1">
      <c r="A458" s="209"/>
      <c r="B458" s="86" t="s">
        <v>299</v>
      </c>
      <c r="C458" s="58">
        <v>433</v>
      </c>
      <c r="D458" s="59">
        <v>0</v>
      </c>
      <c r="E458" s="60">
        <v>6.4665127020785224E-2</v>
      </c>
      <c r="F458" s="59">
        <v>0.29099307159353349</v>
      </c>
      <c r="G458" s="59">
        <v>0.3464203233256351</v>
      </c>
      <c r="H458" s="60">
        <v>0.27482678983833719</v>
      </c>
      <c r="I458" s="62">
        <v>2.3094688221709007E-2</v>
      </c>
      <c r="J458" s="57"/>
      <c r="K458" s="69">
        <f t="shared" si="20"/>
        <v>6.4665127020785224E-2</v>
      </c>
      <c r="L458" s="62">
        <f t="shared" si="21"/>
        <v>0.70207852193995379</v>
      </c>
      <c r="M458" s="92"/>
      <c r="N458" s="92"/>
      <c r="O458" s="36"/>
    </row>
    <row r="459" spans="1:20" ht="15" customHeight="1">
      <c r="A459" s="211"/>
      <c r="B459" s="118" t="s">
        <v>22</v>
      </c>
      <c r="C459" s="77">
        <v>6</v>
      </c>
      <c r="D459" s="75">
        <v>0</v>
      </c>
      <c r="E459" s="76">
        <v>0</v>
      </c>
      <c r="F459" s="75">
        <v>0.33333333333333331</v>
      </c>
      <c r="G459" s="75">
        <v>0</v>
      </c>
      <c r="H459" s="76">
        <v>0.66666666666666663</v>
      </c>
      <c r="I459" s="71">
        <v>0</v>
      </c>
      <c r="J459" s="57"/>
      <c r="K459" s="70">
        <f t="shared" si="20"/>
        <v>0</v>
      </c>
      <c r="L459" s="71">
        <f t="shared" si="21"/>
        <v>0.33333333333333331</v>
      </c>
      <c r="M459" s="92"/>
      <c r="N459" s="92"/>
      <c r="O459" s="36"/>
    </row>
    <row r="460" spans="1:20" ht="15" customHeight="1">
      <c r="A460" s="192" t="s">
        <v>74</v>
      </c>
      <c r="B460" s="86" t="s">
        <v>28</v>
      </c>
      <c r="C460" s="58">
        <v>1858</v>
      </c>
      <c r="D460" s="59">
        <v>4.3057050592034442E-3</v>
      </c>
      <c r="E460" s="60">
        <v>9.0958019375672772E-2</v>
      </c>
      <c r="F460" s="59">
        <v>0.25296017222820238</v>
      </c>
      <c r="G460" s="59">
        <v>0.29709364908503766</v>
      </c>
      <c r="H460" s="60">
        <v>0.30624327233584497</v>
      </c>
      <c r="I460" s="62">
        <v>4.843918191603875E-2</v>
      </c>
      <c r="J460" s="57"/>
      <c r="K460" s="69">
        <f t="shared" si="20"/>
        <v>9.5263724434876212E-2</v>
      </c>
      <c r="L460" s="62">
        <f t="shared" si="21"/>
        <v>0.64531754574811628</v>
      </c>
      <c r="M460" s="92"/>
      <c r="N460" s="92"/>
      <c r="O460" s="36"/>
    </row>
    <row r="461" spans="1:20" ht="15" customHeight="1">
      <c r="A461" s="193"/>
      <c r="B461" s="86" t="s">
        <v>29</v>
      </c>
      <c r="C461" s="58">
        <v>481</v>
      </c>
      <c r="D461" s="59">
        <v>8.3160083160083165E-3</v>
      </c>
      <c r="E461" s="60">
        <v>0.10187110187110188</v>
      </c>
      <c r="F461" s="59">
        <v>0.31185031185031187</v>
      </c>
      <c r="G461" s="59">
        <v>0.25571725571725573</v>
      </c>
      <c r="H461" s="60">
        <v>0.29106029106029108</v>
      </c>
      <c r="I461" s="62">
        <v>3.1185031185031187E-2</v>
      </c>
      <c r="J461" s="57"/>
      <c r="K461" s="69">
        <f t="shared" si="20"/>
        <v>0.11018711018711019</v>
      </c>
      <c r="L461" s="62">
        <f t="shared" si="21"/>
        <v>0.67775467775467779</v>
      </c>
      <c r="M461" s="92"/>
      <c r="N461" s="92"/>
      <c r="O461" s="36"/>
    </row>
    <row r="462" spans="1:20" ht="15" customHeight="1">
      <c r="A462" s="194"/>
      <c r="B462" s="86" t="s">
        <v>30</v>
      </c>
      <c r="C462" s="58">
        <v>1257</v>
      </c>
      <c r="D462" s="59">
        <v>6.3643595863166272E-3</v>
      </c>
      <c r="E462" s="60">
        <v>0.1026252983293556</v>
      </c>
      <c r="F462" s="59">
        <v>0.27525855210819411</v>
      </c>
      <c r="G462" s="59">
        <v>0.28321400159108989</v>
      </c>
      <c r="H462" s="60">
        <v>0.2824184566428003</v>
      </c>
      <c r="I462" s="62">
        <v>5.0119331742243436E-2</v>
      </c>
      <c r="J462" s="57"/>
      <c r="K462" s="69">
        <f t="shared" si="20"/>
        <v>0.10898965791567222</v>
      </c>
      <c r="L462" s="62">
        <f t="shared" si="21"/>
        <v>0.66746221161495622</v>
      </c>
      <c r="M462" s="92"/>
      <c r="N462" s="92"/>
      <c r="O462" s="36"/>
      <c r="T462" s="123"/>
    </row>
    <row r="463" spans="1:20" ht="15" customHeight="1">
      <c r="A463" s="212"/>
      <c r="B463" s="118" t="s">
        <v>22</v>
      </c>
      <c r="C463" s="77">
        <v>33</v>
      </c>
      <c r="D463" s="75">
        <v>0</v>
      </c>
      <c r="E463" s="76">
        <v>0</v>
      </c>
      <c r="F463" s="75">
        <v>0</v>
      </c>
      <c r="G463" s="75">
        <v>0.30303030303030304</v>
      </c>
      <c r="H463" s="76">
        <v>0.39393939393939392</v>
      </c>
      <c r="I463" s="71">
        <v>0.30303030303030304</v>
      </c>
      <c r="J463" s="57"/>
      <c r="K463" s="70">
        <f t="shared" si="20"/>
        <v>0</v>
      </c>
      <c r="L463" s="71">
        <f t="shared" si="21"/>
        <v>0.30303030303030304</v>
      </c>
      <c r="M463" s="92"/>
      <c r="N463" s="92"/>
      <c r="O463" s="36"/>
    </row>
    <row r="464" spans="1:20" ht="15" customHeight="1">
      <c r="A464" s="205" t="s">
        <v>75</v>
      </c>
      <c r="B464" s="86" t="s">
        <v>31</v>
      </c>
      <c r="C464" s="58">
        <v>122</v>
      </c>
      <c r="D464" s="59">
        <v>1.6393442622950821E-2</v>
      </c>
      <c r="E464" s="60">
        <v>6.5573770491803282E-2</v>
      </c>
      <c r="F464" s="59">
        <v>0.16393442622950818</v>
      </c>
      <c r="G464" s="59">
        <v>0.31147540983606559</v>
      </c>
      <c r="H464" s="60">
        <v>0.4098360655737705</v>
      </c>
      <c r="I464" s="62">
        <v>3.2786885245901641E-2</v>
      </c>
      <c r="J464" s="57"/>
      <c r="K464" s="69">
        <f t="shared" si="20"/>
        <v>8.1967213114754106E-2</v>
      </c>
      <c r="L464" s="62">
        <f t="shared" si="21"/>
        <v>0.55737704918032782</v>
      </c>
      <c r="M464" s="109"/>
      <c r="N464" s="109"/>
      <c r="O464" s="57"/>
    </row>
    <row r="465" spans="1:26" ht="15" customHeight="1">
      <c r="A465" s="206"/>
      <c r="B465" s="86" t="s">
        <v>32</v>
      </c>
      <c r="C465" s="58">
        <v>224</v>
      </c>
      <c r="D465" s="59">
        <v>0</v>
      </c>
      <c r="E465" s="60">
        <v>0.11160714285714286</v>
      </c>
      <c r="F465" s="59">
        <v>0.2857142857142857</v>
      </c>
      <c r="G465" s="59">
        <v>0.29910714285714285</v>
      </c>
      <c r="H465" s="60">
        <v>0.28125</v>
      </c>
      <c r="I465" s="62">
        <v>2.2321428571428572E-2</v>
      </c>
      <c r="J465" s="57"/>
      <c r="K465" s="69">
        <f t="shared" si="20"/>
        <v>0.11160714285714286</v>
      </c>
      <c r="L465" s="62">
        <f t="shared" si="21"/>
        <v>0.6964285714285714</v>
      </c>
      <c r="M465" s="109"/>
      <c r="N465" s="109"/>
      <c r="O465" s="57"/>
    </row>
    <row r="466" spans="1:26" ht="15" customHeight="1">
      <c r="A466" s="207"/>
      <c r="B466" s="86" t="s">
        <v>33</v>
      </c>
      <c r="C466" s="58">
        <v>1364</v>
      </c>
      <c r="D466" s="59">
        <v>7.331378299120235E-3</v>
      </c>
      <c r="E466" s="60">
        <v>0.10483870967741936</v>
      </c>
      <c r="F466" s="59">
        <v>0.30058651026392963</v>
      </c>
      <c r="G466" s="59">
        <v>0.26539589442815248</v>
      </c>
      <c r="H466" s="60">
        <v>0.27272727272727271</v>
      </c>
      <c r="I466" s="62">
        <v>4.912023460410557E-2</v>
      </c>
      <c r="J466" s="57"/>
      <c r="K466" s="69">
        <f t="shared" si="20"/>
        <v>0.1121700879765396</v>
      </c>
      <c r="L466" s="62">
        <f t="shared" si="21"/>
        <v>0.67815249266862176</v>
      </c>
      <c r="M466" s="109"/>
      <c r="N466" s="109"/>
      <c r="O466" s="57"/>
    </row>
    <row r="467" spans="1:26" ht="15" customHeight="1">
      <c r="A467" s="221"/>
      <c r="B467" s="118" t="s">
        <v>22</v>
      </c>
      <c r="C467" s="77">
        <v>28</v>
      </c>
      <c r="D467" s="75">
        <v>0</v>
      </c>
      <c r="E467" s="76">
        <v>7.1428571428571425E-2</v>
      </c>
      <c r="F467" s="75">
        <v>7.1428571428571425E-2</v>
      </c>
      <c r="G467" s="75">
        <v>0.42857142857142855</v>
      </c>
      <c r="H467" s="76">
        <v>0.35714285714285715</v>
      </c>
      <c r="I467" s="71">
        <v>7.1428571428571425E-2</v>
      </c>
      <c r="J467" s="57"/>
      <c r="K467" s="70">
        <f t="shared" si="20"/>
        <v>7.1428571428571425E-2</v>
      </c>
      <c r="L467" s="71">
        <f t="shared" si="21"/>
        <v>0.5714285714285714</v>
      </c>
      <c r="M467" s="109"/>
      <c r="N467" s="109"/>
      <c r="O467" s="57"/>
    </row>
    <row r="468" spans="1:26" ht="15" customHeight="1">
      <c r="A468" s="209" t="s">
        <v>382</v>
      </c>
      <c r="B468" s="86" t="s">
        <v>115</v>
      </c>
      <c r="C468" s="58">
        <v>601</v>
      </c>
      <c r="D468" s="59">
        <v>1.9966722129783693E-2</v>
      </c>
      <c r="E468" s="60">
        <v>0.18302828618968386</v>
      </c>
      <c r="F468" s="59">
        <v>0.31281198003327787</v>
      </c>
      <c r="G468" s="59">
        <v>0.24292845257903495</v>
      </c>
      <c r="H468" s="60">
        <v>0.18801996672212978</v>
      </c>
      <c r="I468" s="62">
        <v>5.3244592346089852E-2</v>
      </c>
      <c r="J468" s="57"/>
      <c r="K468" s="69">
        <f t="shared" si="20"/>
        <v>0.20299500831946757</v>
      </c>
      <c r="L468" s="62">
        <f t="shared" si="21"/>
        <v>0.75873544093178036</v>
      </c>
      <c r="M468" s="92"/>
      <c r="N468" s="92"/>
      <c r="O468" s="92"/>
      <c r="P468" s="92"/>
      <c r="Q468" s="92"/>
      <c r="R468" s="92"/>
      <c r="S468" s="92"/>
      <c r="T468" s="92"/>
      <c r="U468" s="92"/>
      <c r="V468" s="92"/>
      <c r="W468" s="92"/>
      <c r="X468" s="92"/>
      <c r="Y468" s="92"/>
      <c r="Z468" s="92"/>
    </row>
    <row r="469" spans="1:26" ht="15" customHeight="1">
      <c r="A469" s="210"/>
      <c r="B469" s="86" t="s">
        <v>114</v>
      </c>
      <c r="C469" s="58">
        <v>1603</v>
      </c>
      <c r="D469" s="59">
        <v>4.9906425452276981E-3</v>
      </c>
      <c r="E469" s="60">
        <v>0.11540860885839052</v>
      </c>
      <c r="F469" s="59">
        <v>0.30255770430442919</v>
      </c>
      <c r="G469" s="59">
        <v>0.29070492825951344</v>
      </c>
      <c r="H469" s="60">
        <v>0.24266999376169682</v>
      </c>
      <c r="I469" s="62">
        <v>4.3668122270742356E-2</v>
      </c>
      <c r="J469" s="57"/>
      <c r="K469" s="69">
        <f t="shared" si="20"/>
        <v>0.12039925140361822</v>
      </c>
      <c r="L469" s="62">
        <f t="shared" si="21"/>
        <v>0.71366188396756081</v>
      </c>
      <c r="M469" s="92"/>
      <c r="N469" s="92"/>
      <c r="O469" s="92"/>
      <c r="P469" s="92"/>
      <c r="Q469" s="92"/>
      <c r="R469" s="92"/>
      <c r="S469" s="92"/>
      <c r="T469" s="92"/>
      <c r="U469" s="92"/>
      <c r="V469" s="92"/>
      <c r="W469" s="92"/>
      <c r="X469" s="92"/>
      <c r="Y469" s="92"/>
      <c r="Z469" s="92"/>
    </row>
    <row r="470" spans="1:26" ht="15" customHeight="1">
      <c r="A470" s="211"/>
      <c r="B470" s="86" t="s">
        <v>143</v>
      </c>
      <c r="C470" s="58">
        <v>1108</v>
      </c>
      <c r="D470" s="59">
        <v>0</v>
      </c>
      <c r="E470" s="60">
        <v>4.3321299638989168E-2</v>
      </c>
      <c r="F470" s="59">
        <v>0.21660649819494585</v>
      </c>
      <c r="G470" s="59">
        <v>0.32220216606498198</v>
      </c>
      <c r="H470" s="60">
        <v>0.37364620938628157</v>
      </c>
      <c r="I470" s="62">
        <v>4.4223826714801441E-2</v>
      </c>
      <c r="J470" s="57"/>
      <c r="K470" s="69">
        <f t="shared" si="20"/>
        <v>4.3321299638989168E-2</v>
      </c>
      <c r="L470" s="62">
        <f t="shared" si="21"/>
        <v>0.58212996389891702</v>
      </c>
      <c r="M470" s="92"/>
      <c r="N470" s="92"/>
      <c r="O470" s="92"/>
      <c r="P470" s="92"/>
      <c r="Q470" s="92"/>
      <c r="R470" s="92"/>
      <c r="S470" s="92"/>
      <c r="T470" s="92"/>
      <c r="U470" s="92"/>
      <c r="V470" s="92"/>
      <c r="W470" s="92"/>
      <c r="X470" s="92"/>
      <c r="Y470" s="92"/>
      <c r="Z470" s="92"/>
    </row>
    <row r="471" spans="1:26" ht="15" customHeight="1">
      <c r="A471" s="209"/>
      <c r="B471" s="86" t="s">
        <v>99</v>
      </c>
      <c r="C471" s="58">
        <v>296</v>
      </c>
      <c r="D471" s="59">
        <v>0</v>
      </c>
      <c r="E471" s="60">
        <v>1.3513513513513514E-2</v>
      </c>
      <c r="F471" s="59">
        <v>0.17229729729729729</v>
      </c>
      <c r="G471" s="59">
        <v>0.23648648648648649</v>
      </c>
      <c r="H471" s="60">
        <v>0.53040540540540537</v>
      </c>
      <c r="I471" s="62">
        <v>4.72972972972973E-2</v>
      </c>
      <c r="J471" s="57"/>
      <c r="K471" s="69">
        <f t="shared" si="20"/>
        <v>1.3513513513513514E-2</v>
      </c>
      <c r="L471" s="62">
        <f t="shared" si="21"/>
        <v>0.42229729729729726</v>
      </c>
      <c r="M471" s="92"/>
      <c r="N471" s="92"/>
      <c r="O471" s="92"/>
      <c r="P471" s="92"/>
      <c r="Q471" s="92"/>
      <c r="R471" s="92"/>
      <c r="S471" s="92"/>
      <c r="T471" s="92"/>
      <c r="U471" s="92"/>
      <c r="V471" s="92"/>
      <c r="W471" s="92"/>
      <c r="X471" s="92"/>
      <c r="Y471" s="92"/>
      <c r="Z471" s="92"/>
    </row>
    <row r="472" spans="1:26" ht="15" customHeight="1">
      <c r="A472" s="211"/>
      <c r="B472" s="118" t="s">
        <v>22</v>
      </c>
      <c r="C472" s="77">
        <v>21</v>
      </c>
      <c r="D472" s="75">
        <v>0</v>
      </c>
      <c r="E472" s="76">
        <v>0</v>
      </c>
      <c r="F472" s="75">
        <v>9.5238095238095233E-2</v>
      </c>
      <c r="G472" s="75">
        <v>9.5238095238095233E-2</v>
      </c>
      <c r="H472" s="76">
        <v>0.19047619047619047</v>
      </c>
      <c r="I472" s="71">
        <v>0.61904761904761907</v>
      </c>
      <c r="J472" s="57"/>
      <c r="K472" s="70">
        <f t="shared" si="20"/>
        <v>0</v>
      </c>
      <c r="L472" s="71">
        <f t="shared" si="21"/>
        <v>0.19047619047619047</v>
      </c>
      <c r="M472" s="92"/>
      <c r="N472" s="92"/>
      <c r="O472" s="92"/>
      <c r="P472" s="92"/>
      <c r="Q472" s="92"/>
      <c r="R472" s="92"/>
      <c r="S472" s="92"/>
      <c r="T472" s="92"/>
      <c r="U472" s="92"/>
      <c r="V472" s="92"/>
      <c r="W472" s="92"/>
      <c r="X472" s="92"/>
      <c r="Y472" s="92"/>
      <c r="Z472" s="92"/>
    </row>
    <row r="473" spans="1:26" ht="15" customHeight="1">
      <c r="A473" s="209" t="s">
        <v>514</v>
      </c>
      <c r="B473" s="86" t="s">
        <v>362</v>
      </c>
      <c r="C473" s="58">
        <v>135</v>
      </c>
      <c r="D473" s="59">
        <v>0</v>
      </c>
      <c r="E473" s="60">
        <v>0.17037037037037037</v>
      </c>
      <c r="F473" s="59">
        <v>0.28888888888888886</v>
      </c>
      <c r="G473" s="59">
        <v>0.24444444444444444</v>
      </c>
      <c r="H473" s="60">
        <v>0.22222222222222221</v>
      </c>
      <c r="I473" s="62">
        <v>7.407407407407407E-2</v>
      </c>
      <c r="J473" s="57"/>
      <c r="K473" s="69">
        <f t="shared" si="20"/>
        <v>0.17037037037037037</v>
      </c>
      <c r="L473" s="62">
        <f t="shared" si="21"/>
        <v>0.70370370370370372</v>
      </c>
      <c r="M473" s="92"/>
      <c r="N473" s="92"/>
      <c r="O473" s="92"/>
      <c r="P473" s="92"/>
      <c r="Q473" s="92"/>
      <c r="R473" s="92"/>
      <c r="S473" s="92"/>
      <c r="T473" s="92"/>
      <c r="U473" s="92"/>
      <c r="V473" s="92"/>
      <c r="W473" s="92"/>
      <c r="X473" s="92"/>
      <c r="Y473" s="92"/>
      <c r="Z473" s="92"/>
    </row>
    <row r="474" spans="1:26" ht="15" customHeight="1">
      <c r="A474" s="210"/>
      <c r="B474" s="86" t="s">
        <v>363</v>
      </c>
      <c r="C474" s="58">
        <v>1630</v>
      </c>
      <c r="D474" s="59">
        <v>4.9079754601226997E-3</v>
      </c>
      <c r="E474" s="60">
        <v>0.1325153374233129</v>
      </c>
      <c r="F474" s="59">
        <v>0.31104294478527605</v>
      </c>
      <c r="G474" s="59">
        <v>0.252760736196319</v>
      </c>
      <c r="H474" s="60">
        <v>0.2411042944785276</v>
      </c>
      <c r="I474" s="62">
        <v>5.7668711656441718E-2</v>
      </c>
      <c r="J474" s="57"/>
      <c r="K474" s="69">
        <f t="shared" si="20"/>
        <v>0.13742331288343559</v>
      </c>
      <c r="L474" s="62">
        <f t="shared" si="21"/>
        <v>0.70122699386503062</v>
      </c>
      <c r="M474" s="92"/>
      <c r="N474" s="92"/>
      <c r="O474" s="92"/>
      <c r="P474" s="92"/>
      <c r="Q474" s="92"/>
      <c r="R474" s="92"/>
      <c r="S474" s="92"/>
      <c r="T474" s="92"/>
      <c r="U474" s="92"/>
      <c r="V474" s="92"/>
      <c r="W474" s="92"/>
      <c r="X474" s="92"/>
      <c r="Y474" s="92"/>
      <c r="Z474" s="92"/>
    </row>
    <row r="475" spans="1:26" ht="15" customHeight="1">
      <c r="A475" s="211"/>
      <c r="B475" s="86" t="s">
        <v>383</v>
      </c>
      <c r="C475" s="58">
        <v>1476</v>
      </c>
      <c r="D475" s="59">
        <v>4.0650406504065045E-3</v>
      </c>
      <c r="E475" s="60">
        <v>6.2330623306233061E-2</v>
      </c>
      <c r="F475" s="59">
        <v>0.24796747967479674</v>
      </c>
      <c r="G475" s="59">
        <v>0.32520325203252032</v>
      </c>
      <c r="H475" s="60">
        <v>0.32994579945799457</v>
      </c>
      <c r="I475" s="62">
        <v>3.048780487804878E-2</v>
      </c>
      <c r="J475" s="57"/>
      <c r="K475" s="69">
        <f t="shared" si="20"/>
        <v>6.6395663956639567E-2</v>
      </c>
      <c r="L475" s="62">
        <f t="shared" si="21"/>
        <v>0.63956639566395657</v>
      </c>
      <c r="M475" s="92"/>
      <c r="N475" s="92"/>
      <c r="O475" s="92"/>
      <c r="P475" s="92"/>
      <c r="Q475" s="92"/>
      <c r="R475" s="92"/>
      <c r="S475" s="92"/>
      <c r="T475" s="92"/>
      <c r="U475" s="92"/>
      <c r="V475" s="92"/>
      <c r="W475" s="92"/>
      <c r="X475" s="92"/>
      <c r="Y475" s="92"/>
      <c r="Z475" s="92"/>
    </row>
    <row r="476" spans="1:26" ht="15" customHeight="1">
      <c r="A476" s="209"/>
      <c r="B476" s="86" t="s">
        <v>365</v>
      </c>
      <c r="C476" s="58">
        <v>309</v>
      </c>
      <c r="D476" s="59">
        <v>1.2944983818770227E-2</v>
      </c>
      <c r="E476" s="60">
        <v>4.5307443365695796E-2</v>
      </c>
      <c r="F476" s="59">
        <v>0.14239482200647249</v>
      </c>
      <c r="G476" s="59">
        <v>0.31715210355987056</v>
      </c>
      <c r="H476" s="60">
        <v>0.4627831715210356</v>
      </c>
      <c r="I476" s="62">
        <v>1.9417475728155338E-2</v>
      </c>
      <c r="J476" s="57"/>
      <c r="K476" s="69">
        <f t="shared" si="20"/>
        <v>5.8252427184466021E-2</v>
      </c>
      <c r="L476" s="62">
        <f t="shared" si="21"/>
        <v>0.51779935275080913</v>
      </c>
      <c r="M476" s="92"/>
      <c r="N476" s="92"/>
      <c r="O476" s="92"/>
      <c r="P476" s="92"/>
      <c r="Q476" s="92"/>
      <c r="R476" s="92"/>
      <c r="S476" s="92"/>
      <c r="T476" s="92"/>
      <c r="U476" s="92"/>
      <c r="V476" s="92"/>
      <c r="W476" s="92"/>
      <c r="X476" s="92"/>
      <c r="Y476" s="92"/>
      <c r="Z476" s="92"/>
    </row>
    <row r="477" spans="1:26" ht="15" customHeight="1">
      <c r="A477" s="211"/>
      <c r="B477" s="118" t="s">
        <v>22</v>
      </c>
      <c r="C477" s="77">
        <v>79</v>
      </c>
      <c r="D477" s="75">
        <v>2.5316455696202531E-2</v>
      </c>
      <c r="E477" s="76">
        <v>2.5316455696202531E-2</v>
      </c>
      <c r="F477" s="75">
        <v>0.12658227848101267</v>
      </c>
      <c r="G477" s="75">
        <v>0.22784810126582278</v>
      </c>
      <c r="H477" s="76">
        <v>0.30379746835443039</v>
      </c>
      <c r="I477" s="71">
        <v>0.29113924050632911</v>
      </c>
      <c r="J477" s="57"/>
      <c r="K477" s="70">
        <f t="shared" si="20"/>
        <v>5.0632911392405063E-2</v>
      </c>
      <c r="L477" s="71">
        <f t="shared" si="21"/>
        <v>0.4050632911392405</v>
      </c>
      <c r="M477" s="92"/>
      <c r="N477" s="92"/>
      <c r="O477" s="92"/>
      <c r="P477" s="92"/>
      <c r="Q477" s="92"/>
      <c r="R477" s="92"/>
      <c r="S477" s="92"/>
      <c r="T477" s="92"/>
      <c r="U477" s="92"/>
      <c r="V477" s="92"/>
      <c r="W477" s="92"/>
      <c r="X477" s="92"/>
      <c r="Y477" s="92"/>
      <c r="Z477" s="92"/>
    </row>
    <row r="478" spans="1:26" ht="15" customHeight="1">
      <c r="A478" s="192" t="s">
        <v>294</v>
      </c>
      <c r="B478" s="86" t="s">
        <v>107</v>
      </c>
      <c r="C478" s="58">
        <v>1418</v>
      </c>
      <c r="D478" s="59">
        <v>7.052186177715092E-3</v>
      </c>
      <c r="E478" s="60">
        <v>0.11706629055007052</v>
      </c>
      <c r="F478" s="59">
        <v>0.2545839210155148</v>
      </c>
      <c r="G478" s="59">
        <v>0.27926657263751764</v>
      </c>
      <c r="H478" s="60">
        <v>0.27997179125528915</v>
      </c>
      <c r="I478" s="62">
        <v>6.2059238363892807E-2</v>
      </c>
      <c r="J478" s="57"/>
      <c r="K478" s="69">
        <f t="shared" si="20"/>
        <v>0.12411847672778561</v>
      </c>
      <c r="L478" s="62">
        <f t="shared" si="21"/>
        <v>0.65796897038081803</v>
      </c>
      <c r="M478" s="92"/>
      <c r="N478" s="92"/>
      <c r="O478" s="36"/>
    </row>
    <row r="479" spans="1:26" ht="15" customHeight="1">
      <c r="A479" s="193"/>
      <c r="B479" s="86" t="s">
        <v>106</v>
      </c>
      <c r="C479" s="58">
        <v>2610</v>
      </c>
      <c r="D479" s="59">
        <v>3.8314176245210726E-3</v>
      </c>
      <c r="E479" s="60">
        <v>0.10229885057471265</v>
      </c>
      <c r="F479" s="59">
        <v>0.26283524904214561</v>
      </c>
      <c r="G479" s="59">
        <v>0.29655172413793102</v>
      </c>
      <c r="H479" s="60">
        <v>0.29042145593869734</v>
      </c>
      <c r="I479" s="62">
        <v>4.4061302681992334E-2</v>
      </c>
      <c r="J479" s="57"/>
      <c r="K479" s="69">
        <f t="shared" ref="K479:K491" si="22">IF(ISERROR(D479+E479),"-",(D479+E479))</f>
        <v>0.10613026819923373</v>
      </c>
      <c r="L479" s="62">
        <f t="shared" ref="L479:L491" si="23">IF(ISERROR(D479+E479+F479+G479),"-",(D479+E479+F479+G479))</f>
        <v>0.66551724137931034</v>
      </c>
      <c r="M479" s="92"/>
      <c r="N479" s="92"/>
      <c r="O479" s="36"/>
    </row>
    <row r="480" spans="1:26" ht="15" customHeight="1">
      <c r="A480" s="194"/>
      <c r="B480" s="86" t="s">
        <v>105</v>
      </c>
      <c r="C480" s="58">
        <v>345</v>
      </c>
      <c r="D480" s="59">
        <v>5.7971014492753624E-3</v>
      </c>
      <c r="E480" s="60">
        <v>8.6956521739130432E-2</v>
      </c>
      <c r="F480" s="59">
        <v>0.27246376811594203</v>
      </c>
      <c r="G480" s="59">
        <v>0.28115942028985508</v>
      </c>
      <c r="H480" s="60">
        <v>0.3188405797101449</v>
      </c>
      <c r="I480" s="62">
        <v>3.4782608695652174E-2</v>
      </c>
      <c r="J480" s="57"/>
      <c r="K480" s="69">
        <f t="shared" si="22"/>
        <v>9.2753623188405798E-2</v>
      </c>
      <c r="L480" s="62">
        <f t="shared" si="23"/>
        <v>0.6463768115942029</v>
      </c>
      <c r="M480" s="92"/>
      <c r="N480" s="92"/>
      <c r="O480" s="36"/>
    </row>
    <row r="481" spans="1:15" ht="15" customHeight="1">
      <c r="A481" s="192"/>
      <c r="B481" s="86" t="s">
        <v>246</v>
      </c>
      <c r="C481" s="58">
        <v>1507</v>
      </c>
      <c r="D481" s="59">
        <v>6.6357000663570011E-3</v>
      </c>
      <c r="E481" s="60">
        <v>0.13404114134041142</v>
      </c>
      <c r="F481" s="59">
        <v>0.27604512276045123</v>
      </c>
      <c r="G481" s="59">
        <v>0.29130723291307231</v>
      </c>
      <c r="H481" s="60">
        <v>0.23424021234240211</v>
      </c>
      <c r="I481" s="62">
        <v>5.7730590577305903E-2</v>
      </c>
      <c r="J481" s="57"/>
      <c r="K481" s="69">
        <f t="shared" si="22"/>
        <v>0.14067684140676842</v>
      </c>
      <c r="L481" s="62">
        <f t="shared" si="23"/>
        <v>0.70802919708029188</v>
      </c>
      <c r="M481" s="92"/>
      <c r="N481" s="92"/>
      <c r="O481" s="36"/>
    </row>
    <row r="482" spans="1:15" ht="24">
      <c r="A482" s="193"/>
      <c r="B482" s="86" t="s">
        <v>247</v>
      </c>
      <c r="C482" s="58">
        <v>182</v>
      </c>
      <c r="D482" s="59">
        <v>2.197802197802198E-2</v>
      </c>
      <c r="E482" s="60">
        <v>0.15934065934065933</v>
      </c>
      <c r="F482" s="59">
        <v>0.29120879120879123</v>
      </c>
      <c r="G482" s="59">
        <v>0.18681318681318682</v>
      </c>
      <c r="H482" s="60">
        <v>0.2857142857142857</v>
      </c>
      <c r="I482" s="62">
        <v>5.4945054945054944E-2</v>
      </c>
      <c r="J482" s="57"/>
      <c r="K482" s="69">
        <f t="shared" si="22"/>
        <v>0.18131868131868131</v>
      </c>
      <c r="L482" s="62">
        <f t="shared" si="23"/>
        <v>0.65934065934065933</v>
      </c>
      <c r="M482" s="92"/>
      <c r="N482" s="92"/>
      <c r="O482" s="36"/>
    </row>
    <row r="483" spans="1:15" ht="15" customHeight="1">
      <c r="A483" s="193"/>
      <c r="B483" s="86" t="s">
        <v>248</v>
      </c>
      <c r="C483" s="58">
        <v>408</v>
      </c>
      <c r="D483" s="59">
        <v>1.9607843137254902E-2</v>
      </c>
      <c r="E483" s="60">
        <v>0.15441176470588236</v>
      </c>
      <c r="F483" s="59">
        <v>0.25</v>
      </c>
      <c r="G483" s="59">
        <v>0.29411764705882354</v>
      </c>
      <c r="H483" s="60">
        <v>0.22794117647058823</v>
      </c>
      <c r="I483" s="62">
        <v>5.3921568627450983E-2</v>
      </c>
      <c r="J483" s="57"/>
      <c r="K483" s="69">
        <f t="shared" si="22"/>
        <v>0.17401960784313725</v>
      </c>
      <c r="L483" s="62">
        <f t="shared" si="23"/>
        <v>0.71813725490196079</v>
      </c>
      <c r="M483" s="92"/>
      <c r="N483" s="92"/>
      <c r="O483" s="36"/>
    </row>
    <row r="484" spans="1:15" ht="36">
      <c r="A484" s="193"/>
      <c r="B484" s="86" t="s">
        <v>249</v>
      </c>
      <c r="C484" s="58">
        <v>1521</v>
      </c>
      <c r="D484" s="59">
        <v>2.6298487836949377E-3</v>
      </c>
      <c r="E484" s="60">
        <v>0.11637080867850098</v>
      </c>
      <c r="F484" s="59">
        <v>0.29059829059829062</v>
      </c>
      <c r="G484" s="59">
        <v>0.30506245890861278</v>
      </c>
      <c r="H484" s="60">
        <v>0.26495726495726496</v>
      </c>
      <c r="I484" s="62">
        <v>2.0381328073635765E-2</v>
      </c>
      <c r="J484" s="57"/>
      <c r="K484" s="69">
        <f t="shared" si="22"/>
        <v>0.11900065746219592</v>
      </c>
      <c r="L484" s="62">
        <f t="shared" si="23"/>
        <v>0.7146614069690993</v>
      </c>
      <c r="M484" s="92"/>
      <c r="N484" s="92"/>
      <c r="O484" s="36"/>
    </row>
    <row r="485" spans="1:15" ht="24">
      <c r="A485" s="193"/>
      <c r="B485" s="86" t="s">
        <v>250</v>
      </c>
      <c r="C485" s="58">
        <v>683</v>
      </c>
      <c r="D485" s="59">
        <v>5.8565153733528552E-3</v>
      </c>
      <c r="E485" s="60">
        <v>9.6632503660322111E-2</v>
      </c>
      <c r="F485" s="59">
        <v>0.26647144948755491</v>
      </c>
      <c r="G485" s="59">
        <v>0.28696925329428991</v>
      </c>
      <c r="H485" s="60">
        <v>0.32650073206442165</v>
      </c>
      <c r="I485" s="62">
        <v>1.7569546120058566E-2</v>
      </c>
      <c r="J485" s="57"/>
      <c r="K485" s="69">
        <f t="shared" si="22"/>
        <v>0.10248901903367497</v>
      </c>
      <c r="L485" s="62">
        <f t="shared" si="23"/>
        <v>0.65592972181551978</v>
      </c>
      <c r="M485" s="92"/>
      <c r="N485" s="92"/>
      <c r="O485" s="36"/>
    </row>
    <row r="486" spans="1:15" ht="24">
      <c r="A486" s="193"/>
      <c r="B486" s="86" t="s">
        <v>267</v>
      </c>
      <c r="C486" s="58">
        <v>1075</v>
      </c>
      <c r="D486" s="59">
        <v>1.1162790697674419E-2</v>
      </c>
      <c r="E486" s="60">
        <v>0.14418604651162792</v>
      </c>
      <c r="F486" s="59">
        <v>0.30790697674418605</v>
      </c>
      <c r="G486" s="59">
        <v>0.28279069767441861</v>
      </c>
      <c r="H486" s="60">
        <v>0.23348837209302326</v>
      </c>
      <c r="I486" s="62">
        <v>2.0465116279069766E-2</v>
      </c>
      <c r="J486" s="57"/>
      <c r="K486" s="69">
        <f t="shared" si="22"/>
        <v>0.15534883720930234</v>
      </c>
      <c r="L486" s="62">
        <f t="shared" si="23"/>
        <v>0.74604651162790692</v>
      </c>
      <c r="M486" s="92"/>
      <c r="N486" s="92"/>
      <c r="O486" s="36"/>
    </row>
    <row r="487" spans="1:15" ht="36">
      <c r="A487" s="193"/>
      <c r="B487" s="86" t="s">
        <v>295</v>
      </c>
      <c r="C487" s="58">
        <v>1116</v>
      </c>
      <c r="D487" s="59">
        <v>1.0752688172043012E-2</v>
      </c>
      <c r="E487" s="60">
        <v>0.13351254480286739</v>
      </c>
      <c r="F487" s="59">
        <v>0.33691756272401435</v>
      </c>
      <c r="G487" s="59">
        <v>0.2768817204301075</v>
      </c>
      <c r="H487" s="60">
        <v>0.23028673835125449</v>
      </c>
      <c r="I487" s="62">
        <v>1.1648745519713262E-2</v>
      </c>
      <c r="J487" s="57"/>
      <c r="K487" s="69">
        <f t="shared" si="22"/>
        <v>0.1442652329749104</v>
      </c>
      <c r="L487" s="62">
        <f t="shared" si="23"/>
        <v>0.75806451612903225</v>
      </c>
      <c r="M487" s="92"/>
      <c r="N487" s="92"/>
      <c r="O487" s="36"/>
    </row>
    <row r="488" spans="1:15" ht="15" customHeight="1">
      <c r="A488" s="193"/>
      <c r="B488" s="86" t="s">
        <v>104</v>
      </c>
      <c r="C488" s="58">
        <v>1651</v>
      </c>
      <c r="D488" s="59">
        <v>6.0569351907934586E-3</v>
      </c>
      <c r="E488" s="60">
        <v>0.11205330102967898</v>
      </c>
      <c r="F488" s="59">
        <v>0.27559055118110237</v>
      </c>
      <c r="G488" s="59">
        <v>0.28467595396729256</v>
      </c>
      <c r="H488" s="60">
        <v>0.29012719563900669</v>
      </c>
      <c r="I488" s="62">
        <v>3.1496062992125984E-2</v>
      </c>
      <c r="J488" s="57"/>
      <c r="K488" s="69">
        <f t="shared" si="22"/>
        <v>0.11811023622047244</v>
      </c>
      <c r="L488" s="62">
        <f t="shared" si="23"/>
        <v>0.67837674136886739</v>
      </c>
      <c r="M488" s="92"/>
      <c r="N488" s="92"/>
      <c r="O488" s="36"/>
    </row>
    <row r="489" spans="1:15" ht="15" customHeight="1">
      <c r="A489" s="193"/>
      <c r="B489" s="86" t="s">
        <v>184</v>
      </c>
      <c r="C489" s="58">
        <v>332</v>
      </c>
      <c r="D489" s="59">
        <v>6.024096385542169E-3</v>
      </c>
      <c r="E489" s="60">
        <v>0.13554216867469879</v>
      </c>
      <c r="F489" s="59">
        <v>0.33433734939759036</v>
      </c>
      <c r="G489" s="59">
        <v>0.28313253012048195</v>
      </c>
      <c r="H489" s="60">
        <v>0.22289156626506024</v>
      </c>
      <c r="I489" s="62">
        <v>1.8072289156626505E-2</v>
      </c>
      <c r="J489" s="57"/>
      <c r="K489" s="69">
        <f t="shared" si="22"/>
        <v>0.14156626506024095</v>
      </c>
      <c r="L489" s="62">
        <f t="shared" si="23"/>
        <v>0.75903614457831325</v>
      </c>
      <c r="M489" s="92"/>
      <c r="N489" s="92"/>
      <c r="O489" s="36"/>
    </row>
    <row r="490" spans="1:15" ht="15" customHeight="1">
      <c r="A490" s="193"/>
      <c r="B490" s="86" t="s">
        <v>96</v>
      </c>
      <c r="C490" s="58">
        <v>102</v>
      </c>
      <c r="D490" s="59">
        <v>0</v>
      </c>
      <c r="E490" s="60">
        <v>0.10784313725490197</v>
      </c>
      <c r="F490" s="59">
        <v>0.24509803921568626</v>
      </c>
      <c r="G490" s="59">
        <v>0.38235294117647056</v>
      </c>
      <c r="H490" s="60">
        <v>0.26470588235294118</v>
      </c>
      <c r="I490" s="62">
        <v>0</v>
      </c>
      <c r="J490" s="57"/>
      <c r="K490" s="69">
        <f t="shared" si="22"/>
        <v>0.10784313725490197</v>
      </c>
      <c r="L490" s="62">
        <f t="shared" si="23"/>
        <v>0.73529411764705876</v>
      </c>
      <c r="M490" s="92"/>
      <c r="N490" s="92"/>
      <c r="O490" s="36"/>
    </row>
    <row r="491" spans="1:15" ht="15" customHeight="1" thickBot="1">
      <c r="A491" s="241"/>
      <c r="B491" s="116" t="s">
        <v>145</v>
      </c>
      <c r="C491" s="63">
        <v>71</v>
      </c>
      <c r="D491" s="64">
        <v>0</v>
      </c>
      <c r="E491" s="65">
        <v>5.6338028169014086E-2</v>
      </c>
      <c r="F491" s="64">
        <v>5.6338028169014086E-2</v>
      </c>
      <c r="G491" s="64">
        <v>0.11267605633802817</v>
      </c>
      <c r="H491" s="65">
        <v>0.22535211267605634</v>
      </c>
      <c r="I491" s="67">
        <v>0.54929577464788737</v>
      </c>
      <c r="J491" s="57"/>
      <c r="K491" s="72">
        <f t="shared" si="22"/>
        <v>5.6338028169014086E-2</v>
      </c>
      <c r="L491" s="67">
        <f t="shared" si="23"/>
        <v>0.22535211267605634</v>
      </c>
      <c r="M491" s="92"/>
      <c r="N491" s="92"/>
      <c r="O491" s="36"/>
    </row>
    <row r="492" spans="1:15" ht="15" customHeight="1" thickBot="1">
      <c r="A492" s="171" t="s">
        <v>538</v>
      </c>
      <c r="B492" s="50"/>
      <c r="C492" s="176"/>
      <c r="D492" s="109"/>
      <c r="E492" s="109"/>
      <c r="F492" s="109"/>
      <c r="G492" s="109"/>
      <c r="H492" s="109"/>
      <c r="I492" s="109"/>
      <c r="J492" s="57"/>
      <c r="K492" s="109"/>
      <c r="L492" s="109"/>
      <c r="M492" s="92"/>
      <c r="N492" s="92"/>
      <c r="O492" s="36"/>
    </row>
    <row r="493" spans="1:15" s="36" customFormat="1" ht="12.75" customHeight="1" thickBot="1">
      <c r="A493" s="216" t="s">
        <v>388</v>
      </c>
      <c r="B493" s="217"/>
      <c r="C493" s="217"/>
      <c r="D493" s="217"/>
      <c r="E493" s="217"/>
      <c r="F493" s="217"/>
      <c r="G493" s="217"/>
      <c r="H493" s="217"/>
      <c r="I493" s="217"/>
      <c r="J493" s="217"/>
      <c r="K493" s="217"/>
      <c r="L493" s="218"/>
    </row>
    <row r="494" spans="1:15" ht="13.5" customHeight="1" thickBot="1"/>
    <row r="495" spans="1:15" s="33" customFormat="1" ht="12" customHeight="1">
      <c r="A495" s="197"/>
      <c r="B495" s="198"/>
      <c r="C495" s="201" t="s">
        <v>64</v>
      </c>
      <c r="D495" s="39">
        <v>1</v>
      </c>
      <c r="E495" s="40">
        <v>2</v>
      </c>
      <c r="F495" s="40">
        <v>3</v>
      </c>
      <c r="G495" s="40">
        <v>4</v>
      </c>
      <c r="H495" s="40">
        <v>5</v>
      </c>
      <c r="I495" s="231" t="s">
        <v>95</v>
      </c>
      <c r="J495" s="41"/>
      <c r="K495" s="42" t="s">
        <v>128</v>
      </c>
      <c r="L495" s="43" t="s">
        <v>260</v>
      </c>
    </row>
    <row r="496" spans="1:15" s="33" customFormat="1" ht="84.75" thickBot="1">
      <c r="A496" s="199"/>
      <c r="B496" s="200"/>
      <c r="C496" s="202"/>
      <c r="D496" s="111" t="s">
        <v>103</v>
      </c>
      <c r="E496" s="112" t="s">
        <v>129</v>
      </c>
      <c r="F496" s="112" t="s">
        <v>102</v>
      </c>
      <c r="G496" s="112" t="s">
        <v>101</v>
      </c>
      <c r="H496" s="112" t="s">
        <v>100</v>
      </c>
      <c r="I496" s="242"/>
      <c r="J496" s="41"/>
      <c r="K496" s="44" t="s">
        <v>130</v>
      </c>
      <c r="L496" s="45" t="s">
        <v>131</v>
      </c>
    </row>
    <row r="497" spans="1:15" ht="15" customHeight="1" thickBot="1">
      <c r="A497" s="195" t="s">
        <v>65</v>
      </c>
      <c r="B497" s="196"/>
      <c r="C497" s="124">
        <v>3629</v>
      </c>
      <c r="D497" s="136">
        <v>1.1848994213281895E-2</v>
      </c>
      <c r="E497" s="125">
        <v>7.2196197299531556E-2</v>
      </c>
      <c r="F497" s="136">
        <v>0.14687241664370351</v>
      </c>
      <c r="G497" s="136">
        <v>0.19013502342243041</v>
      </c>
      <c r="H497" s="125">
        <v>0.531000275558005</v>
      </c>
      <c r="I497" s="127">
        <v>4.7947092863047672E-2</v>
      </c>
      <c r="J497" s="57"/>
      <c r="K497" s="138">
        <f t="shared" ref="K497:K560" si="24">IF(ISERROR(D497+E497),"-",(D497+E497))</f>
        <v>8.404519151281345E-2</v>
      </c>
      <c r="L497" s="127">
        <f t="shared" ref="L497:L560" si="25">IF(ISERROR(D497+E497+F497+G497),"-",(D497+E497+F497+G497))</f>
        <v>0.42105263157894735</v>
      </c>
      <c r="M497" s="92"/>
      <c r="N497" s="92"/>
      <c r="O497" s="36"/>
    </row>
    <row r="498" spans="1:15" ht="15" customHeight="1">
      <c r="A498" s="192" t="s">
        <v>66</v>
      </c>
      <c r="B498" s="86" t="s">
        <v>15</v>
      </c>
      <c r="C498" s="58">
        <v>884</v>
      </c>
      <c r="D498" s="59">
        <v>1.3574660633484163E-2</v>
      </c>
      <c r="E498" s="60">
        <v>7.9185520361990946E-2</v>
      </c>
      <c r="F498" s="59">
        <v>0.1425339366515837</v>
      </c>
      <c r="G498" s="59">
        <v>0.18325791855203619</v>
      </c>
      <c r="H498" s="60">
        <v>0.52941176470588236</v>
      </c>
      <c r="I498" s="62">
        <v>5.2036199095022627E-2</v>
      </c>
      <c r="J498" s="57"/>
      <c r="K498" s="69">
        <f t="shared" si="24"/>
        <v>9.2760180995475117E-2</v>
      </c>
      <c r="L498" s="62">
        <f t="shared" si="25"/>
        <v>0.41855203619909498</v>
      </c>
      <c r="M498" s="92"/>
      <c r="N498" s="92"/>
      <c r="O498" s="36"/>
    </row>
    <row r="499" spans="1:15" ht="15" customHeight="1">
      <c r="A499" s="193"/>
      <c r="B499" s="86" t="s">
        <v>16</v>
      </c>
      <c r="C499" s="58">
        <v>944</v>
      </c>
      <c r="D499" s="59">
        <v>6.3559322033898309E-3</v>
      </c>
      <c r="E499" s="60">
        <v>7.4152542372881353E-2</v>
      </c>
      <c r="F499" s="59">
        <v>0.1673728813559322</v>
      </c>
      <c r="G499" s="59">
        <v>0.18432203389830509</v>
      </c>
      <c r="H499" s="60">
        <v>0.52542372881355937</v>
      </c>
      <c r="I499" s="62">
        <v>4.2372881355932202E-2</v>
      </c>
      <c r="J499" s="57"/>
      <c r="K499" s="69">
        <f t="shared" si="24"/>
        <v>8.050847457627118E-2</v>
      </c>
      <c r="L499" s="62">
        <f t="shared" si="25"/>
        <v>0.43220338983050849</v>
      </c>
      <c r="M499" s="92"/>
      <c r="N499" s="92"/>
      <c r="O499" s="36"/>
    </row>
    <row r="500" spans="1:15" ht="15" customHeight="1">
      <c r="A500" s="193"/>
      <c r="B500" s="86" t="s">
        <v>17</v>
      </c>
      <c r="C500" s="58">
        <v>324</v>
      </c>
      <c r="D500" s="59">
        <v>6.1728395061728392E-3</v>
      </c>
      <c r="E500" s="60">
        <v>9.2592592592592587E-2</v>
      </c>
      <c r="F500" s="59">
        <v>7.407407407407407E-2</v>
      </c>
      <c r="G500" s="59">
        <v>0.19135802469135801</v>
      </c>
      <c r="H500" s="60">
        <v>0.57407407407407407</v>
      </c>
      <c r="I500" s="62">
        <v>6.1728395061728392E-2</v>
      </c>
      <c r="J500" s="57"/>
      <c r="K500" s="69">
        <f t="shared" si="24"/>
        <v>9.8765432098765427E-2</v>
      </c>
      <c r="L500" s="62">
        <f t="shared" si="25"/>
        <v>0.36419753086419748</v>
      </c>
      <c r="M500" s="92"/>
      <c r="N500" s="92"/>
      <c r="O500" s="36"/>
    </row>
    <row r="501" spans="1:15" ht="15" customHeight="1">
      <c r="A501" s="193"/>
      <c r="B501" s="86" t="s">
        <v>18</v>
      </c>
      <c r="C501" s="58">
        <v>572</v>
      </c>
      <c r="D501" s="59">
        <v>2.7972027972027972E-2</v>
      </c>
      <c r="E501" s="60">
        <v>8.3916083916083919E-2</v>
      </c>
      <c r="F501" s="59">
        <v>0.15734265734265734</v>
      </c>
      <c r="G501" s="59">
        <v>0.19230769230769232</v>
      </c>
      <c r="H501" s="60">
        <v>0.47552447552447552</v>
      </c>
      <c r="I501" s="62">
        <v>6.2937062937062943E-2</v>
      </c>
      <c r="J501" s="57"/>
      <c r="K501" s="69">
        <f t="shared" si="24"/>
        <v>0.11188811188811189</v>
      </c>
      <c r="L501" s="62">
        <f t="shared" si="25"/>
        <v>0.46153846153846156</v>
      </c>
      <c r="M501" s="92"/>
      <c r="N501" s="92"/>
      <c r="O501" s="36"/>
    </row>
    <row r="502" spans="1:15" ht="15" customHeight="1">
      <c r="A502" s="193"/>
      <c r="B502" s="86" t="s">
        <v>19</v>
      </c>
      <c r="C502" s="58">
        <v>376</v>
      </c>
      <c r="D502" s="59">
        <v>1.0638297872340425E-2</v>
      </c>
      <c r="E502" s="60">
        <v>5.3191489361702128E-2</v>
      </c>
      <c r="F502" s="59">
        <v>0.13829787234042554</v>
      </c>
      <c r="G502" s="59">
        <v>0.18617021276595744</v>
      </c>
      <c r="H502" s="60">
        <v>0.60106382978723405</v>
      </c>
      <c r="I502" s="62">
        <v>1.0638297872340425E-2</v>
      </c>
      <c r="J502" s="57"/>
      <c r="K502" s="69">
        <f t="shared" si="24"/>
        <v>6.3829787234042548E-2</v>
      </c>
      <c r="L502" s="62">
        <f t="shared" si="25"/>
        <v>0.38829787234042556</v>
      </c>
      <c r="M502" s="92"/>
      <c r="N502" s="92"/>
      <c r="O502" s="36"/>
    </row>
    <row r="503" spans="1:15" ht="15" customHeight="1">
      <c r="A503" s="193"/>
      <c r="B503" s="86" t="s">
        <v>20</v>
      </c>
      <c r="C503" s="58">
        <v>398</v>
      </c>
      <c r="D503" s="59">
        <v>5.0251256281407036E-3</v>
      </c>
      <c r="E503" s="60">
        <v>4.0201005025125629E-2</v>
      </c>
      <c r="F503" s="59">
        <v>0.15075376884422109</v>
      </c>
      <c r="G503" s="59">
        <v>0.22110552763819097</v>
      </c>
      <c r="H503" s="60">
        <v>0.53266331658291455</v>
      </c>
      <c r="I503" s="62">
        <v>5.0251256281407038E-2</v>
      </c>
      <c r="J503" s="57"/>
      <c r="K503" s="69">
        <f t="shared" si="24"/>
        <v>4.5226130653266333E-2</v>
      </c>
      <c r="L503" s="62">
        <f t="shared" si="25"/>
        <v>0.41708542713567842</v>
      </c>
      <c r="M503" s="92"/>
      <c r="N503" s="92"/>
      <c r="O503" s="36"/>
    </row>
    <row r="504" spans="1:15" ht="15" customHeight="1">
      <c r="A504" s="193"/>
      <c r="B504" s="86" t="s">
        <v>21</v>
      </c>
      <c r="C504" s="58">
        <v>114</v>
      </c>
      <c r="D504" s="59">
        <v>8.771929824561403E-3</v>
      </c>
      <c r="E504" s="60">
        <v>7.0175438596491224E-2</v>
      </c>
      <c r="F504" s="59">
        <v>0.19298245614035087</v>
      </c>
      <c r="G504" s="59">
        <v>0.16666666666666666</v>
      </c>
      <c r="H504" s="60">
        <v>0.51754385964912286</v>
      </c>
      <c r="I504" s="62">
        <v>4.3859649122807015E-2</v>
      </c>
      <c r="J504" s="57"/>
      <c r="K504" s="69">
        <f t="shared" si="24"/>
        <v>7.8947368421052627E-2</v>
      </c>
      <c r="L504" s="62">
        <f t="shared" si="25"/>
        <v>0.4385964912280701</v>
      </c>
      <c r="M504" s="92"/>
      <c r="N504" s="92"/>
      <c r="O504" s="36"/>
    </row>
    <row r="505" spans="1:15" ht="15" customHeight="1">
      <c r="A505" s="194"/>
      <c r="B505" s="118" t="s">
        <v>22</v>
      </c>
      <c r="C505" s="77">
        <v>17</v>
      </c>
      <c r="D505" s="75">
        <v>0</v>
      </c>
      <c r="E505" s="76">
        <v>0</v>
      </c>
      <c r="F505" s="75">
        <v>5.8823529411764705E-2</v>
      </c>
      <c r="G505" s="75">
        <v>0.29411764705882354</v>
      </c>
      <c r="H505" s="76">
        <v>0.47058823529411764</v>
      </c>
      <c r="I505" s="71">
        <v>0.17647058823529413</v>
      </c>
      <c r="J505" s="57"/>
      <c r="K505" s="70">
        <f t="shared" si="24"/>
        <v>0</v>
      </c>
      <c r="L505" s="71">
        <f t="shared" si="25"/>
        <v>0.35294117647058826</v>
      </c>
      <c r="M505" s="92"/>
      <c r="N505" s="92"/>
      <c r="O505" s="36"/>
    </row>
    <row r="506" spans="1:15" ht="15" customHeight="1">
      <c r="A506" s="192" t="s">
        <v>67</v>
      </c>
      <c r="B506" s="86" t="s">
        <v>68</v>
      </c>
      <c r="C506" s="58">
        <v>1769</v>
      </c>
      <c r="D506" s="59">
        <v>9.0446579988694171E-3</v>
      </c>
      <c r="E506" s="60">
        <v>6.3312605992085921E-2</v>
      </c>
      <c r="F506" s="59">
        <v>0.12662521198417184</v>
      </c>
      <c r="G506" s="59">
        <v>0.18711136235161108</v>
      </c>
      <c r="H506" s="60">
        <v>0.5641605426794799</v>
      </c>
      <c r="I506" s="62">
        <v>4.9745618993781798E-2</v>
      </c>
      <c r="J506" s="57"/>
      <c r="K506" s="69">
        <f t="shared" si="24"/>
        <v>7.2357263990955337E-2</v>
      </c>
      <c r="L506" s="62">
        <f t="shared" si="25"/>
        <v>0.38609383832673827</v>
      </c>
      <c r="M506" s="92"/>
      <c r="N506" s="92"/>
      <c r="O506" s="36"/>
    </row>
    <row r="507" spans="1:15" ht="15" customHeight="1">
      <c r="A507" s="193"/>
      <c r="B507" s="86" t="s">
        <v>69</v>
      </c>
      <c r="C507" s="58">
        <v>1821</v>
      </c>
      <c r="D507" s="59">
        <v>1.4827018121911038E-2</v>
      </c>
      <c r="E507" s="60">
        <v>8.2372322899505759E-2</v>
      </c>
      <c r="F507" s="59">
        <v>0.1685886875343218</v>
      </c>
      <c r="G507" s="59">
        <v>0.19000549148819329</v>
      </c>
      <c r="H507" s="60">
        <v>0.49917627677100496</v>
      </c>
      <c r="I507" s="62">
        <v>4.503020318506315E-2</v>
      </c>
      <c r="J507" s="57"/>
      <c r="K507" s="69">
        <f t="shared" si="24"/>
        <v>9.7199341021416794E-2</v>
      </c>
      <c r="L507" s="62">
        <f t="shared" si="25"/>
        <v>0.45579352004393187</v>
      </c>
      <c r="M507" s="92"/>
      <c r="N507" s="92"/>
      <c r="O507" s="36"/>
    </row>
    <row r="508" spans="1:15" ht="15" customHeight="1">
      <c r="A508" s="194"/>
      <c r="B508" s="130" t="s">
        <v>7</v>
      </c>
      <c r="C508" s="77">
        <v>39</v>
      </c>
      <c r="D508" s="75">
        <v>0</v>
      </c>
      <c r="E508" s="76">
        <v>0</v>
      </c>
      <c r="F508" s="75">
        <v>5.128205128205128E-2</v>
      </c>
      <c r="G508" s="75">
        <v>0.33333333333333331</v>
      </c>
      <c r="H508" s="76">
        <v>0.51282051282051277</v>
      </c>
      <c r="I508" s="71">
        <v>0.10256410256410256</v>
      </c>
      <c r="J508" s="57"/>
      <c r="K508" s="70">
        <f t="shared" si="24"/>
        <v>0</v>
      </c>
      <c r="L508" s="71">
        <f t="shared" si="25"/>
        <v>0.38461538461538458</v>
      </c>
      <c r="M508" s="92"/>
      <c r="N508" s="92"/>
      <c r="O508" s="36"/>
    </row>
    <row r="509" spans="1:15" ht="15" customHeight="1">
      <c r="A509" s="192" t="s">
        <v>70</v>
      </c>
      <c r="B509" s="86" t="s">
        <v>6</v>
      </c>
      <c r="C509" s="58">
        <v>856</v>
      </c>
      <c r="D509" s="59">
        <v>1.4018691588785047E-2</v>
      </c>
      <c r="E509" s="60">
        <v>4.55607476635514E-2</v>
      </c>
      <c r="F509" s="59">
        <v>0.10747663551401869</v>
      </c>
      <c r="G509" s="59">
        <v>0.19976635514018692</v>
      </c>
      <c r="H509" s="60">
        <v>0.59929906542056077</v>
      </c>
      <c r="I509" s="62">
        <v>3.3878504672897193E-2</v>
      </c>
      <c r="J509" s="57"/>
      <c r="K509" s="69">
        <f t="shared" si="24"/>
        <v>5.9579439252336448E-2</v>
      </c>
      <c r="L509" s="62">
        <f t="shared" si="25"/>
        <v>0.36682242990654207</v>
      </c>
      <c r="M509" s="92"/>
      <c r="N509" s="92"/>
      <c r="O509" s="36"/>
    </row>
    <row r="510" spans="1:15" ht="15" customHeight="1">
      <c r="A510" s="194"/>
      <c r="B510" s="86" t="s">
        <v>296</v>
      </c>
      <c r="C510" s="58">
        <v>829</v>
      </c>
      <c r="D510" s="59">
        <v>1.6887816646562123E-2</v>
      </c>
      <c r="E510" s="60">
        <v>0.10735826296743065</v>
      </c>
      <c r="F510" s="59">
        <v>0.1519903498190591</v>
      </c>
      <c r="G510" s="59">
        <v>0.16284680337756333</v>
      </c>
      <c r="H510" s="60">
        <v>0.53920386007237631</v>
      </c>
      <c r="I510" s="62">
        <v>2.1712907117008445E-2</v>
      </c>
      <c r="J510" s="57"/>
      <c r="K510" s="69">
        <f t="shared" si="24"/>
        <v>0.12424607961399277</v>
      </c>
      <c r="L510" s="62">
        <f t="shared" si="25"/>
        <v>0.43908323281061523</v>
      </c>
      <c r="M510" s="92"/>
      <c r="N510" s="92"/>
      <c r="O510" s="36"/>
    </row>
    <row r="511" spans="1:15" ht="15" customHeight="1">
      <c r="A511" s="192"/>
      <c r="B511" s="86" t="s">
        <v>78</v>
      </c>
      <c r="C511" s="58">
        <v>937</v>
      </c>
      <c r="D511" s="59">
        <v>1.1739594450373533E-2</v>
      </c>
      <c r="E511" s="60">
        <v>8.7513340448239066E-2</v>
      </c>
      <c r="F511" s="59">
        <v>0.18996798292422626</v>
      </c>
      <c r="G511" s="59">
        <v>0.19103521878335111</v>
      </c>
      <c r="H511" s="60">
        <v>0.49733191035218782</v>
      </c>
      <c r="I511" s="62">
        <v>2.2411953041622197E-2</v>
      </c>
      <c r="J511" s="57"/>
      <c r="K511" s="69">
        <f t="shared" si="24"/>
        <v>9.9252934898612602E-2</v>
      </c>
      <c r="L511" s="62">
        <f t="shared" si="25"/>
        <v>0.48025613660618999</v>
      </c>
      <c r="M511" s="92"/>
      <c r="N511" s="92"/>
      <c r="O511" s="36"/>
    </row>
    <row r="512" spans="1:15" ht="15" customHeight="1">
      <c r="A512" s="193"/>
      <c r="B512" s="86" t="s">
        <v>79</v>
      </c>
      <c r="C512" s="58">
        <v>702</v>
      </c>
      <c r="D512" s="59">
        <v>5.6980056980056983E-3</v>
      </c>
      <c r="E512" s="60">
        <v>6.5527065527065526E-2</v>
      </c>
      <c r="F512" s="59">
        <v>0.14957264957264957</v>
      </c>
      <c r="G512" s="59">
        <v>0.20940170940170941</v>
      </c>
      <c r="H512" s="60">
        <v>0.49287749287749288</v>
      </c>
      <c r="I512" s="62">
        <v>7.6923076923076927E-2</v>
      </c>
      <c r="J512" s="57"/>
      <c r="K512" s="69">
        <f t="shared" si="24"/>
        <v>7.1225071225071226E-2</v>
      </c>
      <c r="L512" s="62">
        <f t="shared" si="25"/>
        <v>0.43019943019943019</v>
      </c>
      <c r="M512" s="92"/>
      <c r="N512" s="92"/>
      <c r="O512" s="36"/>
    </row>
    <row r="513" spans="1:15" ht="15" customHeight="1">
      <c r="A513" s="193"/>
      <c r="B513" s="86" t="s">
        <v>80</v>
      </c>
      <c r="C513" s="58">
        <v>291</v>
      </c>
      <c r="D513" s="59">
        <v>6.8728522336769758E-3</v>
      </c>
      <c r="E513" s="60">
        <v>2.0618556701030927E-2</v>
      </c>
      <c r="F513" s="59">
        <v>0.10996563573883161</v>
      </c>
      <c r="G513" s="59">
        <v>0.18900343642611683</v>
      </c>
      <c r="H513" s="60">
        <v>0.50515463917525771</v>
      </c>
      <c r="I513" s="62">
        <v>0.16838487972508592</v>
      </c>
      <c r="J513" s="57"/>
      <c r="K513" s="69">
        <f t="shared" si="24"/>
        <v>2.7491408934707903E-2</v>
      </c>
      <c r="L513" s="62">
        <f t="shared" si="25"/>
        <v>0.32646048109965636</v>
      </c>
      <c r="M513" s="92"/>
      <c r="N513" s="92"/>
      <c r="O513" s="36"/>
    </row>
    <row r="514" spans="1:15" ht="15" customHeight="1">
      <c r="A514" s="194"/>
      <c r="B514" s="118" t="s">
        <v>22</v>
      </c>
      <c r="C514" s="77">
        <v>14</v>
      </c>
      <c r="D514" s="75">
        <v>0</v>
      </c>
      <c r="E514" s="76">
        <v>0</v>
      </c>
      <c r="F514" s="75">
        <v>0</v>
      </c>
      <c r="G514" s="75">
        <v>0.21428571428571427</v>
      </c>
      <c r="H514" s="76">
        <v>0.5714285714285714</v>
      </c>
      <c r="I514" s="71">
        <v>0.21428571428571427</v>
      </c>
      <c r="J514" s="57"/>
      <c r="K514" s="70">
        <f t="shared" si="24"/>
        <v>0</v>
      </c>
      <c r="L514" s="71">
        <f t="shared" si="25"/>
        <v>0.21428571428571427</v>
      </c>
      <c r="M514" s="92"/>
      <c r="N514" s="92"/>
      <c r="O514" s="36"/>
    </row>
    <row r="515" spans="1:15" ht="15" customHeight="1">
      <c r="A515" s="192" t="s">
        <v>71</v>
      </c>
      <c r="B515" s="86" t="s">
        <v>8</v>
      </c>
      <c r="C515" s="58">
        <v>414</v>
      </c>
      <c r="D515" s="59">
        <v>1.932367149758454E-2</v>
      </c>
      <c r="E515" s="60">
        <v>2.8985507246376812E-2</v>
      </c>
      <c r="F515" s="59">
        <v>8.4541062801932368E-2</v>
      </c>
      <c r="G515" s="59">
        <v>0.1859903381642512</v>
      </c>
      <c r="H515" s="60">
        <v>0.64975845410628019</v>
      </c>
      <c r="I515" s="62">
        <v>3.140096618357488E-2</v>
      </c>
      <c r="J515" s="57"/>
      <c r="K515" s="69">
        <f t="shared" si="24"/>
        <v>4.8309178743961352E-2</v>
      </c>
      <c r="L515" s="62">
        <f t="shared" si="25"/>
        <v>0.3188405797101449</v>
      </c>
      <c r="M515" s="92"/>
      <c r="N515" s="92"/>
      <c r="O515" s="36"/>
    </row>
    <row r="516" spans="1:15" ht="15" customHeight="1">
      <c r="A516" s="193"/>
      <c r="B516" s="86" t="s">
        <v>81</v>
      </c>
      <c r="C516" s="58">
        <v>393</v>
      </c>
      <c r="D516" s="59">
        <v>1.0178117048346057E-2</v>
      </c>
      <c r="E516" s="60">
        <v>8.9058524173027995E-2</v>
      </c>
      <c r="F516" s="59">
        <v>0.12468193384223919</v>
      </c>
      <c r="G516" s="59">
        <v>0.16284987277353691</v>
      </c>
      <c r="H516" s="60">
        <v>0.58524173027989823</v>
      </c>
      <c r="I516" s="62">
        <v>2.7989821882951654E-2</v>
      </c>
      <c r="J516" s="57"/>
      <c r="K516" s="69">
        <f t="shared" si="24"/>
        <v>9.9236641221374045E-2</v>
      </c>
      <c r="L516" s="62">
        <f t="shared" si="25"/>
        <v>0.38676844783715014</v>
      </c>
      <c r="M516" s="92"/>
      <c r="N516" s="92"/>
      <c r="O516" s="36"/>
    </row>
    <row r="517" spans="1:15" ht="15" customHeight="1">
      <c r="A517" s="194"/>
      <c r="B517" s="86" t="s">
        <v>82</v>
      </c>
      <c r="C517" s="58">
        <v>457</v>
      </c>
      <c r="D517" s="59">
        <v>8.7527352297592995E-3</v>
      </c>
      <c r="E517" s="60">
        <v>7.2210065645514229E-2</v>
      </c>
      <c r="F517" s="59">
        <v>0.16411378555798686</v>
      </c>
      <c r="G517" s="59">
        <v>0.19037199124726478</v>
      </c>
      <c r="H517" s="60">
        <v>0.52735229759299784</v>
      </c>
      <c r="I517" s="62">
        <v>3.7199124726477024E-2</v>
      </c>
      <c r="J517" s="57"/>
      <c r="K517" s="69">
        <f t="shared" si="24"/>
        <v>8.0962800875273522E-2</v>
      </c>
      <c r="L517" s="62">
        <f t="shared" si="25"/>
        <v>0.43544857768052514</v>
      </c>
      <c r="M517" s="92"/>
      <c r="N517" s="92"/>
      <c r="O517" s="36"/>
    </row>
    <row r="518" spans="1:15" ht="15" customHeight="1">
      <c r="A518" s="192"/>
      <c r="B518" s="86" t="s">
        <v>83</v>
      </c>
      <c r="C518" s="58">
        <v>368</v>
      </c>
      <c r="D518" s="59">
        <v>0</v>
      </c>
      <c r="E518" s="60">
        <v>8.1521739130434784E-2</v>
      </c>
      <c r="F518" s="59">
        <v>0.13315217391304349</v>
      </c>
      <c r="G518" s="59">
        <v>0.21467391304347827</v>
      </c>
      <c r="H518" s="60">
        <v>0.5</v>
      </c>
      <c r="I518" s="62">
        <v>7.0652173913043473E-2</v>
      </c>
      <c r="J518" s="57"/>
      <c r="K518" s="69">
        <f t="shared" si="24"/>
        <v>8.1521739130434784E-2</v>
      </c>
      <c r="L518" s="62">
        <f t="shared" si="25"/>
        <v>0.42934782608695654</v>
      </c>
      <c r="M518" s="92"/>
      <c r="N518" s="92"/>
      <c r="O518" s="36"/>
    </row>
    <row r="519" spans="1:15" ht="15" customHeight="1">
      <c r="A519" s="193"/>
      <c r="B519" s="86" t="s">
        <v>84</v>
      </c>
      <c r="C519" s="58">
        <v>137</v>
      </c>
      <c r="D519" s="59">
        <v>0</v>
      </c>
      <c r="E519" s="60">
        <v>1.4598540145985401E-2</v>
      </c>
      <c r="F519" s="59">
        <v>0.11678832116788321</v>
      </c>
      <c r="G519" s="59">
        <v>0.17518248175182483</v>
      </c>
      <c r="H519" s="60">
        <v>0.54014598540145986</v>
      </c>
      <c r="I519" s="62">
        <v>0.15328467153284672</v>
      </c>
      <c r="J519" s="57"/>
      <c r="K519" s="69">
        <f t="shared" si="24"/>
        <v>1.4598540145985401E-2</v>
      </c>
      <c r="L519" s="62">
        <f t="shared" si="25"/>
        <v>0.30656934306569344</v>
      </c>
      <c r="M519" s="92"/>
      <c r="N519" s="92"/>
      <c r="O519" s="36"/>
    </row>
    <row r="520" spans="1:15" ht="15" customHeight="1">
      <c r="A520" s="193"/>
      <c r="B520" s="86" t="s">
        <v>9</v>
      </c>
      <c r="C520" s="58">
        <v>0</v>
      </c>
      <c r="D520" s="142" t="s">
        <v>300</v>
      </c>
      <c r="E520" s="146" t="s">
        <v>300</v>
      </c>
      <c r="F520" s="142" t="s">
        <v>300</v>
      </c>
      <c r="G520" s="142" t="s">
        <v>300</v>
      </c>
      <c r="H520" s="146" t="s">
        <v>300</v>
      </c>
      <c r="I520" s="143" t="s">
        <v>300</v>
      </c>
      <c r="J520" s="57"/>
      <c r="K520" s="153" t="str">
        <f t="shared" si="24"/>
        <v>-</v>
      </c>
      <c r="L520" s="143" t="str">
        <f t="shared" si="25"/>
        <v>-</v>
      </c>
      <c r="M520" s="92"/>
      <c r="N520" s="92"/>
      <c r="O520" s="36"/>
    </row>
    <row r="521" spans="1:15" ht="15" customHeight="1">
      <c r="A521" s="193"/>
      <c r="B521" s="86" t="s">
        <v>10</v>
      </c>
      <c r="C521" s="58">
        <v>430</v>
      </c>
      <c r="D521" s="59">
        <v>9.3023255813953487E-3</v>
      </c>
      <c r="E521" s="60">
        <v>6.2790697674418611E-2</v>
      </c>
      <c r="F521" s="59">
        <v>0.12790697674418605</v>
      </c>
      <c r="G521" s="59">
        <v>0.20465116279069767</v>
      </c>
      <c r="H521" s="60">
        <v>0.55813953488372092</v>
      </c>
      <c r="I521" s="62">
        <v>3.7209302325581395E-2</v>
      </c>
      <c r="J521" s="57"/>
      <c r="K521" s="69">
        <f t="shared" si="24"/>
        <v>7.2093023255813959E-2</v>
      </c>
      <c r="L521" s="62">
        <f t="shared" si="25"/>
        <v>0.40465116279069768</v>
      </c>
      <c r="M521" s="92"/>
      <c r="N521" s="92"/>
      <c r="O521" s="36"/>
    </row>
    <row r="522" spans="1:15" ht="15" customHeight="1">
      <c r="A522" s="193"/>
      <c r="B522" s="86" t="s">
        <v>297</v>
      </c>
      <c r="C522" s="58">
        <v>429</v>
      </c>
      <c r="D522" s="59">
        <v>2.3310023310023312E-2</v>
      </c>
      <c r="E522" s="60">
        <v>0.12587412587412589</v>
      </c>
      <c r="F522" s="59">
        <v>0.17948717948717949</v>
      </c>
      <c r="G522" s="59">
        <v>0.16083916083916083</v>
      </c>
      <c r="H522" s="60">
        <v>0.49650349650349651</v>
      </c>
      <c r="I522" s="62">
        <v>1.3986013986013986E-2</v>
      </c>
      <c r="J522" s="57"/>
      <c r="K522" s="69">
        <f t="shared" si="24"/>
        <v>0.14918414918414918</v>
      </c>
      <c r="L522" s="62">
        <f t="shared" si="25"/>
        <v>0.48951048951048948</v>
      </c>
      <c r="M522" s="92"/>
      <c r="N522" s="92"/>
      <c r="O522" s="36"/>
    </row>
    <row r="523" spans="1:15" ht="15" customHeight="1">
      <c r="A523" s="193"/>
      <c r="B523" s="86" t="s">
        <v>86</v>
      </c>
      <c r="C523" s="58">
        <v>476</v>
      </c>
      <c r="D523" s="59">
        <v>1.4705882352941176E-2</v>
      </c>
      <c r="E523" s="60">
        <v>0.10294117647058823</v>
      </c>
      <c r="F523" s="59">
        <v>0.21638655462184875</v>
      </c>
      <c r="G523" s="59">
        <v>0.18907563025210083</v>
      </c>
      <c r="H523" s="60">
        <v>0.46848739495798319</v>
      </c>
      <c r="I523" s="62">
        <v>8.4033613445378148E-3</v>
      </c>
      <c r="J523" s="57"/>
      <c r="K523" s="69">
        <f t="shared" si="24"/>
        <v>0.11764705882352941</v>
      </c>
      <c r="L523" s="62">
        <f t="shared" si="25"/>
        <v>0.52310924369747902</v>
      </c>
      <c r="M523" s="92"/>
      <c r="N523" s="92"/>
      <c r="O523" s="36"/>
    </row>
    <row r="524" spans="1:15" ht="15" customHeight="1">
      <c r="A524" s="193"/>
      <c r="B524" s="86" t="s">
        <v>87</v>
      </c>
      <c r="C524" s="58">
        <v>332</v>
      </c>
      <c r="D524" s="59">
        <v>1.2048192771084338E-2</v>
      </c>
      <c r="E524" s="60">
        <v>4.8192771084337352E-2</v>
      </c>
      <c r="F524" s="59">
        <v>0.16867469879518071</v>
      </c>
      <c r="G524" s="59">
        <v>0.20481927710843373</v>
      </c>
      <c r="H524" s="60">
        <v>0.48192771084337349</v>
      </c>
      <c r="I524" s="62">
        <v>8.4337349397590355E-2</v>
      </c>
      <c r="J524" s="57"/>
      <c r="K524" s="69">
        <f t="shared" si="24"/>
        <v>6.0240963855421686E-2</v>
      </c>
      <c r="L524" s="62">
        <f t="shared" si="25"/>
        <v>0.4337349397590361</v>
      </c>
      <c r="M524" s="92"/>
      <c r="N524" s="92"/>
      <c r="O524" s="36"/>
    </row>
    <row r="525" spans="1:15" ht="15" customHeight="1">
      <c r="A525" s="193"/>
      <c r="B525" s="86" t="s">
        <v>88</v>
      </c>
      <c r="C525" s="58">
        <v>154</v>
      </c>
      <c r="D525" s="59">
        <v>1.2987012987012988E-2</v>
      </c>
      <c r="E525" s="60">
        <v>2.5974025974025976E-2</v>
      </c>
      <c r="F525" s="59">
        <v>0.1038961038961039</v>
      </c>
      <c r="G525" s="59">
        <v>0.20129870129870131</v>
      </c>
      <c r="H525" s="60">
        <v>0.47402597402597402</v>
      </c>
      <c r="I525" s="62">
        <v>0.18181818181818182</v>
      </c>
      <c r="J525" s="57"/>
      <c r="K525" s="69">
        <f t="shared" si="24"/>
        <v>3.896103896103896E-2</v>
      </c>
      <c r="L525" s="62">
        <f t="shared" si="25"/>
        <v>0.34415584415584416</v>
      </c>
      <c r="M525" s="92"/>
      <c r="N525" s="92"/>
      <c r="O525" s="36"/>
    </row>
    <row r="526" spans="1:15" ht="15" customHeight="1">
      <c r="A526" s="193"/>
      <c r="B526" s="86" t="s">
        <v>11</v>
      </c>
      <c r="C526" s="58">
        <v>0</v>
      </c>
      <c r="D526" s="142" t="s">
        <v>300</v>
      </c>
      <c r="E526" s="146" t="s">
        <v>300</v>
      </c>
      <c r="F526" s="142" t="s">
        <v>300</v>
      </c>
      <c r="G526" s="142" t="s">
        <v>300</v>
      </c>
      <c r="H526" s="146" t="s">
        <v>300</v>
      </c>
      <c r="I526" s="143" t="s">
        <v>300</v>
      </c>
      <c r="J526" s="154"/>
      <c r="K526" s="153" t="str">
        <f t="shared" si="24"/>
        <v>-</v>
      </c>
      <c r="L526" s="143" t="str">
        <f t="shared" si="25"/>
        <v>-</v>
      </c>
      <c r="M526" s="92"/>
      <c r="N526" s="92"/>
      <c r="O526" s="36"/>
    </row>
    <row r="527" spans="1:15" ht="15" customHeight="1">
      <c r="A527" s="194"/>
      <c r="B527" s="118" t="s">
        <v>145</v>
      </c>
      <c r="C527" s="77">
        <v>39</v>
      </c>
      <c r="D527" s="75">
        <v>0</v>
      </c>
      <c r="E527" s="76">
        <v>0</v>
      </c>
      <c r="F527" s="75">
        <v>5.128205128205128E-2</v>
      </c>
      <c r="G527" s="75">
        <v>0.33333333333333331</v>
      </c>
      <c r="H527" s="76">
        <v>0.51282051282051277</v>
      </c>
      <c r="I527" s="71">
        <v>0.10256410256410256</v>
      </c>
      <c r="J527" s="57"/>
      <c r="K527" s="70">
        <f t="shared" si="24"/>
        <v>0</v>
      </c>
      <c r="L527" s="71">
        <f t="shared" si="25"/>
        <v>0.38461538461538458</v>
      </c>
      <c r="M527" s="92"/>
      <c r="N527" s="92"/>
      <c r="O527" s="36"/>
    </row>
    <row r="528" spans="1:15" ht="15" customHeight="1">
      <c r="A528" s="192" t="s">
        <v>72</v>
      </c>
      <c r="B528" s="86" t="s">
        <v>258</v>
      </c>
      <c r="C528" s="58">
        <v>39</v>
      </c>
      <c r="D528" s="59">
        <v>0</v>
      </c>
      <c r="E528" s="60">
        <v>0.12820512820512819</v>
      </c>
      <c r="F528" s="59">
        <v>0.20512820512820512</v>
      </c>
      <c r="G528" s="59">
        <v>5.128205128205128E-2</v>
      </c>
      <c r="H528" s="60">
        <v>0.5641025641025641</v>
      </c>
      <c r="I528" s="62">
        <v>5.128205128205128E-2</v>
      </c>
      <c r="J528" s="57"/>
      <c r="K528" s="69">
        <f t="shared" si="24"/>
        <v>0.12820512820512819</v>
      </c>
      <c r="L528" s="62">
        <f t="shared" si="25"/>
        <v>0.38461538461538458</v>
      </c>
      <c r="M528" s="92"/>
      <c r="N528" s="92"/>
      <c r="O528" s="36"/>
    </row>
    <row r="529" spans="1:20" ht="15" customHeight="1">
      <c r="A529" s="193"/>
      <c r="B529" s="86" t="s">
        <v>298</v>
      </c>
      <c r="C529" s="58">
        <v>256</v>
      </c>
      <c r="D529" s="59">
        <v>2.34375E-2</v>
      </c>
      <c r="E529" s="60">
        <v>4.6875E-2</v>
      </c>
      <c r="F529" s="59">
        <v>0.20703125</v>
      </c>
      <c r="G529" s="59">
        <v>0.1640625</v>
      </c>
      <c r="H529" s="60">
        <v>0.51953125</v>
      </c>
      <c r="I529" s="62">
        <v>3.90625E-2</v>
      </c>
      <c r="J529" s="57"/>
      <c r="K529" s="69">
        <f t="shared" si="24"/>
        <v>7.03125E-2</v>
      </c>
      <c r="L529" s="62">
        <f t="shared" si="25"/>
        <v>0.44140625</v>
      </c>
      <c r="M529" s="92"/>
      <c r="N529" s="92"/>
      <c r="O529" s="36"/>
    </row>
    <row r="530" spans="1:20" ht="15" customHeight="1">
      <c r="A530" s="194"/>
      <c r="B530" s="86" t="s">
        <v>90</v>
      </c>
      <c r="C530" s="58">
        <v>1255</v>
      </c>
      <c r="D530" s="59">
        <v>3.1872509960159364E-3</v>
      </c>
      <c r="E530" s="60">
        <v>8.6852589641434261E-2</v>
      </c>
      <c r="F530" s="59">
        <v>0.12749003984063745</v>
      </c>
      <c r="G530" s="59">
        <v>0.19362549800796813</v>
      </c>
      <c r="H530" s="60">
        <v>0.56573705179282874</v>
      </c>
      <c r="I530" s="62">
        <v>2.3107569721115537E-2</v>
      </c>
      <c r="J530" s="57"/>
      <c r="K530" s="69">
        <f t="shared" si="24"/>
        <v>9.00398406374502E-2</v>
      </c>
      <c r="L530" s="62">
        <f t="shared" si="25"/>
        <v>0.41115537848605577</v>
      </c>
      <c r="M530" s="92"/>
      <c r="N530" s="92"/>
      <c r="O530" s="36"/>
    </row>
    <row r="531" spans="1:20" ht="15" customHeight="1">
      <c r="A531" s="192"/>
      <c r="B531" s="129" t="s">
        <v>91</v>
      </c>
      <c r="C531" s="58">
        <v>638</v>
      </c>
      <c r="D531" s="59">
        <v>1.7241379310344827E-2</v>
      </c>
      <c r="E531" s="60">
        <v>0.10658307210031348</v>
      </c>
      <c r="F531" s="59">
        <v>0.16457680250783699</v>
      </c>
      <c r="G531" s="59">
        <v>0.20689655172413793</v>
      </c>
      <c r="H531" s="60">
        <v>0.47648902821316613</v>
      </c>
      <c r="I531" s="62">
        <v>2.8213166144200628E-2</v>
      </c>
      <c r="J531" s="57"/>
      <c r="K531" s="69">
        <f t="shared" si="24"/>
        <v>0.12382445141065831</v>
      </c>
      <c r="L531" s="62">
        <f t="shared" si="25"/>
        <v>0.49529780564263326</v>
      </c>
      <c r="M531" s="92"/>
      <c r="N531" s="92"/>
      <c r="O531" s="36"/>
    </row>
    <row r="532" spans="1:20" ht="15" customHeight="1">
      <c r="A532" s="193"/>
      <c r="B532" s="86" t="s">
        <v>92</v>
      </c>
      <c r="C532" s="58">
        <v>240</v>
      </c>
      <c r="D532" s="59">
        <v>8.3333333333333332E-3</v>
      </c>
      <c r="E532" s="60">
        <v>6.25E-2</v>
      </c>
      <c r="F532" s="59">
        <v>0.22083333333333333</v>
      </c>
      <c r="G532" s="59">
        <v>0.17083333333333334</v>
      </c>
      <c r="H532" s="60">
        <v>0.49583333333333335</v>
      </c>
      <c r="I532" s="62">
        <v>4.1666666666666664E-2</v>
      </c>
      <c r="J532" s="57"/>
      <c r="K532" s="69">
        <f t="shared" si="24"/>
        <v>7.0833333333333331E-2</v>
      </c>
      <c r="L532" s="62">
        <f t="shared" si="25"/>
        <v>0.46249999999999997</v>
      </c>
      <c r="M532" s="92"/>
      <c r="N532" s="92"/>
      <c r="O532" s="36"/>
    </row>
    <row r="533" spans="1:20" ht="15" customHeight="1">
      <c r="A533" s="193"/>
      <c r="B533" s="86" t="s">
        <v>23</v>
      </c>
      <c r="C533" s="58">
        <v>281</v>
      </c>
      <c r="D533" s="59">
        <v>2.1352313167259787E-2</v>
      </c>
      <c r="E533" s="60">
        <v>2.491103202846975E-2</v>
      </c>
      <c r="F533" s="59">
        <v>0.13167259786476868</v>
      </c>
      <c r="G533" s="59">
        <v>0.15302491103202848</v>
      </c>
      <c r="H533" s="60">
        <v>0.63345195729537362</v>
      </c>
      <c r="I533" s="62">
        <v>3.5587188612099648E-2</v>
      </c>
      <c r="J533" s="57"/>
      <c r="K533" s="69">
        <f t="shared" si="24"/>
        <v>4.6263345195729541E-2</v>
      </c>
      <c r="L533" s="62">
        <f t="shared" si="25"/>
        <v>0.33096085409252668</v>
      </c>
      <c r="M533" s="92"/>
      <c r="N533" s="92"/>
      <c r="O533" s="36"/>
    </row>
    <row r="534" spans="1:20" ht="15" customHeight="1">
      <c r="A534" s="193"/>
      <c r="B534" s="86" t="s">
        <v>24</v>
      </c>
      <c r="C534" s="58">
        <v>353</v>
      </c>
      <c r="D534" s="59">
        <v>3.39943342776204E-2</v>
      </c>
      <c r="E534" s="60">
        <v>6.79886685552408E-2</v>
      </c>
      <c r="F534" s="59">
        <v>0.16147308781869688</v>
      </c>
      <c r="G534" s="59">
        <v>0.20963172804532579</v>
      </c>
      <c r="H534" s="60">
        <v>0.44192634560906513</v>
      </c>
      <c r="I534" s="62">
        <v>8.4985835694050993E-2</v>
      </c>
      <c r="J534" s="57"/>
      <c r="K534" s="69">
        <f t="shared" si="24"/>
        <v>0.1019830028328612</v>
      </c>
      <c r="L534" s="62">
        <f t="shared" si="25"/>
        <v>0.47308781869688388</v>
      </c>
      <c r="M534" s="92"/>
      <c r="N534" s="92"/>
      <c r="O534" s="36"/>
    </row>
    <row r="535" spans="1:20" ht="15" customHeight="1">
      <c r="A535" s="193"/>
      <c r="B535" s="86" t="s">
        <v>93</v>
      </c>
      <c r="C535" s="58">
        <v>539</v>
      </c>
      <c r="D535" s="59">
        <v>3.7105751391465678E-3</v>
      </c>
      <c r="E535" s="60">
        <v>4.0816326530612242E-2</v>
      </c>
      <c r="F535" s="59">
        <v>0.11131725417439703</v>
      </c>
      <c r="G535" s="59">
        <v>0.20408163265306123</v>
      </c>
      <c r="H535" s="60">
        <v>0.53432282003710574</v>
      </c>
      <c r="I535" s="62">
        <v>0.10575139146567718</v>
      </c>
      <c r="J535" s="57"/>
      <c r="K535" s="69">
        <f t="shared" si="24"/>
        <v>4.4526901669758812E-2</v>
      </c>
      <c r="L535" s="62">
        <f t="shared" si="25"/>
        <v>0.35992578849721707</v>
      </c>
      <c r="M535" s="92"/>
      <c r="N535" s="92"/>
      <c r="O535" s="36"/>
    </row>
    <row r="536" spans="1:20" ht="15" customHeight="1">
      <c r="A536" s="194"/>
      <c r="B536" s="118" t="s">
        <v>22</v>
      </c>
      <c r="C536" s="77">
        <v>28</v>
      </c>
      <c r="D536" s="75">
        <v>0</v>
      </c>
      <c r="E536" s="76">
        <v>0</v>
      </c>
      <c r="F536" s="75">
        <v>0</v>
      </c>
      <c r="G536" s="75">
        <v>0.10714285714285714</v>
      </c>
      <c r="H536" s="76">
        <v>0.6071428571428571</v>
      </c>
      <c r="I536" s="71">
        <v>0.2857142857142857</v>
      </c>
      <c r="J536" s="57"/>
      <c r="K536" s="70">
        <f t="shared" si="24"/>
        <v>0</v>
      </c>
      <c r="L536" s="71">
        <f t="shared" si="25"/>
        <v>0.10714285714285714</v>
      </c>
      <c r="M536" s="92"/>
      <c r="N536" s="92"/>
      <c r="O536" s="36"/>
    </row>
    <row r="537" spans="1:20" ht="15" customHeight="1">
      <c r="A537" s="209" t="s">
        <v>73</v>
      </c>
      <c r="B537" s="86" t="s">
        <v>25</v>
      </c>
      <c r="C537" s="58">
        <v>372</v>
      </c>
      <c r="D537" s="59">
        <v>5.3763440860215058E-3</v>
      </c>
      <c r="E537" s="60">
        <v>7.5268817204301078E-2</v>
      </c>
      <c r="F537" s="59">
        <v>0.18010752688172044</v>
      </c>
      <c r="G537" s="59">
        <v>0.15860215053763441</v>
      </c>
      <c r="H537" s="60">
        <v>0.54032258064516125</v>
      </c>
      <c r="I537" s="62">
        <v>4.0322580645161289E-2</v>
      </c>
      <c r="J537" s="57"/>
      <c r="K537" s="69">
        <f t="shared" si="24"/>
        <v>8.0645161290322578E-2</v>
      </c>
      <c r="L537" s="62">
        <f t="shared" si="25"/>
        <v>0.41935483870967738</v>
      </c>
      <c r="M537" s="92"/>
      <c r="N537" s="92"/>
      <c r="O537" s="36"/>
    </row>
    <row r="538" spans="1:20" ht="15" customHeight="1">
      <c r="A538" s="210"/>
      <c r="B538" s="86" t="s">
        <v>26</v>
      </c>
      <c r="C538" s="58">
        <v>1030</v>
      </c>
      <c r="D538" s="59">
        <v>8.7378640776699032E-3</v>
      </c>
      <c r="E538" s="60">
        <v>9.2233009708737865E-2</v>
      </c>
      <c r="F538" s="59">
        <v>0.14951456310679612</v>
      </c>
      <c r="G538" s="59">
        <v>0.21165048543689322</v>
      </c>
      <c r="H538" s="60">
        <v>0.50485436893203883</v>
      </c>
      <c r="I538" s="62">
        <v>3.3009708737864081E-2</v>
      </c>
      <c r="J538" s="57"/>
      <c r="K538" s="69">
        <f t="shared" si="24"/>
        <v>0.10097087378640776</v>
      </c>
      <c r="L538" s="62">
        <f t="shared" si="25"/>
        <v>0.46213592233009715</v>
      </c>
      <c r="M538" s="92"/>
      <c r="N538" s="92"/>
      <c r="O538" s="36"/>
    </row>
    <row r="539" spans="1:20" ht="15" customHeight="1">
      <c r="A539" s="211"/>
      <c r="B539" s="86" t="s">
        <v>259</v>
      </c>
      <c r="C539" s="58">
        <v>868</v>
      </c>
      <c r="D539" s="59">
        <v>1.6129032258064516E-2</v>
      </c>
      <c r="E539" s="60">
        <v>7.4884792626728106E-2</v>
      </c>
      <c r="F539" s="59">
        <v>0.16013824884792627</v>
      </c>
      <c r="G539" s="59">
        <v>0.17972350230414746</v>
      </c>
      <c r="H539" s="60">
        <v>0.54608294930875578</v>
      </c>
      <c r="I539" s="62">
        <v>2.3041474654377881E-2</v>
      </c>
      <c r="J539" s="57"/>
      <c r="K539" s="69">
        <f t="shared" si="24"/>
        <v>9.1013824884792621E-2</v>
      </c>
      <c r="L539" s="62">
        <f t="shared" si="25"/>
        <v>0.43087557603686633</v>
      </c>
      <c r="M539" s="92"/>
      <c r="N539" s="92"/>
      <c r="O539" s="36"/>
    </row>
    <row r="540" spans="1:20" ht="15" customHeight="1">
      <c r="A540" s="209"/>
      <c r="B540" s="86" t="s">
        <v>299</v>
      </c>
      <c r="C540" s="58">
        <v>433</v>
      </c>
      <c r="D540" s="59">
        <v>9.2378752886836026E-3</v>
      </c>
      <c r="E540" s="60">
        <v>6.4665127020785224E-2</v>
      </c>
      <c r="F540" s="59">
        <v>0.12933025404157045</v>
      </c>
      <c r="G540" s="59">
        <v>0.16166281755196305</v>
      </c>
      <c r="H540" s="60">
        <v>0.61200923787528871</v>
      </c>
      <c r="I540" s="62">
        <v>2.3094688221709007E-2</v>
      </c>
      <c r="J540" s="57"/>
      <c r="K540" s="69">
        <f t="shared" si="24"/>
        <v>7.3903002309468821E-2</v>
      </c>
      <c r="L540" s="62">
        <f t="shared" si="25"/>
        <v>0.36489607390300233</v>
      </c>
      <c r="M540" s="92"/>
      <c r="N540" s="92"/>
      <c r="O540" s="36"/>
    </row>
    <row r="541" spans="1:20" ht="15" customHeight="1">
      <c r="A541" s="211"/>
      <c r="B541" s="118" t="s">
        <v>22</v>
      </c>
      <c r="C541" s="77">
        <v>6</v>
      </c>
      <c r="D541" s="75">
        <v>0</v>
      </c>
      <c r="E541" s="76">
        <v>0</v>
      </c>
      <c r="F541" s="75">
        <v>0</v>
      </c>
      <c r="G541" s="75">
        <v>0</v>
      </c>
      <c r="H541" s="76">
        <v>1</v>
      </c>
      <c r="I541" s="71">
        <v>0</v>
      </c>
      <c r="J541" s="57"/>
      <c r="K541" s="70">
        <f t="shared" si="24"/>
        <v>0</v>
      </c>
      <c r="L541" s="71">
        <f t="shared" si="25"/>
        <v>0</v>
      </c>
      <c r="M541" s="92"/>
      <c r="N541" s="92"/>
      <c r="O541" s="36"/>
    </row>
    <row r="542" spans="1:20" ht="15" customHeight="1">
      <c r="A542" s="192" t="s">
        <v>74</v>
      </c>
      <c r="B542" s="86" t="s">
        <v>28</v>
      </c>
      <c r="C542" s="58">
        <v>1858</v>
      </c>
      <c r="D542" s="59">
        <v>9.1496232508073202E-3</v>
      </c>
      <c r="E542" s="60">
        <v>6.8891280947255107E-2</v>
      </c>
      <c r="F542" s="59">
        <v>0.15285252960172227</v>
      </c>
      <c r="G542" s="59">
        <v>0.20667384284176535</v>
      </c>
      <c r="H542" s="60">
        <v>0.51829924650161463</v>
      </c>
      <c r="I542" s="62">
        <v>4.4133476856835309E-2</v>
      </c>
      <c r="J542" s="57"/>
      <c r="K542" s="69">
        <f t="shared" si="24"/>
        <v>7.8040904198062422E-2</v>
      </c>
      <c r="L542" s="62">
        <f t="shared" si="25"/>
        <v>0.43756727664155004</v>
      </c>
      <c r="M542" s="92"/>
      <c r="N542" s="92"/>
      <c r="O542" s="36"/>
    </row>
    <row r="543" spans="1:20" ht="15" customHeight="1">
      <c r="A543" s="193"/>
      <c r="B543" s="86" t="s">
        <v>29</v>
      </c>
      <c r="C543" s="58">
        <v>481</v>
      </c>
      <c r="D543" s="59">
        <v>2.0790020790020791E-2</v>
      </c>
      <c r="E543" s="60">
        <v>6.4449064449064453E-2</v>
      </c>
      <c r="F543" s="59">
        <v>0.10602910602910603</v>
      </c>
      <c r="G543" s="59">
        <v>0.20582120582120583</v>
      </c>
      <c r="H543" s="60">
        <v>0.56756756756756754</v>
      </c>
      <c r="I543" s="62">
        <v>3.5343035343035345E-2</v>
      </c>
      <c r="J543" s="57"/>
      <c r="K543" s="69">
        <f t="shared" si="24"/>
        <v>8.5239085239085244E-2</v>
      </c>
      <c r="L543" s="62">
        <f t="shared" si="25"/>
        <v>0.39708939708939711</v>
      </c>
      <c r="M543" s="92"/>
      <c r="N543" s="92"/>
      <c r="O543" s="36"/>
    </row>
    <row r="544" spans="1:20" ht="15" customHeight="1">
      <c r="A544" s="194"/>
      <c r="B544" s="86" t="s">
        <v>30</v>
      </c>
      <c r="C544" s="58">
        <v>1257</v>
      </c>
      <c r="D544" s="59">
        <v>1.2728719172633254E-2</v>
      </c>
      <c r="E544" s="60">
        <v>8.1941129673826565E-2</v>
      </c>
      <c r="F544" s="59">
        <v>0.15751789976133651</v>
      </c>
      <c r="G544" s="59">
        <v>0.15910898965791567</v>
      </c>
      <c r="H544" s="60">
        <v>0.53699284009546544</v>
      </c>
      <c r="I544" s="62">
        <v>5.1710421638822592E-2</v>
      </c>
      <c r="J544" s="57"/>
      <c r="K544" s="69">
        <f t="shared" si="24"/>
        <v>9.466984884645982E-2</v>
      </c>
      <c r="L544" s="62">
        <f t="shared" si="25"/>
        <v>0.411296738265712</v>
      </c>
      <c r="M544" s="92"/>
      <c r="N544" s="92"/>
      <c r="O544" s="36"/>
      <c r="T544" s="123"/>
    </row>
    <row r="545" spans="1:26" ht="15" customHeight="1">
      <c r="A545" s="212"/>
      <c r="B545" s="118" t="s">
        <v>22</v>
      </c>
      <c r="C545" s="77">
        <v>33</v>
      </c>
      <c r="D545" s="75">
        <v>0</v>
      </c>
      <c r="E545" s="76">
        <v>0</v>
      </c>
      <c r="F545" s="75">
        <v>0</v>
      </c>
      <c r="G545" s="75">
        <v>0.21212121212121213</v>
      </c>
      <c r="H545" s="76">
        <v>0.48484848484848486</v>
      </c>
      <c r="I545" s="71">
        <v>0.30303030303030304</v>
      </c>
      <c r="J545" s="57"/>
      <c r="K545" s="70">
        <f t="shared" si="24"/>
        <v>0</v>
      </c>
      <c r="L545" s="71">
        <f t="shared" si="25"/>
        <v>0.21212121212121213</v>
      </c>
      <c r="M545" s="92"/>
      <c r="N545" s="92"/>
      <c r="O545" s="36"/>
    </row>
    <row r="546" spans="1:26" ht="15" customHeight="1">
      <c r="A546" s="205" t="s">
        <v>75</v>
      </c>
      <c r="B546" s="86" t="s">
        <v>31</v>
      </c>
      <c r="C546" s="58">
        <v>122</v>
      </c>
      <c r="D546" s="59">
        <v>1.6393442622950821E-2</v>
      </c>
      <c r="E546" s="60">
        <v>4.9180327868852458E-2</v>
      </c>
      <c r="F546" s="59">
        <v>8.1967213114754092E-2</v>
      </c>
      <c r="G546" s="59">
        <v>0.13114754098360656</v>
      </c>
      <c r="H546" s="60">
        <v>0.68852459016393441</v>
      </c>
      <c r="I546" s="62">
        <v>3.2786885245901641E-2</v>
      </c>
      <c r="J546" s="57"/>
      <c r="K546" s="69">
        <f t="shared" si="24"/>
        <v>6.5573770491803282E-2</v>
      </c>
      <c r="L546" s="62">
        <f t="shared" si="25"/>
        <v>0.27868852459016391</v>
      </c>
      <c r="M546" s="109"/>
      <c r="N546" s="109"/>
      <c r="O546" s="57"/>
    </row>
    <row r="547" spans="1:26" ht="15" customHeight="1">
      <c r="A547" s="206"/>
      <c r="B547" s="86" t="s">
        <v>32</v>
      </c>
      <c r="C547" s="58">
        <v>224</v>
      </c>
      <c r="D547" s="59">
        <v>1.7857142857142856E-2</v>
      </c>
      <c r="E547" s="60">
        <v>7.1428571428571425E-2</v>
      </c>
      <c r="F547" s="59">
        <v>0.13839285714285715</v>
      </c>
      <c r="G547" s="59">
        <v>0.18303571428571427</v>
      </c>
      <c r="H547" s="60">
        <v>0.5580357142857143</v>
      </c>
      <c r="I547" s="62">
        <v>3.125E-2</v>
      </c>
      <c r="J547" s="57"/>
      <c r="K547" s="69">
        <f t="shared" si="24"/>
        <v>8.9285714285714274E-2</v>
      </c>
      <c r="L547" s="62">
        <f t="shared" si="25"/>
        <v>0.4107142857142857</v>
      </c>
      <c r="M547" s="109"/>
      <c r="N547" s="109"/>
      <c r="O547" s="57"/>
    </row>
    <row r="548" spans="1:26" ht="15" customHeight="1">
      <c r="A548" s="207"/>
      <c r="B548" s="86" t="s">
        <v>33</v>
      </c>
      <c r="C548" s="58">
        <v>1364</v>
      </c>
      <c r="D548" s="59">
        <v>1.466275659824047E-2</v>
      </c>
      <c r="E548" s="60">
        <v>8.0645161290322578E-2</v>
      </c>
      <c r="F548" s="59">
        <v>0.15249266862170088</v>
      </c>
      <c r="G548" s="59">
        <v>0.1744868035190616</v>
      </c>
      <c r="H548" s="60">
        <v>0.52859237536656889</v>
      </c>
      <c r="I548" s="62">
        <v>4.912023460410557E-2</v>
      </c>
      <c r="J548" s="57"/>
      <c r="K548" s="69">
        <f t="shared" si="24"/>
        <v>9.5307917888563048E-2</v>
      </c>
      <c r="L548" s="62">
        <f t="shared" si="25"/>
        <v>0.42228739002932553</v>
      </c>
      <c r="M548" s="109"/>
      <c r="N548" s="109"/>
      <c r="O548" s="57"/>
    </row>
    <row r="549" spans="1:26" ht="15" customHeight="1">
      <c r="A549" s="221"/>
      <c r="B549" s="118" t="s">
        <v>22</v>
      </c>
      <c r="C549" s="77">
        <v>28</v>
      </c>
      <c r="D549" s="75">
        <v>0</v>
      </c>
      <c r="E549" s="76">
        <v>7.1428571428571425E-2</v>
      </c>
      <c r="F549" s="75">
        <v>0</v>
      </c>
      <c r="G549" s="75">
        <v>0.14285714285714285</v>
      </c>
      <c r="H549" s="76">
        <v>0.6428571428571429</v>
      </c>
      <c r="I549" s="71">
        <v>0.14285714285714285</v>
      </c>
      <c r="J549" s="57"/>
      <c r="K549" s="70">
        <f t="shared" si="24"/>
        <v>7.1428571428571425E-2</v>
      </c>
      <c r="L549" s="71">
        <f t="shared" si="25"/>
        <v>0.21428571428571427</v>
      </c>
      <c r="M549" s="109"/>
      <c r="N549" s="109"/>
      <c r="O549" s="57"/>
    </row>
    <row r="550" spans="1:26" ht="15" customHeight="1">
      <c r="A550" s="209" t="s">
        <v>382</v>
      </c>
      <c r="B550" s="86" t="s">
        <v>115</v>
      </c>
      <c r="C550" s="58">
        <v>601</v>
      </c>
      <c r="D550" s="59">
        <v>2.329450915141431E-2</v>
      </c>
      <c r="E550" s="60">
        <v>8.8186356073211319E-2</v>
      </c>
      <c r="F550" s="59">
        <v>0.18136439267886856</v>
      </c>
      <c r="G550" s="59">
        <v>0.20465890183028287</v>
      </c>
      <c r="H550" s="60">
        <v>0.44592346089850249</v>
      </c>
      <c r="I550" s="62">
        <v>5.6572379367720464E-2</v>
      </c>
      <c r="J550" s="57"/>
      <c r="K550" s="69">
        <f t="shared" si="24"/>
        <v>0.11148086522462564</v>
      </c>
      <c r="L550" s="62">
        <f t="shared" si="25"/>
        <v>0.49750415973377704</v>
      </c>
      <c r="M550" s="92"/>
      <c r="N550" s="92"/>
      <c r="O550" s="92"/>
      <c r="P550" s="92"/>
      <c r="Q550" s="92"/>
      <c r="R550" s="92"/>
      <c r="S550" s="92"/>
      <c r="T550" s="92"/>
      <c r="U550" s="92"/>
      <c r="V550" s="92"/>
      <c r="W550" s="92"/>
      <c r="X550" s="92"/>
      <c r="Y550" s="92"/>
      <c r="Z550" s="92"/>
    </row>
    <row r="551" spans="1:26" ht="15" customHeight="1">
      <c r="A551" s="210"/>
      <c r="B551" s="86" t="s">
        <v>114</v>
      </c>
      <c r="C551" s="58">
        <v>1603</v>
      </c>
      <c r="D551" s="59">
        <v>1.0605115408608859E-2</v>
      </c>
      <c r="E551" s="60">
        <v>9.4822208359326268E-2</v>
      </c>
      <c r="F551" s="59">
        <v>0.16656269494697443</v>
      </c>
      <c r="G551" s="59">
        <v>0.20524017467248909</v>
      </c>
      <c r="H551" s="60">
        <v>0.48159700561447288</v>
      </c>
      <c r="I551" s="62">
        <v>4.1172800998128506E-2</v>
      </c>
      <c r="J551" s="57"/>
      <c r="K551" s="69">
        <f t="shared" si="24"/>
        <v>0.10542732376793512</v>
      </c>
      <c r="L551" s="62">
        <f t="shared" si="25"/>
        <v>0.47723019338739869</v>
      </c>
      <c r="M551" s="92"/>
      <c r="N551" s="92"/>
      <c r="O551" s="92"/>
      <c r="P551" s="92"/>
      <c r="Q551" s="92"/>
      <c r="R551" s="92"/>
      <c r="S551" s="92"/>
      <c r="T551" s="92"/>
      <c r="U551" s="92"/>
      <c r="V551" s="92"/>
      <c r="W551" s="92"/>
      <c r="X551" s="92"/>
      <c r="Y551" s="92"/>
      <c r="Z551" s="92"/>
    </row>
    <row r="552" spans="1:26" ht="15" customHeight="1">
      <c r="A552" s="211"/>
      <c r="B552" s="86" t="s">
        <v>143</v>
      </c>
      <c r="C552" s="58">
        <v>1108</v>
      </c>
      <c r="D552" s="59">
        <v>1.0830324909747292E-2</v>
      </c>
      <c r="E552" s="60">
        <v>4.4223826714801441E-2</v>
      </c>
      <c r="F552" s="59">
        <v>0.11732851985559567</v>
      </c>
      <c r="G552" s="59">
        <v>0.18140794223826714</v>
      </c>
      <c r="H552" s="60">
        <v>0.60379061371841158</v>
      </c>
      <c r="I552" s="62">
        <v>4.2418772563176894E-2</v>
      </c>
      <c r="J552" s="57"/>
      <c r="K552" s="69">
        <f t="shared" si="24"/>
        <v>5.5054151624548735E-2</v>
      </c>
      <c r="L552" s="62">
        <f t="shared" si="25"/>
        <v>0.35379061371841158</v>
      </c>
      <c r="M552" s="92"/>
      <c r="N552" s="92"/>
      <c r="O552" s="92"/>
      <c r="P552" s="92"/>
      <c r="Q552" s="92"/>
      <c r="R552" s="92"/>
      <c r="S552" s="92"/>
      <c r="T552" s="92"/>
      <c r="U552" s="92"/>
      <c r="V552" s="92"/>
      <c r="W552" s="92"/>
      <c r="X552" s="92"/>
      <c r="Y552" s="92"/>
      <c r="Z552" s="92"/>
    </row>
    <row r="553" spans="1:26" ht="15" customHeight="1">
      <c r="A553" s="209"/>
      <c r="B553" s="86" t="s">
        <v>99</v>
      </c>
      <c r="C553" s="58">
        <v>296</v>
      </c>
      <c r="D553" s="59">
        <v>0</v>
      </c>
      <c r="E553" s="60">
        <v>2.7027027027027029E-2</v>
      </c>
      <c r="F553" s="59">
        <v>8.4459459459459457E-2</v>
      </c>
      <c r="G553" s="59">
        <v>0.125</v>
      </c>
      <c r="H553" s="60">
        <v>0.71621621621621623</v>
      </c>
      <c r="I553" s="62">
        <v>4.72972972972973E-2</v>
      </c>
      <c r="J553" s="57"/>
      <c r="K553" s="69">
        <f t="shared" si="24"/>
        <v>2.7027027027027029E-2</v>
      </c>
      <c r="L553" s="62">
        <f t="shared" si="25"/>
        <v>0.23648648648648649</v>
      </c>
      <c r="M553" s="92"/>
      <c r="N553" s="92"/>
      <c r="O553" s="92"/>
      <c r="P553" s="92"/>
      <c r="Q553" s="92"/>
      <c r="R553" s="92"/>
      <c r="S553" s="92"/>
      <c r="T553" s="92"/>
      <c r="U553" s="92"/>
      <c r="V553" s="92"/>
      <c r="W553" s="92"/>
      <c r="X553" s="92"/>
      <c r="Y553" s="92"/>
      <c r="Z553" s="92"/>
    </row>
    <row r="554" spans="1:26" ht="15" customHeight="1">
      <c r="A554" s="211"/>
      <c r="B554" s="118" t="s">
        <v>22</v>
      </c>
      <c r="C554" s="77">
        <v>21</v>
      </c>
      <c r="D554" s="75">
        <v>0</v>
      </c>
      <c r="E554" s="76">
        <v>0</v>
      </c>
      <c r="F554" s="75">
        <v>9.5238095238095233E-2</v>
      </c>
      <c r="G554" s="75">
        <v>0</v>
      </c>
      <c r="H554" s="76">
        <v>0.2857142857142857</v>
      </c>
      <c r="I554" s="71">
        <v>0.61904761904761907</v>
      </c>
      <c r="J554" s="57"/>
      <c r="K554" s="70">
        <f t="shared" si="24"/>
        <v>0</v>
      </c>
      <c r="L554" s="71">
        <f t="shared" si="25"/>
        <v>9.5238095238095233E-2</v>
      </c>
      <c r="M554" s="92"/>
      <c r="N554" s="92"/>
      <c r="O554" s="92"/>
      <c r="P554" s="92"/>
      <c r="Q554" s="92"/>
      <c r="R554" s="92"/>
      <c r="S554" s="92"/>
      <c r="T554" s="92"/>
      <c r="U554" s="92"/>
      <c r="V554" s="92"/>
      <c r="W554" s="92"/>
      <c r="X554" s="92"/>
      <c r="Y554" s="92"/>
      <c r="Z554" s="92"/>
    </row>
    <row r="555" spans="1:26" ht="15" customHeight="1">
      <c r="A555" s="209" t="s">
        <v>514</v>
      </c>
      <c r="B555" s="86" t="s">
        <v>362</v>
      </c>
      <c r="C555" s="58">
        <v>135</v>
      </c>
      <c r="D555" s="59">
        <v>4.4444444444444446E-2</v>
      </c>
      <c r="E555" s="60">
        <v>0.14814814814814814</v>
      </c>
      <c r="F555" s="59">
        <v>0.13333333333333333</v>
      </c>
      <c r="G555" s="59">
        <v>0.2074074074074074</v>
      </c>
      <c r="H555" s="60">
        <v>0.37777777777777777</v>
      </c>
      <c r="I555" s="62">
        <v>8.8888888888888892E-2</v>
      </c>
      <c r="J555" s="57"/>
      <c r="K555" s="69">
        <f t="shared" si="24"/>
        <v>0.19259259259259259</v>
      </c>
      <c r="L555" s="62">
        <f t="shared" si="25"/>
        <v>0.53333333333333333</v>
      </c>
      <c r="M555" s="92"/>
      <c r="N555" s="92"/>
      <c r="O555" s="92"/>
      <c r="P555" s="92"/>
      <c r="Q555" s="92"/>
      <c r="R555" s="92"/>
      <c r="S555" s="92"/>
      <c r="T555" s="92"/>
      <c r="U555" s="92"/>
      <c r="V555" s="92"/>
      <c r="W555" s="92"/>
      <c r="X555" s="92"/>
      <c r="Y555" s="92"/>
      <c r="Z555" s="92"/>
    </row>
    <row r="556" spans="1:26" ht="15" customHeight="1">
      <c r="A556" s="210"/>
      <c r="B556" s="86" t="s">
        <v>363</v>
      </c>
      <c r="C556" s="58">
        <v>1630</v>
      </c>
      <c r="D556" s="59">
        <v>1.0429447852760737E-2</v>
      </c>
      <c r="E556" s="60">
        <v>9.5092024539877307E-2</v>
      </c>
      <c r="F556" s="59">
        <v>0.17668711656441718</v>
      </c>
      <c r="G556" s="59">
        <v>0.20429447852760735</v>
      </c>
      <c r="H556" s="60">
        <v>0.45337423312883435</v>
      </c>
      <c r="I556" s="62">
        <v>6.0122699386503067E-2</v>
      </c>
      <c r="J556" s="57"/>
      <c r="K556" s="69">
        <f t="shared" si="24"/>
        <v>0.10552147239263804</v>
      </c>
      <c r="L556" s="62">
        <f t="shared" si="25"/>
        <v>0.4865030674846626</v>
      </c>
      <c r="M556" s="92"/>
      <c r="N556" s="92"/>
      <c r="O556" s="92"/>
      <c r="P556" s="92"/>
      <c r="Q556" s="92"/>
      <c r="R556" s="92"/>
      <c r="S556" s="92"/>
      <c r="T556" s="92"/>
      <c r="U556" s="92"/>
      <c r="V556" s="92"/>
      <c r="W556" s="92"/>
      <c r="X556" s="92"/>
      <c r="Y556" s="92"/>
      <c r="Z556" s="92"/>
    </row>
    <row r="557" spans="1:26" ht="15" customHeight="1">
      <c r="A557" s="211"/>
      <c r="B557" s="86" t="s">
        <v>383</v>
      </c>
      <c r="C557" s="58">
        <v>1476</v>
      </c>
      <c r="D557" s="59">
        <v>1.0840108401084011E-2</v>
      </c>
      <c r="E557" s="60">
        <v>4.8102981029810296E-2</v>
      </c>
      <c r="F557" s="59">
        <v>0.13685636856368563</v>
      </c>
      <c r="G557" s="59">
        <v>0.18495934959349594</v>
      </c>
      <c r="H557" s="60">
        <v>0.59281842818428188</v>
      </c>
      <c r="I557" s="62">
        <v>2.6422764227642278E-2</v>
      </c>
      <c r="J557" s="57"/>
      <c r="K557" s="69">
        <f t="shared" si="24"/>
        <v>5.894308943089431E-2</v>
      </c>
      <c r="L557" s="62">
        <f t="shared" si="25"/>
        <v>0.3807588075880759</v>
      </c>
      <c r="M557" s="92"/>
      <c r="N557" s="92"/>
      <c r="O557" s="92"/>
      <c r="P557" s="92"/>
      <c r="Q557" s="92"/>
      <c r="R557" s="92"/>
      <c r="S557" s="92"/>
      <c r="T557" s="92"/>
      <c r="U557" s="92"/>
      <c r="V557" s="92"/>
      <c r="W557" s="92"/>
      <c r="X557" s="92"/>
      <c r="Y557" s="92"/>
      <c r="Z557" s="92"/>
    </row>
    <row r="558" spans="1:26" ht="15" customHeight="1">
      <c r="A558" s="209"/>
      <c r="B558" s="86" t="s">
        <v>365</v>
      </c>
      <c r="C558" s="58">
        <v>309</v>
      </c>
      <c r="D558" s="59">
        <v>1.2944983818770227E-2</v>
      </c>
      <c r="E558" s="60">
        <v>4.5307443365695796E-2</v>
      </c>
      <c r="F558" s="59">
        <v>6.7961165048543687E-2</v>
      </c>
      <c r="G558" s="59">
        <v>0.16181229773462782</v>
      </c>
      <c r="H558" s="60">
        <v>0.69902912621359226</v>
      </c>
      <c r="I558" s="62">
        <v>1.2944983818770227E-2</v>
      </c>
      <c r="J558" s="57"/>
      <c r="K558" s="69">
        <f t="shared" si="24"/>
        <v>5.8252427184466021E-2</v>
      </c>
      <c r="L558" s="62">
        <f t="shared" si="25"/>
        <v>0.28802588996763756</v>
      </c>
      <c r="M558" s="92"/>
      <c r="N558" s="92"/>
      <c r="O558" s="92"/>
      <c r="P558" s="92"/>
      <c r="Q558" s="92"/>
      <c r="R558" s="92"/>
      <c r="S558" s="92"/>
      <c r="T558" s="92"/>
      <c r="U558" s="92"/>
      <c r="V558" s="92"/>
      <c r="W558" s="92"/>
      <c r="X558" s="92"/>
      <c r="Y558" s="92"/>
      <c r="Z558" s="92"/>
    </row>
    <row r="559" spans="1:26" ht="15" customHeight="1">
      <c r="A559" s="211"/>
      <c r="B559" s="118" t="s">
        <v>22</v>
      </c>
      <c r="C559" s="77">
        <v>79</v>
      </c>
      <c r="D559" s="75">
        <v>0</v>
      </c>
      <c r="E559" s="76">
        <v>2.5316455696202531E-2</v>
      </c>
      <c r="F559" s="75">
        <v>5.0632911392405063E-2</v>
      </c>
      <c r="G559" s="75">
        <v>7.5949367088607597E-2</v>
      </c>
      <c r="H559" s="76">
        <v>0.58227848101265822</v>
      </c>
      <c r="I559" s="71">
        <v>0.26582278481012656</v>
      </c>
      <c r="J559" s="57"/>
      <c r="K559" s="70">
        <f t="shared" si="24"/>
        <v>2.5316455696202531E-2</v>
      </c>
      <c r="L559" s="71">
        <f t="shared" si="25"/>
        <v>0.15189873417721519</v>
      </c>
      <c r="M559" s="92"/>
      <c r="N559" s="92"/>
      <c r="O559" s="92"/>
      <c r="P559" s="92"/>
      <c r="Q559" s="92"/>
      <c r="R559" s="92"/>
      <c r="S559" s="92"/>
      <c r="T559" s="92"/>
      <c r="U559" s="92"/>
      <c r="V559" s="92"/>
      <c r="W559" s="92"/>
      <c r="X559" s="92"/>
      <c r="Y559" s="92"/>
      <c r="Z559" s="92"/>
    </row>
    <row r="560" spans="1:26" ht="15" customHeight="1">
      <c r="A560" s="192" t="s">
        <v>294</v>
      </c>
      <c r="B560" s="86" t="s">
        <v>107</v>
      </c>
      <c r="C560" s="58">
        <v>1418</v>
      </c>
      <c r="D560" s="59">
        <v>1.0578279266572637E-2</v>
      </c>
      <c r="E560" s="60">
        <v>6.7700987306064886E-2</v>
      </c>
      <c r="F560" s="59">
        <v>0.16502115655853314</v>
      </c>
      <c r="G560" s="59">
        <v>0.21156558533145275</v>
      </c>
      <c r="H560" s="60">
        <v>0.48307475317348381</v>
      </c>
      <c r="I560" s="62">
        <v>6.2059238363892807E-2</v>
      </c>
      <c r="J560" s="57"/>
      <c r="K560" s="69">
        <f t="shared" si="24"/>
        <v>7.8279266572637521E-2</v>
      </c>
      <c r="L560" s="62">
        <f t="shared" si="25"/>
        <v>0.45486600846262343</v>
      </c>
      <c r="M560" s="92"/>
      <c r="N560" s="92"/>
      <c r="O560" s="36"/>
    </row>
    <row r="561" spans="1:15" ht="15" customHeight="1">
      <c r="A561" s="193"/>
      <c r="B561" s="86" t="s">
        <v>106</v>
      </c>
      <c r="C561" s="58">
        <v>2610</v>
      </c>
      <c r="D561" s="59">
        <v>1.1111111111111112E-2</v>
      </c>
      <c r="E561" s="60">
        <v>6.9348659003831414E-2</v>
      </c>
      <c r="F561" s="59">
        <v>0.15249042145593869</v>
      </c>
      <c r="G561" s="59">
        <v>0.19961685823754791</v>
      </c>
      <c r="H561" s="60">
        <v>0.52337164750957854</v>
      </c>
      <c r="I561" s="62">
        <v>4.4061302681992334E-2</v>
      </c>
      <c r="J561" s="57"/>
      <c r="K561" s="69">
        <f t="shared" ref="K561:K573" si="26">IF(ISERROR(D561+E561),"-",(D561+E561))</f>
        <v>8.0459770114942528E-2</v>
      </c>
      <c r="L561" s="62">
        <f t="shared" ref="L561:L573" si="27">IF(ISERROR(D561+E561+F561+G561),"-",(D561+E561+F561+G561))</f>
        <v>0.43256704980842908</v>
      </c>
      <c r="M561" s="92"/>
      <c r="N561" s="92"/>
      <c r="O561" s="36"/>
    </row>
    <row r="562" spans="1:15" ht="15" customHeight="1">
      <c r="A562" s="194"/>
      <c r="B562" s="86" t="s">
        <v>105</v>
      </c>
      <c r="C562" s="58">
        <v>345</v>
      </c>
      <c r="D562" s="59">
        <v>3.1884057971014491E-2</v>
      </c>
      <c r="E562" s="60">
        <v>6.3768115942028983E-2</v>
      </c>
      <c r="F562" s="59">
        <v>0.17101449275362318</v>
      </c>
      <c r="G562" s="59">
        <v>0.16521739130434782</v>
      </c>
      <c r="H562" s="60">
        <v>0.53913043478260869</v>
      </c>
      <c r="I562" s="62">
        <v>2.8985507246376812E-2</v>
      </c>
      <c r="J562" s="57"/>
      <c r="K562" s="69">
        <f t="shared" si="26"/>
        <v>9.5652173913043481E-2</v>
      </c>
      <c r="L562" s="62">
        <f t="shared" si="27"/>
        <v>0.43188405797101448</v>
      </c>
      <c r="M562" s="92"/>
      <c r="N562" s="92"/>
      <c r="O562" s="36"/>
    </row>
    <row r="563" spans="1:15" ht="15" customHeight="1">
      <c r="A563" s="192"/>
      <c r="B563" s="86" t="s">
        <v>246</v>
      </c>
      <c r="C563" s="58">
        <v>1507</v>
      </c>
      <c r="D563" s="59">
        <v>1.3934970139349702E-2</v>
      </c>
      <c r="E563" s="60">
        <v>9.3563370935633716E-2</v>
      </c>
      <c r="F563" s="59">
        <v>0.1619110816191108</v>
      </c>
      <c r="G563" s="59">
        <v>0.21366954213669542</v>
      </c>
      <c r="H563" s="60">
        <v>0.45786330457863306</v>
      </c>
      <c r="I563" s="62">
        <v>5.9057730590577305E-2</v>
      </c>
      <c r="J563" s="57"/>
      <c r="K563" s="69">
        <f t="shared" si="26"/>
        <v>0.10749834107498342</v>
      </c>
      <c r="L563" s="62">
        <f t="shared" si="27"/>
        <v>0.48307896483078966</v>
      </c>
      <c r="M563" s="92"/>
      <c r="N563" s="92"/>
      <c r="O563" s="36"/>
    </row>
    <row r="564" spans="1:15" ht="24">
      <c r="A564" s="193"/>
      <c r="B564" s="86" t="s">
        <v>247</v>
      </c>
      <c r="C564" s="58">
        <v>182</v>
      </c>
      <c r="D564" s="59">
        <v>4.3956043956043959E-2</v>
      </c>
      <c r="E564" s="60">
        <v>8.7912087912087919E-2</v>
      </c>
      <c r="F564" s="59">
        <v>0.16483516483516483</v>
      </c>
      <c r="G564" s="59">
        <v>0.17582417582417584</v>
      </c>
      <c r="H564" s="60">
        <v>0.46153846153846156</v>
      </c>
      <c r="I564" s="62">
        <v>6.5934065934065936E-2</v>
      </c>
      <c r="J564" s="57"/>
      <c r="K564" s="69">
        <f t="shared" si="26"/>
        <v>0.13186813186813187</v>
      </c>
      <c r="L564" s="62">
        <f t="shared" si="27"/>
        <v>0.47252747252747251</v>
      </c>
      <c r="M564" s="92"/>
      <c r="N564" s="92"/>
      <c r="O564" s="36"/>
    </row>
    <row r="565" spans="1:15" ht="15" customHeight="1">
      <c r="A565" s="193"/>
      <c r="B565" s="86" t="s">
        <v>248</v>
      </c>
      <c r="C565" s="58">
        <v>408</v>
      </c>
      <c r="D565" s="59">
        <v>4.9019607843137254E-3</v>
      </c>
      <c r="E565" s="60">
        <v>6.6176470588235295E-2</v>
      </c>
      <c r="F565" s="59">
        <v>0.16666666666666666</v>
      </c>
      <c r="G565" s="59">
        <v>0.25490196078431371</v>
      </c>
      <c r="H565" s="60">
        <v>0.44362745098039214</v>
      </c>
      <c r="I565" s="62">
        <v>6.3725490196078427E-2</v>
      </c>
      <c r="J565" s="57"/>
      <c r="K565" s="69">
        <f t="shared" si="26"/>
        <v>7.1078431372549017E-2</v>
      </c>
      <c r="L565" s="62">
        <f t="shared" si="27"/>
        <v>0.49264705882352938</v>
      </c>
      <c r="M565" s="92"/>
      <c r="N565" s="92"/>
      <c r="O565" s="36"/>
    </row>
    <row r="566" spans="1:15" ht="36">
      <c r="A566" s="193"/>
      <c r="B566" s="86" t="s">
        <v>249</v>
      </c>
      <c r="C566" s="58">
        <v>1521</v>
      </c>
      <c r="D566" s="59">
        <v>1.3149243918474688E-2</v>
      </c>
      <c r="E566" s="60">
        <v>0.10913872452333991</v>
      </c>
      <c r="F566" s="59">
        <v>0.16370808678500987</v>
      </c>
      <c r="G566" s="59">
        <v>0.18474687705456935</v>
      </c>
      <c r="H566" s="60">
        <v>0.5101906640368179</v>
      </c>
      <c r="I566" s="62">
        <v>1.9066403681788299E-2</v>
      </c>
      <c r="J566" s="57"/>
      <c r="K566" s="69">
        <f t="shared" si="26"/>
        <v>0.1222879684418146</v>
      </c>
      <c r="L566" s="62">
        <f t="shared" si="27"/>
        <v>0.47074293228139386</v>
      </c>
      <c r="M566" s="92"/>
      <c r="N566" s="92"/>
      <c r="O566" s="36"/>
    </row>
    <row r="567" spans="1:15" ht="24">
      <c r="A567" s="193"/>
      <c r="B567" s="86" t="s">
        <v>250</v>
      </c>
      <c r="C567" s="58">
        <v>683</v>
      </c>
      <c r="D567" s="59">
        <v>1.4641288433382138E-2</v>
      </c>
      <c r="E567" s="60">
        <v>7.320644216691069E-2</v>
      </c>
      <c r="F567" s="59">
        <v>0.15666178623718888</v>
      </c>
      <c r="G567" s="59">
        <v>0.16691068814055637</v>
      </c>
      <c r="H567" s="60">
        <v>0.57101024890190333</v>
      </c>
      <c r="I567" s="62">
        <v>1.7569546120058566E-2</v>
      </c>
      <c r="J567" s="57"/>
      <c r="K567" s="69">
        <f t="shared" si="26"/>
        <v>8.7847730600292828E-2</v>
      </c>
      <c r="L567" s="62">
        <f t="shared" si="27"/>
        <v>0.41142020497803811</v>
      </c>
      <c r="M567" s="92"/>
      <c r="N567" s="92"/>
      <c r="O567" s="36"/>
    </row>
    <row r="568" spans="1:15" ht="24">
      <c r="A568" s="193"/>
      <c r="B568" s="86" t="s">
        <v>267</v>
      </c>
      <c r="C568" s="58">
        <v>1075</v>
      </c>
      <c r="D568" s="59">
        <v>1.7674418604651163E-2</v>
      </c>
      <c r="E568" s="60">
        <v>0.11255813953488372</v>
      </c>
      <c r="F568" s="59">
        <v>0.17023255813953489</v>
      </c>
      <c r="G568" s="59">
        <v>0.18790697674418605</v>
      </c>
      <c r="H568" s="60">
        <v>0.48930232558139536</v>
      </c>
      <c r="I568" s="62">
        <v>2.2325581395348838E-2</v>
      </c>
      <c r="J568" s="57"/>
      <c r="K568" s="69">
        <f t="shared" si="26"/>
        <v>0.13023255813953488</v>
      </c>
      <c r="L568" s="62">
        <f t="shared" si="27"/>
        <v>0.48837209302325585</v>
      </c>
      <c r="M568" s="92"/>
      <c r="N568" s="92"/>
      <c r="O568" s="36"/>
    </row>
    <row r="569" spans="1:15" ht="36">
      <c r="A569" s="193"/>
      <c r="B569" s="86" t="s">
        <v>295</v>
      </c>
      <c r="C569" s="58">
        <v>1116</v>
      </c>
      <c r="D569" s="59">
        <v>7.1684587813620072E-3</v>
      </c>
      <c r="E569" s="60">
        <v>8.1541218637992838E-2</v>
      </c>
      <c r="F569" s="59">
        <v>0.15322580645161291</v>
      </c>
      <c r="G569" s="59">
        <v>0.21415770609318996</v>
      </c>
      <c r="H569" s="60">
        <v>0.52867383512544808</v>
      </c>
      <c r="I569" s="62">
        <v>1.5232974910394265E-2</v>
      </c>
      <c r="J569" s="57"/>
      <c r="K569" s="69">
        <f t="shared" si="26"/>
        <v>8.8709677419354843E-2</v>
      </c>
      <c r="L569" s="62">
        <f t="shared" si="27"/>
        <v>0.45609318996415771</v>
      </c>
      <c r="M569" s="92"/>
      <c r="N569" s="92"/>
      <c r="O569" s="36"/>
    </row>
    <row r="570" spans="1:15" ht="15" customHeight="1">
      <c r="A570" s="193"/>
      <c r="B570" s="86" t="s">
        <v>104</v>
      </c>
      <c r="C570" s="58">
        <v>1651</v>
      </c>
      <c r="D570" s="59">
        <v>1.5748031496062992E-2</v>
      </c>
      <c r="E570" s="60">
        <v>8.0557238037552992E-2</v>
      </c>
      <c r="F570" s="59">
        <v>0.16535433070866143</v>
      </c>
      <c r="G570" s="59">
        <v>0.19624470018170806</v>
      </c>
      <c r="H570" s="60">
        <v>0.51302241066020593</v>
      </c>
      <c r="I570" s="62">
        <v>2.9073288915808602E-2</v>
      </c>
      <c r="J570" s="57"/>
      <c r="K570" s="69">
        <f t="shared" si="26"/>
        <v>9.6305269533615984E-2</v>
      </c>
      <c r="L570" s="62">
        <f t="shared" si="27"/>
        <v>0.45790430042398544</v>
      </c>
      <c r="M570" s="92"/>
      <c r="N570" s="92"/>
      <c r="O570" s="36"/>
    </row>
    <row r="571" spans="1:15" ht="15" customHeight="1">
      <c r="A571" s="193"/>
      <c r="B571" s="86" t="s">
        <v>184</v>
      </c>
      <c r="C571" s="58">
        <v>332</v>
      </c>
      <c r="D571" s="59">
        <v>1.2048192771084338E-2</v>
      </c>
      <c r="E571" s="60">
        <v>0.11144578313253012</v>
      </c>
      <c r="F571" s="59">
        <v>0.21686746987951808</v>
      </c>
      <c r="G571" s="59">
        <v>0.18975903614457831</v>
      </c>
      <c r="H571" s="60">
        <v>0.45180722891566266</v>
      </c>
      <c r="I571" s="62">
        <v>1.8072289156626505E-2</v>
      </c>
      <c r="J571" s="57"/>
      <c r="K571" s="69">
        <f t="shared" si="26"/>
        <v>0.12349397590361445</v>
      </c>
      <c r="L571" s="62">
        <f t="shared" si="27"/>
        <v>0.53012048192771088</v>
      </c>
      <c r="M571" s="92"/>
      <c r="N571" s="92"/>
      <c r="O571" s="36"/>
    </row>
    <row r="572" spans="1:15" ht="15" customHeight="1">
      <c r="A572" s="193"/>
      <c r="B572" s="86" t="s">
        <v>96</v>
      </c>
      <c r="C572" s="58">
        <v>102</v>
      </c>
      <c r="D572" s="59">
        <v>0</v>
      </c>
      <c r="E572" s="60">
        <v>7.8431372549019607E-2</v>
      </c>
      <c r="F572" s="59">
        <v>0.20588235294117646</v>
      </c>
      <c r="G572" s="59">
        <v>0.21568627450980393</v>
      </c>
      <c r="H572" s="60">
        <v>0.48039215686274511</v>
      </c>
      <c r="I572" s="62">
        <v>1.9607843137254902E-2</v>
      </c>
      <c r="J572" s="57"/>
      <c r="K572" s="69">
        <f t="shared" si="26"/>
        <v>7.8431372549019607E-2</v>
      </c>
      <c r="L572" s="62">
        <f t="shared" si="27"/>
        <v>0.5</v>
      </c>
      <c r="M572" s="92"/>
      <c r="N572" s="92"/>
      <c r="O572" s="36"/>
    </row>
    <row r="573" spans="1:15" ht="15" customHeight="1" thickBot="1">
      <c r="A573" s="241"/>
      <c r="B573" s="116" t="s">
        <v>145</v>
      </c>
      <c r="C573" s="63">
        <v>71</v>
      </c>
      <c r="D573" s="64">
        <v>2.8169014084507043E-2</v>
      </c>
      <c r="E573" s="65">
        <v>0</v>
      </c>
      <c r="F573" s="64">
        <v>5.6338028169014086E-2</v>
      </c>
      <c r="G573" s="64">
        <v>5.6338028169014086E-2</v>
      </c>
      <c r="H573" s="65">
        <v>0.36619718309859156</v>
      </c>
      <c r="I573" s="67">
        <v>0.49295774647887325</v>
      </c>
      <c r="J573" s="57"/>
      <c r="K573" s="72">
        <f t="shared" si="26"/>
        <v>2.8169014084507043E-2</v>
      </c>
      <c r="L573" s="67">
        <f t="shared" si="27"/>
        <v>0.14084507042253522</v>
      </c>
      <c r="M573" s="92"/>
      <c r="N573" s="92"/>
      <c r="O573" s="36"/>
    </row>
    <row r="574" spans="1:15" ht="15" customHeight="1" thickBot="1">
      <c r="A574" s="171" t="s">
        <v>538</v>
      </c>
      <c r="B574" s="50"/>
      <c r="C574" s="176"/>
      <c r="D574" s="109"/>
      <c r="E574" s="109"/>
      <c r="F574" s="109"/>
      <c r="G574" s="109"/>
      <c r="H574" s="109"/>
      <c r="I574" s="109"/>
      <c r="J574" s="57"/>
      <c r="K574" s="109"/>
      <c r="L574" s="109"/>
      <c r="M574" s="92"/>
      <c r="N574" s="92"/>
      <c r="O574" s="36"/>
    </row>
    <row r="575" spans="1:15" s="36" customFormat="1" ht="12.75" customHeight="1" thickBot="1">
      <c r="A575" s="216" t="s">
        <v>389</v>
      </c>
      <c r="B575" s="217"/>
      <c r="C575" s="217"/>
      <c r="D575" s="217"/>
      <c r="E575" s="217"/>
      <c r="F575" s="217"/>
      <c r="G575" s="217"/>
      <c r="H575" s="217"/>
      <c r="I575" s="217"/>
      <c r="J575" s="217"/>
      <c r="K575" s="217"/>
      <c r="L575" s="218"/>
    </row>
    <row r="576" spans="1:15" ht="13.5" customHeight="1" thickBot="1"/>
    <row r="577" spans="1:15" s="33" customFormat="1" ht="12" customHeight="1">
      <c r="A577" s="197"/>
      <c r="B577" s="198"/>
      <c r="C577" s="201" t="s">
        <v>64</v>
      </c>
      <c r="D577" s="39">
        <v>1</v>
      </c>
      <c r="E577" s="40">
        <v>2</v>
      </c>
      <c r="F577" s="40">
        <v>3</v>
      </c>
      <c r="G577" s="40">
        <v>4</v>
      </c>
      <c r="H577" s="40">
        <v>5</v>
      </c>
      <c r="I577" s="231" t="s">
        <v>95</v>
      </c>
      <c r="J577" s="41"/>
      <c r="K577" s="42" t="s">
        <v>128</v>
      </c>
      <c r="L577" s="43" t="s">
        <v>260</v>
      </c>
    </row>
    <row r="578" spans="1:15" s="33" customFormat="1" ht="84.75" thickBot="1">
      <c r="A578" s="199"/>
      <c r="B578" s="200"/>
      <c r="C578" s="202"/>
      <c r="D578" s="111" t="s">
        <v>103</v>
      </c>
      <c r="E578" s="112" t="s">
        <v>129</v>
      </c>
      <c r="F578" s="112" t="s">
        <v>102</v>
      </c>
      <c r="G578" s="112" t="s">
        <v>101</v>
      </c>
      <c r="H578" s="112" t="s">
        <v>100</v>
      </c>
      <c r="I578" s="242"/>
      <c r="J578" s="41"/>
      <c r="K578" s="44" t="s">
        <v>130</v>
      </c>
      <c r="L578" s="45" t="s">
        <v>131</v>
      </c>
    </row>
    <row r="579" spans="1:15" ht="15" customHeight="1" thickBot="1">
      <c r="A579" s="195" t="s">
        <v>65</v>
      </c>
      <c r="B579" s="196"/>
      <c r="C579" s="124">
        <v>3629</v>
      </c>
      <c r="D579" s="136">
        <v>3.3066960595205292E-3</v>
      </c>
      <c r="E579" s="125">
        <v>2.4249104436483881E-2</v>
      </c>
      <c r="F579" s="136">
        <v>9.4240837696335081E-2</v>
      </c>
      <c r="G579" s="136">
        <v>0.12978782033618078</v>
      </c>
      <c r="H579" s="125">
        <v>0.69991733259851197</v>
      </c>
      <c r="I579" s="127">
        <v>4.8498208872967762E-2</v>
      </c>
      <c r="J579" s="57"/>
      <c r="K579" s="138">
        <f t="shared" ref="K579:K642" si="28">IF(ISERROR(D579+E579),"-",(D579+E579))</f>
        <v>2.755580049600441E-2</v>
      </c>
      <c r="L579" s="127">
        <f t="shared" ref="L579:L642" si="29">IF(ISERROR(D579+E579+F579+G579),"-",(D579+E579+F579+G579))</f>
        <v>0.25158445852852029</v>
      </c>
      <c r="M579" s="92"/>
      <c r="N579" s="92"/>
      <c r="O579" s="36"/>
    </row>
    <row r="580" spans="1:15" ht="15" customHeight="1">
      <c r="A580" s="192" t="s">
        <v>66</v>
      </c>
      <c r="B580" s="86" t="s">
        <v>15</v>
      </c>
      <c r="C580" s="58">
        <v>884</v>
      </c>
      <c r="D580" s="59">
        <v>2.2624434389140274E-3</v>
      </c>
      <c r="E580" s="60">
        <v>2.7149321266968326E-2</v>
      </c>
      <c r="F580" s="59">
        <v>8.5972850678733032E-2</v>
      </c>
      <c r="G580" s="59">
        <v>0.11990950226244344</v>
      </c>
      <c r="H580" s="60">
        <v>0.71266968325791857</v>
      </c>
      <c r="I580" s="62">
        <v>5.2036199095022627E-2</v>
      </c>
      <c r="J580" s="57"/>
      <c r="K580" s="69">
        <f t="shared" si="28"/>
        <v>2.9411764705882353E-2</v>
      </c>
      <c r="L580" s="62">
        <f t="shared" si="29"/>
        <v>0.23529411764705882</v>
      </c>
      <c r="M580" s="92"/>
      <c r="N580" s="92"/>
      <c r="O580" s="36"/>
    </row>
    <row r="581" spans="1:15" ht="15" customHeight="1">
      <c r="A581" s="193"/>
      <c r="B581" s="86" t="s">
        <v>16</v>
      </c>
      <c r="C581" s="58">
        <v>944</v>
      </c>
      <c r="D581" s="59">
        <v>0</v>
      </c>
      <c r="E581" s="60">
        <v>2.5423728813559324E-2</v>
      </c>
      <c r="F581" s="59">
        <v>0.10805084745762712</v>
      </c>
      <c r="G581" s="59">
        <v>0.10805084745762712</v>
      </c>
      <c r="H581" s="60">
        <v>0.71822033898305082</v>
      </c>
      <c r="I581" s="62">
        <v>4.025423728813559E-2</v>
      </c>
      <c r="J581" s="57"/>
      <c r="K581" s="69">
        <f t="shared" si="28"/>
        <v>2.5423728813559324E-2</v>
      </c>
      <c r="L581" s="62">
        <f t="shared" si="29"/>
        <v>0.24152542372881358</v>
      </c>
      <c r="M581" s="92"/>
      <c r="N581" s="92"/>
      <c r="O581" s="36"/>
    </row>
    <row r="582" spans="1:15" ht="15" customHeight="1">
      <c r="A582" s="193"/>
      <c r="B582" s="86" t="s">
        <v>17</v>
      </c>
      <c r="C582" s="58">
        <v>324</v>
      </c>
      <c r="D582" s="59">
        <v>0</v>
      </c>
      <c r="E582" s="60">
        <v>1.2345679012345678E-2</v>
      </c>
      <c r="F582" s="59">
        <v>7.407407407407407E-2</v>
      </c>
      <c r="G582" s="59">
        <v>0.11728395061728394</v>
      </c>
      <c r="H582" s="60">
        <v>0.72839506172839508</v>
      </c>
      <c r="I582" s="62">
        <v>6.7901234567901231E-2</v>
      </c>
      <c r="J582" s="57"/>
      <c r="K582" s="69">
        <f t="shared" si="28"/>
        <v>1.2345679012345678E-2</v>
      </c>
      <c r="L582" s="62">
        <f t="shared" si="29"/>
        <v>0.20370370370370369</v>
      </c>
      <c r="M582" s="92"/>
      <c r="N582" s="92"/>
      <c r="O582" s="36"/>
    </row>
    <row r="583" spans="1:15" ht="15" customHeight="1">
      <c r="A583" s="193"/>
      <c r="B583" s="86" t="s">
        <v>18</v>
      </c>
      <c r="C583" s="58">
        <v>572</v>
      </c>
      <c r="D583" s="59">
        <v>1.048951048951049E-2</v>
      </c>
      <c r="E583" s="60">
        <v>2.7972027972027972E-2</v>
      </c>
      <c r="F583" s="59">
        <v>0.10839160839160839</v>
      </c>
      <c r="G583" s="59">
        <v>0.16083916083916083</v>
      </c>
      <c r="H583" s="60">
        <v>0.62937062937062938</v>
      </c>
      <c r="I583" s="62">
        <v>6.2937062937062943E-2</v>
      </c>
      <c r="J583" s="57"/>
      <c r="K583" s="69">
        <f t="shared" si="28"/>
        <v>3.8461538461538464E-2</v>
      </c>
      <c r="L583" s="62">
        <f t="shared" si="29"/>
        <v>0.30769230769230771</v>
      </c>
      <c r="M583" s="92"/>
      <c r="N583" s="92"/>
      <c r="O583" s="36"/>
    </row>
    <row r="584" spans="1:15" ht="15" customHeight="1">
      <c r="A584" s="193"/>
      <c r="B584" s="86" t="s">
        <v>19</v>
      </c>
      <c r="C584" s="58">
        <v>376</v>
      </c>
      <c r="D584" s="59">
        <v>5.3191489361702126E-3</v>
      </c>
      <c r="E584" s="60">
        <v>1.5957446808510637E-2</v>
      </c>
      <c r="F584" s="59">
        <v>6.9148936170212769E-2</v>
      </c>
      <c r="G584" s="59">
        <v>0.1276595744680851</v>
      </c>
      <c r="H584" s="60">
        <v>0.77127659574468088</v>
      </c>
      <c r="I584" s="62">
        <v>1.0638297872340425E-2</v>
      </c>
      <c r="J584" s="57"/>
      <c r="K584" s="69">
        <f t="shared" si="28"/>
        <v>2.1276595744680851E-2</v>
      </c>
      <c r="L584" s="62">
        <f t="shared" si="29"/>
        <v>0.21808510638297873</v>
      </c>
      <c r="M584" s="92"/>
      <c r="N584" s="92"/>
      <c r="O584" s="36"/>
    </row>
    <row r="585" spans="1:15" ht="15" customHeight="1">
      <c r="A585" s="193"/>
      <c r="B585" s="86" t="s">
        <v>20</v>
      </c>
      <c r="C585" s="58">
        <v>398</v>
      </c>
      <c r="D585" s="59">
        <v>5.0251256281407036E-3</v>
      </c>
      <c r="E585" s="60">
        <v>2.0100502512562814E-2</v>
      </c>
      <c r="F585" s="59">
        <v>9.5477386934673364E-2</v>
      </c>
      <c r="G585" s="59">
        <v>0.16582914572864321</v>
      </c>
      <c r="H585" s="60">
        <v>0.66331658291457285</v>
      </c>
      <c r="I585" s="62">
        <v>5.0251256281407038E-2</v>
      </c>
      <c r="J585" s="57"/>
      <c r="K585" s="69">
        <f t="shared" si="28"/>
        <v>2.5125628140703519E-2</v>
      </c>
      <c r="L585" s="62">
        <f t="shared" si="29"/>
        <v>0.28643216080402012</v>
      </c>
      <c r="M585" s="92"/>
      <c r="N585" s="92"/>
      <c r="O585" s="36"/>
    </row>
    <row r="586" spans="1:15" ht="15" customHeight="1">
      <c r="A586" s="193"/>
      <c r="B586" s="86" t="s">
        <v>21</v>
      </c>
      <c r="C586" s="58">
        <v>114</v>
      </c>
      <c r="D586" s="59">
        <v>0</v>
      </c>
      <c r="E586" s="60">
        <v>5.2631578947368418E-2</v>
      </c>
      <c r="F586" s="59">
        <v>0.12280701754385964</v>
      </c>
      <c r="G586" s="59">
        <v>0.15789473684210525</v>
      </c>
      <c r="H586" s="60">
        <v>0.60526315789473684</v>
      </c>
      <c r="I586" s="62">
        <v>6.1403508771929821E-2</v>
      </c>
      <c r="J586" s="57"/>
      <c r="K586" s="69">
        <f t="shared" si="28"/>
        <v>5.2631578947368418E-2</v>
      </c>
      <c r="L586" s="62">
        <f t="shared" si="29"/>
        <v>0.33333333333333331</v>
      </c>
      <c r="M586" s="92"/>
      <c r="N586" s="92"/>
      <c r="O586" s="36"/>
    </row>
    <row r="587" spans="1:15" ht="15" customHeight="1">
      <c r="A587" s="194"/>
      <c r="B587" s="118" t="s">
        <v>22</v>
      </c>
      <c r="C587" s="77">
        <v>17</v>
      </c>
      <c r="D587" s="75">
        <v>0</v>
      </c>
      <c r="E587" s="76">
        <v>0</v>
      </c>
      <c r="F587" s="75">
        <v>0</v>
      </c>
      <c r="G587" s="75">
        <v>5.8823529411764705E-2</v>
      </c>
      <c r="H587" s="76">
        <v>0.76470588235294112</v>
      </c>
      <c r="I587" s="71">
        <v>0.17647058823529413</v>
      </c>
      <c r="J587" s="57"/>
      <c r="K587" s="70">
        <f t="shared" si="28"/>
        <v>0</v>
      </c>
      <c r="L587" s="71">
        <f t="shared" si="29"/>
        <v>5.8823529411764705E-2</v>
      </c>
      <c r="M587" s="92"/>
      <c r="N587" s="92"/>
      <c r="O587" s="36"/>
    </row>
    <row r="588" spans="1:15" ht="15" customHeight="1">
      <c r="A588" s="192" t="s">
        <v>67</v>
      </c>
      <c r="B588" s="86" t="s">
        <v>68</v>
      </c>
      <c r="C588" s="58">
        <v>1769</v>
      </c>
      <c r="D588" s="59">
        <v>1.1305822498586771E-3</v>
      </c>
      <c r="E588" s="60">
        <v>1.582815149802148E-2</v>
      </c>
      <c r="F588" s="59">
        <v>0.10062182023742228</v>
      </c>
      <c r="G588" s="59">
        <v>0.12775579423403052</v>
      </c>
      <c r="H588" s="60">
        <v>0.7032221594120972</v>
      </c>
      <c r="I588" s="62">
        <v>5.1441492368569812E-2</v>
      </c>
      <c r="J588" s="57"/>
      <c r="K588" s="69">
        <f t="shared" si="28"/>
        <v>1.6958733747880157E-2</v>
      </c>
      <c r="L588" s="62">
        <f t="shared" si="29"/>
        <v>0.24533634821933295</v>
      </c>
      <c r="M588" s="92"/>
      <c r="N588" s="92"/>
      <c r="O588" s="36"/>
    </row>
    <row r="589" spans="1:15" ht="15" customHeight="1">
      <c r="A589" s="193"/>
      <c r="B589" s="86" t="s">
        <v>69</v>
      </c>
      <c r="C589" s="58">
        <v>1821</v>
      </c>
      <c r="D589" s="59">
        <v>5.4914881933003845E-3</v>
      </c>
      <c r="E589" s="60">
        <v>3.2948929159802305E-2</v>
      </c>
      <c r="F589" s="59">
        <v>8.7863811092806152E-2</v>
      </c>
      <c r="G589" s="59">
        <v>0.13454146073585943</v>
      </c>
      <c r="H589" s="60">
        <v>0.69467325645249867</v>
      </c>
      <c r="I589" s="62">
        <v>4.4481054365733116E-2</v>
      </c>
      <c r="J589" s="57"/>
      <c r="K589" s="69">
        <f t="shared" si="28"/>
        <v>3.844041735310269E-2</v>
      </c>
      <c r="L589" s="62">
        <f t="shared" si="29"/>
        <v>0.26084568918176826</v>
      </c>
      <c r="M589" s="92"/>
      <c r="N589" s="92"/>
      <c r="O589" s="36"/>
    </row>
    <row r="590" spans="1:15" ht="15" customHeight="1">
      <c r="A590" s="194"/>
      <c r="B590" s="130" t="s">
        <v>7</v>
      </c>
      <c r="C590" s="77">
        <v>39</v>
      </c>
      <c r="D590" s="75">
        <v>0</v>
      </c>
      <c r="E590" s="76">
        <v>0</v>
      </c>
      <c r="F590" s="75">
        <v>0.10256410256410256</v>
      </c>
      <c r="G590" s="75">
        <v>0</v>
      </c>
      <c r="H590" s="76">
        <v>0.79487179487179482</v>
      </c>
      <c r="I590" s="71">
        <v>0.10256410256410256</v>
      </c>
      <c r="J590" s="57"/>
      <c r="K590" s="70">
        <f t="shared" si="28"/>
        <v>0</v>
      </c>
      <c r="L590" s="71">
        <f t="shared" si="29"/>
        <v>0.10256410256410256</v>
      </c>
      <c r="M590" s="92"/>
      <c r="N590" s="92"/>
      <c r="O590" s="36"/>
    </row>
    <row r="591" spans="1:15" ht="15" customHeight="1">
      <c r="A591" s="192" t="s">
        <v>70</v>
      </c>
      <c r="B591" s="86" t="s">
        <v>6</v>
      </c>
      <c r="C591" s="58">
        <v>856</v>
      </c>
      <c r="D591" s="59">
        <v>4.6728971962616819E-3</v>
      </c>
      <c r="E591" s="60">
        <v>3.9719626168224297E-2</v>
      </c>
      <c r="F591" s="59">
        <v>7.1261682242990648E-2</v>
      </c>
      <c r="G591" s="59">
        <v>0.12383177570093458</v>
      </c>
      <c r="H591" s="60">
        <v>0.72546728971962615</v>
      </c>
      <c r="I591" s="62">
        <v>3.5046728971962614E-2</v>
      </c>
      <c r="J591" s="57"/>
      <c r="K591" s="69">
        <f t="shared" si="28"/>
        <v>4.4392523364485979E-2</v>
      </c>
      <c r="L591" s="62">
        <f t="shared" si="29"/>
        <v>0.2394859813084112</v>
      </c>
      <c r="M591" s="92"/>
      <c r="N591" s="92"/>
      <c r="O591" s="36"/>
    </row>
    <row r="592" spans="1:15" ht="15" customHeight="1">
      <c r="A592" s="194"/>
      <c r="B592" s="86" t="s">
        <v>296</v>
      </c>
      <c r="C592" s="58">
        <v>829</v>
      </c>
      <c r="D592" s="59">
        <v>2.4125452352231603E-3</v>
      </c>
      <c r="E592" s="60">
        <v>2.6537997587454766E-2</v>
      </c>
      <c r="F592" s="59">
        <v>8.9264173703256941E-2</v>
      </c>
      <c r="G592" s="59">
        <v>0.11338962605548854</v>
      </c>
      <c r="H592" s="60">
        <v>0.74668275030156817</v>
      </c>
      <c r="I592" s="62">
        <v>2.1712907117008445E-2</v>
      </c>
      <c r="J592" s="57"/>
      <c r="K592" s="69">
        <f t="shared" si="28"/>
        <v>2.8950542822677925E-2</v>
      </c>
      <c r="L592" s="62">
        <f t="shared" si="29"/>
        <v>0.2316043425814234</v>
      </c>
      <c r="M592" s="92"/>
      <c r="N592" s="92"/>
      <c r="O592" s="36"/>
    </row>
    <row r="593" spans="1:15" ht="15" customHeight="1">
      <c r="A593" s="192"/>
      <c r="B593" s="86" t="s">
        <v>78</v>
      </c>
      <c r="C593" s="58">
        <v>937</v>
      </c>
      <c r="D593" s="59">
        <v>4.2689434364994666E-3</v>
      </c>
      <c r="E593" s="60">
        <v>1.7075773745997867E-2</v>
      </c>
      <c r="F593" s="59">
        <v>0.10352187833511206</v>
      </c>
      <c r="G593" s="59">
        <v>0.144076840981857</v>
      </c>
      <c r="H593" s="60">
        <v>0.70330843116328712</v>
      </c>
      <c r="I593" s="62">
        <v>2.7748132337246531E-2</v>
      </c>
      <c r="J593" s="57"/>
      <c r="K593" s="69">
        <f t="shared" si="28"/>
        <v>2.1344717182497332E-2</v>
      </c>
      <c r="L593" s="62">
        <f t="shared" si="29"/>
        <v>0.26894343649946639</v>
      </c>
      <c r="M593" s="92"/>
      <c r="N593" s="92"/>
      <c r="O593" s="36"/>
    </row>
    <row r="594" spans="1:15" ht="15" customHeight="1">
      <c r="A594" s="193"/>
      <c r="B594" s="86" t="s">
        <v>79</v>
      </c>
      <c r="C594" s="58">
        <v>702</v>
      </c>
      <c r="D594" s="59">
        <v>0</v>
      </c>
      <c r="E594" s="60">
        <v>1.7094017094017096E-2</v>
      </c>
      <c r="F594" s="59">
        <v>0.11680911680911681</v>
      </c>
      <c r="G594" s="59">
        <v>0.14245014245014245</v>
      </c>
      <c r="H594" s="60">
        <v>0.64672364672364668</v>
      </c>
      <c r="I594" s="62">
        <v>7.6923076923076927E-2</v>
      </c>
      <c r="J594" s="57"/>
      <c r="K594" s="69">
        <f t="shared" si="28"/>
        <v>1.7094017094017096E-2</v>
      </c>
      <c r="L594" s="62">
        <f t="shared" si="29"/>
        <v>0.27635327635327633</v>
      </c>
      <c r="M594" s="92"/>
      <c r="N594" s="92"/>
      <c r="O594" s="36"/>
    </row>
    <row r="595" spans="1:15" ht="15" customHeight="1">
      <c r="A595" s="193"/>
      <c r="B595" s="86" t="s">
        <v>80</v>
      </c>
      <c r="C595" s="58">
        <v>291</v>
      </c>
      <c r="D595" s="59">
        <v>6.8728522336769758E-3</v>
      </c>
      <c r="E595" s="60">
        <v>1.3745704467353952E-2</v>
      </c>
      <c r="F595" s="59">
        <v>9.6219931271477668E-2</v>
      </c>
      <c r="G595" s="59">
        <v>0.12371134020618557</v>
      </c>
      <c r="H595" s="60">
        <v>0.60481099656357384</v>
      </c>
      <c r="I595" s="62">
        <v>0.15463917525773196</v>
      </c>
      <c r="J595" s="57"/>
      <c r="K595" s="69">
        <f t="shared" si="28"/>
        <v>2.0618556701030927E-2</v>
      </c>
      <c r="L595" s="62">
        <f t="shared" si="29"/>
        <v>0.24054982817869416</v>
      </c>
      <c r="M595" s="92"/>
      <c r="N595" s="92"/>
      <c r="O595" s="36"/>
    </row>
    <row r="596" spans="1:15" ht="15" customHeight="1">
      <c r="A596" s="194"/>
      <c r="B596" s="118" t="s">
        <v>22</v>
      </c>
      <c r="C596" s="77">
        <v>14</v>
      </c>
      <c r="D596" s="75">
        <v>0</v>
      </c>
      <c r="E596" s="76">
        <v>0</v>
      </c>
      <c r="F596" s="75">
        <v>0</v>
      </c>
      <c r="G596" s="75">
        <v>0</v>
      </c>
      <c r="H596" s="76">
        <v>0.7857142857142857</v>
      </c>
      <c r="I596" s="71">
        <v>0.21428571428571427</v>
      </c>
      <c r="J596" s="57"/>
      <c r="K596" s="70">
        <f t="shared" si="28"/>
        <v>0</v>
      </c>
      <c r="L596" s="71">
        <f t="shared" si="29"/>
        <v>0</v>
      </c>
      <c r="M596" s="92"/>
      <c r="N596" s="92"/>
      <c r="O596" s="36"/>
    </row>
    <row r="597" spans="1:15" ht="15" customHeight="1">
      <c r="A597" s="192" t="s">
        <v>71</v>
      </c>
      <c r="B597" s="86" t="s">
        <v>8</v>
      </c>
      <c r="C597" s="58">
        <v>414</v>
      </c>
      <c r="D597" s="59">
        <v>0</v>
      </c>
      <c r="E597" s="60">
        <v>3.3816425120772944E-2</v>
      </c>
      <c r="F597" s="59">
        <v>6.7632850241545889E-2</v>
      </c>
      <c r="G597" s="59">
        <v>0.11835748792270531</v>
      </c>
      <c r="H597" s="60">
        <v>0.74637681159420288</v>
      </c>
      <c r="I597" s="62">
        <v>3.3816425120772944E-2</v>
      </c>
      <c r="J597" s="57"/>
      <c r="K597" s="69">
        <f t="shared" si="28"/>
        <v>3.3816425120772944E-2</v>
      </c>
      <c r="L597" s="62">
        <f t="shared" si="29"/>
        <v>0.21980676328502413</v>
      </c>
      <c r="M597" s="92"/>
      <c r="N597" s="92"/>
      <c r="O597" s="36"/>
    </row>
    <row r="598" spans="1:15" ht="15" customHeight="1">
      <c r="A598" s="193"/>
      <c r="B598" s="86" t="s">
        <v>81</v>
      </c>
      <c r="C598" s="58">
        <v>393</v>
      </c>
      <c r="D598" s="59">
        <v>0</v>
      </c>
      <c r="E598" s="60">
        <v>1.5267175572519083E-2</v>
      </c>
      <c r="F598" s="59">
        <v>9.1603053435114504E-2</v>
      </c>
      <c r="G598" s="59">
        <v>9.1603053435114504E-2</v>
      </c>
      <c r="H598" s="60">
        <v>0.77353689567430028</v>
      </c>
      <c r="I598" s="62">
        <v>2.7989821882951654E-2</v>
      </c>
      <c r="J598" s="57"/>
      <c r="K598" s="69">
        <f t="shared" si="28"/>
        <v>1.5267175572519083E-2</v>
      </c>
      <c r="L598" s="62">
        <f t="shared" si="29"/>
        <v>0.19847328244274809</v>
      </c>
      <c r="M598" s="92"/>
      <c r="N598" s="92"/>
      <c r="O598" s="36"/>
    </row>
    <row r="599" spans="1:15" ht="15" customHeight="1">
      <c r="A599" s="194"/>
      <c r="B599" s="86" t="s">
        <v>82</v>
      </c>
      <c r="C599" s="58">
        <v>457</v>
      </c>
      <c r="D599" s="59">
        <v>4.3763676148796497E-3</v>
      </c>
      <c r="E599" s="60">
        <v>4.3763676148796497E-3</v>
      </c>
      <c r="F599" s="59">
        <v>0.10284463894967177</v>
      </c>
      <c r="G599" s="59">
        <v>0.15098468271334792</v>
      </c>
      <c r="H599" s="60">
        <v>0.69584245076586437</v>
      </c>
      <c r="I599" s="62">
        <v>4.1575492341356671E-2</v>
      </c>
      <c r="J599" s="57"/>
      <c r="K599" s="69">
        <f t="shared" si="28"/>
        <v>8.7527352297592995E-3</v>
      </c>
      <c r="L599" s="62">
        <f t="shared" si="29"/>
        <v>0.26258205689277903</v>
      </c>
      <c r="M599" s="92"/>
      <c r="N599" s="92"/>
      <c r="O599" s="36"/>
    </row>
    <row r="600" spans="1:15" ht="15" customHeight="1">
      <c r="A600" s="192"/>
      <c r="B600" s="86" t="s">
        <v>83</v>
      </c>
      <c r="C600" s="58">
        <v>368</v>
      </c>
      <c r="D600" s="59">
        <v>0</v>
      </c>
      <c r="E600" s="60">
        <v>1.6304347826086956E-2</v>
      </c>
      <c r="F600" s="59">
        <v>0.13315217391304349</v>
      </c>
      <c r="G600" s="59">
        <v>0.14673913043478262</v>
      </c>
      <c r="H600" s="60">
        <v>0.63315217391304346</v>
      </c>
      <c r="I600" s="62">
        <v>7.0652173913043473E-2</v>
      </c>
      <c r="J600" s="57"/>
      <c r="K600" s="69">
        <f t="shared" si="28"/>
        <v>1.6304347826086956E-2</v>
      </c>
      <c r="L600" s="62">
        <f t="shared" si="29"/>
        <v>0.29619565217391308</v>
      </c>
      <c r="M600" s="92"/>
      <c r="N600" s="92"/>
      <c r="O600" s="36"/>
    </row>
    <row r="601" spans="1:15" ht="15" customHeight="1">
      <c r="A601" s="193"/>
      <c r="B601" s="86" t="s">
        <v>84</v>
      </c>
      <c r="C601" s="58">
        <v>137</v>
      </c>
      <c r="D601" s="59">
        <v>0</v>
      </c>
      <c r="E601" s="60">
        <v>0</v>
      </c>
      <c r="F601" s="59">
        <v>0.13138686131386862</v>
      </c>
      <c r="G601" s="59">
        <v>0.13138686131386862</v>
      </c>
      <c r="H601" s="60">
        <v>0.58394160583941601</v>
      </c>
      <c r="I601" s="62">
        <v>0.15328467153284672</v>
      </c>
      <c r="J601" s="57"/>
      <c r="K601" s="69">
        <f t="shared" si="28"/>
        <v>0</v>
      </c>
      <c r="L601" s="62">
        <f t="shared" si="29"/>
        <v>0.26277372262773724</v>
      </c>
      <c r="M601" s="92"/>
      <c r="N601" s="92"/>
      <c r="O601" s="36"/>
    </row>
    <row r="602" spans="1:15" ht="15" customHeight="1">
      <c r="A602" s="193"/>
      <c r="B602" s="86" t="s">
        <v>9</v>
      </c>
      <c r="C602" s="58">
        <v>0</v>
      </c>
      <c r="D602" s="142" t="s">
        <v>300</v>
      </c>
      <c r="E602" s="146" t="s">
        <v>300</v>
      </c>
      <c r="F602" s="142" t="s">
        <v>300</v>
      </c>
      <c r="G602" s="142" t="s">
        <v>300</v>
      </c>
      <c r="H602" s="146" t="s">
        <v>300</v>
      </c>
      <c r="I602" s="143" t="s">
        <v>300</v>
      </c>
      <c r="J602" s="57"/>
      <c r="K602" s="153" t="str">
        <f t="shared" si="28"/>
        <v>-</v>
      </c>
      <c r="L602" s="143" t="str">
        <f t="shared" si="29"/>
        <v>-</v>
      </c>
      <c r="M602" s="92"/>
      <c r="N602" s="92"/>
      <c r="O602" s="36"/>
    </row>
    <row r="603" spans="1:15" ht="15" customHeight="1">
      <c r="A603" s="193"/>
      <c r="B603" s="86" t="s">
        <v>10</v>
      </c>
      <c r="C603" s="58">
        <v>430</v>
      </c>
      <c r="D603" s="59">
        <v>9.3023255813953487E-3</v>
      </c>
      <c r="E603" s="60">
        <v>4.6511627906976744E-2</v>
      </c>
      <c r="F603" s="59">
        <v>7.2093023255813959E-2</v>
      </c>
      <c r="G603" s="59">
        <v>0.13255813953488371</v>
      </c>
      <c r="H603" s="60">
        <v>0.70232558139534884</v>
      </c>
      <c r="I603" s="62">
        <v>3.7209302325581395E-2</v>
      </c>
      <c r="J603" s="57"/>
      <c r="K603" s="69">
        <f t="shared" si="28"/>
        <v>5.5813953488372092E-2</v>
      </c>
      <c r="L603" s="62">
        <f t="shared" si="29"/>
        <v>0.26046511627906976</v>
      </c>
      <c r="M603" s="92"/>
      <c r="N603" s="92"/>
      <c r="O603" s="36"/>
    </row>
    <row r="604" spans="1:15" ht="15" customHeight="1">
      <c r="A604" s="193"/>
      <c r="B604" s="86" t="s">
        <v>297</v>
      </c>
      <c r="C604" s="58">
        <v>429</v>
      </c>
      <c r="D604" s="59">
        <v>4.662004662004662E-3</v>
      </c>
      <c r="E604" s="60">
        <v>3.7296037296037296E-2</v>
      </c>
      <c r="F604" s="59">
        <v>8.8578088578088576E-2</v>
      </c>
      <c r="G604" s="59">
        <v>0.1351981351981352</v>
      </c>
      <c r="H604" s="60">
        <v>0.72027972027972031</v>
      </c>
      <c r="I604" s="62">
        <v>1.3986013986013986E-2</v>
      </c>
      <c r="J604" s="57"/>
      <c r="K604" s="69">
        <f t="shared" si="28"/>
        <v>4.195804195804196E-2</v>
      </c>
      <c r="L604" s="62">
        <f t="shared" si="29"/>
        <v>0.26573426573426573</v>
      </c>
      <c r="M604" s="92"/>
      <c r="N604" s="92"/>
      <c r="O604" s="36"/>
    </row>
    <row r="605" spans="1:15" ht="15" customHeight="1">
      <c r="A605" s="193"/>
      <c r="B605" s="86" t="s">
        <v>86</v>
      </c>
      <c r="C605" s="58">
        <v>476</v>
      </c>
      <c r="D605" s="59">
        <v>4.2016806722689074E-3</v>
      </c>
      <c r="E605" s="60">
        <v>2.9411764705882353E-2</v>
      </c>
      <c r="F605" s="59">
        <v>0.10504201680672269</v>
      </c>
      <c r="G605" s="59">
        <v>0.13865546218487396</v>
      </c>
      <c r="H605" s="60">
        <v>0.70798319327731096</v>
      </c>
      <c r="I605" s="62">
        <v>1.4705882352941176E-2</v>
      </c>
      <c r="J605" s="57"/>
      <c r="K605" s="69">
        <f t="shared" si="28"/>
        <v>3.3613445378151259E-2</v>
      </c>
      <c r="L605" s="62">
        <f t="shared" si="29"/>
        <v>0.27731092436974791</v>
      </c>
      <c r="M605" s="92"/>
      <c r="N605" s="92"/>
      <c r="O605" s="36"/>
    </row>
    <row r="606" spans="1:15" ht="15" customHeight="1">
      <c r="A606" s="193"/>
      <c r="B606" s="86" t="s">
        <v>87</v>
      </c>
      <c r="C606" s="58">
        <v>332</v>
      </c>
      <c r="D606" s="59">
        <v>0</v>
      </c>
      <c r="E606" s="60">
        <v>1.8072289156626505E-2</v>
      </c>
      <c r="F606" s="59">
        <v>9.337349397590361E-2</v>
      </c>
      <c r="G606" s="59">
        <v>0.13855421686746988</v>
      </c>
      <c r="H606" s="60">
        <v>0.66566265060240959</v>
      </c>
      <c r="I606" s="62">
        <v>8.4337349397590355E-2</v>
      </c>
      <c r="J606" s="57"/>
      <c r="K606" s="69">
        <f t="shared" si="28"/>
        <v>1.8072289156626505E-2</v>
      </c>
      <c r="L606" s="62">
        <f t="shared" si="29"/>
        <v>0.25</v>
      </c>
      <c r="M606" s="92"/>
      <c r="N606" s="92"/>
      <c r="O606" s="36"/>
    </row>
    <row r="607" spans="1:15" ht="15" customHeight="1">
      <c r="A607" s="193"/>
      <c r="B607" s="86" t="s">
        <v>88</v>
      </c>
      <c r="C607" s="58">
        <v>154</v>
      </c>
      <c r="D607" s="59">
        <v>1.2987012987012988E-2</v>
      </c>
      <c r="E607" s="60">
        <v>2.5974025974025976E-2</v>
      </c>
      <c r="F607" s="59">
        <v>6.4935064935064929E-2</v>
      </c>
      <c r="G607" s="59">
        <v>0.11688311688311688</v>
      </c>
      <c r="H607" s="60">
        <v>0.62337662337662336</v>
      </c>
      <c r="I607" s="62">
        <v>0.15584415584415584</v>
      </c>
      <c r="J607" s="57"/>
      <c r="K607" s="69">
        <f t="shared" si="28"/>
        <v>3.896103896103896E-2</v>
      </c>
      <c r="L607" s="62">
        <f t="shared" si="29"/>
        <v>0.22077922077922077</v>
      </c>
      <c r="M607" s="92"/>
      <c r="N607" s="92"/>
      <c r="O607" s="36"/>
    </row>
    <row r="608" spans="1:15" ht="15" customHeight="1">
      <c r="A608" s="193"/>
      <c r="B608" s="86" t="s">
        <v>11</v>
      </c>
      <c r="C608" s="58">
        <v>0</v>
      </c>
      <c r="D608" s="142" t="s">
        <v>300</v>
      </c>
      <c r="E608" s="146" t="s">
        <v>300</v>
      </c>
      <c r="F608" s="142" t="s">
        <v>300</v>
      </c>
      <c r="G608" s="142" t="s">
        <v>300</v>
      </c>
      <c r="H608" s="146" t="s">
        <v>300</v>
      </c>
      <c r="I608" s="143" t="s">
        <v>300</v>
      </c>
      <c r="J608" s="154"/>
      <c r="K608" s="153" t="str">
        <f t="shared" si="28"/>
        <v>-</v>
      </c>
      <c r="L608" s="143" t="str">
        <f t="shared" si="29"/>
        <v>-</v>
      </c>
      <c r="M608" s="92"/>
      <c r="N608" s="92"/>
      <c r="O608" s="36"/>
    </row>
    <row r="609" spans="1:15" ht="15" customHeight="1">
      <c r="A609" s="194"/>
      <c r="B609" s="118" t="s">
        <v>145</v>
      </c>
      <c r="C609" s="77">
        <v>39</v>
      </c>
      <c r="D609" s="75">
        <v>0</v>
      </c>
      <c r="E609" s="76">
        <v>0</v>
      </c>
      <c r="F609" s="75">
        <v>0.10256410256410256</v>
      </c>
      <c r="G609" s="75">
        <v>0</v>
      </c>
      <c r="H609" s="76">
        <v>0.79487179487179482</v>
      </c>
      <c r="I609" s="71">
        <v>0.10256410256410256</v>
      </c>
      <c r="J609" s="57"/>
      <c r="K609" s="70">
        <f t="shared" si="28"/>
        <v>0</v>
      </c>
      <c r="L609" s="71">
        <f t="shared" si="29"/>
        <v>0.10256410256410256</v>
      </c>
      <c r="M609" s="92"/>
      <c r="N609" s="92"/>
      <c r="O609" s="36"/>
    </row>
    <row r="610" spans="1:15" ht="15" customHeight="1">
      <c r="A610" s="192" t="s">
        <v>72</v>
      </c>
      <c r="B610" s="86" t="s">
        <v>258</v>
      </c>
      <c r="C610" s="58">
        <v>39</v>
      </c>
      <c r="D610" s="59">
        <v>0</v>
      </c>
      <c r="E610" s="60">
        <v>0</v>
      </c>
      <c r="F610" s="59">
        <v>0</v>
      </c>
      <c r="G610" s="59">
        <v>0.12820512820512819</v>
      </c>
      <c r="H610" s="60">
        <v>0.76923076923076927</v>
      </c>
      <c r="I610" s="62">
        <v>0.10256410256410256</v>
      </c>
      <c r="J610" s="57"/>
      <c r="K610" s="69">
        <f t="shared" si="28"/>
        <v>0</v>
      </c>
      <c r="L610" s="62">
        <f t="shared" si="29"/>
        <v>0.12820512820512819</v>
      </c>
      <c r="M610" s="92"/>
      <c r="N610" s="92"/>
      <c r="O610" s="36"/>
    </row>
    <row r="611" spans="1:15" ht="15" customHeight="1">
      <c r="A611" s="193"/>
      <c r="B611" s="86" t="s">
        <v>298</v>
      </c>
      <c r="C611" s="58">
        <v>256</v>
      </c>
      <c r="D611" s="59">
        <v>0</v>
      </c>
      <c r="E611" s="60">
        <v>1.5625E-2</v>
      </c>
      <c r="F611" s="59">
        <v>0.16796875</v>
      </c>
      <c r="G611" s="59">
        <v>0.1015625</v>
      </c>
      <c r="H611" s="60">
        <v>0.66796875</v>
      </c>
      <c r="I611" s="62">
        <v>4.6875E-2</v>
      </c>
      <c r="J611" s="57"/>
      <c r="K611" s="69">
        <f t="shared" si="28"/>
        <v>1.5625E-2</v>
      </c>
      <c r="L611" s="62">
        <f t="shared" si="29"/>
        <v>0.28515625</v>
      </c>
      <c r="M611" s="92"/>
      <c r="N611" s="92"/>
      <c r="O611" s="36"/>
    </row>
    <row r="612" spans="1:15" ht="15" customHeight="1">
      <c r="A612" s="194"/>
      <c r="B612" s="86" t="s">
        <v>90</v>
      </c>
      <c r="C612" s="58">
        <v>1255</v>
      </c>
      <c r="D612" s="59">
        <v>0</v>
      </c>
      <c r="E612" s="60">
        <v>2.5498007968127491E-2</v>
      </c>
      <c r="F612" s="59">
        <v>7.2509960159362549E-2</v>
      </c>
      <c r="G612" s="59">
        <v>0.13306772908366535</v>
      </c>
      <c r="H612" s="60">
        <v>0.7442231075697211</v>
      </c>
      <c r="I612" s="62">
        <v>2.4701195219123506E-2</v>
      </c>
      <c r="J612" s="57"/>
      <c r="K612" s="69">
        <f t="shared" si="28"/>
        <v>2.5498007968127491E-2</v>
      </c>
      <c r="L612" s="62">
        <f t="shared" si="29"/>
        <v>0.2310756972111554</v>
      </c>
      <c r="M612" s="92"/>
      <c r="N612" s="92"/>
      <c r="O612" s="36"/>
    </row>
    <row r="613" spans="1:15" ht="15" customHeight="1">
      <c r="A613" s="192"/>
      <c r="B613" s="129" t="s">
        <v>91</v>
      </c>
      <c r="C613" s="58">
        <v>638</v>
      </c>
      <c r="D613" s="59">
        <v>6.269592476489028E-3</v>
      </c>
      <c r="E613" s="60">
        <v>2.9780564263322883E-2</v>
      </c>
      <c r="F613" s="59">
        <v>0.11912225705329153</v>
      </c>
      <c r="G613" s="59">
        <v>0.12852664576802508</v>
      </c>
      <c r="H613" s="60">
        <v>0.6849529780564263</v>
      </c>
      <c r="I613" s="62">
        <v>3.1347962382445138E-2</v>
      </c>
      <c r="J613" s="57"/>
      <c r="K613" s="69">
        <f t="shared" si="28"/>
        <v>3.6050156739811913E-2</v>
      </c>
      <c r="L613" s="62">
        <f t="shared" si="29"/>
        <v>0.28369905956112851</v>
      </c>
      <c r="M613" s="92"/>
      <c r="N613" s="92"/>
      <c r="O613" s="36"/>
    </row>
    <row r="614" spans="1:15" ht="15" customHeight="1">
      <c r="A614" s="193"/>
      <c r="B614" s="86" t="s">
        <v>92</v>
      </c>
      <c r="C614" s="58">
        <v>240</v>
      </c>
      <c r="D614" s="59">
        <v>1.6666666666666666E-2</v>
      </c>
      <c r="E614" s="60">
        <v>8.3333333333333332E-3</v>
      </c>
      <c r="F614" s="59">
        <v>0.125</v>
      </c>
      <c r="G614" s="59">
        <v>0.16250000000000001</v>
      </c>
      <c r="H614" s="60">
        <v>0.64583333333333337</v>
      </c>
      <c r="I614" s="62">
        <v>4.1666666666666664E-2</v>
      </c>
      <c r="J614" s="57"/>
      <c r="K614" s="69">
        <f t="shared" si="28"/>
        <v>2.5000000000000001E-2</v>
      </c>
      <c r="L614" s="62">
        <f t="shared" si="29"/>
        <v>0.3125</v>
      </c>
      <c r="M614" s="92"/>
      <c r="N614" s="92"/>
      <c r="O614" s="36"/>
    </row>
    <row r="615" spans="1:15" ht="15" customHeight="1">
      <c r="A615" s="193"/>
      <c r="B615" s="86" t="s">
        <v>23</v>
      </c>
      <c r="C615" s="58">
        <v>281</v>
      </c>
      <c r="D615" s="59">
        <v>0</v>
      </c>
      <c r="E615" s="60">
        <v>4.6263345195729534E-2</v>
      </c>
      <c r="F615" s="59">
        <v>7.8291814946619215E-2</v>
      </c>
      <c r="G615" s="59">
        <v>0.10320284697508897</v>
      </c>
      <c r="H615" s="60">
        <v>0.73665480427046259</v>
      </c>
      <c r="I615" s="62">
        <v>3.5587188612099648E-2</v>
      </c>
      <c r="J615" s="57"/>
      <c r="K615" s="69">
        <f t="shared" si="28"/>
        <v>4.6263345195729534E-2</v>
      </c>
      <c r="L615" s="62">
        <f t="shared" si="29"/>
        <v>0.22775800711743771</v>
      </c>
      <c r="M615" s="92"/>
      <c r="N615" s="92"/>
      <c r="O615" s="36"/>
    </row>
    <row r="616" spans="1:15" ht="15" customHeight="1">
      <c r="A616" s="193"/>
      <c r="B616" s="86" t="s">
        <v>24</v>
      </c>
      <c r="C616" s="58">
        <v>353</v>
      </c>
      <c r="D616" s="59">
        <v>5.6657223796033997E-3</v>
      </c>
      <c r="E616" s="60">
        <v>3.9660056657223795E-2</v>
      </c>
      <c r="F616" s="59">
        <v>8.2152974504249299E-2</v>
      </c>
      <c r="G616" s="59">
        <v>0.12181303116147309</v>
      </c>
      <c r="H616" s="60">
        <v>0.67705382436260619</v>
      </c>
      <c r="I616" s="62">
        <v>7.3654390934844188E-2</v>
      </c>
      <c r="J616" s="57"/>
      <c r="K616" s="69">
        <f t="shared" si="28"/>
        <v>4.5325779036827198E-2</v>
      </c>
      <c r="L616" s="62">
        <f t="shared" si="29"/>
        <v>0.24929178470254959</v>
      </c>
      <c r="M616" s="92"/>
      <c r="N616" s="92"/>
      <c r="O616" s="36"/>
    </row>
    <row r="617" spans="1:15" ht="15" customHeight="1">
      <c r="A617" s="193"/>
      <c r="B617" s="86" t="s">
        <v>93</v>
      </c>
      <c r="C617" s="58">
        <v>539</v>
      </c>
      <c r="D617" s="59">
        <v>3.7105751391465678E-3</v>
      </c>
      <c r="E617" s="60">
        <v>7.4211502782931356E-3</v>
      </c>
      <c r="F617" s="59">
        <v>9.4619666048237475E-2</v>
      </c>
      <c r="G617" s="59">
        <v>0.14842300556586271</v>
      </c>
      <c r="H617" s="60">
        <v>0.64378478664192951</v>
      </c>
      <c r="I617" s="62">
        <v>0.10204081632653061</v>
      </c>
      <c r="J617" s="57"/>
      <c r="K617" s="69">
        <f t="shared" si="28"/>
        <v>1.1131725417439703E-2</v>
      </c>
      <c r="L617" s="62">
        <f t="shared" si="29"/>
        <v>0.25417439703153988</v>
      </c>
      <c r="M617" s="92"/>
      <c r="N617" s="92"/>
      <c r="O617" s="36"/>
    </row>
    <row r="618" spans="1:15" ht="15" customHeight="1">
      <c r="A618" s="194"/>
      <c r="B618" s="118" t="s">
        <v>22</v>
      </c>
      <c r="C618" s="77">
        <v>28</v>
      </c>
      <c r="D618" s="75">
        <v>0</v>
      </c>
      <c r="E618" s="76">
        <v>0</v>
      </c>
      <c r="F618" s="75">
        <v>0</v>
      </c>
      <c r="G618" s="75">
        <v>0</v>
      </c>
      <c r="H618" s="76">
        <v>0.7142857142857143</v>
      </c>
      <c r="I618" s="71">
        <v>0.2857142857142857</v>
      </c>
      <c r="J618" s="57"/>
      <c r="K618" s="70">
        <f t="shared" si="28"/>
        <v>0</v>
      </c>
      <c r="L618" s="71">
        <f t="shared" si="29"/>
        <v>0</v>
      </c>
      <c r="M618" s="92"/>
      <c r="N618" s="92"/>
      <c r="O618" s="36"/>
    </row>
    <row r="619" spans="1:15" ht="15" customHeight="1">
      <c r="A619" s="209" t="s">
        <v>73</v>
      </c>
      <c r="B619" s="86" t="s">
        <v>25</v>
      </c>
      <c r="C619" s="58">
        <v>372</v>
      </c>
      <c r="D619" s="59">
        <v>0</v>
      </c>
      <c r="E619" s="60">
        <v>1.8817204301075269E-2</v>
      </c>
      <c r="F619" s="59">
        <v>0.11559139784946236</v>
      </c>
      <c r="G619" s="59">
        <v>0.14516129032258066</v>
      </c>
      <c r="H619" s="60">
        <v>0.67473118279569888</v>
      </c>
      <c r="I619" s="62">
        <v>4.5698924731182797E-2</v>
      </c>
      <c r="J619" s="57"/>
      <c r="K619" s="69">
        <f t="shared" si="28"/>
        <v>1.8817204301075269E-2</v>
      </c>
      <c r="L619" s="62">
        <f t="shared" si="29"/>
        <v>0.27956989247311825</v>
      </c>
      <c r="M619" s="92"/>
      <c r="N619" s="92"/>
      <c r="O619" s="36"/>
    </row>
    <row r="620" spans="1:15" ht="15" customHeight="1">
      <c r="A620" s="210"/>
      <c r="B620" s="86" t="s">
        <v>26</v>
      </c>
      <c r="C620" s="58">
        <v>1030</v>
      </c>
      <c r="D620" s="59">
        <v>3.8834951456310678E-3</v>
      </c>
      <c r="E620" s="60">
        <v>2.3300970873786409E-2</v>
      </c>
      <c r="F620" s="59">
        <v>9.6116504854368928E-2</v>
      </c>
      <c r="G620" s="59">
        <v>0.13689320388349516</v>
      </c>
      <c r="H620" s="60">
        <v>0.70485436893203879</v>
      </c>
      <c r="I620" s="62">
        <v>3.4951456310679613E-2</v>
      </c>
      <c r="J620" s="57"/>
      <c r="K620" s="69">
        <f t="shared" si="28"/>
        <v>2.7184466019417475E-2</v>
      </c>
      <c r="L620" s="62">
        <f t="shared" si="29"/>
        <v>0.26019417475728157</v>
      </c>
      <c r="M620" s="92"/>
      <c r="N620" s="92"/>
      <c r="O620" s="36"/>
    </row>
    <row r="621" spans="1:15" ht="15" customHeight="1">
      <c r="A621" s="211"/>
      <c r="B621" s="86" t="s">
        <v>259</v>
      </c>
      <c r="C621" s="58">
        <v>868</v>
      </c>
      <c r="D621" s="59">
        <v>2.304147465437788E-3</v>
      </c>
      <c r="E621" s="60">
        <v>3.5714285714285712E-2</v>
      </c>
      <c r="F621" s="59">
        <v>0.10138248847926268</v>
      </c>
      <c r="G621" s="59">
        <v>0.12903225806451613</v>
      </c>
      <c r="H621" s="60">
        <v>0.70622119815668205</v>
      </c>
      <c r="I621" s="62">
        <v>2.5345622119815669E-2</v>
      </c>
      <c r="J621" s="57"/>
      <c r="K621" s="69">
        <f t="shared" si="28"/>
        <v>3.8018433179723497E-2</v>
      </c>
      <c r="L621" s="62">
        <f t="shared" si="29"/>
        <v>0.26843317972350234</v>
      </c>
      <c r="M621" s="92"/>
      <c r="N621" s="92"/>
      <c r="O621" s="36"/>
    </row>
    <row r="622" spans="1:15" ht="15" customHeight="1">
      <c r="A622" s="209"/>
      <c r="B622" s="86" t="s">
        <v>299</v>
      </c>
      <c r="C622" s="58">
        <v>433</v>
      </c>
      <c r="D622" s="59">
        <v>4.6189376443418013E-3</v>
      </c>
      <c r="E622" s="60">
        <v>1.8475750577367205E-2</v>
      </c>
      <c r="F622" s="59">
        <v>7.3903002309468821E-2</v>
      </c>
      <c r="G622" s="59">
        <v>9.4688221709006926E-2</v>
      </c>
      <c r="H622" s="60">
        <v>0.78060046189376442</v>
      </c>
      <c r="I622" s="62">
        <v>2.771362586605081E-2</v>
      </c>
      <c r="J622" s="57"/>
      <c r="K622" s="69">
        <f t="shared" si="28"/>
        <v>2.3094688221709007E-2</v>
      </c>
      <c r="L622" s="62">
        <f t="shared" si="29"/>
        <v>0.19168591224018475</v>
      </c>
      <c r="M622" s="92"/>
      <c r="N622" s="92"/>
      <c r="O622" s="36"/>
    </row>
    <row r="623" spans="1:15" ht="15" customHeight="1">
      <c r="A623" s="211"/>
      <c r="B623" s="118" t="s">
        <v>22</v>
      </c>
      <c r="C623" s="77">
        <v>6</v>
      </c>
      <c r="D623" s="75">
        <v>0</v>
      </c>
      <c r="E623" s="76">
        <v>0</v>
      </c>
      <c r="F623" s="75">
        <v>0</v>
      </c>
      <c r="G623" s="75">
        <v>0</v>
      </c>
      <c r="H623" s="76">
        <v>1</v>
      </c>
      <c r="I623" s="71">
        <v>0</v>
      </c>
      <c r="J623" s="57"/>
      <c r="K623" s="70">
        <f t="shared" si="28"/>
        <v>0</v>
      </c>
      <c r="L623" s="71">
        <f t="shared" si="29"/>
        <v>0</v>
      </c>
      <c r="M623" s="92"/>
      <c r="N623" s="92"/>
      <c r="O623" s="36"/>
    </row>
    <row r="624" spans="1:15" ht="15" customHeight="1">
      <c r="A624" s="192" t="s">
        <v>74</v>
      </c>
      <c r="B624" s="86" t="s">
        <v>28</v>
      </c>
      <c r="C624" s="58">
        <v>1858</v>
      </c>
      <c r="D624" s="59">
        <v>3.2292787944025836E-3</v>
      </c>
      <c r="E624" s="60">
        <v>2.6372443487621099E-2</v>
      </c>
      <c r="F624" s="59">
        <v>9.7416576964477933E-2</v>
      </c>
      <c r="G624" s="59">
        <v>0.15608180839612487</v>
      </c>
      <c r="H624" s="60">
        <v>0.67222820236813774</v>
      </c>
      <c r="I624" s="62">
        <v>4.4671689989235736E-2</v>
      </c>
      <c r="J624" s="57"/>
      <c r="K624" s="69">
        <f t="shared" si="28"/>
        <v>2.9601722282023683E-2</v>
      </c>
      <c r="L624" s="62">
        <f t="shared" si="29"/>
        <v>0.2831001076426265</v>
      </c>
      <c r="M624" s="92"/>
      <c r="N624" s="92"/>
      <c r="O624" s="36"/>
    </row>
    <row r="625" spans="1:26" ht="15" customHeight="1">
      <c r="A625" s="193"/>
      <c r="B625" s="86" t="s">
        <v>29</v>
      </c>
      <c r="C625" s="58">
        <v>481</v>
      </c>
      <c r="D625" s="59">
        <v>4.1580041580041582E-3</v>
      </c>
      <c r="E625" s="60">
        <v>2.286902286902287E-2</v>
      </c>
      <c r="F625" s="59">
        <v>8.5239085239085244E-2</v>
      </c>
      <c r="G625" s="59">
        <v>0.11018711018711019</v>
      </c>
      <c r="H625" s="60">
        <v>0.74220374220374219</v>
      </c>
      <c r="I625" s="62">
        <v>3.5343035343035345E-2</v>
      </c>
      <c r="J625" s="57"/>
      <c r="K625" s="69">
        <f t="shared" si="28"/>
        <v>2.7027027027027029E-2</v>
      </c>
      <c r="L625" s="62">
        <f t="shared" si="29"/>
        <v>0.22245322245322247</v>
      </c>
      <c r="M625" s="92"/>
      <c r="N625" s="92"/>
      <c r="O625" s="36"/>
    </row>
    <row r="626" spans="1:26" ht="15" customHeight="1">
      <c r="A626" s="194"/>
      <c r="B626" s="86" t="s">
        <v>30</v>
      </c>
      <c r="C626" s="58">
        <v>1257</v>
      </c>
      <c r="D626" s="59">
        <v>3.1821797931583136E-3</v>
      </c>
      <c r="E626" s="60">
        <v>2.2275258552108195E-2</v>
      </c>
      <c r="F626" s="59">
        <v>9.5465393794749401E-2</v>
      </c>
      <c r="G626" s="59">
        <v>0.10182975338106603</v>
      </c>
      <c r="H626" s="60">
        <v>0.72474144789180583</v>
      </c>
      <c r="I626" s="62">
        <v>5.2505966587112173E-2</v>
      </c>
      <c r="J626" s="57"/>
      <c r="K626" s="69">
        <f t="shared" si="28"/>
        <v>2.5457438345266509E-2</v>
      </c>
      <c r="L626" s="62">
        <f t="shared" si="29"/>
        <v>0.22275258552108196</v>
      </c>
      <c r="M626" s="92"/>
      <c r="N626" s="92"/>
      <c r="O626" s="36"/>
      <c r="T626" s="123"/>
    </row>
    <row r="627" spans="1:26" ht="15" customHeight="1">
      <c r="A627" s="212"/>
      <c r="B627" s="118" t="s">
        <v>22</v>
      </c>
      <c r="C627" s="77">
        <v>33</v>
      </c>
      <c r="D627" s="75">
        <v>0</v>
      </c>
      <c r="E627" s="76">
        <v>0</v>
      </c>
      <c r="F627" s="75">
        <v>0</v>
      </c>
      <c r="G627" s="75">
        <v>0</v>
      </c>
      <c r="H627" s="76">
        <v>0.69696969696969702</v>
      </c>
      <c r="I627" s="71">
        <v>0.30303030303030304</v>
      </c>
      <c r="J627" s="57"/>
      <c r="K627" s="70">
        <f t="shared" si="28"/>
        <v>0</v>
      </c>
      <c r="L627" s="71">
        <f t="shared" si="29"/>
        <v>0</v>
      </c>
      <c r="M627" s="92"/>
      <c r="N627" s="92"/>
      <c r="O627" s="36"/>
    </row>
    <row r="628" spans="1:26" ht="15" customHeight="1">
      <c r="A628" s="205" t="s">
        <v>75</v>
      </c>
      <c r="B628" s="86" t="s">
        <v>31</v>
      </c>
      <c r="C628" s="58">
        <v>122</v>
      </c>
      <c r="D628" s="59">
        <v>0</v>
      </c>
      <c r="E628" s="60">
        <v>3.2786885245901641E-2</v>
      </c>
      <c r="F628" s="59">
        <v>3.2786885245901641E-2</v>
      </c>
      <c r="G628" s="59">
        <v>8.1967213114754092E-2</v>
      </c>
      <c r="H628" s="60">
        <v>0.81967213114754101</v>
      </c>
      <c r="I628" s="62">
        <v>3.2786885245901641E-2</v>
      </c>
      <c r="J628" s="57"/>
      <c r="K628" s="69">
        <f t="shared" si="28"/>
        <v>3.2786885245901641E-2</v>
      </c>
      <c r="L628" s="62">
        <f t="shared" si="29"/>
        <v>0.14754098360655737</v>
      </c>
      <c r="M628" s="109"/>
      <c r="N628" s="109"/>
      <c r="O628" s="57"/>
    </row>
    <row r="629" spans="1:26" ht="15" customHeight="1">
      <c r="A629" s="206"/>
      <c r="B629" s="86" t="s">
        <v>32</v>
      </c>
      <c r="C629" s="58">
        <v>224</v>
      </c>
      <c r="D629" s="59">
        <v>0</v>
      </c>
      <c r="E629" s="60">
        <v>4.9107142857142856E-2</v>
      </c>
      <c r="F629" s="59">
        <v>6.6964285714285712E-2</v>
      </c>
      <c r="G629" s="59">
        <v>5.8035714285714288E-2</v>
      </c>
      <c r="H629" s="60">
        <v>0.8035714285714286</v>
      </c>
      <c r="I629" s="62">
        <v>2.2321428571428572E-2</v>
      </c>
      <c r="J629" s="57"/>
      <c r="K629" s="69">
        <f t="shared" si="28"/>
        <v>4.9107142857142856E-2</v>
      </c>
      <c r="L629" s="62">
        <f t="shared" si="29"/>
        <v>0.17410714285714285</v>
      </c>
      <c r="M629" s="109"/>
      <c r="N629" s="109"/>
      <c r="O629" s="57"/>
    </row>
    <row r="630" spans="1:26" ht="15" customHeight="1">
      <c r="A630" s="207"/>
      <c r="B630" s="86" t="s">
        <v>33</v>
      </c>
      <c r="C630" s="58">
        <v>1364</v>
      </c>
      <c r="D630" s="59">
        <v>4.3988269794721412E-3</v>
      </c>
      <c r="E630" s="60">
        <v>1.7595307917888565E-2</v>
      </c>
      <c r="F630" s="59">
        <v>0.10410557184750734</v>
      </c>
      <c r="G630" s="59">
        <v>0.11436950146627566</v>
      </c>
      <c r="H630" s="60">
        <v>0.70674486803519065</v>
      </c>
      <c r="I630" s="62">
        <v>5.2785923753665691E-2</v>
      </c>
      <c r="J630" s="57"/>
      <c r="K630" s="69">
        <f t="shared" si="28"/>
        <v>2.1994134897360705E-2</v>
      </c>
      <c r="L630" s="62">
        <f t="shared" si="29"/>
        <v>0.2404692082111437</v>
      </c>
      <c r="M630" s="109"/>
      <c r="N630" s="109"/>
      <c r="O630" s="57"/>
    </row>
    <row r="631" spans="1:26" ht="15" customHeight="1">
      <c r="A631" s="221"/>
      <c r="B631" s="118" t="s">
        <v>22</v>
      </c>
      <c r="C631" s="77">
        <v>28</v>
      </c>
      <c r="D631" s="75">
        <v>0</v>
      </c>
      <c r="E631" s="76">
        <v>0</v>
      </c>
      <c r="F631" s="75">
        <v>0</v>
      </c>
      <c r="G631" s="75">
        <v>7.1428571428571425E-2</v>
      </c>
      <c r="H631" s="76">
        <v>0.8571428571428571</v>
      </c>
      <c r="I631" s="71">
        <v>7.1428571428571425E-2</v>
      </c>
      <c r="J631" s="57"/>
      <c r="K631" s="70">
        <f t="shared" si="28"/>
        <v>0</v>
      </c>
      <c r="L631" s="71">
        <f t="shared" si="29"/>
        <v>7.1428571428571425E-2</v>
      </c>
      <c r="M631" s="109"/>
      <c r="N631" s="109"/>
      <c r="O631" s="57"/>
    </row>
    <row r="632" spans="1:26" ht="15" customHeight="1">
      <c r="A632" s="209" t="s">
        <v>382</v>
      </c>
      <c r="B632" s="86" t="s">
        <v>115</v>
      </c>
      <c r="C632" s="58">
        <v>601</v>
      </c>
      <c r="D632" s="59">
        <v>6.6555740432612314E-3</v>
      </c>
      <c r="E632" s="60">
        <v>4.3261231281198007E-2</v>
      </c>
      <c r="F632" s="59">
        <v>0.12978369384359401</v>
      </c>
      <c r="G632" s="59">
        <v>0.1480865224625624</v>
      </c>
      <c r="H632" s="60">
        <v>0.62229617304492513</v>
      </c>
      <c r="I632" s="62">
        <v>4.9916805324459232E-2</v>
      </c>
      <c r="J632" s="57"/>
      <c r="K632" s="69">
        <f t="shared" si="28"/>
        <v>4.9916805324459239E-2</v>
      </c>
      <c r="L632" s="62">
        <f t="shared" si="29"/>
        <v>0.32778702163061568</v>
      </c>
      <c r="M632" s="92"/>
      <c r="N632" s="92"/>
      <c r="O632" s="92"/>
      <c r="P632" s="92"/>
      <c r="Q632" s="92"/>
      <c r="R632" s="92"/>
      <c r="S632" s="92"/>
      <c r="T632" s="92"/>
      <c r="U632" s="92"/>
      <c r="V632" s="92"/>
      <c r="W632" s="92"/>
      <c r="X632" s="92"/>
      <c r="Y632" s="92"/>
      <c r="Z632" s="92"/>
    </row>
    <row r="633" spans="1:26" ht="15" customHeight="1">
      <c r="A633" s="210"/>
      <c r="B633" s="86" t="s">
        <v>114</v>
      </c>
      <c r="C633" s="58">
        <v>1603</v>
      </c>
      <c r="D633" s="59">
        <v>2.495321272613849E-3</v>
      </c>
      <c r="E633" s="60">
        <v>2.7448533998752338E-2</v>
      </c>
      <c r="F633" s="59">
        <v>0.11228945726762321</v>
      </c>
      <c r="G633" s="59">
        <v>0.15907673112913287</v>
      </c>
      <c r="H633" s="60">
        <v>0.65751715533374921</v>
      </c>
      <c r="I633" s="62">
        <v>4.1172800998128506E-2</v>
      </c>
      <c r="J633" s="57"/>
      <c r="K633" s="69">
        <f t="shared" si="28"/>
        <v>2.9943855271366188E-2</v>
      </c>
      <c r="L633" s="62">
        <f t="shared" si="29"/>
        <v>0.30131004366812231</v>
      </c>
      <c r="M633" s="92"/>
      <c r="N633" s="92"/>
      <c r="O633" s="92"/>
      <c r="P633" s="92"/>
      <c r="Q633" s="92"/>
      <c r="R633" s="92"/>
      <c r="S633" s="92"/>
      <c r="T633" s="92"/>
      <c r="U633" s="92"/>
      <c r="V633" s="92"/>
      <c r="W633" s="92"/>
      <c r="X633" s="92"/>
      <c r="Y633" s="92"/>
      <c r="Z633" s="92"/>
    </row>
    <row r="634" spans="1:26" ht="15" customHeight="1">
      <c r="A634" s="211"/>
      <c r="B634" s="86" t="s">
        <v>143</v>
      </c>
      <c r="C634" s="58">
        <v>1108</v>
      </c>
      <c r="D634" s="59">
        <v>3.6101083032490976E-3</v>
      </c>
      <c r="E634" s="60">
        <v>1.444043321299639E-2</v>
      </c>
      <c r="F634" s="59">
        <v>6.4079422382671475E-2</v>
      </c>
      <c r="G634" s="59">
        <v>9.5667870036101083E-2</v>
      </c>
      <c r="H634" s="60">
        <v>0.776173285198556</v>
      </c>
      <c r="I634" s="62">
        <v>4.6028880866425995E-2</v>
      </c>
      <c r="J634" s="57"/>
      <c r="K634" s="69">
        <f t="shared" si="28"/>
        <v>1.8050541516245487E-2</v>
      </c>
      <c r="L634" s="62">
        <f t="shared" si="29"/>
        <v>0.17779783393501805</v>
      </c>
      <c r="M634" s="92"/>
      <c r="N634" s="92"/>
      <c r="O634" s="92"/>
      <c r="P634" s="92"/>
      <c r="Q634" s="92"/>
      <c r="R634" s="92"/>
      <c r="S634" s="92"/>
      <c r="T634" s="92"/>
      <c r="U634" s="92"/>
      <c r="V634" s="92"/>
      <c r="W634" s="92"/>
      <c r="X634" s="92"/>
      <c r="Y634" s="92"/>
      <c r="Z634" s="92"/>
    </row>
    <row r="635" spans="1:26" ht="15" customHeight="1">
      <c r="A635" s="209"/>
      <c r="B635" s="86" t="s">
        <v>99</v>
      </c>
      <c r="C635" s="58">
        <v>296</v>
      </c>
      <c r="D635" s="59">
        <v>0</v>
      </c>
      <c r="E635" s="60">
        <v>6.7567567567567571E-3</v>
      </c>
      <c r="F635" s="59">
        <v>3.7162162162162164E-2</v>
      </c>
      <c r="G635" s="59">
        <v>7.0945945945945943E-2</v>
      </c>
      <c r="H635" s="60">
        <v>0.83783783783783783</v>
      </c>
      <c r="I635" s="62">
        <v>4.72972972972973E-2</v>
      </c>
      <c r="J635" s="57"/>
      <c r="K635" s="69">
        <f t="shared" si="28"/>
        <v>6.7567567567567571E-3</v>
      </c>
      <c r="L635" s="62">
        <f t="shared" si="29"/>
        <v>0.11486486486486486</v>
      </c>
      <c r="M635" s="92"/>
      <c r="N635" s="92"/>
      <c r="O635" s="92"/>
      <c r="P635" s="92"/>
      <c r="Q635" s="92"/>
      <c r="R635" s="92"/>
      <c r="S635" s="92"/>
      <c r="T635" s="92"/>
      <c r="U635" s="92"/>
      <c r="V635" s="92"/>
      <c r="W635" s="92"/>
      <c r="X635" s="92"/>
      <c r="Y635" s="92"/>
      <c r="Z635" s="92"/>
    </row>
    <row r="636" spans="1:26" ht="15" customHeight="1">
      <c r="A636" s="211"/>
      <c r="B636" s="118" t="s">
        <v>22</v>
      </c>
      <c r="C636" s="77">
        <v>21</v>
      </c>
      <c r="D636" s="75">
        <v>0</v>
      </c>
      <c r="E636" s="76">
        <v>0</v>
      </c>
      <c r="F636" s="75">
        <v>9.5238095238095233E-2</v>
      </c>
      <c r="G636" s="75">
        <v>0</v>
      </c>
      <c r="H636" s="76">
        <v>0.19047619047619047</v>
      </c>
      <c r="I636" s="71">
        <v>0.7142857142857143</v>
      </c>
      <c r="J636" s="57"/>
      <c r="K636" s="70">
        <f t="shared" si="28"/>
        <v>0</v>
      </c>
      <c r="L636" s="71">
        <f t="shared" si="29"/>
        <v>9.5238095238095233E-2</v>
      </c>
      <c r="M636" s="92"/>
      <c r="N636" s="92"/>
      <c r="O636" s="92"/>
      <c r="P636" s="92"/>
      <c r="Q636" s="92"/>
      <c r="R636" s="92"/>
      <c r="S636" s="92"/>
      <c r="T636" s="92"/>
      <c r="U636" s="92"/>
      <c r="V636" s="92"/>
      <c r="W636" s="92"/>
      <c r="X636" s="92"/>
      <c r="Y636" s="92"/>
      <c r="Z636" s="92"/>
    </row>
    <row r="637" spans="1:26" ht="15" customHeight="1">
      <c r="A637" s="209" t="s">
        <v>514</v>
      </c>
      <c r="B637" s="86" t="s">
        <v>362</v>
      </c>
      <c r="C637" s="58">
        <v>135</v>
      </c>
      <c r="D637" s="59">
        <v>0</v>
      </c>
      <c r="E637" s="60">
        <v>4.4444444444444446E-2</v>
      </c>
      <c r="F637" s="59">
        <v>0.13333333333333333</v>
      </c>
      <c r="G637" s="59">
        <v>0.2</v>
      </c>
      <c r="H637" s="60">
        <v>0.53333333333333333</v>
      </c>
      <c r="I637" s="62">
        <v>8.8888888888888892E-2</v>
      </c>
      <c r="J637" s="57"/>
      <c r="K637" s="69">
        <f t="shared" si="28"/>
        <v>4.4444444444444446E-2</v>
      </c>
      <c r="L637" s="62">
        <f t="shared" si="29"/>
        <v>0.37777777777777777</v>
      </c>
      <c r="M637" s="92"/>
      <c r="N637" s="92"/>
      <c r="O637" s="92"/>
      <c r="P637" s="92"/>
      <c r="Q637" s="92"/>
      <c r="R637" s="92"/>
      <c r="S637" s="92"/>
      <c r="T637" s="92"/>
      <c r="U637" s="92"/>
      <c r="V637" s="92"/>
      <c r="W637" s="92"/>
      <c r="X637" s="92"/>
      <c r="Y637" s="92"/>
      <c r="Z637" s="92"/>
    </row>
    <row r="638" spans="1:26" ht="15" customHeight="1">
      <c r="A638" s="210"/>
      <c r="B638" s="86" t="s">
        <v>363</v>
      </c>
      <c r="C638" s="58">
        <v>1630</v>
      </c>
      <c r="D638" s="59">
        <v>1.2269938650306749E-3</v>
      </c>
      <c r="E638" s="60">
        <v>2.5766871165644172E-2</v>
      </c>
      <c r="F638" s="59">
        <v>0.1263803680981595</v>
      </c>
      <c r="G638" s="59">
        <v>0.15828220858895706</v>
      </c>
      <c r="H638" s="60">
        <v>0.63374233128834356</v>
      </c>
      <c r="I638" s="62">
        <v>5.4601226993865028E-2</v>
      </c>
      <c r="J638" s="57"/>
      <c r="K638" s="69">
        <f t="shared" si="28"/>
        <v>2.6993865030674847E-2</v>
      </c>
      <c r="L638" s="62">
        <f t="shared" si="29"/>
        <v>0.31165644171779139</v>
      </c>
      <c r="M638" s="92"/>
      <c r="N638" s="92"/>
      <c r="O638" s="92"/>
      <c r="P638" s="92"/>
      <c r="Q638" s="92"/>
      <c r="R638" s="92"/>
      <c r="S638" s="92"/>
      <c r="T638" s="92"/>
      <c r="U638" s="92"/>
      <c r="V638" s="92"/>
      <c r="W638" s="92"/>
      <c r="X638" s="92"/>
      <c r="Y638" s="92"/>
      <c r="Z638" s="92"/>
    </row>
    <row r="639" spans="1:26" ht="15" customHeight="1">
      <c r="A639" s="211"/>
      <c r="B639" s="86" t="s">
        <v>383</v>
      </c>
      <c r="C639" s="58">
        <v>1476</v>
      </c>
      <c r="D639" s="59">
        <v>6.7750677506775072E-3</v>
      </c>
      <c r="E639" s="60">
        <v>1.6260162601626018E-2</v>
      </c>
      <c r="F639" s="59">
        <v>6.7750677506775062E-2</v>
      </c>
      <c r="G639" s="59">
        <v>0.11382113821138211</v>
      </c>
      <c r="H639" s="60">
        <v>0.76287262872628725</v>
      </c>
      <c r="I639" s="62">
        <v>3.2520325203252036E-2</v>
      </c>
      <c r="J639" s="57"/>
      <c r="K639" s="69">
        <f t="shared" si="28"/>
        <v>2.3035230352303523E-2</v>
      </c>
      <c r="L639" s="62">
        <f t="shared" si="29"/>
        <v>0.20460704607046071</v>
      </c>
      <c r="M639" s="92"/>
      <c r="N639" s="92"/>
      <c r="O639" s="92"/>
      <c r="P639" s="92"/>
      <c r="Q639" s="92"/>
      <c r="R639" s="92"/>
      <c r="S639" s="92"/>
      <c r="T639" s="92"/>
      <c r="U639" s="92"/>
      <c r="V639" s="92"/>
      <c r="W639" s="92"/>
      <c r="X639" s="92"/>
      <c r="Y639" s="92"/>
      <c r="Z639" s="92"/>
    </row>
    <row r="640" spans="1:26" ht="15" customHeight="1">
      <c r="A640" s="209"/>
      <c r="B640" s="86" t="s">
        <v>365</v>
      </c>
      <c r="C640" s="58">
        <v>309</v>
      </c>
      <c r="D640" s="59">
        <v>0</v>
      </c>
      <c r="E640" s="60">
        <v>3.8834951456310676E-2</v>
      </c>
      <c r="F640" s="59">
        <v>5.8252427184466021E-2</v>
      </c>
      <c r="G640" s="59">
        <v>5.8252427184466021E-2</v>
      </c>
      <c r="H640" s="60">
        <v>0.83171521035598706</v>
      </c>
      <c r="I640" s="62">
        <v>1.2944983818770227E-2</v>
      </c>
      <c r="J640" s="57"/>
      <c r="K640" s="69">
        <f t="shared" si="28"/>
        <v>3.8834951456310676E-2</v>
      </c>
      <c r="L640" s="62">
        <f t="shared" si="29"/>
        <v>0.1553398058252427</v>
      </c>
      <c r="M640" s="92"/>
      <c r="N640" s="92"/>
      <c r="O640" s="92"/>
      <c r="P640" s="92"/>
      <c r="Q640" s="92"/>
      <c r="R640" s="92"/>
      <c r="S640" s="92"/>
      <c r="T640" s="92"/>
      <c r="U640" s="92"/>
      <c r="V640" s="92"/>
      <c r="W640" s="92"/>
      <c r="X640" s="92"/>
      <c r="Y640" s="92"/>
      <c r="Z640" s="92"/>
    </row>
    <row r="641" spans="1:26" ht="15" customHeight="1">
      <c r="A641" s="211"/>
      <c r="B641" s="118" t="s">
        <v>22</v>
      </c>
      <c r="C641" s="77">
        <v>79</v>
      </c>
      <c r="D641" s="75">
        <v>0</v>
      </c>
      <c r="E641" s="76">
        <v>5.0632911392405063E-2</v>
      </c>
      <c r="F641" s="75">
        <v>0</v>
      </c>
      <c r="G641" s="75">
        <v>0</v>
      </c>
      <c r="H641" s="76">
        <v>0.65822784810126578</v>
      </c>
      <c r="I641" s="71">
        <v>0.29113924050632911</v>
      </c>
      <c r="J641" s="57"/>
      <c r="K641" s="70">
        <f t="shared" si="28"/>
        <v>5.0632911392405063E-2</v>
      </c>
      <c r="L641" s="71">
        <f t="shared" si="29"/>
        <v>5.0632911392405063E-2</v>
      </c>
      <c r="M641" s="92"/>
      <c r="N641" s="92"/>
      <c r="O641" s="92"/>
      <c r="P641" s="92"/>
      <c r="Q641" s="92"/>
      <c r="R641" s="92"/>
      <c r="S641" s="92"/>
      <c r="T641" s="92"/>
      <c r="U641" s="92"/>
      <c r="V641" s="92"/>
      <c r="W641" s="92"/>
      <c r="X641" s="92"/>
      <c r="Y641" s="92"/>
      <c r="Z641" s="92"/>
    </row>
    <row r="642" spans="1:26" ht="15" customHeight="1">
      <c r="A642" s="192" t="s">
        <v>294</v>
      </c>
      <c r="B642" s="86" t="s">
        <v>107</v>
      </c>
      <c r="C642" s="58">
        <v>1418</v>
      </c>
      <c r="D642" s="59">
        <v>1.4104372355430183E-3</v>
      </c>
      <c r="E642" s="60">
        <v>1.2693935119887164E-2</v>
      </c>
      <c r="F642" s="59">
        <v>0.11354019746121298</v>
      </c>
      <c r="G642" s="59">
        <v>0.16431593794076163</v>
      </c>
      <c r="H642" s="60">
        <v>0.6466854724964739</v>
      </c>
      <c r="I642" s="62">
        <v>6.1354019746121299E-2</v>
      </c>
      <c r="J642" s="57"/>
      <c r="K642" s="69">
        <f t="shared" si="28"/>
        <v>1.4104372355430182E-2</v>
      </c>
      <c r="L642" s="62">
        <f t="shared" si="29"/>
        <v>0.29196050775740479</v>
      </c>
      <c r="M642" s="92"/>
      <c r="N642" s="92"/>
      <c r="O642" s="36"/>
    </row>
    <row r="643" spans="1:26" ht="15" customHeight="1">
      <c r="A643" s="193"/>
      <c r="B643" s="86" t="s">
        <v>106</v>
      </c>
      <c r="C643" s="58">
        <v>2610</v>
      </c>
      <c r="D643" s="59">
        <v>3.8314176245210726E-3</v>
      </c>
      <c r="E643" s="60">
        <v>2.375478927203065E-2</v>
      </c>
      <c r="F643" s="59">
        <v>9.8467432950191572E-2</v>
      </c>
      <c r="G643" s="59">
        <v>0.1417624521072797</v>
      </c>
      <c r="H643" s="60">
        <v>0.68927203065134102</v>
      </c>
      <c r="I643" s="62">
        <v>4.2911877394636012E-2</v>
      </c>
      <c r="J643" s="57"/>
      <c r="K643" s="69">
        <f t="shared" ref="K643:K655" si="30">IF(ISERROR(D643+E643),"-",(D643+E643))</f>
        <v>2.7586206896551724E-2</v>
      </c>
      <c r="L643" s="62">
        <f t="shared" ref="L643:L655" si="31">IF(ISERROR(D643+E643+F643+G643),"-",(D643+E643+F643+G643))</f>
        <v>0.26781609195402301</v>
      </c>
      <c r="M643" s="92"/>
      <c r="N643" s="92"/>
      <c r="O643" s="36"/>
    </row>
    <row r="644" spans="1:26" ht="15" customHeight="1">
      <c r="A644" s="194"/>
      <c r="B644" s="86" t="s">
        <v>105</v>
      </c>
      <c r="C644" s="58">
        <v>345</v>
      </c>
      <c r="D644" s="59">
        <v>0</v>
      </c>
      <c r="E644" s="60">
        <v>1.4492753623188406E-2</v>
      </c>
      <c r="F644" s="59">
        <v>0.13623188405797101</v>
      </c>
      <c r="G644" s="59">
        <v>0.11594202898550725</v>
      </c>
      <c r="H644" s="60">
        <v>0.68695652173913047</v>
      </c>
      <c r="I644" s="62">
        <v>4.6376811594202899E-2</v>
      </c>
      <c r="J644" s="57"/>
      <c r="K644" s="69">
        <f t="shared" si="30"/>
        <v>1.4492753623188406E-2</v>
      </c>
      <c r="L644" s="62">
        <f t="shared" si="31"/>
        <v>0.26666666666666666</v>
      </c>
      <c r="M644" s="92"/>
      <c r="N644" s="92"/>
      <c r="O644" s="36"/>
    </row>
    <row r="645" spans="1:26" ht="15" customHeight="1">
      <c r="A645" s="192"/>
      <c r="B645" s="86" t="s">
        <v>246</v>
      </c>
      <c r="C645" s="58">
        <v>1507</v>
      </c>
      <c r="D645" s="59">
        <v>5.3085600530856005E-3</v>
      </c>
      <c r="E645" s="60">
        <v>2.6542800265428004E-2</v>
      </c>
      <c r="F645" s="59">
        <v>0.10948905109489052</v>
      </c>
      <c r="G645" s="59">
        <v>0.16456536164565361</v>
      </c>
      <c r="H645" s="60">
        <v>0.63570006635700071</v>
      </c>
      <c r="I645" s="62">
        <v>5.8394160583941604E-2</v>
      </c>
      <c r="J645" s="57"/>
      <c r="K645" s="69">
        <f t="shared" si="30"/>
        <v>3.1851360318513607E-2</v>
      </c>
      <c r="L645" s="62">
        <f t="shared" si="31"/>
        <v>0.30590577305905775</v>
      </c>
      <c r="M645" s="92"/>
      <c r="N645" s="92"/>
      <c r="O645" s="36"/>
    </row>
    <row r="646" spans="1:26" ht="24">
      <c r="A646" s="193"/>
      <c r="B646" s="86" t="s">
        <v>247</v>
      </c>
      <c r="C646" s="58">
        <v>182</v>
      </c>
      <c r="D646" s="59">
        <v>0</v>
      </c>
      <c r="E646" s="60">
        <v>2.197802197802198E-2</v>
      </c>
      <c r="F646" s="59">
        <v>0.14285714285714285</v>
      </c>
      <c r="G646" s="59">
        <v>0.15384615384615385</v>
      </c>
      <c r="H646" s="60">
        <v>0.60439560439560436</v>
      </c>
      <c r="I646" s="62">
        <v>7.6923076923076927E-2</v>
      </c>
      <c r="J646" s="57"/>
      <c r="K646" s="69">
        <f t="shared" si="30"/>
        <v>2.197802197802198E-2</v>
      </c>
      <c r="L646" s="62">
        <f t="shared" si="31"/>
        <v>0.31868131868131866</v>
      </c>
      <c r="M646" s="92"/>
      <c r="N646" s="92"/>
      <c r="O646" s="36"/>
    </row>
    <row r="647" spans="1:26" ht="15" customHeight="1">
      <c r="A647" s="193"/>
      <c r="B647" s="86" t="s">
        <v>248</v>
      </c>
      <c r="C647" s="58">
        <v>408</v>
      </c>
      <c r="D647" s="59">
        <v>4.9019607843137254E-3</v>
      </c>
      <c r="E647" s="60">
        <v>3.6764705882352942E-2</v>
      </c>
      <c r="F647" s="59">
        <v>0.1053921568627451</v>
      </c>
      <c r="G647" s="59">
        <v>0.16666666666666666</v>
      </c>
      <c r="H647" s="60">
        <v>0.62254901960784315</v>
      </c>
      <c r="I647" s="62">
        <v>6.3725490196078427E-2</v>
      </c>
      <c r="J647" s="57"/>
      <c r="K647" s="69">
        <f t="shared" si="30"/>
        <v>4.1666666666666671E-2</v>
      </c>
      <c r="L647" s="62">
        <f t="shared" si="31"/>
        <v>0.31372549019607843</v>
      </c>
      <c r="M647" s="92"/>
      <c r="N647" s="92"/>
      <c r="O647" s="36"/>
    </row>
    <row r="648" spans="1:26" ht="36">
      <c r="A648" s="193"/>
      <c r="B648" s="86" t="s">
        <v>249</v>
      </c>
      <c r="C648" s="58">
        <v>1521</v>
      </c>
      <c r="D648" s="59">
        <v>5.2596975673898753E-3</v>
      </c>
      <c r="E648" s="60">
        <v>4.2077580539119003E-2</v>
      </c>
      <c r="F648" s="59">
        <v>0.10124917817225509</v>
      </c>
      <c r="G648" s="59">
        <v>0.12294543063773833</v>
      </c>
      <c r="H648" s="60">
        <v>0.7100591715976331</v>
      </c>
      <c r="I648" s="62">
        <v>1.8408941485864562E-2</v>
      </c>
      <c r="J648" s="57"/>
      <c r="K648" s="69">
        <f t="shared" si="30"/>
        <v>4.7337278106508882E-2</v>
      </c>
      <c r="L648" s="62">
        <f t="shared" si="31"/>
        <v>0.27153188691650232</v>
      </c>
      <c r="M648" s="92"/>
      <c r="N648" s="92"/>
      <c r="O648" s="36"/>
    </row>
    <row r="649" spans="1:26" ht="24">
      <c r="A649" s="193"/>
      <c r="B649" s="86" t="s">
        <v>250</v>
      </c>
      <c r="C649" s="58">
        <v>683</v>
      </c>
      <c r="D649" s="59">
        <v>0</v>
      </c>
      <c r="E649" s="60">
        <v>2.1961932650073207E-2</v>
      </c>
      <c r="F649" s="59">
        <v>0.10102489019033675</v>
      </c>
      <c r="G649" s="59">
        <v>0.10980966325036604</v>
      </c>
      <c r="H649" s="60">
        <v>0.74963396778916547</v>
      </c>
      <c r="I649" s="62">
        <v>1.7569546120058566E-2</v>
      </c>
      <c r="J649" s="57"/>
      <c r="K649" s="69">
        <f t="shared" si="30"/>
        <v>2.1961932650073207E-2</v>
      </c>
      <c r="L649" s="62">
        <f t="shared" si="31"/>
        <v>0.23279648609077599</v>
      </c>
      <c r="M649" s="92"/>
      <c r="N649" s="92"/>
      <c r="O649" s="36"/>
    </row>
    <row r="650" spans="1:26" ht="24">
      <c r="A650" s="193"/>
      <c r="B650" s="86" t="s">
        <v>267</v>
      </c>
      <c r="C650" s="58">
        <v>1075</v>
      </c>
      <c r="D650" s="59">
        <v>0</v>
      </c>
      <c r="E650" s="60">
        <v>2.5116279069767444E-2</v>
      </c>
      <c r="F650" s="59">
        <v>9.8604651162790699E-2</v>
      </c>
      <c r="G650" s="59">
        <v>0.13953488372093023</v>
      </c>
      <c r="H650" s="60">
        <v>0.7144186046511628</v>
      </c>
      <c r="I650" s="62">
        <v>2.2325581395348838E-2</v>
      </c>
      <c r="J650" s="57"/>
      <c r="K650" s="69">
        <f t="shared" si="30"/>
        <v>2.5116279069767444E-2</v>
      </c>
      <c r="L650" s="62">
        <f t="shared" si="31"/>
        <v>0.2632558139534884</v>
      </c>
      <c r="M650" s="92"/>
      <c r="N650" s="92"/>
      <c r="O650" s="36"/>
    </row>
    <row r="651" spans="1:26" ht="36">
      <c r="A651" s="193"/>
      <c r="B651" s="86" t="s">
        <v>295</v>
      </c>
      <c r="C651" s="58">
        <v>1116</v>
      </c>
      <c r="D651" s="59">
        <v>1.7921146953405018E-3</v>
      </c>
      <c r="E651" s="60">
        <v>2.6881720430107527E-2</v>
      </c>
      <c r="F651" s="59">
        <v>0.10304659498207885</v>
      </c>
      <c r="G651" s="59">
        <v>0.15143369175627241</v>
      </c>
      <c r="H651" s="60">
        <v>0.70250896057347667</v>
      </c>
      <c r="I651" s="62">
        <v>1.4336917562724014E-2</v>
      </c>
      <c r="J651" s="57"/>
      <c r="K651" s="69">
        <f t="shared" si="30"/>
        <v>2.8673835125448029E-2</v>
      </c>
      <c r="L651" s="62">
        <f t="shared" si="31"/>
        <v>0.28315412186379929</v>
      </c>
      <c r="M651" s="92"/>
      <c r="N651" s="92"/>
      <c r="O651" s="36"/>
    </row>
    <row r="652" spans="1:26" ht="15" customHeight="1">
      <c r="A652" s="193"/>
      <c r="B652" s="86" t="s">
        <v>104</v>
      </c>
      <c r="C652" s="58">
        <v>1651</v>
      </c>
      <c r="D652" s="59">
        <v>3.6341611144760752E-3</v>
      </c>
      <c r="E652" s="60">
        <v>2.2410660205935795E-2</v>
      </c>
      <c r="F652" s="59">
        <v>0.11387038158691702</v>
      </c>
      <c r="G652" s="59">
        <v>0.12053301029678982</v>
      </c>
      <c r="H652" s="60">
        <v>0.70987280436099331</v>
      </c>
      <c r="I652" s="62">
        <v>2.9678982434887948E-2</v>
      </c>
      <c r="J652" s="57"/>
      <c r="K652" s="69">
        <f t="shared" si="30"/>
        <v>2.604482132041187E-2</v>
      </c>
      <c r="L652" s="62">
        <f t="shared" si="31"/>
        <v>0.26044821320411871</v>
      </c>
      <c r="M652" s="92"/>
      <c r="N652" s="92"/>
      <c r="O652" s="36"/>
    </row>
    <row r="653" spans="1:26" ht="15" customHeight="1">
      <c r="A653" s="193"/>
      <c r="B653" s="86" t="s">
        <v>184</v>
      </c>
      <c r="C653" s="58">
        <v>332</v>
      </c>
      <c r="D653" s="59">
        <v>0</v>
      </c>
      <c r="E653" s="60">
        <v>3.0120481927710843E-2</v>
      </c>
      <c r="F653" s="59">
        <v>0.10843373493975904</v>
      </c>
      <c r="G653" s="59">
        <v>0.13855421686746988</v>
      </c>
      <c r="H653" s="60">
        <v>0.70481927710843373</v>
      </c>
      <c r="I653" s="62">
        <v>1.8072289156626505E-2</v>
      </c>
      <c r="J653" s="57"/>
      <c r="K653" s="69">
        <f t="shared" si="30"/>
        <v>3.0120481927710843E-2</v>
      </c>
      <c r="L653" s="62">
        <f t="shared" si="31"/>
        <v>0.27710843373493976</v>
      </c>
      <c r="M653" s="92"/>
      <c r="N653" s="92"/>
      <c r="O653" s="36"/>
    </row>
    <row r="654" spans="1:26" ht="15" customHeight="1">
      <c r="A654" s="193"/>
      <c r="B654" s="86" t="s">
        <v>96</v>
      </c>
      <c r="C654" s="58">
        <v>102</v>
      </c>
      <c r="D654" s="59">
        <v>0</v>
      </c>
      <c r="E654" s="60">
        <v>2.9411764705882353E-2</v>
      </c>
      <c r="F654" s="59">
        <v>0.11764705882352941</v>
      </c>
      <c r="G654" s="59">
        <v>0.15686274509803921</v>
      </c>
      <c r="H654" s="60">
        <v>0.69607843137254899</v>
      </c>
      <c r="I654" s="62">
        <v>0</v>
      </c>
      <c r="J654" s="57"/>
      <c r="K654" s="69">
        <f t="shared" si="30"/>
        <v>2.9411764705882353E-2</v>
      </c>
      <c r="L654" s="62">
        <f t="shared" si="31"/>
        <v>0.30392156862745101</v>
      </c>
      <c r="M654" s="92"/>
      <c r="N654" s="92"/>
      <c r="O654" s="36"/>
    </row>
    <row r="655" spans="1:26" ht="15" customHeight="1" thickBot="1">
      <c r="A655" s="241"/>
      <c r="B655" s="116" t="s">
        <v>145</v>
      </c>
      <c r="C655" s="63">
        <v>71</v>
      </c>
      <c r="D655" s="64">
        <v>0</v>
      </c>
      <c r="E655" s="65">
        <v>2.8169014084507043E-2</v>
      </c>
      <c r="F655" s="64">
        <v>0</v>
      </c>
      <c r="G655" s="64">
        <v>5.6338028169014086E-2</v>
      </c>
      <c r="H655" s="65">
        <v>0.42253521126760563</v>
      </c>
      <c r="I655" s="67">
        <v>0.49295774647887325</v>
      </c>
      <c r="J655" s="57"/>
      <c r="K655" s="72">
        <f t="shared" si="30"/>
        <v>2.8169014084507043E-2</v>
      </c>
      <c r="L655" s="67">
        <f t="shared" si="31"/>
        <v>8.4507042253521125E-2</v>
      </c>
      <c r="M655" s="92"/>
      <c r="N655" s="92"/>
      <c r="O655" s="36"/>
    </row>
    <row r="656" spans="1:26" ht="15" customHeight="1" thickBot="1">
      <c r="A656" s="171" t="s">
        <v>538</v>
      </c>
      <c r="B656" s="50"/>
      <c r="C656" s="176"/>
      <c r="D656" s="109"/>
      <c r="E656" s="109"/>
      <c r="F656" s="109"/>
      <c r="G656" s="109"/>
      <c r="H656" s="109"/>
      <c r="I656" s="109"/>
      <c r="J656" s="57"/>
      <c r="K656" s="109"/>
      <c r="L656" s="109"/>
      <c r="M656" s="92"/>
      <c r="N656" s="92"/>
      <c r="O656" s="36"/>
    </row>
    <row r="657" spans="1:15" s="36" customFormat="1" ht="12.75" customHeight="1" thickBot="1">
      <c r="A657" s="216" t="s">
        <v>390</v>
      </c>
      <c r="B657" s="217"/>
      <c r="C657" s="217"/>
      <c r="D657" s="217"/>
      <c r="E657" s="217"/>
      <c r="F657" s="217"/>
      <c r="G657" s="217"/>
      <c r="H657" s="217"/>
      <c r="I657" s="217"/>
      <c r="J657" s="217"/>
      <c r="K657" s="217"/>
      <c r="L657" s="218"/>
    </row>
    <row r="658" spans="1:15" ht="13.5" customHeight="1" thickBot="1"/>
    <row r="659" spans="1:15" s="33" customFormat="1" ht="12" customHeight="1">
      <c r="A659" s="197"/>
      <c r="B659" s="198"/>
      <c r="C659" s="201" t="s">
        <v>64</v>
      </c>
      <c r="D659" s="39">
        <v>1</v>
      </c>
      <c r="E659" s="40">
        <v>2</v>
      </c>
      <c r="F659" s="40">
        <v>3</v>
      </c>
      <c r="G659" s="40">
        <v>4</v>
      </c>
      <c r="H659" s="40">
        <v>5</v>
      </c>
      <c r="I659" s="231" t="s">
        <v>95</v>
      </c>
      <c r="J659" s="41"/>
      <c r="K659" s="42" t="s">
        <v>128</v>
      </c>
      <c r="L659" s="43" t="s">
        <v>260</v>
      </c>
    </row>
    <row r="660" spans="1:15" s="33" customFormat="1" ht="84.75" thickBot="1">
      <c r="A660" s="199"/>
      <c r="B660" s="200"/>
      <c r="C660" s="202"/>
      <c r="D660" s="111" t="s">
        <v>103</v>
      </c>
      <c r="E660" s="112" t="s">
        <v>129</v>
      </c>
      <c r="F660" s="112" t="s">
        <v>102</v>
      </c>
      <c r="G660" s="112" t="s">
        <v>101</v>
      </c>
      <c r="H660" s="112" t="s">
        <v>100</v>
      </c>
      <c r="I660" s="242"/>
      <c r="J660" s="41"/>
      <c r="K660" s="44" t="s">
        <v>130</v>
      </c>
      <c r="L660" s="45" t="s">
        <v>131</v>
      </c>
    </row>
    <row r="661" spans="1:15" ht="15" customHeight="1" thickBot="1">
      <c r="A661" s="195" t="s">
        <v>65</v>
      </c>
      <c r="B661" s="196"/>
      <c r="C661" s="124">
        <v>3629</v>
      </c>
      <c r="D661" s="136">
        <v>1.1022320198401765E-3</v>
      </c>
      <c r="E661" s="125">
        <v>8.2667401488013235E-3</v>
      </c>
      <c r="F661" s="136">
        <v>8.0738495453292924E-2</v>
      </c>
      <c r="G661" s="136">
        <v>0.13860567649490219</v>
      </c>
      <c r="H661" s="125">
        <v>0.72499311104987596</v>
      </c>
      <c r="I661" s="127">
        <v>4.6293744833287409E-2</v>
      </c>
      <c r="J661" s="57"/>
      <c r="K661" s="138">
        <f t="shared" ref="K661:K724" si="32">IF(ISERROR(D661+E661),"-",(D661+E661))</f>
        <v>9.3689721686414998E-3</v>
      </c>
      <c r="L661" s="127">
        <f t="shared" ref="L661:L724" si="33">IF(ISERROR(D661+E661+F661+G661),"-",(D661+E661+F661+G661))</f>
        <v>0.2287131441168366</v>
      </c>
      <c r="M661" s="92"/>
      <c r="N661" s="92"/>
      <c r="O661" s="36"/>
    </row>
    <row r="662" spans="1:15" ht="15" customHeight="1">
      <c r="A662" s="192" t="s">
        <v>66</v>
      </c>
      <c r="B662" s="86" t="s">
        <v>15</v>
      </c>
      <c r="C662" s="58">
        <v>884</v>
      </c>
      <c r="D662" s="59">
        <v>0</v>
      </c>
      <c r="E662" s="60">
        <v>6.7873303167420816E-3</v>
      </c>
      <c r="F662" s="59">
        <v>6.7873303167420809E-2</v>
      </c>
      <c r="G662" s="59">
        <v>0.14027149321266968</v>
      </c>
      <c r="H662" s="60">
        <v>0.73755656108597289</v>
      </c>
      <c r="I662" s="62">
        <v>4.7511312217194568E-2</v>
      </c>
      <c r="J662" s="57"/>
      <c r="K662" s="69">
        <f t="shared" si="32"/>
        <v>6.7873303167420816E-3</v>
      </c>
      <c r="L662" s="62">
        <f t="shared" si="33"/>
        <v>0.21493212669683259</v>
      </c>
      <c r="M662" s="92"/>
      <c r="N662" s="92"/>
      <c r="O662" s="36"/>
    </row>
    <row r="663" spans="1:15" ht="15" customHeight="1">
      <c r="A663" s="193"/>
      <c r="B663" s="86" t="s">
        <v>16</v>
      </c>
      <c r="C663" s="58">
        <v>944</v>
      </c>
      <c r="D663" s="59">
        <v>0</v>
      </c>
      <c r="E663" s="60">
        <v>1.4830508474576272E-2</v>
      </c>
      <c r="F663" s="59">
        <v>8.2627118644067798E-2</v>
      </c>
      <c r="G663" s="59">
        <v>0.13771186440677965</v>
      </c>
      <c r="H663" s="60">
        <v>0.72457627118644063</v>
      </c>
      <c r="I663" s="62">
        <v>4.025423728813559E-2</v>
      </c>
      <c r="J663" s="57"/>
      <c r="K663" s="69">
        <f t="shared" si="32"/>
        <v>1.4830508474576272E-2</v>
      </c>
      <c r="L663" s="62">
        <f t="shared" si="33"/>
        <v>0.23516949152542371</v>
      </c>
      <c r="M663" s="92"/>
      <c r="N663" s="92"/>
      <c r="O663" s="36"/>
    </row>
    <row r="664" spans="1:15" ht="15" customHeight="1">
      <c r="A664" s="193"/>
      <c r="B664" s="86" t="s">
        <v>17</v>
      </c>
      <c r="C664" s="58">
        <v>324</v>
      </c>
      <c r="D664" s="59">
        <v>0</v>
      </c>
      <c r="E664" s="60">
        <v>6.1728395061728392E-3</v>
      </c>
      <c r="F664" s="59">
        <v>5.5555555555555552E-2</v>
      </c>
      <c r="G664" s="59">
        <v>0.14814814814814814</v>
      </c>
      <c r="H664" s="60">
        <v>0.72839506172839508</v>
      </c>
      <c r="I664" s="62">
        <v>6.1728395061728392E-2</v>
      </c>
      <c r="J664" s="57"/>
      <c r="K664" s="69">
        <f t="shared" si="32"/>
        <v>6.1728395061728392E-3</v>
      </c>
      <c r="L664" s="62">
        <f t="shared" si="33"/>
        <v>0.20987654320987653</v>
      </c>
      <c r="M664" s="92"/>
      <c r="N664" s="92"/>
      <c r="O664" s="36"/>
    </row>
    <row r="665" spans="1:15" ht="15" customHeight="1">
      <c r="A665" s="193"/>
      <c r="B665" s="86" t="s">
        <v>18</v>
      </c>
      <c r="C665" s="58">
        <v>572</v>
      </c>
      <c r="D665" s="59">
        <v>3.4965034965034965E-3</v>
      </c>
      <c r="E665" s="60">
        <v>6.993006993006993E-3</v>
      </c>
      <c r="F665" s="59">
        <v>0.11188811188811189</v>
      </c>
      <c r="G665" s="59">
        <v>0.13636363636363635</v>
      </c>
      <c r="H665" s="60">
        <v>0.67832167832167833</v>
      </c>
      <c r="I665" s="62">
        <v>6.2937062937062943E-2</v>
      </c>
      <c r="J665" s="57"/>
      <c r="K665" s="69">
        <f t="shared" si="32"/>
        <v>1.048951048951049E-2</v>
      </c>
      <c r="L665" s="62">
        <f t="shared" si="33"/>
        <v>0.25874125874125875</v>
      </c>
      <c r="M665" s="92"/>
      <c r="N665" s="92"/>
      <c r="O665" s="36"/>
    </row>
    <row r="666" spans="1:15" ht="15" customHeight="1">
      <c r="A666" s="193"/>
      <c r="B666" s="86" t="s">
        <v>19</v>
      </c>
      <c r="C666" s="58">
        <v>376</v>
      </c>
      <c r="D666" s="59">
        <v>5.3191489361702126E-3</v>
      </c>
      <c r="E666" s="60">
        <v>0</v>
      </c>
      <c r="F666" s="59">
        <v>7.4468085106382975E-2</v>
      </c>
      <c r="G666" s="59">
        <v>0.1276595744680851</v>
      </c>
      <c r="H666" s="60">
        <v>0.78191489361702127</v>
      </c>
      <c r="I666" s="62">
        <v>1.0638297872340425E-2</v>
      </c>
      <c r="J666" s="57"/>
      <c r="K666" s="69">
        <f t="shared" si="32"/>
        <v>5.3191489361702126E-3</v>
      </c>
      <c r="L666" s="62">
        <f t="shared" si="33"/>
        <v>0.20744680851063829</v>
      </c>
      <c r="M666" s="92"/>
      <c r="N666" s="92"/>
      <c r="O666" s="36"/>
    </row>
    <row r="667" spans="1:15" ht="15" customHeight="1">
      <c r="A667" s="193"/>
      <c r="B667" s="86" t="s">
        <v>20</v>
      </c>
      <c r="C667" s="58">
        <v>398</v>
      </c>
      <c r="D667" s="59">
        <v>0</v>
      </c>
      <c r="E667" s="60">
        <v>5.0251256281407036E-3</v>
      </c>
      <c r="F667" s="59">
        <v>7.5376884422110546E-2</v>
      </c>
      <c r="G667" s="59">
        <v>0.15075376884422109</v>
      </c>
      <c r="H667" s="60">
        <v>0.71859296482412061</v>
      </c>
      <c r="I667" s="62">
        <v>5.0251256281407038E-2</v>
      </c>
      <c r="J667" s="57"/>
      <c r="K667" s="69">
        <f t="shared" si="32"/>
        <v>5.0251256281407036E-3</v>
      </c>
      <c r="L667" s="62">
        <f t="shared" si="33"/>
        <v>0.23115577889447234</v>
      </c>
      <c r="M667" s="92"/>
      <c r="N667" s="92"/>
      <c r="O667" s="36"/>
    </row>
    <row r="668" spans="1:15" ht="15" customHeight="1">
      <c r="A668" s="193"/>
      <c r="B668" s="86" t="s">
        <v>21</v>
      </c>
      <c r="C668" s="58">
        <v>114</v>
      </c>
      <c r="D668" s="59">
        <v>0</v>
      </c>
      <c r="E668" s="60">
        <v>1.7543859649122806E-2</v>
      </c>
      <c r="F668" s="59">
        <v>0.12280701754385964</v>
      </c>
      <c r="G668" s="59">
        <v>0.12280701754385964</v>
      </c>
      <c r="H668" s="60">
        <v>0.69298245614035092</v>
      </c>
      <c r="I668" s="62">
        <v>4.3859649122807015E-2</v>
      </c>
      <c r="J668" s="57"/>
      <c r="K668" s="69">
        <f t="shared" si="32"/>
        <v>1.7543859649122806E-2</v>
      </c>
      <c r="L668" s="62">
        <f t="shared" si="33"/>
        <v>0.26315789473684209</v>
      </c>
      <c r="M668" s="92"/>
      <c r="N668" s="92"/>
      <c r="O668" s="36"/>
    </row>
    <row r="669" spans="1:15" ht="15" customHeight="1">
      <c r="A669" s="194"/>
      <c r="B669" s="118" t="s">
        <v>22</v>
      </c>
      <c r="C669" s="77">
        <v>17</v>
      </c>
      <c r="D669" s="75">
        <v>0</v>
      </c>
      <c r="E669" s="76">
        <v>0</v>
      </c>
      <c r="F669" s="75">
        <v>5.8823529411764705E-2</v>
      </c>
      <c r="G669" s="75">
        <v>5.8823529411764705E-2</v>
      </c>
      <c r="H669" s="76">
        <v>0.70588235294117652</v>
      </c>
      <c r="I669" s="71">
        <v>0.17647058823529413</v>
      </c>
      <c r="J669" s="57"/>
      <c r="K669" s="70">
        <f t="shared" si="32"/>
        <v>0</v>
      </c>
      <c r="L669" s="71">
        <f t="shared" si="33"/>
        <v>0.11764705882352941</v>
      </c>
      <c r="M669" s="92"/>
      <c r="N669" s="92"/>
      <c r="O669" s="36"/>
    </row>
    <row r="670" spans="1:15" ht="15" customHeight="1">
      <c r="A670" s="192" t="s">
        <v>67</v>
      </c>
      <c r="B670" s="86" t="s">
        <v>68</v>
      </c>
      <c r="C670" s="58">
        <v>1769</v>
      </c>
      <c r="D670" s="59">
        <v>1.1305822498586771E-3</v>
      </c>
      <c r="E670" s="60">
        <v>9.6099491237987555E-3</v>
      </c>
      <c r="F670" s="59">
        <v>8.3663086489542113E-2</v>
      </c>
      <c r="G670" s="59">
        <v>0.13962690785754664</v>
      </c>
      <c r="H670" s="60">
        <v>0.71848501978518942</v>
      </c>
      <c r="I670" s="62">
        <v>4.7484454494064444E-2</v>
      </c>
      <c r="J670" s="57"/>
      <c r="K670" s="69">
        <f t="shared" si="32"/>
        <v>1.0740531373657432E-2</v>
      </c>
      <c r="L670" s="62">
        <f t="shared" si="33"/>
        <v>0.23403052572074617</v>
      </c>
      <c r="M670" s="92"/>
      <c r="N670" s="92"/>
      <c r="O670" s="36"/>
    </row>
    <row r="671" spans="1:15" ht="15" customHeight="1">
      <c r="A671" s="193"/>
      <c r="B671" s="86" t="s">
        <v>69</v>
      </c>
      <c r="C671" s="58">
        <v>1821</v>
      </c>
      <c r="D671" s="59">
        <v>1.0982976386600769E-3</v>
      </c>
      <c r="E671" s="60">
        <v>7.1389346512904994E-3</v>
      </c>
      <c r="F671" s="59">
        <v>7.8528281164195496E-2</v>
      </c>
      <c r="G671" s="59">
        <v>0.14058209774848984</v>
      </c>
      <c r="H671" s="60">
        <v>0.72872048325096106</v>
      </c>
      <c r="I671" s="62">
        <v>4.3931905546403076E-2</v>
      </c>
      <c r="J671" s="57"/>
      <c r="K671" s="69">
        <f t="shared" si="32"/>
        <v>8.2372322899505763E-3</v>
      </c>
      <c r="L671" s="62">
        <f t="shared" si="33"/>
        <v>0.22734761120263591</v>
      </c>
      <c r="M671" s="92"/>
      <c r="N671" s="92"/>
      <c r="O671" s="36"/>
    </row>
    <row r="672" spans="1:15" ht="15" customHeight="1">
      <c r="A672" s="194"/>
      <c r="B672" s="130" t="s">
        <v>7</v>
      </c>
      <c r="C672" s="77">
        <v>39</v>
      </c>
      <c r="D672" s="75">
        <v>0</v>
      </c>
      <c r="E672" s="76">
        <v>0</v>
      </c>
      <c r="F672" s="75">
        <v>5.128205128205128E-2</v>
      </c>
      <c r="G672" s="75">
        <v>0</v>
      </c>
      <c r="H672" s="76">
        <v>0.84615384615384615</v>
      </c>
      <c r="I672" s="71">
        <v>0.10256410256410256</v>
      </c>
      <c r="J672" s="57"/>
      <c r="K672" s="70">
        <f t="shared" si="32"/>
        <v>0</v>
      </c>
      <c r="L672" s="71">
        <f t="shared" si="33"/>
        <v>5.128205128205128E-2</v>
      </c>
      <c r="M672" s="92"/>
      <c r="N672" s="92"/>
      <c r="O672" s="36"/>
    </row>
    <row r="673" spans="1:15" ht="15" customHeight="1">
      <c r="A673" s="192" t="s">
        <v>70</v>
      </c>
      <c r="B673" s="86" t="s">
        <v>6</v>
      </c>
      <c r="C673" s="58">
        <v>856</v>
      </c>
      <c r="D673" s="59">
        <v>4.6728971962616819E-3</v>
      </c>
      <c r="E673" s="60">
        <v>8.1775700934579431E-3</v>
      </c>
      <c r="F673" s="59">
        <v>4.3224299065420559E-2</v>
      </c>
      <c r="G673" s="59">
        <v>0.11448598130841121</v>
      </c>
      <c r="H673" s="60">
        <v>0.79556074766355145</v>
      </c>
      <c r="I673" s="62">
        <v>3.3878504672897193E-2</v>
      </c>
      <c r="J673" s="57"/>
      <c r="K673" s="69">
        <f t="shared" si="32"/>
        <v>1.2850467289719624E-2</v>
      </c>
      <c r="L673" s="62">
        <f t="shared" si="33"/>
        <v>0.17056074766355139</v>
      </c>
      <c r="M673" s="92"/>
      <c r="N673" s="92"/>
      <c r="O673" s="36"/>
    </row>
    <row r="674" spans="1:15" ht="15" customHeight="1">
      <c r="A674" s="194"/>
      <c r="B674" s="86" t="s">
        <v>296</v>
      </c>
      <c r="C674" s="58">
        <v>829</v>
      </c>
      <c r="D674" s="59">
        <v>0</v>
      </c>
      <c r="E674" s="60">
        <v>8.4439083232810616E-3</v>
      </c>
      <c r="F674" s="59">
        <v>6.513872135102533E-2</v>
      </c>
      <c r="G674" s="59">
        <v>0.1338962605548854</v>
      </c>
      <c r="H674" s="60">
        <v>0.77804583835946928</v>
      </c>
      <c r="I674" s="62">
        <v>1.4475271411338963E-2</v>
      </c>
      <c r="J674" s="57"/>
      <c r="K674" s="69">
        <f t="shared" si="32"/>
        <v>8.4439083232810616E-3</v>
      </c>
      <c r="L674" s="62">
        <f t="shared" si="33"/>
        <v>0.2074788902291918</v>
      </c>
      <c r="M674" s="92"/>
      <c r="N674" s="92"/>
      <c r="O674" s="36"/>
    </row>
    <row r="675" spans="1:15" ht="15" customHeight="1">
      <c r="A675" s="192"/>
      <c r="B675" s="86" t="s">
        <v>78</v>
      </c>
      <c r="C675" s="58">
        <v>937</v>
      </c>
      <c r="D675" s="59">
        <v>0</v>
      </c>
      <c r="E675" s="60">
        <v>6.4034151547491995E-3</v>
      </c>
      <c r="F675" s="59">
        <v>9.9252934898612588E-2</v>
      </c>
      <c r="G675" s="59">
        <v>0.16542155816435433</v>
      </c>
      <c r="H675" s="60">
        <v>0.70651013874066171</v>
      </c>
      <c r="I675" s="62">
        <v>2.2411953041622197E-2</v>
      </c>
      <c r="J675" s="57"/>
      <c r="K675" s="69">
        <f t="shared" si="32"/>
        <v>6.4034151547491995E-3</v>
      </c>
      <c r="L675" s="62">
        <f t="shared" si="33"/>
        <v>0.2710779082177161</v>
      </c>
      <c r="M675" s="92"/>
      <c r="N675" s="92"/>
      <c r="O675" s="36"/>
    </row>
    <row r="676" spans="1:15" ht="15" customHeight="1">
      <c r="A676" s="193"/>
      <c r="B676" s="86" t="s">
        <v>79</v>
      </c>
      <c r="C676" s="58">
        <v>702</v>
      </c>
      <c r="D676" s="59">
        <v>0</v>
      </c>
      <c r="E676" s="60">
        <v>8.5470085470085479E-3</v>
      </c>
      <c r="F676" s="59">
        <v>0.11823361823361823</v>
      </c>
      <c r="G676" s="59">
        <v>0.14957264957264957</v>
      </c>
      <c r="H676" s="60">
        <v>0.64102564102564108</v>
      </c>
      <c r="I676" s="62">
        <v>8.2621082621082614E-2</v>
      </c>
      <c r="J676" s="57"/>
      <c r="K676" s="69">
        <f t="shared" si="32"/>
        <v>8.5470085470085479E-3</v>
      </c>
      <c r="L676" s="62">
        <f t="shared" si="33"/>
        <v>0.27635327635327633</v>
      </c>
      <c r="M676" s="92"/>
      <c r="N676" s="92"/>
      <c r="O676" s="36"/>
    </row>
    <row r="677" spans="1:15" ht="15" customHeight="1">
      <c r="A677" s="193"/>
      <c r="B677" s="86" t="s">
        <v>80</v>
      </c>
      <c r="C677" s="58">
        <v>291</v>
      </c>
      <c r="D677" s="59">
        <v>0</v>
      </c>
      <c r="E677" s="60">
        <v>1.3745704467353952E-2</v>
      </c>
      <c r="F677" s="59">
        <v>8.9347079037800689E-2</v>
      </c>
      <c r="G677" s="59">
        <v>0.11683848797250859</v>
      </c>
      <c r="H677" s="60">
        <v>0.62542955326460481</v>
      </c>
      <c r="I677" s="62">
        <v>0.15463917525773196</v>
      </c>
      <c r="J677" s="57"/>
      <c r="K677" s="69">
        <f t="shared" si="32"/>
        <v>1.3745704467353952E-2</v>
      </c>
      <c r="L677" s="62">
        <f t="shared" si="33"/>
        <v>0.21993127147766323</v>
      </c>
      <c r="M677" s="92"/>
      <c r="N677" s="92"/>
      <c r="O677" s="36"/>
    </row>
    <row r="678" spans="1:15" ht="15" customHeight="1">
      <c r="A678" s="194"/>
      <c r="B678" s="118" t="s">
        <v>22</v>
      </c>
      <c r="C678" s="77">
        <v>14</v>
      </c>
      <c r="D678" s="75">
        <v>0</v>
      </c>
      <c r="E678" s="76">
        <v>0</v>
      </c>
      <c r="F678" s="75">
        <v>0</v>
      </c>
      <c r="G678" s="75">
        <v>0</v>
      </c>
      <c r="H678" s="76">
        <v>0.7857142857142857</v>
      </c>
      <c r="I678" s="71">
        <v>0.21428571428571427</v>
      </c>
      <c r="J678" s="57"/>
      <c r="K678" s="70">
        <f t="shared" si="32"/>
        <v>0</v>
      </c>
      <c r="L678" s="71">
        <f t="shared" si="33"/>
        <v>0</v>
      </c>
      <c r="M678" s="92"/>
      <c r="N678" s="92"/>
      <c r="O678" s="36"/>
    </row>
    <row r="679" spans="1:15" ht="15" customHeight="1">
      <c r="A679" s="192" t="s">
        <v>71</v>
      </c>
      <c r="B679" s="86" t="s">
        <v>8</v>
      </c>
      <c r="C679" s="58">
        <v>414</v>
      </c>
      <c r="D679" s="59">
        <v>4.830917874396135E-3</v>
      </c>
      <c r="E679" s="60">
        <v>1.2077294685990338E-2</v>
      </c>
      <c r="F679" s="59">
        <v>5.0724637681159424E-2</v>
      </c>
      <c r="G679" s="59">
        <v>0.11835748792270531</v>
      </c>
      <c r="H679" s="60">
        <v>0.78260869565217395</v>
      </c>
      <c r="I679" s="62">
        <v>3.140096618357488E-2</v>
      </c>
      <c r="J679" s="57"/>
      <c r="K679" s="69">
        <f t="shared" si="32"/>
        <v>1.6908212560386472E-2</v>
      </c>
      <c r="L679" s="62">
        <f t="shared" si="33"/>
        <v>0.1859903381642512</v>
      </c>
      <c r="M679" s="92"/>
      <c r="N679" s="92"/>
      <c r="O679" s="36"/>
    </row>
    <row r="680" spans="1:15" ht="15" customHeight="1">
      <c r="A680" s="193"/>
      <c r="B680" s="86" t="s">
        <v>81</v>
      </c>
      <c r="C680" s="58">
        <v>393</v>
      </c>
      <c r="D680" s="59">
        <v>0</v>
      </c>
      <c r="E680" s="60">
        <v>1.0178117048346057E-2</v>
      </c>
      <c r="F680" s="59">
        <v>6.6157760814249358E-2</v>
      </c>
      <c r="G680" s="59">
        <v>0.11195928753180662</v>
      </c>
      <c r="H680" s="60">
        <v>0.78880407124681939</v>
      </c>
      <c r="I680" s="62">
        <v>2.2900763358778626E-2</v>
      </c>
      <c r="J680" s="57"/>
      <c r="K680" s="69">
        <f t="shared" si="32"/>
        <v>1.0178117048346057E-2</v>
      </c>
      <c r="L680" s="62">
        <f t="shared" si="33"/>
        <v>0.18829516539440203</v>
      </c>
      <c r="M680" s="92"/>
      <c r="N680" s="92"/>
      <c r="O680" s="36"/>
    </row>
    <row r="681" spans="1:15" ht="15" customHeight="1">
      <c r="A681" s="194"/>
      <c r="B681" s="86" t="s">
        <v>82</v>
      </c>
      <c r="C681" s="58">
        <v>457</v>
      </c>
      <c r="D681" s="59">
        <v>0</v>
      </c>
      <c r="E681" s="60">
        <v>8.7527352297592995E-3</v>
      </c>
      <c r="F681" s="59">
        <v>8.9715536105032828E-2</v>
      </c>
      <c r="G681" s="59">
        <v>0.15973741794310722</v>
      </c>
      <c r="H681" s="60">
        <v>0.70459518599562365</v>
      </c>
      <c r="I681" s="62">
        <v>3.7199124726477024E-2</v>
      </c>
      <c r="J681" s="57"/>
      <c r="K681" s="69">
        <f t="shared" si="32"/>
        <v>8.7527352297592995E-3</v>
      </c>
      <c r="L681" s="62">
        <f t="shared" si="33"/>
        <v>0.25820568927789933</v>
      </c>
      <c r="M681" s="92"/>
      <c r="N681" s="92"/>
      <c r="O681" s="36"/>
    </row>
    <row r="682" spans="1:15" ht="15" customHeight="1">
      <c r="A682" s="192"/>
      <c r="B682" s="86" t="s">
        <v>83</v>
      </c>
      <c r="C682" s="58">
        <v>368</v>
      </c>
      <c r="D682" s="59">
        <v>0</v>
      </c>
      <c r="E682" s="60">
        <v>1.0869565217391304E-2</v>
      </c>
      <c r="F682" s="59">
        <v>0.11956521739130435</v>
      </c>
      <c r="G682" s="59">
        <v>0.1766304347826087</v>
      </c>
      <c r="H682" s="60">
        <v>0.62228260869565222</v>
      </c>
      <c r="I682" s="62">
        <v>7.0652173913043473E-2</v>
      </c>
      <c r="J682" s="57"/>
      <c r="K682" s="69">
        <f t="shared" si="32"/>
        <v>1.0869565217391304E-2</v>
      </c>
      <c r="L682" s="62">
        <f t="shared" si="33"/>
        <v>0.30706521739130432</v>
      </c>
      <c r="M682" s="92"/>
      <c r="N682" s="92"/>
      <c r="O682" s="36"/>
    </row>
    <row r="683" spans="1:15" ht="15" customHeight="1">
      <c r="A683" s="193"/>
      <c r="B683" s="86" t="s">
        <v>84</v>
      </c>
      <c r="C683" s="58">
        <v>137</v>
      </c>
      <c r="D683" s="59">
        <v>0</v>
      </c>
      <c r="E683" s="60">
        <v>0</v>
      </c>
      <c r="F683" s="59">
        <v>0.11678832116788321</v>
      </c>
      <c r="G683" s="59">
        <v>0.11678832116788321</v>
      </c>
      <c r="H683" s="60">
        <v>0.62773722627737227</v>
      </c>
      <c r="I683" s="62">
        <v>0.13868613138686131</v>
      </c>
      <c r="J683" s="57"/>
      <c r="K683" s="69">
        <f t="shared" si="32"/>
        <v>0</v>
      </c>
      <c r="L683" s="62">
        <f t="shared" si="33"/>
        <v>0.23357664233576642</v>
      </c>
      <c r="M683" s="92"/>
      <c r="N683" s="92"/>
      <c r="O683" s="36"/>
    </row>
    <row r="684" spans="1:15" ht="15" customHeight="1">
      <c r="A684" s="193"/>
      <c r="B684" s="86" t="s">
        <v>9</v>
      </c>
      <c r="C684" s="58">
        <v>0</v>
      </c>
      <c r="D684" s="142" t="s">
        <v>300</v>
      </c>
      <c r="E684" s="146" t="s">
        <v>300</v>
      </c>
      <c r="F684" s="142" t="s">
        <v>300</v>
      </c>
      <c r="G684" s="142" t="s">
        <v>300</v>
      </c>
      <c r="H684" s="146" t="s">
        <v>300</v>
      </c>
      <c r="I684" s="143" t="s">
        <v>300</v>
      </c>
      <c r="J684" s="57"/>
      <c r="K684" s="153" t="str">
        <f t="shared" si="32"/>
        <v>-</v>
      </c>
      <c r="L684" s="143" t="str">
        <f t="shared" si="33"/>
        <v>-</v>
      </c>
      <c r="M684" s="92"/>
      <c r="N684" s="92"/>
      <c r="O684" s="36"/>
    </row>
    <row r="685" spans="1:15" ht="15" customHeight="1">
      <c r="A685" s="193"/>
      <c r="B685" s="86" t="s">
        <v>10</v>
      </c>
      <c r="C685" s="58">
        <v>430</v>
      </c>
      <c r="D685" s="59">
        <v>4.6511627906976744E-3</v>
      </c>
      <c r="E685" s="60">
        <v>4.6511627906976744E-3</v>
      </c>
      <c r="F685" s="59">
        <v>3.7209302325581395E-2</v>
      </c>
      <c r="G685" s="59">
        <v>0.11395348837209303</v>
      </c>
      <c r="H685" s="60">
        <v>0.80232558139534882</v>
      </c>
      <c r="I685" s="62">
        <v>3.7209302325581395E-2</v>
      </c>
      <c r="J685" s="57"/>
      <c r="K685" s="69">
        <f t="shared" si="32"/>
        <v>9.3023255813953487E-3</v>
      </c>
      <c r="L685" s="62">
        <f t="shared" si="33"/>
        <v>0.16046511627906979</v>
      </c>
      <c r="M685" s="92"/>
      <c r="N685" s="92"/>
      <c r="O685" s="36"/>
    </row>
    <row r="686" spans="1:15" ht="15" customHeight="1">
      <c r="A686" s="193"/>
      <c r="B686" s="86" t="s">
        <v>297</v>
      </c>
      <c r="C686" s="58">
        <v>429</v>
      </c>
      <c r="D686" s="59">
        <v>0</v>
      </c>
      <c r="E686" s="60">
        <v>6.993006993006993E-3</v>
      </c>
      <c r="F686" s="59">
        <v>6.5268065268065265E-2</v>
      </c>
      <c r="G686" s="59">
        <v>0.15617715617715619</v>
      </c>
      <c r="H686" s="60">
        <v>0.76689976689976691</v>
      </c>
      <c r="I686" s="62">
        <v>4.662004662004662E-3</v>
      </c>
      <c r="J686" s="57"/>
      <c r="K686" s="69">
        <f t="shared" si="32"/>
        <v>6.993006993006993E-3</v>
      </c>
      <c r="L686" s="62">
        <f t="shared" si="33"/>
        <v>0.22843822843822845</v>
      </c>
      <c r="M686" s="92"/>
      <c r="N686" s="92"/>
      <c r="O686" s="36"/>
    </row>
    <row r="687" spans="1:15" ht="15" customHeight="1">
      <c r="A687" s="193"/>
      <c r="B687" s="86" t="s">
        <v>86</v>
      </c>
      <c r="C687" s="58">
        <v>476</v>
      </c>
      <c r="D687" s="59">
        <v>0</v>
      </c>
      <c r="E687" s="60">
        <v>4.2016806722689074E-3</v>
      </c>
      <c r="F687" s="59">
        <v>0.1092436974789916</v>
      </c>
      <c r="G687" s="59">
        <v>0.17226890756302521</v>
      </c>
      <c r="H687" s="60">
        <v>0.70588235294117652</v>
      </c>
      <c r="I687" s="62">
        <v>8.4033613445378148E-3</v>
      </c>
      <c r="J687" s="57"/>
      <c r="K687" s="69">
        <f t="shared" si="32"/>
        <v>4.2016806722689074E-3</v>
      </c>
      <c r="L687" s="62">
        <f t="shared" si="33"/>
        <v>0.2857142857142857</v>
      </c>
      <c r="M687" s="92"/>
      <c r="N687" s="92"/>
      <c r="O687" s="36"/>
    </row>
    <row r="688" spans="1:15" ht="15" customHeight="1">
      <c r="A688" s="193"/>
      <c r="B688" s="86" t="s">
        <v>87</v>
      </c>
      <c r="C688" s="58">
        <v>332</v>
      </c>
      <c r="D688" s="59">
        <v>0</v>
      </c>
      <c r="E688" s="60">
        <v>6.024096385542169E-3</v>
      </c>
      <c r="F688" s="59">
        <v>0.11144578313253012</v>
      </c>
      <c r="G688" s="59">
        <v>0.12048192771084337</v>
      </c>
      <c r="H688" s="60">
        <v>0.66566265060240959</v>
      </c>
      <c r="I688" s="62">
        <v>9.6385542168674704E-2</v>
      </c>
      <c r="J688" s="57"/>
      <c r="K688" s="69">
        <f t="shared" si="32"/>
        <v>6.024096385542169E-3</v>
      </c>
      <c r="L688" s="62">
        <f t="shared" si="33"/>
        <v>0.23795180722891568</v>
      </c>
      <c r="M688" s="92"/>
      <c r="N688" s="92"/>
      <c r="O688" s="36"/>
    </row>
    <row r="689" spans="1:15" ht="15" customHeight="1">
      <c r="A689" s="193"/>
      <c r="B689" s="86" t="s">
        <v>88</v>
      </c>
      <c r="C689" s="58">
        <v>154</v>
      </c>
      <c r="D689" s="59">
        <v>0</v>
      </c>
      <c r="E689" s="60">
        <v>2.5974025974025976E-2</v>
      </c>
      <c r="F689" s="59">
        <v>6.4935064935064929E-2</v>
      </c>
      <c r="G689" s="59">
        <v>0.11688311688311688</v>
      </c>
      <c r="H689" s="60">
        <v>0.62337662337662336</v>
      </c>
      <c r="I689" s="62">
        <v>0.16883116883116883</v>
      </c>
      <c r="J689" s="57"/>
      <c r="K689" s="69">
        <f t="shared" si="32"/>
        <v>2.5974025974025976E-2</v>
      </c>
      <c r="L689" s="62">
        <f t="shared" si="33"/>
        <v>0.20779220779220781</v>
      </c>
      <c r="M689" s="92"/>
      <c r="N689" s="92"/>
      <c r="O689" s="36"/>
    </row>
    <row r="690" spans="1:15" ht="15" customHeight="1">
      <c r="A690" s="193"/>
      <c r="B690" s="86" t="s">
        <v>11</v>
      </c>
      <c r="C690" s="58">
        <v>0</v>
      </c>
      <c r="D690" s="142" t="s">
        <v>300</v>
      </c>
      <c r="E690" s="146" t="s">
        <v>300</v>
      </c>
      <c r="F690" s="142" t="s">
        <v>300</v>
      </c>
      <c r="G690" s="142" t="s">
        <v>300</v>
      </c>
      <c r="H690" s="146" t="s">
        <v>300</v>
      </c>
      <c r="I690" s="143" t="s">
        <v>300</v>
      </c>
      <c r="J690" s="154"/>
      <c r="K690" s="153" t="str">
        <f t="shared" si="32"/>
        <v>-</v>
      </c>
      <c r="L690" s="143" t="str">
        <f t="shared" si="33"/>
        <v>-</v>
      </c>
      <c r="M690" s="92"/>
      <c r="N690" s="92"/>
      <c r="O690" s="36"/>
    </row>
    <row r="691" spans="1:15" ht="15" customHeight="1">
      <c r="A691" s="194"/>
      <c r="B691" s="118" t="s">
        <v>145</v>
      </c>
      <c r="C691" s="77">
        <v>39</v>
      </c>
      <c r="D691" s="75">
        <v>0</v>
      </c>
      <c r="E691" s="76">
        <v>0</v>
      </c>
      <c r="F691" s="75">
        <v>5.128205128205128E-2</v>
      </c>
      <c r="G691" s="75">
        <v>0</v>
      </c>
      <c r="H691" s="76">
        <v>0.84615384615384615</v>
      </c>
      <c r="I691" s="71">
        <v>0.10256410256410256</v>
      </c>
      <c r="J691" s="57"/>
      <c r="K691" s="70">
        <f t="shared" si="32"/>
        <v>0</v>
      </c>
      <c r="L691" s="71">
        <f t="shared" si="33"/>
        <v>5.128205128205128E-2</v>
      </c>
      <c r="M691" s="92"/>
      <c r="N691" s="92"/>
      <c r="O691" s="36"/>
    </row>
    <row r="692" spans="1:15" ht="15" customHeight="1">
      <c r="A692" s="192" t="s">
        <v>72</v>
      </c>
      <c r="B692" s="86" t="s">
        <v>258</v>
      </c>
      <c r="C692" s="58">
        <v>39</v>
      </c>
      <c r="D692" s="59">
        <v>0</v>
      </c>
      <c r="E692" s="60">
        <v>5.128205128205128E-2</v>
      </c>
      <c r="F692" s="59">
        <v>0</v>
      </c>
      <c r="G692" s="59">
        <v>0.12820512820512819</v>
      </c>
      <c r="H692" s="60">
        <v>0.71794871794871795</v>
      </c>
      <c r="I692" s="62">
        <v>0.10256410256410256</v>
      </c>
      <c r="J692" s="57"/>
      <c r="K692" s="69">
        <f t="shared" si="32"/>
        <v>5.128205128205128E-2</v>
      </c>
      <c r="L692" s="62">
        <f t="shared" si="33"/>
        <v>0.17948717948717946</v>
      </c>
      <c r="M692" s="92"/>
      <c r="N692" s="92"/>
      <c r="O692" s="36"/>
    </row>
    <row r="693" spans="1:15" ht="15" customHeight="1">
      <c r="A693" s="193"/>
      <c r="B693" s="86" t="s">
        <v>298</v>
      </c>
      <c r="C693" s="58">
        <v>256</v>
      </c>
      <c r="D693" s="59">
        <v>0</v>
      </c>
      <c r="E693" s="60">
        <v>7.8125E-3</v>
      </c>
      <c r="F693" s="59">
        <v>0.14453125</v>
      </c>
      <c r="G693" s="59">
        <v>0.1171875</v>
      </c>
      <c r="H693" s="60">
        <v>0.69140625</v>
      </c>
      <c r="I693" s="62">
        <v>3.90625E-2</v>
      </c>
      <c r="J693" s="57"/>
      <c r="K693" s="69">
        <f t="shared" si="32"/>
        <v>7.8125E-3</v>
      </c>
      <c r="L693" s="62">
        <f t="shared" si="33"/>
        <v>0.26953125</v>
      </c>
      <c r="M693" s="92"/>
      <c r="N693" s="92"/>
      <c r="O693" s="36"/>
    </row>
    <row r="694" spans="1:15" ht="15" customHeight="1">
      <c r="A694" s="194"/>
      <c r="B694" s="86" t="s">
        <v>90</v>
      </c>
      <c r="C694" s="58">
        <v>1255</v>
      </c>
      <c r="D694" s="59">
        <v>0</v>
      </c>
      <c r="E694" s="60">
        <v>4.7808764940239041E-3</v>
      </c>
      <c r="F694" s="59">
        <v>6.2151394422310755E-2</v>
      </c>
      <c r="G694" s="59">
        <v>0.13067729083665339</v>
      </c>
      <c r="H694" s="60">
        <v>0.78247011952191237</v>
      </c>
      <c r="I694" s="62">
        <v>1.9920318725099601E-2</v>
      </c>
      <c r="J694" s="57"/>
      <c r="K694" s="69">
        <f t="shared" si="32"/>
        <v>4.7808764940239041E-3</v>
      </c>
      <c r="L694" s="62">
        <f t="shared" si="33"/>
        <v>0.19760956175298805</v>
      </c>
      <c r="M694" s="92"/>
      <c r="N694" s="92"/>
      <c r="O694" s="36"/>
    </row>
    <row r="695" spans="1:15" ht="15" customHeight="1">
      <c r="A695" s="192"/>
      <c r="B695" s="129" t="s">
        <v>91</v>
      </c>
      <c r="C695" s="58">
        <v>638</v>
      </c>
      <c r="D695" s="59">
        <v>0</v>
      </c>
      <c r="E695" s="60">
        <v>6.269592476489028E-3</v>
      </c>
      <c r="F695" s="59">
        <v>9.2476489028213163E-2</v>
      </c>
      <c r="G695" s="59">
        <v>0.16300940438871472</v>
      </c>
      <c r="H695" s="60">
        <v>0.71003134796238243</v>
      </c>
      <c r="I695" s="62">
        <v>2.8213166144200628E-2</v>
      </c>
      <c r="J695" s="57"/>
      <c r="K695" s="69">
        <f t="shared" si="32"/>
        <v>6.269592476489028E-3</v>
      </c>
      <c r="L695" s="62">
        <f t="shared" si="33"/>
        <v>0.26175548589341691</v>
      </c>
      <c r="M695" s="92"/>
      <c r="N695" s="92"/>
      <c r="O695" s="36"/>
    </row>
    <row r="696" spans="1:15" ht="15" customHeight="1">
      <c r="A696" s="193"/>
      <c r="B696" s="86" t="s">
        <v>92</v>
      </c>
      <c r="C696" s="58">
        <v>240</v>
      </c>
      <c r="D696" s="59">
        <v>0</v>
      </c>
      <c r="E696" s="60">
        <v>8.3333333333333332E-3</v>
      </c>
      <c r="F696" s="59">
        <v>0.13333333333333333</v>
      </c>
      <c r="G696" s="59">
        <v>0.21249999999999999</v>
      </c>
      <c r="H696" s="60">
        <v>0.60416666666666663</v>
      </c>
      <c r="I696" s="62">
        <v>4.1666666666666664E-2</v>
      </c>
      <c r="J696" s="57"/>
      <c r="K696" s="69">
        <f t="shared" si="32"/>
        <v>8.3333333333333332E-3</v>
      </c>
      <c r="L696" s="62">
        <f t="shared" si="33"/>
        <v>0.35416666666666663</v>
      </c>
      <c r="M696" s="92"/>
      <c r="N696" s="92"/>
      <c r="O696" s="36"/>
    </row>
    <row r="697" spans="1:15" ht="15" customHeight="1">
      <c r="A697" s="193"/>
      <c r="B697" s="86" t="s">
        <v>23</v>
      </c>
      <c r="C697" s="58">
        <v>281</v>
      </c>
      <c r="D697" s="59">
        <v>7.1174377224199285E-3</v>
      </c>
      <c r="E697" s="60">
        <v>7.1174377224199285E-3</v>
      </c>
      <c r="F697" s="59">
        <v>4.6263345195729534E-2</v>
      </c>
      <c r="G697" s="59">
        <v>9.6085409252669035E-2</v>
      </c>
      <c r="H697" s="60">
        <v>0.80782918149466187</v>
      </c>
      <c r="I697" s="62">
        <v>3.5587188612099648E-2</v>
      </c>
      <c r="J697" s="57"/>
      <c r="K697" s="69">
        <f t="shared" si="32"/>
        <v>1.4234875444839857E-2</v>
      </c>
      <c r="L697" s="62">
        <f t="shared" si="33"/>
        <v>0.15658362989323843</v>
      </c>
      <c r="M697" s="92"/>
      <c r="N697" s="92"/>
      <c r="O697" s="36"/>
    </row>
    <row r="698" spans="1:15" ht="15" customHeight="1">
      <c r="A698" s="193"/>
      <c r="B698" s="86" t="s">
        <v>24</v>
      </c>
      <c r="C698" s="58">
        <v>353</v>
      </c>
      <c r="D698" s="59">
        <v>5.6657223796033997E-3</v>
      </c>
      <c r="E698" s="60">
        <v>1.69971671388102E-2</v>
      </c>
      <c r="F698" s="59">
        <v>8.4985835694050993E-2</v>
      </c>
      <c r="G698" s="59">
        <v>0.11898016997167139</v>
      </c>
      <c r="H698" s="60">
        <v>0.69405099150141647</v>
      </c>
      <c r="I698" s="62">
        <v>7.9320113314447591E-2</v>
      </c>
      <c r="J698" s="57"/>
      <c r="K698" s="69">
        <f t="shared" si="32"/>
        <v>2.2662889518413599E-2</v>
      </c>
      <c r="L698" s="62">
        <f t="shared" si="33"/>
        <v>0.22662889518413598</v>
      </c>
      <c r="M698" s="92"/>
      <c r="N698" s="92"/>
      <c r="O698" s="36"/>
    </row>
    <row r="699" spans="1:15" ht="15" customHeight="1">
      <c r="A699" s="193"/>
      <c r="B699" s="86" t="s">
        <v>93</v>
      </c>
      <c r="C699" s="58">
        <v>539</v>
      </c>
      <c r="D699" s="59">
        <v>0</v>
      </c>
      <c r="E699" s="60">
        <v>1.1131725417439703E-2</v>
      </c>
      <c r="F699" s="59">
        <v>8.1632653061224483E-2</v>
      </c>
      <c r="G699" s="59">
        <v>0.14842300556586271</v>
      </c>
      <c r="H699" s="60">
        <v>0.6567717996289425</v>
      </c>
      <c r="I699" s="62">
        <v>0.10204081632653061</v>
      </c>
      <c r="J699" s="57"/>
      <c r="K699" s="69">
        <f t="shared" si="32"/>
        <v>1.1131725417439703E-2</v>
      </c>
      <c r="L699" s="62">
        <f t="shared" si="33"/>
        <v>0.24118738404452689</v>
      </c>
      <c r="M699" s="92"/>
      <c r="N699" s="92"/>
      <c r="O699" s="36"/>
    </row>
    <row r="700" spans="1:15" ht="15" customHeight="1">
      <c r="A700" s="194"/>
      <c r="B700" s="118" t="s">
        <v>22</v>
      </c>
      <c r="C700" s="77">
        <v>28</v>
      </c>
      <c r="D700" s="75">
        <v>0</v>
      </c>
      <c r="E700" s="76">
        <v>0</v>
      </c>
      <c r="F700" s="75">
        <v>0</v>
      </c>
      <c r="G700" s="75">
        <v>0</v>
      </c>
      <c r="H700" s="76">
        <v>0.7142857142857143</v>
      </c>
      <c r="I700" s="71">
        <v>0.2857142857142857</v>
      </c>
      <c r="J700" s="57"/>
      <c r="K700" s="70">
        <f t="shared" si="32"/>
        <v>0</v>
      </c>
      <c r="L700" s="71">
        <f t="shared" si="33"/>
        <v>0</v>
      </c>
      <c r="M700" s="92"/>
      <c r="N700" s="92"/>
      <c r="O700" s="36"/>
    </row>
    <row r="701" spans="1:15" ht="15" customHeight="1">
      <c r="A701" s="209" t="s">
        <v>73</v>
      </c>
      <c r="B701" s="86" t="s">
        <v>25</v>
      </c>
      <c r="C701" s="58">
        <v>372</v>
      </c>
      <c r="D701" s="59">
        <v>0</v>
      </c>
      <c r="E701" s="60">
        <v>5.3763440860215058E-3</v>
      </c>
      <c r="F701" s="59">
        <v>0.11290322580645161</v>
      </c>
      <c r="G701" s="59">
        <v>0.1424731182795699</v>
      </c>
      <c r="H701" s="60">
        <v>0.69354838709677424</v>
      </c>
      <c r="I701" s="62">
        <v>4.5698924731182797E-2</v>
      </c>
      <c r="J701" s="57"/>
      <c r="K701" s="69">
        <f t="shared" si="32"/>
        <v>5.3763440860215058E-3</v>
      </c>
      <c r="L701" s="62">
        <f t="shared" si="33"/>
        <v>0.260752688172043</v>
      </c>
      <c r="M701" s="92"/>
      <c r="N701" s="92"/>
      <c r="O701" s="36"/>
    </row>
    <row r="702" spans="1:15" ht="15" customHeight="1">
      <c r="A702" s="210"/>
      <c r="B702" s="86" t="s">
        <v>26</v>
      </c>
      <c r="C702" s="58">
        <v>1030</v>
      </c>
      <c r="D702" s="59">
        <v>0</v>
      </c>
      <c r="E702" s="60">
        <v>7.7669902912621356E-3</v>
      </c>
      <c r="F702" s="59">
        <v>7.4757281553398058E-2</v>
      </c>
      <c r="G702" s="59">
        <v>0.15242718446601941</v>
      </c>
      <c r="H702" s="60">
        <v>0.73203883495145627</v>
      </c>
      <c r="I702" s="62">
        <v>3.3009708737864081E-2</v>
      </c>
      <c r="J702" s="57"/>
      <c r="K702" s="69">
        <f t="shared" si="32"/>
        <v>7.7669902912621356E-3</v>
      </c>
      <c r="L702" s="62">
        <f t="shared" si="33"/>
        <v>0.2349514563106796</v>
      </c>
      <c r="M702" s="92"/>
      <c r="N702" s="92"/>
      <c r="O702" s="36"/>
    </row>
    <row r="703" spans="1:15" ht="15" customHeight="1">
      <c r="A703" s="211"/>
      <c r="B703" s="86" t="s">
        <v>259</v>
      </c>
      <c r="C703" s="58">
        <v>868</v>
      </c>
      <c r="D703" s="59">
        <v>0</v>
      </c>
      <c r="E703" s="60">
        <v>6.9124423963133645E-3</v>
      </c>
      <c r="F703" s="59">
        <v>8.755760368663594E-2</v>
      </c>
      <c r="G703" s="59">
        <v>0.14170506912442396</v>
      </c>
      <c r="H703" s="60">
        <v>0.74539170506912444</v>
      </c>
      <c r="I703" s="62">
        <v>1.8433179723502304E-2</v>
      </c>
      <c r="J703" s="57"/>
      <c r="K703" s="69">
        <f t="shared" si="32"/>
        <v>6.9124423963133645E-3</v>
      </c>
      <c r="L703" s="62">
        <f t="shared" si="33"/>
        <v>0.23617511520737328</v>
      </c>
      <c r="M703" s="92"/>
      <c r="N703" s="92"/>
      <c r="O703" s="36"/>
    </row>
    <row r="704" spans="1:15" ht="15" customHeight="1">
      <c r="A704" s="209"/>
      <c r="B704" s="86" t="s">
        <v>299</v>
      </c>
      <c r="C704" s="58">
        <v>433</v>
      </c>
      <c r="D704" s="59">
        <v>4.6189376443418013E-3</v>
      </c>
      <c r="E704" s="60">
        <v>4.6189376443418013E-3</v>
      </c>
      <c r="F704" s="59">
        <v>5.5427251732101619E-2</v>
      </c>
      <c r="G704" s="59">
        <v>0.11085450346420324</v>
      </c>
      <c r="H704" s="60">
        <v>0.80138568129330257</v>
      </c>
      <c r="I704" s="62">
        <v>2.3094688221709007E-2</v>
      </c>
      <c r="J704" s="57"/>
      <c r="K704" s="69">
        <f t="shared" si="32"/>
        <v>9.2378752886836026E-3</v>
      </c>
      <c r="L704" s="62">
        <f t="shared" si="33"/>
        <v>0.17551963048498848</v>
      </c>
      <c r="M704" s="92"/>
      <c r="N704" s="92"/>
      <c r="O704" s="36"/>
    </row>
    <row r="705" spans="1:26" ht="15" customHeight="1">
      <c r="A705" s="211"/>
      <c r="B705" s="118" t="s">
        <v>22</v>
      </c>
      <c r="C705" s="77">
        <v>6</v>
      </c>
      <c r="D705" s="75">
        <v>0</v>
      </c>
      <c r="E705" s="76">
        <v>0</v>
      </c>
      <c r="F705" s="75">
        <v>0</v>
      </c>
      <c r="G705" s="75">
        <v>0</v>
      </c>
      <c r="H705" s="76">
        <v>1</v>
      </c>
      <c r="I705" s="71">
        <v>0</v>
      </c>
      <c r="J705" s="57"/>
      <c r="K705" s="70">
        <f t="shared" si="32"/>
        <v>0</v>
      </c>
      <c r="L705" s="71">
        <f t="shared" si="33"/>
        <v>0</v>
      </c>
      <c r="M705" s="92"/>
      <c r="N705" s="92"/>
      <c r="O705" s="36"/>
    </row>
    <row r="706" spans="1:26" ht="15" customHeight="1">
      <c r="A706" s="192" t="s">
        <v>74</v>
      </c>
      <c r="B706" s="86" t="s">
        <v>28</v>
      </c>
      <c r="C706" s="58">
        <v>1858</v>
      </c>
      <c r="D706" s="59">
        <v>2.1528525296017221E-3</v>
      </c>
      <c r="E706" s="60">
        <v>8.0731969860064583E-3</v>
      </c>
      <c r="F706" s="59">
        <v>8.3961248654467163E-2</v>
      </c>
      <c r="G706" s="59">
        <v>0.16200215285252961</v>
      </c>
      <c r="H706" s="60">
        <v>0.69860064585575887</v>
      </c>
      <c r="I706" s="62">
        <v>4.5209903121636169E-2</v>
      </c>
      <c r="J706" s="57"/>
      <c r="K706" s="69">
        <f t="shared" si="32"/>
        <v>1.022604951560818E-2</v>
      </c>
      <c r="L706" s="62">
        <f t="shared" si="33"/>
        <v>0.25618945102260493</v>
      </c>
      <c r="M706" s="92"/>
      <c r="N706" s="92"/>
      <c r="O706" s="36"/>
    </row>
    <row r="707" spans="1:26" ht="15" customHeight="1">
      <c r="A707" s="193"/>
      <c r="B707" s="86" t="s">
        <v>29</v>
      </c>
      <c r="C707" s="58">
        <v>481</v>
      </c>
      <c r="D707" s="59">
        <v>0</v>
      </c>
      <c r="E707" s="60">
        <v>8.3160083160083165E-3</v>
      </c>
      <c r="F707" s="59">
        <v>8.3160083160083165E-2</v>
      </c>
      <c r="G707" s="59">
        <v>0.12266112266112267</v>
      </c>
      <c r="H707" s="60">
        <v>0.75051975051975051</v>
      </c>
      <c r="I707" s="62">
        <v>3.5343035343035345E-2</v>
      </c>
      <c r="J707" s="57"/>
      <c r="K707" s="69">
        <f t="shared" si="32"/>
        <v>8.3160083160083165E-3</v>
      </c>
      <c r="L707" s="62">
        <f t="shared" si="33"/>
        <v>0.21413721413721415</v>
      </c>
      <c r="M707" s="92"/>
      <c r="N707" s="92"/>
      <c r="O707" s="36"/>
    </row>
    <row r="708" spans="1:26" ht="15" customHeight="1">
      <c r="A708" s="194"/>
      <c r="B708" s="86" t="s">
        <v>30</v>
      </c>
      <c r="C708" s="58">
        <v>1257</v>
      </c>
      <c r="D708" s="59">
        <v>0</v>
      </c>
      <c r="E708" s="60">
        <v>8.7509944311853615E-3</v>
      </c>
      <c r="F708" s="59">
        <v>7.7167859984089107E-2</v>
      </c>
      <c r="G708" s="59">
        <v>0.11376292760540971</v>
      </c>
      <c r="H708" s="60">
        <v>0.75497215592680988</v>
      </c>
      <c r="I708" s="62">
        <v>4.5346062052505964E-2</v>
      </c>
      <c r="J708" s="57"/>
      <c r="K708" s="69">
        <f t="shared" si="32"/>
        <v>8.7509944311853615E-3</v>
      </c>
      <c r="L708" s="62">
        <f t="shared" si="33"/>
        <v>0.19968178202068418</v>
      </c>
      <c r="M708" s="92"/>
      <c r="N708" s="92"/>
      <c r="O708" s="36"/>
      <c r="T708" s="123"/>
    </row>
    <row r="709" spans="1:26" ht="15" customHeight="1">
      <c r="A709" s="212"/>
      <c r="B709" s="118" t="s">
        <v>22</v>
      </c>
      <c r="C709" s="77">
        <v>33</v>
      </c>
      <c r="D709" s="75">
        <v>0</v>
      </c>
      <c r="E709" s="76">
        <v>0</v>
      </c>
      <c r="F709" s="75">
        <v>0</v>
      </c>
      <c r="G709" s="75">
        <v>0</v>
      </c>
      <c r="H709" s="76">
        <v>0.69696969696969702</v>
      </c>
      <c r="I709" s="71">
        <v>0.30303030303030304</v>
      </c>
      <c r="J709" s="57"/>
      <c r="K709" s="70">
        <f t="shared" si="32"/>
        <v>0</v>
      </c>
      <c r="L709" s="71">
        <f t="shared" si="33"/>
        <v>0</v>
      </c>
      <c r="M709" s="92"/>
      <c r="N709" s="92"/>
      <c r="O709" s="36"/>
    </row>
    <row r="710" spans="1:26" ht="15" customHeight="1">
      <c r="A710" s="205" t="s">
        <v>75</v>
      </c>
      <c r="B710" s="86" t="s">
        <v>31</v>
      </c>
      <c r="C710" s="58">
        <v>122</v>
      </c>
      <c r="D710" s="59">
        <v>0</v>
      </c>
      <c r="E710" s="60">
        <v>3.2786885245901641E-2</v>
      </c>
      <c r="F710" s="59">
        <v>6.5573770491803282E-2</v>
      </c>
      <c r="G710" s="59">
        <v>8.1967213114754092E-2</v>
      </c>
      <c r="H710" s="60">
        <v>0.78688524590163933</v>
      </c>
      <c r="I710" s="62">
        <v>3.2786885245901641E-2</v>
      </c>
      <c r="J710" s="57"/>
      <c r="K710" s="69">
        <f t="shared" si="32"/>
        <v>3.2786885245901641E-2</v>
      </c>
      <c r="L710" s="62">
        <f t="shared" si="33"/>
        <v>0.18032786885245899</v>
      </c>
      <c r="M710" s="109"/>
      <c r="N710" s="109"/>
      <c r="O710" s="57"/>
    </row>
    <row r="711" spans="1:26" ht="15" customHeight="1">
      <c r="A711" s="206"/>
      <c r="B711" s="86" t="s">
        <v>32</v>
      </c>
      <c r="C711" s="58">
        <v>224</v>
      </c>
      <c r="D711" s="59">
        <v>0</v>
      </c>
      <c r="E711" s="60">
        <v>4.464285714285714E-3</v>
      </c>
      <c r="F711" s="59">
        <v>5.8035714285714288E-2</v>
      </c>
      <c r="G711" s="59">
        <v>5.3571428571428568E-2</v>
      </c>
      <c r="H711" s="60">
        <v>0.8616071428571429</v>
      </c>
      <c r="I711" s="62">
        <v>2.2321428571428572E-2</v>
      </c>
      <c r="J711" s="57"/>
      <c r="K711" s="69">
        <f t="shared" si="32"/>
        <v>4.464285714285714E-3</v>
      </c>
      <c r="L711" s="62">
        <f t="shared" si="33"/>
        <v>0.11607142857142858</v>
      </c>
      <c r="M711" s="109"/>
      <c r="N711" s="109"/>
      <c r="O711" s="57"/>
    </row>
    <row r="712" spans="1:26" ht="15" customHeight="1">
      <c r="A712" s="207"/>
      <c r="B712" s="86" t="s">
        <v>33</v>
      </c>
      <c r="C712" s="58">
        <v>1364</v>
      </c>
      <c r="D712" s="59">
        <v>0</v>
      </c>
      <c r="E712" s="60">
        <v>7.331378299120235E-3</v>
      </c>
      <c r="F712" s="59">
        <v>8.5043988269794715E-2</v>
      </c>
      <c r="G712" s="59">
        <v>0.13049853372434017</v>
      </c>
      <c r="H712" s="60">
        <v>0.73093841642228741</v>
      </c>
      <c r="I712" s="62">
        <v>4.6187683284457479E-2</v>
      </c>
      <c r="J712" s="57"/>
      <c r="K712" s="69">
        <f t="shared" si="32"/>
        <v>7.331378299120235E-3</v>
      </c>
      <c r="L712" s="62">
        <f t="shared" si="33"/>
        <v>0.22287390029325513</v>
      </c>
      <c r="M712" s="109"/>
      <c r="N712" s="109"/>
      <c r="O712" s="57"/>
    </row>
    <row r="713" spans="1:26" ht="15" customHeight="1">
      <c r="A713" s="221"/>
      <c r="B713" s="118" t="s">
        <v>22</v>
      </c>
      <c r="C713" s="77">
        <v>28</v>
      </c>
      <c r="D713" s="75">
        <v>0</v>
      </c>
      <c r="E713" s="76">
        <v>0</v>
      </c>
      <c r="F713" s="75">
        <v>0</v>
      </c>
      <c r="G713" s="75">
        <v>7.1428571428571425E-2</v>
      </c>
      <c r="H713" s="76">
        <v>0.8571428571428571</v>
      </c>
      <c r="I713" s="71">
        <v>7.1428571428571425E-2</v>
      </c>
      <c r="J713" s="57"/>
      <c r="K713" s="70">
        <f t="shared" si="32"/>
        <v>0</v>
      </c>
      <c r="L713" s="71">
        <f t="shared" si="33"/>
        <v>7.1428571428571425E-2</v>
      </c>
      <c r="M713" s="109"/>
      <c r="N713" s="109"/>
      <c r="O713" s="57"/>
    </row>
    <row r="714" spans="1:26" ht="15" customHeight="1">
      <c r="A714" s="209" t="s">
        <v>382</v>
      </c>
      <c r="B714" s="86" t="s">
        <v>115</v>
      </c>
      <c r="C714" s="58">
        <v>601</v>
      </c>
      <c r="D714" s="59">
        <v>0</v>
      </c>
      <c r="E714" s="60">
        <v>1.6638935108153077E-2</v>
      </c>
      <c r="F714" s="59">
        <v>0.12146422628951747</v>
      </c>
      <c r="G714" s="59">
        <v>0.17637271214642264</v>
      </c>
      <c r="H714" s="60">
        <v>0.63227953410981697</v>
      </c>
      <c r="I714" s="62">
        <v>5.3244592346089852E-2</v>
      </c>
      <c r="J714" s="57"/>
      <c r="K714" s="69">
        <f t="shared" si="32"/>
        <v>1.6638935108153077E-2</v>
      </c>
      <c r="L714" s="62">
        <f t="shared" si="33"/>
        <v>0.31447587354409318</v>
      </c>
      <c r="M714" s="92"/>
      <c r="N714" s="92"/>
      <c r="O714" s="92"/>
      <c r="P714" s="92"/>
      <c r="Q714" s="92"/>
      <c r="R714" s="92"/>
      <c r="S714" s="92"/>
      <c r="T714" s="92"/>
      <c r="U714" s="92"/>
      <c r="V714" s="92"/>
      <c r="W714" s="92"/>
      <c r="X714" s="92"/>
      <c r="Y714" s="92"/>
      <c r="Z714" s="92"/>
    </row>
    <row r="715" spans="1:26" ht="15" customHeight="1">
      <c r="A715" s="210"/>
      <c r="B715" s="86" t="s">
        <v>114</v>
      </c>
      <c r="C715" s="58">
        <v>1603</v>
      </c>
      <c r="D715" s="59">
        <v>1.2476606363069245E-3</v>
      </c>
      <c r="E715" s="60">
        <v>9.9812850904553961E-3</v>
      </c>
      <c r="F715" s="59">
        <v>9.8565190268247033E-2</v>
      </c>
      <c r="G715" s="59">
        <v>0.16094822208359327</v>
      </c>
      <c r="H715" s="60">
        <v>0.68933250155957582</v>
      </c>
      <c r="I715" s="62">
        <v>3.9925140361821584E-2</v>
      </c>
      <c r="J715" s="57"/>
      <c r="K715" s="69">
        <f t="shared" si="32"/>
        <v>1.1228945726762321E-2</v>
      </c>
      <c r="L715" s="62">
        <f t="shared" si="33"/>
        <v>0.27074235807860264</v>
      </c>
      <c r="M715" s="92"/>
      <c r="N715" s="92"/>
      <c r="O715" s="92"/>
      <c r="P715" s="92"/>
      <c r="Q715" s="92"/>
      <c r="R715" s="92"/>
      <c r="S715" s="92"/>
      <c r="T715" s="92"/>
      <c r="U715" s="92"/>
      <c r="V715" s="92"/>
      <c r="W715" s="92"/>
      <c r="X715" s="92"/>
      <c r="Y715" s="92"/>
      <c r="Z715" s="92"/>
    </row>
    <row r="716" spans="1:26" ht="15" customHeight="1">
      <c r="A716" s="211"/>
      <c r="B716" s="86" t="s">
        <v>143</v>
      </c>
      <c r="C716" s="58">
        <v>1108</v>
      </c>
      <c r="D716" s="59">
        <v>0</v>
      </c>
      <c r="E716" s="60">
        <v>1.8050541516245488E-3</v>
      </c>
      <c r="F716" s="59">
        <v>4.9638989169675088E-2</v>
      </c>
      <c r="G716" s="59">
        <v>0.1092057761732852</v>
      </c>
      <c r="H716" s="60">
        <v>0.79873646209386284</v>
      </c>
      <c r="I716" s="62">
        <v>4.0613718411552348E-2</v>
      </c>
      <c r="J716" s="57"/>
      <c r="K716" s="69">
        <f t="shared" si="32"/>
        <v>1.8050541516245488E-3</v>
      </c>
      <c r="L716" s="62">
        <f t="shared" si="33"/>
        <v>0.16064981949458484</v>
      </c>
      <c r="M716" s="92"/>
      <c r="N716" s="92"/>
      <c r="O716" s="92"/>
      <c r="P716" s="92"/>
      <c r="Q716" s="92"/>
      <c r="R716" s="92"/>
      <c r="S716" s="92"/>
      <c r="T716" s="92"/>
      <c r="U716" s="92"/>
      <c r="V716" s="92"/>
      <c r="W716" s="92"/>
      <c r="X716" s="92"/>
      <c r="Y716" s="92"/>
      <c r="Z716" s="92"/>
    </row>
    <row r="717" spans="1:26" ht="15" customHeight="1">
      <c r="A717" s="209"/>
      <c r="B717" s="86" t="s">
        <v>99</v>
      </c>
      <c r="C717" s="58">
        <v>296</v>
      </c>
      <c r="D717" s="59">
        <v>6.7567567567567571E-3</v>
      </c>
      <c r="E717" s="60">
        <v>6.7567567567567571E-3</v>
      </c>
      <c r="F717" s="59">
        <v>1.6891891891891893E-2</v>
      </c>
      <c r="G717" s="59">
        <v>6.0810810810810814E-2</v>
      </c>
      <c r="H717" s="60">
        <v>0.86148648648648651</v>
      </c>
      <c r="I717" s="62">
        <v>4.72972972972973E-2</v>
      </c>
      <c r="J717" s="57"/>
      <c r="K717" s="69">
        <f t="shared" si="32"/>
        <v>1.3513513513513514E-2</v>
      </c>
      <c r="L717" s="62">
        <f t="shared" si="33"/>
        <v>9.1216216216216228E-2</v>
      </c>
      <c r="M717" s="92"/>
      <c r="N717" s="92"/>
      <c r="O717" s="92"/>
      <c r="P717" s="92"/>
      <c r="Q717" s="92"/>
      <c r="R717" s="92"/>
      <c r="S717" s="92"/>
      <c r="T717" s="92"/>
      <c r="U717" s="92"/>
      <c r="V717" s="92"/>
      <c r="W717" s="92"/>
      <c r="X717" s="92"/>
      <c r="Y717" s="92"/>
      <c r="Z717" s="92"/>
    </row>
    <row r="718" spans="1:26" ht="15" customHeight="1">
      <c r="A718" s="211"/>
      <c r="B718" s="118" t="s">
        <v>22</v>
      </c>
      <c r="C718" s="77">
        <v>21</v>
      </c>
      <c r="D718" s="75">
        <v>0</v>
      </c>
      <c r="E718" s="76">
        <v>0</v>
      </c>
      <c r="F718" s="75">
        <v>9.5238095238095233E-2</v>
      </c>
      <c r="G718" s="75">
        <v>0</v>
      </c>
      <c r="H718" s="76">
        <v>0.2857142857142857</v>
      </c>
      <c r="I718" s="71">
        <v>0.61904761904761907</v>
      </c>
      <c r="J718" s="57"/>
      <c r="K718" s="70">
        <f t="shared" si="32"/>
        <v>0</v>
      </c>
      <c r="L718" s="71">
        <f t="shared" si="33"/>
        <v>9.5238095238095233E-2</v>
      </c>
      <c r="M718" s="92"/>
      <c r="N718" s="92"/>
      <c r="O718" s="92"/>
      <c r="P718" s="92"/>
      <c r="Q718" s="92"/>
      <c r="R718" s="92"/>
      <c r="S718" s="92"/>
      <c r="T718" s="92"/>
      <c r="U718" s="92"/>
      <c r="V718" s="92"/>
      <c r="W718" s="92"/>
      <c r="X718" s="92"/>
      <c r="Y718" s="92"/>
      <c r="Z718" s="92"/>
    </row>
    <row r="719" spans="1:26" ht="15" customHeight="1">
      <c r="A719" s="209" t="s">
        <v>514</v>
      </c>
      <c r="B719" s="86" t="s">
        <v>362</v>
      </c>
      <c r="C719" s="58">
        <v>135</v>
      </c>
      <c r="D719" s="59">
        <v>0</v>
      </c>
      <c r="E719" s="60">
        <v>5.9259259259259262E-2</v>
      </c>
      <c r="F719" s="59">
        <v>0.1037037037037037</v>
      </c>
      <c r="G719" s="59">
        <v>0.21481481481481482</v>
      </c>
      <c r="H719" s="60">
        <v>0.53333333333333333</v>
      </c>
      <c r="I719" s="62">
        <v>8.8888888888888892E-2</v>
      </c>
      <c r="J719" s="57"/>
      <c r="K719" s="69">
        <f t="shared" si="32"/>
        <v>5.9259259259259262E-2</v>
      </c>
      <c r="L719" s="62">
        <f t="shared" si="33"/>
        <v>0.37777777777777777</v>
      </c>
      <c r="M719" s="92"/>
      <c r="N719" s="92"/>
      <c r="O719" s="92"/>
      <c r="P719" s="92"/>
      <c r="Q719" s="92"/>
      <c r="R719" s="92"/>
      <c r="S719" s="92"/>
      <c r="T719" s="92"/>
      <c r="U719" s="92"/>
      <c r="V719" s="92"/>
      <c r="W719" s="92"/>
      <c r="X719" s="92"/>
      <c r="Y719" s="92"/>
      <c r="Z719" s="92"/>
    </row>
    <row r="720" spans="1:26" ht="15" customHeight="1">
      <c r="A720" s="210"/>
      <c r="B720" s="86" t="s">
        <v>363</v>
      </c>
      <c r="C720" s="58">
        <v>1630</v>
      </c>
      <c r="D720" s="59">
        <v>0</v>
      </c>
      <c r="E720" s="60">
        <v>1.1042944785276074E-2</v>
      </c>
      <c r="F720" s="59">
        <v>0.11411042944785275</v>
      </c>
      <c r="G720" s="59">
        <v>0.16073619631901839</v>
      </c>
      <c r="H720" s="60">
        <v>0.65889570552147236</v>
      </c>
      <c r="I720" s="62">
        <v>5.5214723926380369E-2</v>
      </c>
      <c r="J720" s="57"/>
      <c r="K720" s="69">
        <f t="shared" si="32"/>
        <v>1.1042944785276074E-2</v>
      </c>
      <c r="L720" s="62">
        <f t="shared" si="33"/>
        <v>0.28588957055214725</v>
      </c>
      <c r="M720" s="92"/>
      <c r="N720" s="92"/>
      <c r="O720" s="92"/>
      <c r="P720" s="92"/>
      <c r="Q720" s="92"/>
      <c r="R720" s="92"/>
      <c r="S720" s="92"/>
      <c r="T720" s="92"/>
      <c r="U720" s="92"/>
      <c r="V720" s="92"/>
      <c r="W720" s="92"/>
      <c r="X720" s="92"/>
      <c r="Y720" s="92"/>
      <c r="Z720" s="92"/>
    </row>
    <row r="721" spans="1:26" ht="15" customHeight="1">
      <c r="A721" s="211"/>
      <c r="B721" s="86" t="s">
        <v>383</v>
      </c>
      <c r="C721" s="58">
        <v>1476</v>
      </c>
      <c r="D721" s="59">
        <v>1.3550135501355014E-3</v>
      </c>
      <c r="E721" s="60">
        <v>2.7100271002710027E-3</v>
      </c>
      <c r="F721" s="59">
        <v>5.3523035230352303E-2</v>
      </c>
      <c r="G721" s="59">
        <v>0.12466124661246612</v>
      </c>
      <c r="H721" s="60">
        <v>0.78997289972899731</v>
      </c>
      <c r="I721" s="62">
        <v>2.7777777777777776E-2</v>
      </c>
      <c r="J721" s="57"/>
      <c r="K721" s="69">
        <f t="shared" si="32"/>
        <v>4.0650406504065036E-3</v>
      </c>
      <c r="L721" s="62">
        <f t="shared" si="33"/>
        <v>0.18224932249322492</v>
      </c>
      <c r="M721" s="92"/>
      <c r="N721" s="92"/>
      <c r="O721" s="92"/>
      <c r="P721" s="92"/>
      <c r="Q721" s="92"/>
      <c r="R721" s="92"/>
      <c r="S721" s="92"/>
      <c r="T721" s="92"/>
      <c r="U721" s="92"/>
      <c r="V721" s="92"/>
      <c r="W721" s="92"/>
      <c r="X721" s="92"/>
      <c r="Y721" s="92"/>
      <c r="Z721" s="92"/>
    </row>
    <row r="722" spans="1:26" ht="15" customHeight="1">
      <c r="A722" s="209"/>
      <c r="B722" s="86" t="s">
        <v>365</v>
      </c>
      <c r="C722" s="58">
        <v>309</v>
      </c>
      <c r="D722" s="59">
        <v>6.4724919093851136E-3</v>
      </c>
      <c r="E722" s="60">
        <v>0</v>
      </c>
      <c r="F722" s="59">
        <v>4.5307443365695796E-2</v>
      </c>
      <c r="G722" s="59">
        <v>7.7669902912621352E-2</v>
      </c>
      <c r="H722" s="60">
        <v>0.85760517799352753</v>
      </c>
      <c r="I722" s="62">
        <v>1.2944983818770227E-2</v>
      </c>
      <c r="J722" s="57"/>
      <c r="K722" s="69">
        <f t="shared" si="32"/>
        <v>6.4724919093851136E-3</v>
      </c>
      <c r="L722" s="62">
        <f t="shared" si="33"/>
        <v>0.12944983818770225</v>
      </c>
      <c r="M722" s="92"/>
      <c r="N722" s="92"/>
      <c r="O722" s="92"/>
      <c r="P722" s="92"/>
      <c r="Q722" s="92"/>
      <c r="R722" s="92"/>
      <c r="S722" s="92"/>
      <c r="T722" s="92"/>
      <c r="U722" s="92"/>
      <c r="V722" s="92"/>
      <c r="W722" s="92"/>
      <c r="X722" s="92"/>
      <c r="Y722" s="92"/>
      <c r="Z722" s="92"/>
    </row>
    <row r="723" spans="1:26" ht="15" customHeight="1">
      <c r="A723" s="211"/>
      <c r="B723" s="118" t="s">
        <v>22</v>
      </c>
      <c r="C723" s="77">
        <v>79</v>
      </c>
      <c r="D723" s="75">
        <v>0</v>
      </c>
      <c r="E723" s="76">
        <v>0</v>
      </c>
      <c r="F723" s="75">
        <v>0</v>
      </c>
      <c r="G723" s="75">
        <v>5.0632911392405063E-2</v>
      </c>
      <c r="H723" s="76">
        <v>0.68354430379746833</v>
      </c>
      <c r="I723" s="71">
        <v>0.26582278481012656</v>
      </c>
      <c r="J723" s="57"/>
      <c r="K723" s="70">
        <f t="shared" si="32"/>
        <v>0</v>
      </c>
      <c r="L723" s="71">
        <f t="shared" si="33"/>
        <v>5.0632911392405063E-2</v>
      </c>
      <c r="M723" s="92"/>
      <c r="N723" s="92"/>
      <c r="O723" s="92"/>
      <c r="P723" s="92"/>
      <c r="Q723" s="92"/>
      <c r="R723" s="92"/>
      <c r="S723" s="92"/>
      <c r="T723" s="92"/>
      <c r="U723" s="92"/>
      <c r="V723" s="92"/>
      <c r="W723" s="92"/>
      <c r="X723" s="92"/>
      <c r="Y723" s="92"/>
      <c r="Z723" s="92"/>
    </row>
    <row r="724" spans="1:26" ht="15" customHeight="1">
      <c r="A724" s="192" t="s">
        <v>294</v>
      </c>
      <c r="B724" s="86" t="s">
        <v>107</v>
      </c>
      <c r="C724" s="58">
        <v>1418</v>
      </c>
      <c r="D724" s="59">
        <v>0</v>
      </c>
      <c r="E724" s="60">
        <v>9.1678420310296188E-3</v>
      </c>
      <c r="F724" s="59">
        <v>0.11283497884344147</v>
      </c>
      <c r="G724" s="59">
        <v>0.17559943582510579</v>
      </c>
      <c r="H724" s="60">
        <v>0.64174894217207334</v>
      </c>
      <c r="I724" s="62">
        <v>6.0648801128349791E-2</v>
      </c>
      <c r="J724" s="57"/>
      <c r="K724" s="69">
        <f t="shared" si="32"/>
        <v>9.1678420310296188E-3</v>
      </c>
      <c r="L724" s="62">
        <f t="shared" si="33"/>
        <v>0.29760225669957685</v>
      </c>
      <c r="M724" s="92"/>
      <c r="N724" s="92"/>
      <c r="O724" s="36"/>
    </row>
    <row r="725" spans="1:26" ht="15" customHeight="1">
      <c r="A725" s="193"/>
      <c r="B725" s="86" t="s">
        <v>106</v>
      </c>
      <c r="C725" s="58">
        <v>2610</v>
      </c>
      <c r="D725" s="59">
        <v>0</v>
      </c>
      <c r="E725" s="60">
        <v>7.6628352490421452E-3</v>
      </c>
      <c r="F725" s="59">
        <v>9.0421455938697312E-2</v>
      </c>
      <c r="G725" s="59">
        <v>0.15134099616858238</v>
      </c>
      <c r="H725" s="60">
        <v>0.7080459770114943</v>
      </c>
      <c r="I725" s="62">
        <v>4.2528735632183907E-2</v>
      </c>
      <c r="J725" s="57"/>
      <c r="K725" s="69">
        <f t="shared" ref="K725:K737" si="34">IF(ISERROR(D725+E725),"-",(D725+E725))</f>
        <v>7.6628352490421452E-3</v>
      </c>
      <c r="L725" s="62">
        <f t="shared" ref="L725:L737" si="35">IF(ISERROR(D725+E725+F725+G725),"-",(D725+E725+F725+G725))</f>
        <v>0.24942528735632183</v>
      </c>
      <c r="M725" s="92"/>
      <c r="N725" s="92"/>
      <c r="O725" s="36"/>
    </row>
    <row r="726" spans="1:26" ht="15" customHeight="1">
      <c r="A726" s="194"/>
      <c r="B726" s="86" t="s">
        <v>105</v>
      </c>
      <c r="C726" s="58">
        <v>345</v>
      </c>
      <c r="D726" s="59">
        <v>0</v>
      </c>
      <c r="E726" s="60">
        <v>0</v>
      </c>
      <c r="F726" s="59">
        <v>0.1391304347826087</v>
      </c>
      <c r="G726" s="59">
        <v>0.12173913043478261</v>
      </c>
      <c r="H726" s="60">
        <v>0.70434782608695656</v>
      </c>
      <c r="I726" s="62">
        <v>3.4782608695652174E-2</v>
      </c>
      <c r="J726" s="57"/>
      <c r="K726" s="69">
        <f t="shared" si="34"/>
        <v>0</v>
      </c>
      <c r="L726" s="62">
        <f t="shared" si="35"/>
        <v>0.2608695652173913</v>
      </c>
      <c r="M726" s="92"/>
      <c r="N726" s="92"/>
      <c r="O726" s="36"/>
    </row>
    <row r="727" spans="1:26" ht="15" customHeight="1">
      <c r="A727" s="192"/>
      <c r="B727" s="86" t="s">
        <v>246</v>
      </c>
      <c r="C727" s="58">
        <v>1507</v>
      </c>
      <c r="D727" s="59">
        <v>0</v>
      </c>
      <c r="E727" s="60">
        <v>1.12806901128069E-2</v>
      </c>
      <c r="F727" s="59">
        <v>0.10816191108161911</v>
      </c>
      <c r="G727" s="59">
        <v>0.18513603185136032</v>
      </c>
      <c r="H727" s="60">
        <v>0.63901791639017913</v>
      </c>
      <c r="I727" s="62">
        <v>5.6403450564034507E-2</v>
      </c>
      <c r="J727" s="57"/>
      <c r="K727" s="69">
        <f t="shared" si="34"/>
        <v>1.12806901128069E-2</v>
      </c>
      <c r="L727" s="62">
        <f t="shared" si="35"/>
        <v>0.30457863304578636</v>
      </c>
      <c r="M727" s="92"/>
      <c r="N727" s="92"/>
      <c r="O727" s="36"/>
    </row>
    <row r="728" spans="1:26" ht="24">
      <c r="A728" s="193"/>
      <c r="B728" s="86" t="s">
        <v>247</v>
      </c>
      <c r="C728" s="58">
        <v>182</v>
      </c>
      <c r="D728" s="59">
        <v>0</v>
      </c>
      <c r="E728" s="60">
        <v>1.098901098901099E-2</v>
      </c>
      <c r="F728" s="59">
        <v>0.16483516483516483</v>
      </c>
      <c r="G728" s="59">
        <v>0.19780219780219779</v>
      </c>
      <c r="H728" s="60">
        <v>0.5494505494505495</v>
      </c>
      <c r="I728" s="62">
        <v>7.6923076923076927E-2</v>
      </c>
      <c r="J728" s="57"/>
      <c r="K728" s="69">
        <f t="shared" si="34"/>
        <v>1.098901098901099E-2</v>
      </c>
      <c r="L728" s="62">
        <f t="shared" si="35"/>
        <v>0.37362637362637363</v>
      </c>
      <c r="M728" s="92"/>
      <c r="N728" s="92"/>
      <c r="O728" s="36"/>
    </row>
    <row r="729" spans="1:26" ht="15" customHeight="1">
      <c r="A729" s="193"/>
      <c r="B729" s="86" t="s">
        <v>248</v>
      </c>
      <c r="C729" s="58">
        <v>408</v>
      </c>
      <c r="D729" s="59">
        <v>4.9019607843137254E-3</v>
      </c>
      <c r="E729" s="60">
        <v>7.3529411764705881E-3</v>
      </c>
      <c r="F729" s="59">
        <v>0.10049019607843138</v>
      </c>
      <c r="G729" s="59">
        <v>0.18137254901960784</v>
      </c>
      <c r="H729" s="60">
        <v>0.64215686274509809</v>
      </c>
      <c r="I729" s="62">
        <v>6.3725490196078427E-2</v>
      </c>
      <c r="J729" s="57"/>
      <c r="K729" s="69">
        <f t="shared" si="34"/>
        <v>1.2254901960784314E-2</v>
      </c>
      <c r="L729" s="62">
        <f t="shared" si="35"/>
        <v>0.29411764705882354</v>
      </c>
      <c r="M729" s="92"/>
      <c r="N729" s="92"/>
      <c r="O729" s="36"/>
    </row>
    <row r="730" spans="1:26" ht="36">
      <c r="A730" s="193"/>
      <c r="B730" s="86" t="s">
        <v>249</v>
      </c>
      <c r="C730" s="58">
        <v>1521</v>
      </c>
      <c r="D730" s="59">
        <v>0</v>
      </c>
      <c r="E730" s="60">
        <v>1.3149243918474688E-2</v>
      </c>
      <c r="F730" s="59">
        <v>8.0867850098619326E-2</v>
      </c>
      <c r="G730" s="59">
        <v>0.13806706114398423</v>
      </c>
      <c r="H730" s="60">
        <v>0.75147928994082835</v>
      </c>
      <c r="I730" s="62">
        <v>1.6436554898093359E-2</v>
      </c>
      <c r="J730" s="57"/>
      <c r="K730" s="69">
        <f t="shared" si="34"/>
        <v>1.3149243918474688E-2</v>
      </c>
      <c r="L730" s="62">
        <f t="shared" si="35"/>
        <v>0.23208415516107825</v>
      </c>
      <c r="M730" s="92"/>
      <c r="N730" s="92"/>
      <c r="O730" s="36"/>
    </row>
    <row r="731" spans="1:26" ht="24">
      <c r="A731" s="193"/>
      <c r="B731" s="86" t="s">
        <v>250</v>
      </c>
      <c r="C731" s="58">
        <v>683</v>
      </c>
      <c r="D731" s="59">
        <v>0</v>
      </c>
      <c r="E731" s="60">
        <v>8.7847730600292828E-3</v>
      </c>
      <c r="F731" s="59">
        <v>7.320644216691069E-2</v>
      </c>
      <c r="G731" s="59">
        <v>0.12152269399707175</v>
      </c>
      <c r="H731" s="60">
        <v>0.78184480234260612</v>
      </c>
      <c r="I731" s="62">
        <v>1.4641288433382138E-2</v>
      </c>
      <c r="J731" s="57"/>
      <c r="K731" s="69">
        <f t="shared" si="34"/>
        <v>8.7847730600292828E-3</v>
      </c>
      <c r="L731" s="62">
        <f t="shared" si="35"/>
        <v>0.20351390922401172</v>
      </c>
      <c r="M731" s="92"/>
      <c r="N731" s="92"/>
      <c r="O731" s="36"/>
    </row>
    <row r="732" spans="1:26" ht="24">
      <c r="A732" s="193"/>
      <c r="B732" s="86" t="s">
        <v>267</v>
      </c>
      <c r="C732" s="58">
        <v>1075</v>
      </c>
      <c r="D732" s="59">
        <v>0</v>
      </c>
      <c r="E732" s="60">
        <v>1.3023255813953489E-2</v>
      </c>
      <c r="F732" s="59">
        <v>8.3720930232558138E-2</v>
      </c>
      <c r="G732" s="59">
        <v>0.14232558139534884</v>
      </c>
      <c r="H732" s="60">
        <v>0.74046511627906975</v>
      </c>
      <c r="I732" s="62">
        <v>2.0465116279069766E-2</v>
      </c>
      <c r="J732" s="57"/>
      <c r="K732" s="69">
        <f t="shared" si="34"/>
        <v>1.3023255813953489E-2</v>
      </c>
      <c r="L732" s="62">
        <f t="shared" si="35"/>
        <v>0.23906976744186048</v>
      </c>
      <c r="M732" s="92"/>
      <c r="N732" s="92"/>
      <c r="O732" s="36"/>
    </row>
    <row r="733" spans="1:26" ht="36">
      <c r="A733" s="193"/>
      <c r="B733" s="86" t="s">
        <v>295</v>
      </c>
      <c r="C733" s="58">
        <v>1116</v>
      </c>
      <c r="D733" s="59">
        <v>1.7921146953405018E-3</v>
      </c>
      <c r="E733" s="60">
        <v>5.3763440860215058E-3</v>
      </c>
      <c r="F733" s="59">
        <v>8.4229390681003588E-2</v>
      </c>
      <c r="G733" s="59">
        <v>0.16577060931899643</v>
      </c>
      <c r="H733" s="60">
        <v>0.73297491039426521</v>
      </c>
      <c r="I733" s="62">
        <v>9.8566308243727592E-3</v>
      </c>
      <c r="J733" s="57"/>
      <c r="K733" s="69">
        <f t="shared" si="34"/>
        <v>7.1684587813620072E-3</v>
      </c>
      <c r="L733" s="62">
        <f t="shared" si="35"/>
        <v>0.25716845878136202</v>
      </c>
      <c r="M733" s="92"/>
      <c r="N733" s="92"/>
      <c r="O733" s="36"/>
    </row>
    <row r="734" spans="1:26" ht="15" customHeight="1">
      <c r="A734" s="193"/>
      <c r="B734" s="86" t="s">
        <v>104</v>
      </c>
      <c r="C734" s="58">
        <v>1651</v>
      </c>
      <c r="D734" s="59">
        <v>1.2113870381586917E-3</v>
      </c>
      <c r="E734" s="60">
        <v>7.2683222289521504E-3</v>
      </c>
      <c r="F734" s="59">
        <v>8.9036947304663841E-2</v>
      </c>
      <c r="G734" s="59">
        <v>0.13567534827377348</v>
      </c>
      <c r="H734" s="60">
        <v>0.73773470623864323</v>
      </c>
      <c r="I734" s="62">
        <v>2.9073288915808602E-2</v>
      </c>
      <c r="J734" s="57"/>
      <c r="K734" s="69">
        <f t="shared" si="34"/>
        <v>8.4797092671108423E-3</v>
      </c>
      <c r="L734" s="62">
        <f t="shared" si="35"/>
        <v>0.23319200484554817</v>
      </c>
      <c r="M734" s="92"/>
      <c r="N734" s="92"/>
      <c r="O734" s="36"/>
    </row>
    <row r="735" spans="1:26" ht="15" customHeight="1">
      <c r="A735" s="193"/>
      <c r="B735" s="86" t="s">
        <v>184</v>
      </c>
      <c r="C735" s="58">
        <v>332</v>
      </c>
      <c r="D735" s="59">
        <v>0</v>
      </c>
      <c r="E735" s="60">
        <v>9.0361445783132526E-3</v>
      </c>
      <c r="F735" s="59">
        <v>0.10240963855421686</v>
      </c>
      <c r="G735" s="59">
        <v>0.16265060240963855</v>
      </c>
      <c r="H735" s="60">
        <v>0.70783132530120485</v>
      </c>
      <c r="I735" s="62">
        <v>1.8072289156626505E-2</v>
      </c>
      <c r="J735" s="57"/>
      <c r="K735" s="69">
        <f t="shared" si="34"/>
        <v>9.0361445783132526E-3</v>
      </c>
      <c r="L735" s="62">
        <f t="shared" si="35"/>
        <v>0.27409638554216864</v>
      </c>
      <c r="M735" s="92"/>
      <c r="N735" s="92"/>
      <c r="O735" s="36"/>
    </row>
    <row r="736" spans="1:26" ht="15" customHeight="1">
      <c r="A736" s="193"/>
      <c r="B736" s="86" t="s">
        <v>96</v>
      </c>
      <c r="C736" s="58">
        <v>102</v>
      </c>
      <c r="D736" s="59">
        <v>1.9607843137254902E-2</v>
      </c>
      <c r="E736" s="60">
        <v>1.9607843137254902E-2</v>
      </c>
      <c r="F736" s="59">
        <v>7.8431372549019607E-2</v>
      </c>
      <c r="G736" s="59">
        <v>7.8431372549019607E-2</v>
      </c>
      <c r="H736" s="60">
        <v>0.80392156862745101</v>
      </c>
      <c r="I736" s="62">
        <v>0</v>
      </c>
      <c r="J736" s="57"/>
      <c r="K736" s="69">
        <f t="shared" si="34"/>
        <v>3.9215686274509803E-2</v>
      </c>
      <c r="L736" s="62">
        <f t="shared" si="35"/>
        <v>0.19607843137254902</v>
      </c>
      <c r="M736" s="92"/>
      <c r="N736" s="92"/>
      <c r="O736" s="36"/>
    </row>
    <row r="737" spans="1:15" ht="15" customHeight="1" thickBot="1">
      <c r="A737" s="241"/>
      <c r="B737" s="116" t="s">
        <v>145</v>
      </c>
      <c r="C737" s="63">
        <v>71</v>
      </c>
      <c r="D737" s="64">
        <v>0</v>
      </c>
      <c r="E737" s="65">
        <v>0</v>
      </c>
      <c r="F737" s="64">
        <v>0</v>
      </c>
      <c r="G737" s="64">
        <v>8.4507042253521125E-2</v>
      </c>
      <c r="H737" s="65">
        <v>0.42253521126760563</v>
      </c>
      <c r="I737" s="67">
        <v>0.49295774647887325</v>
      </c>
      <c r="J737" s="57"/>
      <c r="K737" s="72">
        <f t="shared" si="34"/>
        <v>0</v>
      </c>
      <c r="L737" s="67">
        <f t="shared" si="35"/>
        <v>8.4507042253521125E-2</v>
      </c>
      <c r="M737" s="92"/>
      <c r="N737" s="92"/>
      <c r="O737" s="36"/>
    </row>
    <row r="738" spans="1:15" ht="15" customHeight="1" thickBot="1">
      <c r="A738" s="171" t="s">
        <v>538</v>
      </c>
      <c r="B738" s="50"/>
      <c r="C738" s="176"/>
      <c r="D738" s="109"/>
      <c r="E738" s="109"/>
      <c r="F738" s="109"/>
      <c r="G738" s="109"/>
      <c r="H738" s="109"/>
      <c r="I738" s="109"/>
      <c r="J738" s="57"/>
      <c r="K738" s="109"/>
      <c r="L738" s="109"/>
      <c r="M738" s="92"/>
      <c r="N738" s="92"/>
      <c r="O738" s="36"/>
    </row>
    <row r="739" spans="1:15" s="36" customFormat="1" ht="12.75" customHeight="1" thickBot="1">
      <c r="A739" s="216" t="s">
        <v>391</v>
      </c>
      <c r="B739" s="217"/>
      <c r="C739" s="217"/>
      <c r="D739" s="217"/>
      <c r="E739" s="217"/>
      <c r="F739" s="217"/>
      <c r="G739" s="217"/>
      <c r="H739" s="217"/>
      <c r="I739" s="217"/>
      <c r="J739" s="217"/>
      <c r="K739" s="217"/>
      <c r="L739" s="218"/>
    </row>
    <row r="740" spans="1:15" ht="13.5" customHeight="1" thickBot="1"/>
    <row r="741" spans="1:15" s="33" customFormat="1" ht="12" customHeight="1">
      <c r="A741" s="197"/>
      <c r="B741" s="198"/>
      <c r="C741" s="201" t="s">
        <v>64</v>
      </c>
      <c r="D741" s="39">
        <v>1</v>
      </c>
      <c r="E741" s="40">
        <v>2</v>
      </c>
      <c r="F741" s="40">
        <v>3</v>
      </c>
      <c r="G741" s="40">
        <v>4</v>
      </c>
      <c r="H741" s="40">
        <v>5</v>
      </c>
      <c r="I741" s="231" t="s">
        <v>95</v>
      </c>
      <c r="J741" s="41"/>
      <c r="K741" s="42" t="s">
        <v>128</v>
      </c>
      <c r="L741" s="43" t="s">
        <v>260</v>
      </c>
    </row>
    <row r="742" spans="1:15" s="33" customFormat="1" ht="84.75" thickBot="1">
      <c r="A742" s="199"/>
      <c r="B742" s="200"/>
      <c r="C742" s="202"/>
      <c r="D742" s="111" t="s">
        <v>103</v>
      </c>
      <c r="E742" s="112" t="s">
        <v>129</v>
      </c>
      <c r="F742" s="112" t="s">
        <v>102</v>
      </c>
      <c r="G742" s="112" t="s">
        <v>101</v>
      </c>
      <c r="H742" s="112" t="s">
        <v>100</v>
      </c>
      <c r="I742" s="242"/>
      <c r="J742" s="41"/>
      <c r="K742" s="44" t="s">
        <v>130</v>
      </c>
      <c r="L742" s="45" t="s">
        <v>131</v>
      </c>
    </row>
    <row r="743" spans="1:15" ht="15" customHeight="1" thickBot="1">
      <c r="A743" s="195" t="s">
        <v>65</v>
      </c>
      <c r="B743" s="196"/>
      <c r="C743" s="124">
        <v>3629</v>
      </c>
      <c r="D743" s="136">
        <v>2.2044640396803529E-3</v>
      </c>
      <c r="E743" s="125">
        <v>1.5982364287682557E-2</v>
      </c>
      <c r="F743" s="136">
        <v>7.8258473408652524E-2</v>
      </c>
      <c r="G743" s="136">
        <v>0.12124552218241939</v>
      </c>
      <c r="H743" s="125">
        <v>0.73573987324331769</v>
      </c>
      <c r="I743" s="127">
        <v>4.6569302838247451E-2</v>
      </c>
      <c r="J743" s="57"/>
      <c r="K743" s="138">
        <f t="shared" ref="K743:K806" si="36">IF(ISERROR(D743+E743),"-",(D743+E743))</f>
        <v>1.818682832736291E-2</v>
      </c>
      <c r="L743" s="127">
        <f t="shared" ref="L743:L806" si="37">IF(ISERROR(D743+E743+F743+G743),"-",(D743+E743+F743+G743))</f>
        <v>0.21769082391843481</v>
      </c>
      <c r="M743" s="92"/>
      <c r="N743" s="92"/>
      <c r="O743" s="36"/>
    </row>
    <row r="744" spans="1:15" ht="15" customHeight="1">
      <c r="A744" s="192" t="s">
        <v>66</v>
      </c>
      <c r="B744" s="86" t="s">
        <v>15</v>
      </c>
      <c r="C744" s="58">
        <v>884</v>
      </c>
      <c r="D744" s="59">
        <v>2.2624434389140274E-3</v>
      </c>
      <c r="E744" s="60">
        <v>2.0361990950226245E-2</v>
      </c>
      <c r="F744" s="59">
        <v>6.3348416289592757E-2</v>
      </c>
      <c r="G744" s="59">
        <v>0.11764705882352941</v>
      </c>
      <c r="H744" s="60">
        <v>0.74660633484162897</v>
      </c>
      <c r="I744" s="62">
        <v>4.9773755656108594E-2</v>
      </c>
      <c r="J744" s="57"/>
      <c r="K744" s="69">
        <f t="shared" si="36"/>
        <v>2.2624434389140271E-2</v>
      </c>
      <c r="L744" s="62">
        <f t="shared" si="37"/>
        <v>0.20361990950226244</v>
      </c>
      <c r="M744" s="92"/>
      <c r="N744" s="92"/>
      <c r="O744" s="36"/>
    </row>
    <row r="745" spans="1:15" ht="15" customHeight="1">
      <c r="A745" s="193"/>
      <c r="B745" s="86" t="s">
        <v>16</v>
      </c>
      <c r="C745" s="58">
        <v>944</v>
      </c>
      <c r="D745" s="59">
        <v>0</v>
      </c>
      <c r="E745" s="60">
        <v>1.2711864406779662E-2</v>
      </c>
      <c r="F745" s="59">
        <v>8.8983050847457626E-2</v>
      </c>
      <c r="G745" s="59">
        <v>0.1059322033898305</v>
      </c>
      <c r="H745" s="60">
        <v>0.75</v>
      </c>
      <c r="I745" s="62">
        <v>4.2372881355932202E-2</v>
      </c>
      <c r="J745" s="57"/>
      <c r="K745" s="69">
        <f t="shared" si="36"/>
        <v>1.2711864406779662E-2</v>
      </c>
      <c r="L745" s="62">
        <f t="shared" si="37"/>
        <v>0.2076271186440678</v>
      </c>
      <c r="M745" s="92"/>
      <c r="N745" s="92"/>
      <c r="O745" s="36"/>
    </row>
    <row r="746" spans="1:15" ht="15" customHeight="1">
      <c r="A746" s="193"/>
      <c r="B746" s="86" t="s">
        <v>17</v>
      </c>
      <c r="C746" s="58">
        <v>324</v>
      </c>
      <c r="D746" s="59">
        <v>0</v>
      </c>
      <c r="E746" s="60">
        <v>1.2345679012345678E-2</v>
      </c>
      <c r="F746" s="59">
        <v>6.1728395061728392E-2</v>
      </c>
      <c r="G746" s="59">
        <v>0.12345679012345678</v>
      </c>
      <c r="H746" s="60">
        <v>0.7407407407407407</v>
      </c>
      <c r="I746" s="62">
        <v>6.1728395061728392E-2</v>
      </c>
      <c r="J746" s="57"/>
      <c r="K746" s="69">
        <f t="shared" si="36"/>
        <v>1.2345679012345678E-2</v>
      </c>
      <c r="L746" s="62">
        <f t="shared" si="37"/>
        <v>0.19753086419753085</v>
      </c>
      <c r="M746" s="92"/>
      <c r="N746" s="92"/>
      <c r="O746" s="36"/>
    </row>
    <row r="747" spans="1:15" ht="15" customHeight="1">
      <c r="A747" s="193"/>
      <c r="B747" s="86" t="s">
        <v>18</v>
      </c>
      <c r="C747" s="58">
        <v>572</v>
      </c>
      <c r="D747" s="59">
        <v>1.048951048951049E-2</v>
      </c>
      <c r="E747" s="60">
        <v>2.097902097902098E-2</v>
      </c>
      <c r="F747" s="59">
        <v>9.0909090909090912E-2</v>
      </c>
      <c r="G747" s="59">
        <v>0.13636363636363635</v>
      </c>
      <c r="H747" s="60">
        <v>0.68181818181818177</v>
      </c>
      <c r="I747" s="62">
        <v>5.944055944055944E-2</v>
      </c>
      <c r="J747" s="57"/>
      <c r="K747" s="69">
        <f t="shared" si="36"/>
        <v>3.1468531468531472E-2</v>
      </c>
      <c r="L747" s="62">
        <f t="shared" si="37"/>
        <v>0.25874125874125875</v>
      </c>
      <c r="M747" s="92"/>
      <c r="N747" s="92"/>
      <c r="O747" s="36"/>
    </row>
    <row r="748" spans="1:15" ht="15" customHeight="1">
      <c r="A748" s="193"/>
      <c r="B748" s="86" t="s">
        <v>19</v>
      </c>
      <c r="C748" s="58">
        <v>376</v>
      </c>
      <c r="D748" s="59">
        <v>0</v>
      </c>
      <c r="E748" s="60">
        <v>1.5957446808510637E-2</v>
      </c>
      <c r="F748" s="59">
        <v>6.9148936170212769E-2</v>
      </c>
      <c r="G748" s="59">
        <v>0.1276595744680851</v>
      </c>
      <c r="H748" s="60">
        <v>0.77659574468085102</v>
      </c>
      <c r="I748" s="62">
        <v>1.0638297872340425E-2</v>
      </c>
      <c r="J748" s="57"/>
      <c r="K748" s="69">
        <f t="shared" si="36"/>
        <v>1.5957446808510637E-2</v>
      </c>
      <c r="L748" s="62">
        <f t="shared" si="37"/>
        <v>0.21276595744680848</v>
      </c>
      <c r="M748" s="92"/>
      <c r="N748" s="92"/>
      <c r="O748" s="36"/>
    </row>
    <row r="749" spans="1:15" ht="15" customHeight="1">
      <c r="A749" s="193"/>
      <c r="B749" s="86" t="s">
        <v>20</v>
      </c>
      <c r="C749" s="58">
        <v>398</v>
      </c>
      <c r="D749" s="59">
        <v>0</v>
      </c>
      <c r="E749" s="60">
        <v>5.0251256281407036E-3</v>
      </c>
      <c r="F749" s="59">
        <v>8.0402010050251257E-2</v>
      </c>
      <c r="G749" s="59">
        <v>0.15075376884422109</v>
      </c>
      <c r="H749" s="60">
        <v>0.71859296482412061</v>
      </c>
      <c r="I749" s="62">
        <v>4.5226130653266333E-2</v>
      </c>
      <c r="J749" s="57"/>
      <c r="K749" s="69">
        <f t="shared" si="36"/>
        <v>5.0251256281407036E-3</v>
      </c>
      <c r="L749" s="62">
        <f t="shared" si="37"/>
        <v>0.23618090452261303</v>
      </c>
      <c r="M749" s="92"/>
      <c r="N749" s="92"/>
      <c r="O749" s="36"/>
    </row>
    <row r="750" spans="1:15" ht="15" customHeight="1">
      <c r="A750" s="193"/>
      <c r="B750" s="86" t="s">
        <v>21</v>
      </c>
      <c r="C750" s="58">
        <v>114</v>
      </c>
      <c r="D750" s="59">
        <v>0</v>
      </c>
      <c r="E750" s="60">
        <v>3.5087719298245612E-2</v>
      </c>
      <c r="F750" s="59">
        <v>0.12280701754385964</v>
      </c>
      <c r="G750" s="59">
        <v>8.771929824561403E-2</v>
      </c>
      <c r="H750" s="60">
        <v>0.70175438596491224</v>
      </c>
      <c r="I750" s="62">
        <v>5.2631578947368418E-2</v>
      </c>
      <c r="J750" s="57"/>
      <c r="K750" s="69">
        <f t="shared" si="36"/>
        <v>3.5087719298245612E-2</v>
      </c>
      <c r="L750" s="62">
        <f t="shared" si="37"/>
        <v>0.24561403508771928</v>
      </c>
      <c r="M750" s="92"/>
      <c r="N750" s="92"/>
      <c r="O750" s="36"/>
    </row>
    <row r="751" spans="1:15" ht="15" customHeight="1">
      <c r="A751" s="194"/>
      <c r="B751" s="118" t="s">
        <v>22</v>
      </c>
      <c r="C751" s="77">
        <v>17</v>
      </c>
      <c r="D751" s="75">
        <v>0</v>
      </c>
      <c r="E751" s="76">
        <v>0</v>
      </c>
      <c r="F751" s="75">
        <v>0</v>
      </c>
      <c r="G751" s="75">
        <v>0</v>
      </c>
      <c r="H751" s="76">
        <v>0.82352941176470584</v>
      </c>
      <c r="I751" s="71">
        <v>0.17647058823529413</v>
      </c>
      <c r="J751" s="57"/>
      <c r="K751" s="70">
        <f t="shared" si="36"/>
        <v>0</v>
      </c>
      <c r="L751" s="71">
        <f t="shared" si="37"/>
        <v>0</v>
      </c>
      <c r="M751" s="92"/>
      <c r="N751" s="92"/>
      <c r="O751" s="36"/>
    </row>
    <row r="752" spans="1:15" ht="15" customHeight="1">
      <c r="A752" s="192" t="s">
        <v>67</v>
      </c>
      <c r="B752" s="86" t="s">
        <v>68</v>
      </c>
      <c r="C752" s="58">
        <v>1769</v>
      </c>
      <c r="D752" s="59">
        <v>0</v>
      </c>
      <c r="E752" s="60">
        <v>1.4697569248162803E-2</v>
      </c>
      <c r="F752" s="59">
        <v>8.1967213114754092E-2</v>
      </c>
      <c r="G752" s="59">
        <v>0.12266817410966648</v>
      </c>
      <c r="H752" s="60">
        <v>0.73374788015828152</v>
      </c>
      <c r="I752" s="62">
        <v>4.6919163369135104E-2</v>
      </c>
      <c r="J752" s="57"/>
      <c r="K752" s="69">
        <f t="shared" si="36"/>
        <v>1.4697569248162803E-2</v>
      </c>
      <c r="L752" s="62">
        <f t="shared" si="37"/>
        <v>0.21933295647258338</v>
      </c>
      <c r="M752" s="92"/>
      <c r="N752" s="92"/>
      <c r="O752" s="36"/>
    </row>
    <row r="753" spans="1:15" ht="15" customHeight="1">
      <c r="A753" s="193"/>
      <c r="B753" s="86" t="s">
        <v>69</v>
      </c>
      <c r="C753" s="58">
        <v>1821</v>
      </c>
      <c r="D753" s="59">
        <v>4.3931905546403076E-3</v>
      </c>
      <c r="E753" s="60">
        <v>1.757276221856123E-2</v>
      </c>
      <c r="F753" s="59">
        <v>7.6331685886875347E-2</v>
      </c>
      <c r="G753" s="59">
        <v>0.12246018671059858</v>
      </c>
      <c r="H753" s="60">
        <v>0.73421197144426142</v>
      </c>
      <c r="I753" s="62">
        <v>4.503020318506315E-2</v>
      </c>
      <c r="J753" s="57"/>
      <c r="K753" s="69">
        <f t="shared" si="36"/>
        <v>2.1965952773201538E-2</v>
      </c>
      <c r="L753" s="62">
        <f t="shared" si="37"/>
        <v>0.22075782537067545</v>
      </c>
      <c r="M753" s="92"/>
      <c r="N753" s="92"/>
      <c r="O753" s="36"/>
    </row>
    <row r="754" spans="1:15" ht="15" customHeight="1">
      <c r="A754" s="194"/>
      <c r="B754" s="130" t="s">
        <v>7</v>
      </c>
      <c r="C754" s="77">
        <v>39</v>
      </c>
      <c r="D754" s="75">
        <v>0</v>
      </c>
      <c r="E754" s="76">
        <v>0</v>
      </c>
      <c r="F754" s="75">
        <v>0</v>
      </c>
      <c r="G754" s="75">
        <v>0</v>
      </c>
      <c r="H754" s="76">
        <v>0.89743589743589747</v>
      </c>
      <c r="I754" s="71">
        <v>0.10256410256410256</v>
      </c>
      <c r="J754" s="57"/>
      <c r="K754" s="70">
        <f t="shared" si="36"/>
        <v>0</v>
      </c>
      <c r="L754" s="71">
        <f t="shared" si="37"/>
        <v>0</v>
      </c>
      <c r="M754" s="92"/>
      <c r="N754" s="92"/>
      <c r="O754" s="36"/>
    </row>
    <row r="755" spans="1:15" ht="15" customHeight="1">
      <c r="A755" s="192" t="s">
        <v>70</v>
      </c>
      <c r="B755" s="86" t="s">
        <v>6</v>
      </c>
      <c r="C755" s="58">
        <v>856</v>
      </c>
      <c r="D755" s="59">
        <v>2.3364485981308409E-3</v>
      </c>
      <c r="E755" s="60">
        <v>3.3878504672897193E-2</v>
      </c>
      <c r="F755" s="59">
        <v>4.7897196261682241E-2</v>
      </c>
      <c r="G755" s="59">
        <v>9.8130841121495324E-2</v>
      </c>
      <c r="H755" s="60">
        <v>0.78271028037383172</v>
      </c>
      <c r="I755" s="62">
        <v>3.5046728971962614E-2</v>
      </c>
      <c r="J755" s="57"/>
      <c r="K755" s="69">
        <f t="shared" si="36"/>
        <v>3.6214953271028034E-2</v>
      </c>
      <c r="L755" s="62">
        <f t="shared" si="37"/>
        <v>0.1822429906542056</v>
      </c>
      <c r="M755" s="92"/>
      <c r="N755" s="92"/>
      <c r="O755" s="36"/>
    </row>
    <row r="756" spans="1:15" ht="15" customHeight="1">
      <c r="A756" s="194"/>
      <c r="B756" s="86" t="s">
        <v>296</v>
      </c>
      <c r="C756" s="58">
        <v>829</v>
      </c>
      <c r="D756" s="59">
        <v>4.8250904704463205E-3</v>
      </c>
      <c r="E756" s="60">
        <v>1.3268998793727383E-2</v>
      </c>
      <c r="F756" s="59">
        <v>6.3932448733413749E-2</v>
      </c>
      <c r="G756" s="59">
        <v>0.10977080820265379</v>
      </c>
      <c r="H756" s="60">
        <v>0.79372738238841978</v>
      </c>
      <c r="I756" s="62">
        <v>1.4475271411338963E-2</v>
      </c>
      <c r="J756" s="57"/>
      <c r="K756" s="69">
        <f t="shared" si="36"/>
        <v>1.8094089264173704E-2</v>
      </c>
      <c r="L756" s="62">
        <f t="shared" si="37"/>
        <v>0.19179734620024125</v>
      </c>
      <c r="M756" s="92"/>
      <c r="N756" s="92"/>
      <c r="O756" s="36"/>
    </row>
    <row r="757" spans="1:15" ht="15" customHeight="1">
      <c r="A757" s="192"/>
      <c r="B757" s="86" t="s">
        <v>78</v>
      </c>
      <c r="C757" s="58">
        <v>937</v>
      </c>
      <c r="D757" s="59">
        <v>2.1344717182497333E-3</v>
      </c>
      <c r="E757" s="60">
        <v>1.2806830309498399E-2</v>
      </c>
      <c r="F757" s="59">
        <v>8.7513340448239066E-2</v>
      </c>
      <c r="G757" s="59">
        <v>0.14194236926360726</v>
      </c>
      <c r="H757" s="60">
        <v>0.73319103521878337</v>
      </c>
      <c r="I757" s="62">
        <v>2.2411953041622197E-2</v>
      </c>
      <c r="J757" s="57"/>
      <c r="K757" s="69">
        <f t="shared" si="36"/>
        <v>1.4941302027748132E-2</v>
      </c>
      <c r="L757" s="62">
        <f t="shared" si="37"/>
        <v>0.24439701173959444</v>
      </c>
      <c r="M757" s="92"/>
      <c r="N757" s="92"/>
      <c r="O757" s="36"/>
    </row>
    <row r="758" spans="1:15" ht="15" customHeight="1">
      <c r="A758" s="193"/>
      <c r="B758" s="86" t="s">
        <v>79</v>
      </c>
      <c r="C758" s="58">
        <v>702</v>
      </c>
      <c r="D758" s="59">
        <v>0</v>
      </c>
      <c r="E758" s="60">
        <v>5.6980056980056983E-3</v>
      </c>
      <c r="F758" s="59">
        <v>0.11253561253561253</v>
      </c>
      <c r="G758" s="59">
        <v>0.1396011396011396</v>
      </c>
      <c r="H758" s="60">
        <v>0.65954415954415957</v>
      </c>
      <c r="I758" s="62">
        <v>8.2621082621082614E-2</v>
      </c>
      <c r="J758" s="57"/>
      <c r="K758" s="69">
        <f t="shared" si="36"/>
        <v>5.6980056980056983E-3</v>
      </c>
      <c r="L758" s="62">
        <f t="shared" si="37"/>
        <v>0.25783475783475784</v>
      </c>
      <c r="M758" s="92"/>
      <c r="N758" s="92"/>
      <c r="O758" s="36"/>
    </row>
    <row r="759" spans="1:15" ht="15" customHeight="1">
      <c r="A759" s="193"/>
      <c r="B759" s="86" t="s">
        <v>80</v>
      </c>
      <c r="C759" s="58">
        <v>291</v>
      </c>
      <c r="D759" s="59">
        <v>0</v>
      </c>
      <c r="E759" s="60">
        <v>6.8728522336769758E-3</v>
      </c>
      <c r="F759" s="59">
        <v>9.9656357388316158E-2</v>
      </c>
      <c r="G759" s="59">
        <v>0.11683848797250859</v>
      </c>
      <c r="H759" s="60">
        <v>0.62199312714776633</v>
      </c>
      <c r="I759" s="62">
        <v>0.15463917525773196</v>
      </c>
      <c r="J759" s="57"/>
      <c r="K759" s="69">
        <f t="shared" si="36"/>
        <v>6.8728522336769758E-3</v>
      </c>
      <c r="L759" s="62">
        <f t="shared" si="37"/>
        <v>0.22336769759450173</v>
      </c>
      <c r="M759" s="92"/>
      <c r="N759" s="92"/>
      <c r="O759" s="36"/>
    </row>
    <row r="760" spans="1:15" ht="15" customHeight="1">
      <c r="A760" s="194"/>
      <c r="B760" s="118" t="s">
        <v>22</v>
      </c>
      <c r="C760" s="77">
        <v>14</v>
      </c>
      <c r="D760" s="75">
        <v>0</v>
      </c>
      <c r="E760" s="76">
        <v>0</v>
      </c>
      <c r="F760" s="75">
        <v>0</v>
      </c>
      <c r="G760" s="75">
        <v>0</v>
      </c>
      <c r="H760" s="76">
        <v>0.7857142857142857</v>
      </c>
      <c r="I760" s="71">
        <v>0.21428571428571427</v>
      </c>
      <c r="J760" s="57"/>
      <c r="K760" s="70">
        <f t="shared" si="36"/>
        <v>0</v>
      </c>
      <c r="L760" s="71">
        <f t="shared" si="37"/>
        <v>0</v>
      </c>
      <c r="M760" s="92"/>
      <c r="N760" s="92"/>
      <c r="O760" s="36"/>
    </row>
    <row r="761" spans="1:15" ht="15" customHeight="1">
      <c r="A761" s="192" t="s">
        <v>71</v>
      </c>
      <c r="B761" s="86" t="s">
        <v>8</v>
      </c>
      <c r="C761" s="58">
        <v>414</v>
      </c>
      <c r="D761" s="59">
        <v>0</v>
      </c>
      <c r="E761" s="60">
        <v>3.864734299516908E-2</v>
      </c>
      <c r="F761" s="59">
        <v>4.8309178743961352E-2</v>
      </c>
      <c r="G761" s="59">
        <v>9.9033816425120769E-2</v>
      </c>
      <c r="H761" s="60">
        <v>0.78019323671497587</v>
      </c>
      <c r="I761" s="62">
        <v>3.3816425120772944E-2</v>
      </c>
      <c r="J761" s="57"/>
      <c r="K761" s="69">
        <f t="shared" si="36"/>
        <v>3.864734299516908E-2</v>
      </c>
      <c r="L761" s="62">
        <f t="shared" si="37"/>
        <v>0.1859903381642512</v>
      </c>
      <c r="M761" s="92"/>
      <c r="N761" s="92"/>
      <c r="O761" s="36"/>
    </row>
    <row r="762" spans="1:15" ht="15" customHeight="1">
      <c r="A762" s="193"/>
      <c r="B762" s="86" t="s">
        <v>81</v>
      </c>
      <c r="C762" s="58">
        <v>393</v>
      </c>
      <c r="D762" s="59">
        <v>0</v>
      </c>
      <c r="E762" s="60">
        <v>5.0890585241730284E-3</v>
      </c>
      <c r="F762" s="59">
        <v>6.6157760814249358E-2</v>
      </c>
      <c r="G762" s="59">
        <v>0.11195928753180662</v>
      </c>
      <c r="H762" s="60">
        <v>0.79898218829516543</v>
      </c>
      <c r="I762" s="62">
        <v>1.7811704834605598E-2</v>
      </c>
      <c r="J762" s="57"/>
      <c r="K762" s="69">
        <f t="shared" si="36"/>
        <v>5.0890585241730284E-3</v>
      </c>
      <c r="L762" s="62">
        <f t="shared" si="37"/>
        <v>0.18320610687022901</v>
      </c>
      <c r="M762" s="92"/>
      <c r="N762" s="92"/>
      <c r="O762" s="36"/>
    </row>
    <row r="763" spans="1:15" ht="15" customHeight="1">
      <c r="A763" s="194"/>
      <c r="B763" s="86" t="s">
        <v>82</v>
      </c>
      <c r="C763" s="58">
        <v>457</v>
      </c>
      <c r="D763" s="59">
        <v>0</v>
      </c>
      <c r="E763" s="60">
        <v>1.3129102844638949E-2</v>
      </c>
      <c r="F763" s="59">
        <v>7.6586433260393869E-2</v>
      </c>
      <c r="G763" s="59">
        <v>0.14004376367614879</v>
      </c>
      <c r="H763" s="60">
        <v>0.73304157549234139</v>
      </c>
      <c r="I763" s="62">
        <v>3.7199124726477024E-2</v>
      </c>
      <c r="J763" s="57"/>
      <c r="K763" s="69">
        <f t="shared" si="36"/>
        <v>1.3129102844638949E-2</v>
      </c>
      <c r="L763" s="62">
        <f t="shared" si="37"/>
        <v>0.22975929978118159</v>
      </c>
      <c r="M763" s="92"/>
      <c r="N763" s="92"/>
      <c r="O763" s="36"/>
    </row>
    <row r="764" spans="1:15" ht="15" customHeight="1">
      <c r="A764" s="192"/>
      <c r="B764" s="86" t="s">
        <v>83</v>
      </c>
      <c r="C764" s="58">
        <v>368</v>
      </c>
      <c r="D764" s="59">
        <v>0</v>
      </c>
      <c r="E764" s="60">
        <v>5.434782608695652E-3</v>
      </c>
      <c r="F764" s="59">
        <v>0.13043478260869565</v>
      </c>
      <c r="G764" s="59">
        <v>0.14130434782608695</v>
      </c>
      <c r="H764" s="60">
        <v>0.65217391304347827</v>
      </c>
      <c r="I764" s="62">
        <v>7.0652173913043473E-2</v>
      </c>
      <c r="J764" s="57"/>
      <c r="K764" s="69">
        <f t="shared" si="36"/>
        <v>5.434782608695652E-3</v>
      </c>
      <c r="L764" s="62">
        <f t="shared" si="37"/>
        <v>0.27717391304347827</v>
      </c>
      <c r="M764" s="92"/>
      <c r="N764" s="92"/>
      <c r="O764" s="36"/>
    </row>
    <row r="765" spans="1:15" ht="15" customHeight="1">
      <c r="A765" s="193"/>
      <c r="B765" s="86" t="s">
        <v>84</v>
      </c>
      <c r="C765" s="58">
        <v>137</v>
      </c>
      <c r="D765" s="59">
        <v>0</v>
      </c>
      <c r="E765" s="60">
        <v>0</v>
      </c>
      <c r="F765" s="59">
        <v>0.11678832116788321</v>
      </c>
      <c r="G765" s="59">
        <v>0.11678832116788321</v>
      </c>
      <c r="H765" s="60">
        <v>0.62773722627737227</v>
      </c>
      <c r="I765" s="62">
        <v>0.13868613138686131</v>
      </c>
      <c r="J765" s="57"/>
      <c r="K765" s="69">
        <f t="shared" si="36"/>
        <v>0</v>
      </c>
      <c r="L765" s="62">
        <f t="shared" si="37"/>
        <v>0.23357664233576642</v>
      </c>
      <c r="M765" s="92"/>
      <c r="N765" s="92"/>
      <c r="O765" s="36"/>
    </row>
    <row r="766" spans="1:15" ht="15" customHeight="1">
      <c r="A766" s="193"/>
      <c r="B766" s="86" t="s">
        <v>9</v>
      </c>
      <c r="C766" s="58">
        <v>0</v>
      </c>
      <c r="D766" s="142" t="s">
        <v>300</v>
      </c>
      <c r="E766" s="146" t="s">
        <v>300</v>
      </c>
      <c r="F766" s="142" t="s">
        <v>300</v>
      </c>
      <c r="G766" s="142" t="s">
        <v>300</v>
      </c>
      <c r="H766" s="146" t="s">
        <v>300</v>
      </c>
      <c r="I766" s="143" t="s">
        <v>300</v>
      </c>
      <c r="J766" s="57"/>
      <c r="K766" s="153" t="str">
        <f t="shared" si="36"/>
        <v>-</v>
      </c>
      <c r="L766" s="143" t="str">
        <f t="shared" si="37"/>
        <v>-</v>
      </c>
      <c r="M766" s="92"/>
      <c r="N766" s="92"/>
      <c r="O766" s="36"/>
    </row>
    <row r="767" spans="1:15" ht="15" customHeight="1">
      <c r="A767" s="193"/>
      <c r="B767" s="86" t="s">
        <v>10</v>
      </c>
      <c r="C767" s="58">
        <v>430</v>
      </c>
      <c r="D767" s="59">
        <v>4.6511627906976744E-3</v>
      </c>
      <c r="E767" s="60">
        <v>3.0232558139534883E-2</v>
      </c>
      <c r="F767" s="59">
        <v>4.8837209302325581E-2</v>
      </c>
      <c r="G767" s="59">
        <v>0.1</v>
      </c>
      <c r="H767" s="60">
        <v>0.77906976744186052</v>
      </c>
      <c r="I767" s="62">
        <v>3.7209302325581395E-2</v>
      </c>
      <c r="J767" s="57"/>
      <c r="K767" s="69">
        <f t="shared" si="36"/>
        <v>3.4883720930232558E-2</v>
      </c>
      <c r="L767" s="62">
        <f t="shared" si="37"/>
        <v>0.18372093023255814</v>
      </c>
      <c r="M767" s="92"/>
      <c r="N767" s="92"/>
      <c r="O767" s="36"/>
    </row>
    <row r="768" spans="1:15" ht="15" customHeight="1">
      <c r="A768" s="193"/>
      <c r="B768" s="86" t="s">
        <v>297</v>
      </c>
      <c r="C768" s="58">
        <v>429</v>
      </c>
      <c r="D768" s="59">
        <v>9.324009324009324E-3</v>
      </c>
      <c r="E768" s="60">
        <v>2.097902097902098E-2</v>
      </c>
      <c r="F768" s="59">
        <v>6.2937062937062943E-2</v>
      </c>
      <c r="G768" s="59">
        <v>0.10955710955710955</v>
      </c>
      <c r="H768" s="60">
        <v>0.78787878787878785</v>
      </c>
      <c r="I768" s="62">
        <v>9.324009324009324E-3</v>
      </c>
      <c r="J768" s="57"/>
      <c r="K768" s="69">
        <f t="shared" si="36"/>
        <v>3.0303030303030304E-2</v>
      </c>
      <c r="L768" s="62">
        <f t="shared" si="37"/>
        <v>0.20279720279720281</v>
      </c>
      <c r="M768" s="92"/>
      <c r="N768" s="92"/>
      <c r="O768" s="36"/>
    </row>
    <row r="769" spans="1:15" ht="15" customHeight="1">
      <c r="A769" s="193"/>
      <c r="B769" s="86" t="s">
        <v>86</v>
      </c>
      <c r="C769" s="58">
        <v>476</v>
      </c>
      <c r="D769" s="59">
        <v>4.2016806722689074E-3</v>
      </c>
      <c r="E769" s="60">
        <v>1.2605042016806723E-2</v>
      </c>
      <c r="F769" s="59">
        <v>9.8739495798319324E-2</v>
      </c>
      <c r="G769" s="59">
        <v>0.14495798319327732</v>
      </c>
      <c r="H769" s="60">
        <v>0.73109243697478987</v>
      </c>
      <c r="I769" s="62">
        <v>8.4033613445378148E-3</v>
      </c>
      <c r="J769" s="57"/>
      <c r="K769" s="69">
        <f t="shared" si="36"/>
        <v>1.680672268907563E-2</v>
      </c>
      <c r="L769" s="62">
        <f t="shared" si="37"/>
        <v>0.26050420168067229</v>
      </c>
      <c r="M769" s="92"/>
      <c r="N769" s="92"/>
      <c r="O769" s="36"/>
    </row>
    <row r="770" spans="1:15" ht="15" customHeight="1">
      <c r="A770" s="193"/>
      <c r="B770" s="86" t="s">
        <v>87</v>
      </c>
      <c r="C770" s="58">
        <v>332</v>
      </c>
      <c r="D770" s="59">
        <v>0</v>
      </c>
      <c r="E770" s="60">
        <v>6.024096385542169E-3</v>
      </c>
      <c r="F770" s="59">
        <v>9.337349397590361E-2</v>
      </c>
      <c r="G770" s="59">
        <v>0.13855421686746988</v>
      </c>
      <c r="H770" s="60">
        <v>0.66566265060240959</v>
      </c>
      <c r="I770" s="62">
        <v>9.6385542168674704E-2</v>
      </c>
      <c r="J770" s="57"/>
      <c r="K770" s="69">
        <f t="shared" si="36"/>
        <v>6.024096385542169E-3</v>
      </c>
      <c r="L770" s="62">
        <f t="shared" si="37"/>
        <v>0.23795180722891568</v>
      </c>
      <c r="M770" s="92"/>
      <c r="N770" s="92"/>
      <c r="O770" s="36"/>
    </row>
    <row r="771" spans="1:15" ht="15" customHeight="1">
      <c r="A771" s="193"/>
      <c r="B771" s="86" t="s">
        <v>88</v>
      </c>
      <c r="C771" s="58">
        <v>154</v>
      </c>
      <c r="D771" s="59">
        <v>0</v>
      </c>
      <c r="E771" s="60">
        <v>1.2987012987012988E-2</v>
      </c>
      <c r="F771" s="59">
        <v>8.4415584415584416E-2</v>
      </c>
      <c r="G771" s="59">
        <v>0.11688311688311688</v>
      </c>
      <c r="H771" s="60">
        <v>0.61688311688311692</v>
      </c>
      <c r="I771" s="62">
        <v>0.16883116883116883</v>
      </c>
      <c r="J771" s="57"/>
      <c r="K771" s="69">
        <f t="shared" si="36"/>
        <v>1.2987012987012988E-2</v>
      </c>
      <c r="L771" s="62">
        <f t="shared" si="37"/>
        <v>0.2142857142857143</v>
      </c>
      <c r="M771" s="92"/>
      <c r="N771" s="92"/>
      <c r="O771" s="36"/>
    </row>
    <row r="772" spans="1:15" ht="15" customHeight="1">
      <c r="A772" s="193"/>
      <c r="B772" s="86" t="s">
        <v>11</v>
      </c>
      <c r="C772" s="58">
        <v>0</v>
      </c>
      <c r="D772" s="142" t="s">
        <v>300</v>
      </c>
      <c r="E772" s="146" t="s">
        <v>300</v>
      </c>
      <c r="F772" s="142" t="s">
        <v>300</v>
      </c>
      <c r="G772" s="142" t="s">
        <v>300</v>
      </c>
      <c r="H772" s="146" t="s">
        <v>300</v>
      </c>
      <c r="I772" s="143" t="s">
        <v>300</v>
      </c>
      <c r="J772" s="154"/>
      <c r="K772" s="153" t="str">
        <f t="shared" si="36"/>
        <v>-</v>
      </c>
      <c r="L772" s="143" t="str">
        <f t="shared" si="37"/>
        <v>-</v>
      </c>
      <c r="M772" s="92"/>
      <c r="N772" s="92"/>
      <c r="O772" s="36"/>
    </row>
    <row r="773" spans="1:15" ht="15" customHeight="1">
      <c r="A773" s="194"/>
      <c r="B773" s="118" t="s">
        <v>145</v>
      </c>
      <c r="C773" s="77">
        <v>39</v>
      </c>
      <c r="D773" s="75">
        <v>0</v>
      </c>
      <c r="E773" s="76">
        <v>0</v>
      </c>
      <c r="F773" s="75">
        <v>0</v>
      </c>
      <c r="G773" s="75">
        <v>0</v>
      </c>
      <c r="H773" s="76">
        <v>0.89743589743589747</v>
      </c>
      <c r="I773" s="71">
        <v>0.10256410256410256</v>
      </c>
      <c r="J773" s="57"/>
      <c r="K773" s="70">
        <f t="shared" si="36"/>
        <v>0</v>
      </c>
      <c r="L773" s="71">
        <f t="shared" si="37"/>
        <v>0</v>
      </c>
      <c r="M773" s="92"/>
      <c r="N773" s="92"/>
      <c r="O773" s="36"/>
    </row>
    <row r="774" spans="1:15" ht="15" customHeight="1">
      <c r="A774" s="192" t="s">
        <v>72</v>
      </c>
      <c r="B774" s="86" t="s">
        <v>258</v>
      </c>
      <c r="C774" s="58">
        <v>39</v>
      </c>
      <c r="D774" s="59">
        <v>0</v>
      </c>
      <c r="E774" s="60">
        <v>5.128205128205128E-2</v>
      </c>
      <c r="F774" s="59">
        <v>0</v>
      </c>
      <c r="G774" s="59">
        <v>0.17948717948717949</v>
      </c>
      <c r="H774" s="60">
        <v>0.66666666666666663</v>
      </c>
      <c r="I774" s="62">
        <v>0.10256410256410256</v>
      </c>
      <c r="J774" s="57"/>
      <c r="K774" s="69">
        <f t="shared" si="36"/>
        <v>5.128205128205128E-2</v>
      </c>
      <c r="L774" s="62">
        <f t="shared" si="37"/>
        <v>0.23076923076923078</v>
      </c>
      <c r="M774" s="92"/>
      <c r="N774" s="92"/>
      <c r="O774" s="36"/>
    </row>
    <row r="775" spans="1:15" ht="15" customHeight="1">
      <c r="A775" s="193"/>
      <c r="B775" s="86" t="s">
        <v>298</v>
      </c>
      <c r="C775" s="58">
        <v>256</v>
      </c>
      <c r="D775" s="59">
        <v>0</v>
      </c>
      <c r="E775" s="60">
        <v>1.5625E-2</v>
      </c>
      <c r="F775" s="59">
        <v>0.12890625</v>
      </c>
      <c r="G775" s="59">
        <v>0.109375</v>
      </c>
      <c r="H775" s="60">
        <v>0.70703125</v>
      </c>
      <c r="I775" s="62">
        <v>3.90625E-2</v>
      </c>
      <c r="J775" s="57"/>
      <c r="K775" s="69">
        <f t="shared" si="36"/>
        <v>1.5625E-2</v>
      </c>
      <c r="L775" s="62">
        <f t="shared" si="37"/>
        <v>0.25390625</v>
      </c>
      <c r="M775" s="92"/>
      <c r="N775" s="92"/>
      <c r="O775" s="36"/>
    </row>
    <row r="776" spans="1:15" ht="15" customHeight="1">
      <c r="A776" s="194"/>
      <c r="B776" s="86" t="s">
        <v>90</v>
      </c>
      <c r="C776" s="58">
        <v>1255</v>
      </c>
      <c r="D776" s="59">
        <v>0</v>
      </c>
      <c r="E776" s="60">
        <v>1.4342629482071713E-2</v>
      </c>
      <c r="F776" s="59">
        <v>6.2151394422310755E-2</v>
      </c>
      <c r="G776" s="59">
        <v>0.11314741035856574</v>
      </c>
      <c r="H776" s="60">
        <v>0.78964143426294819</v>
      </c>
      <c r="I776" s="62">
        <v>2.0717131474103586E-2</v>
      </c>
      <c r="J776" s="57"/>
      <c r="K776" s="69">
        <f t="shared" si="36"/>
        <v>1.4342629482071713E-2</v>
      </c>
      <c r="L776" s="62">
        <f t="shared" si="37"/>
        <v>0.18964143426294822</v>
      </c>
      <c r="M776" s="92"/>
      <c r="N776" s="92"/>
      <c r="O776" s="36"/>
    </row>
    <row r="777" spans="1:15" ht="15" customHeight="1">
      <c r="A777" s="192"/>
      <c r="B777" s="129" t="s">
        <v>91</v>
      </c>
      <c r="C777" s="58">
        <v>638</v>
      </c>
      <c r="D777" s="59">
        <v>3.134796238244514E-3</v>
      </c>
      <c r="E777" s="60">
        <v>2.037617554858934E-2</v>
      </c>
      <c r="F777" s="59">
        <v>8.3072100313479627E-2</v>
      </c>
      <c r="G777" s="59">
        <v>0.12539184952978055</v>
      </c>
      <c r="H777" s="60">
        <v>0.7398119122257053</v>
      </c>
      <c r="I777" s="62">
        <v>2.8213166144200628E-2</v>
      </c>
      <c r="J777" s="57"/>
      <c r="K777" s="69">
        <f t="shared" si="36"/>
        <v>2.3510971786833854E-2</v>
      </c>
      <c r="L777" s="62">
        <f t="shared" si="37"/>
        <v>0.23197492163009403</v>
      </c>
      <c r="M777" s="92"/>
      <c r="N777" s="92"/>
      <c r="O777" s="36"/>
    </row>
    <row r="778" spans="1:15" ht="15" customHeight="1">
      <c r="A778" s="193"/>
      <c r="B778" s="86" t="s">
        <v>92</v>
      </c>
      <c r="C778" s="58">
        <v>240</v>
      </c>
      <c r="D778" s="59">
        <v>8.3333333333333332E-3</v>
      </c>
      <c r="E778" s="60">
        <v>8.3333333333333332E-3</v>
      </c>
      <c r="F778" s="59">
        <v>0.11666666666666667</v>
      </c>
      <c r="G778" s="59">
        <v>0.17083333333333334</v>
      </c>
      <c r="H778" s="60">
        <v>0.66249999999999998</v>
      </c>
      <c r="I778" s="62">
        <v>3.3333333333333333E-2</v>
      </c>
      <c r="J778" s="57"/>
      <c r="K778" s="69">
        <f t="shared" si="36"/>
        <v>1.6666666666666666E-2</v>
      </c>
      <c r="L778" s="62">
        <f t="shared" si="37"/>
        <v>0.3041666666666667</v>
      </c>
      <c r="M778" s="92"/>
      <c r="N778" s="92"/>
      <c r="O778" s="36"/>
    </row>
    <row r="779" spans="1:15" ht="15" customHeight="1">
      <c r="A779" s="193"/>
      <c r="B779" s="86" t="s">
        <v>23</v>
      </c>
      <c r="C779" s="58">
        <v>281</v>
      </c>
      <c r="D779" s="59">
        <v>0</v>
      </c>
      <c r="E779" s="60">
        <v>2.491103202846975E-2</v>
      </c>
      <c r="F779" s="59">
        <v>5.3380782918149468E-2</v>
      </c>
      <c r="G779" s="59">
        <v>0.10320284697508897</v>
      </c>
      <c r="H779" s="60">
        <v>0.7829181494661922</v>
      </c>
      <c r="I779" s="62">
        <v>3.5587188612099648E-2</v>
      </c>
      <c r="J779" s="57"/>
      <c r="K779" s="69">
        <f t="shared" si="36"/>
        <v>2.491103202846975E-2</v>
      </c>
      <c r="L779" s="62">
        <f t="shared" si="37"/>
        <v>0.18149466192170818</v>
      </c>
      <c r="M779" s="92"/>
      <c r="N779" s="92"/>
      <c r="O779" s="36"/>
    </row>
    <row r="780" spans="1:15" ht="15" customHeight="1">
      <c r="A780" s="193"/>
      <c r="B780" s="86" t="s">
        <v>24</v>
      </c>
      <c r="C780" s="58">
        <v>353</v>
      </c>
      <c r="D780" s="59">
        <v>1.1331444759206799E-2</v>
      </c>
      <c r="E780" s="60">
        <v>2.2662889518413599E-2</v>
      </c>
      <c r="F780" s="59">
        <v>9.0651558073654395E-2</v>
      </c>
      <c r="G780" s="59">
        <v>0.11331444759206799</v>
      </c>
      <c r="H780" s="60">
        <v>0.68271954674220958</v>
      </c>
      <c r="I780" s="62">
        <v>7.9320113314447591E-2</v>
      </c>
      <c r="J780" s="57"/>
      <c r="K780" s="69">
        <f t="shared" si="36"/>
        <v>3.39943342776204E-2</v>
      </c>
      <c r="L780" s="62">
        <f t="shared" si="37"/>
        <v>0.23796033994334279</v>
      </c>
      <c r="M780" s="92"/>
      <c r="N780" s="92"/>
      <c r="O780" s="36"/>
    </row>
    <row r="781" spans="1:15" ht="15" customHeight="1">
      <c r="A781" s="193"/>
      <c r="B781" s="86" t="s">
        <v>93</v>
      </c>
      <c r="C781" s="58">
        <v>539</v>
      </c>
      <c r="D781" s="59">
        <v>0</v>
      </c>
      <c r="E781" s="60">
        <v>7.4211502782931356E-3</v>
      </c>
      <c r="F781" s="59">
        <v>8.3487940630797772E-2</v>
      </c>
      <c r="G781" s="59">
        <v>0.13543599257884972</v>
      </c>
      <c r="H781" s="60">
        <v>0.66790352504638217</v>
      </c>
      <c r="I781" s="62">
        <v>0.10575139146567718</v>
      </c>
      <c r="J781" s="57"/>
      <c r="K781" s="69">
        <f t="shared" si="36"/>
        <v>7.4211502782931356E-3</v>
      </c>
      <c r="L781" s="62">
        <f t="shared" si="37"/>
        <v>0.22634508348794063</v>
      </c>
      <c r="M781" s="92"/>
      <c r="N781" s="92"/>
      <c r="O781" s="36"/>
    </row>
    <row r="782" spans="1:15" ht="15" customHeight="1">
      <c r="A782" s="194"/>
      <c r="B782" s="118" t="s">
        <v>22</v>
      </c>
      <c r="C782" s="77">
        <v>28</v>
      </c>
      <c r="D782" s="75">
        <v>0</v>
      </c>
      <c r="E782" s="76">
        <v>0</v>
      </c>
      <c r="F782" s="75">
        <v>0</v>
      </c>
      <c r="G782" s="75">
        <v>0</v>
      </c>
      <c r="H782" s="76">
        <v>0.7142857142857143</v>
      </c>
      <c r="I782" s="71">
        <v>0.2857142857142857</v>
      </c>
      <c r="J782" s="57"/>
      <c r="K782" s="70">
        <f t="shared" si="36"/>
        <v>0</v>
      </c>
      <c r="L782" s="71">
        <f t="shared" si="37"/>
        <v>0</v>
      </c>
      <c r="M782" s="92"/>
      <c r="N782" s="92"/>
      <c r="O782" s="36"/>
    </row>
    <row r="783" spans="1:15" ht="15" customHeight="1">
      <c r="A783" s="209" t="s">
        <v>73</v>
      </c>
      <c r="B783" s="86" t="s">
        <v>25</v>
      </c>
      <c r="C783" s="58">
        <v>372</v>
      </c>
      <c r="D783" s="59">
        <v>0</v>
      </c>
      <c r="E783" s="60">
        <v>1.8817204301075269E-2</v>
      </c>
      <c r="F783" s="59">
        <v>9.6774193548387094E-2</v>
      </c>
      <c r="G783" s="59">
        <v>0.11827956989247312</v>
      </c>
      <c r="H783" s="60">
        <v>0.72043010752688175</v>
      </c>
      <c r="I783" s="62">
        <v>4.5698924731182797E-2</v>
      </c>
      <c r="J783" s="57"/>
      <c r="K783" s="69">
        <f t="shared" si="36"/>
        <v>1.8817204301075269E-2</v>
      </c>
      <c r="L783" s="62">
        <f t="shared" si="37"/>
        <v>0.2338709677419355</v>
      </c>
      <c r="M783" s="92"/>
      <c r="N783" s="92"/>
      <c r="O783" s="36"/>
    </row>
    <row r="784" spans="1:15" ht="15" customHeight="1">
      <c r="A784" s="210"/>
      <c r="B784" s="86" t="s">
        <v>26</v>
      </c>
      <c r="C784" s="58">
        <v>1030</v>
      </c>
      <c r="D784" s="59">
        <v>1.9417475728155339E-3</v>
      </c>
      <c r="E784" s="60">
        <v>2.0388349514563107E-2</v>
      </c>
      <c r="F784" s="59">
        <v>7.8640776699029122E-2</v>
      </c>
      <c r="G784" s="59">
        <v>0.12427184466019417</v>
      </c>
      <c r="H784" s="60">
        <v>0.74077669902912624</v>
      </c>
      <c r="I784" s="62">
        <v>3.3980582524271843E-2</v>
      </c>
      <c r="J784" s="57"/>
      <c r="K784" s="69">
        <f t="shared" si="36"/>
        <v>2.2330097087378643E-2</v>
      </c>
      <c r="L784" s="62">
        <f t="shared" si="37"/>
        <v>0.22524271844660193</v>
      </c>
      <c r="M784" s="92"/>
      <c r="N784" s="92"/>
      <c r="O784" s="36"/>
    </row>
    <row r="785" spans="1:26" ht="15" customHeight="1">
      <c r="A785" s="211"/>
      <c r="B785" s="86" t="s">
        <v>259</v>
      </c>
      <c r="C785" s="58">
        <v>868</v>
      </c>
      <c r="D785" s="59">
        <v>2.304147465437788E-3</v>
      </c>
      <c r="E785" s="60">
        <v>1.8433179723502304E-2</v>
      </c>
      <c r="F785" s="59">
        <v>7.8341013824884786E-2</v>
      </c>
      <c r="G785" s="59">
        <v>0.11981566820276497</v>
      </c>
      <c r="H785" s="60">
        <v>0.76267281105990781</v>
      </c>
      <c r="I785" s="62">
        <v>1.8433179723502304E-2</v>
      </c>
      <c r="J785" s="57"/>
      <c r="K785" s="69">
        <f t="shared" si="36"/>
        <v>2.0737327188940093E-2</v>
      </c>
      <c r="L785" s="62">
        <f t="shared" si="37"/>
        <v>0.21889400921658986</v>
      </c>
      <c r="M785" s="92"/>
      <c r="N785" s="92"/>
      <c r="O785" s="36"/>
    </row>
    <row r="786" spans="1:26" ht="15" customHeight="1">
      <c r="A786" s="209"/>
      <c r="B786" s="86" t="s">
        <v>299</v>
      </c>
      <c r="C786" s="58">
        <v>433</v>
      </c>
      <c r="D786" s="59">
        <v>0</v>
      </c>
      <c r="E786" s="60">
        <v>4.6189376443418013E-3</v>
      </c>
      <c r="F786" s="59">
        <v>5.0808314087759814E-2</v>
      </c>
      <c r="G786" s="59">
        <v>0.11778290993071594</v>
      </c>
      <c r="H786" s="60">
        <v>0.80831408775981528</v>
      </c>
      <c r="I786" s="62">
        <v>1.8475750577367205E-2</v>
      </c>
      <c r="J786" s="57"/>
      <c r="K786" s="69">
        <f t="shared" si="36"/>
        <v>4.6189376443418013E-3</v>
      </c>
      <c r="L786" s="62">
        <f t="shared" si="37"/>
        <v>0.17321016166281755</v>
      </c>
      <c r="M786" s="92"/>
      <c r="N786" s="92"/>
      <c r="O786" s="36"/>
    </row>
    <row r="787" spans="1:26" ht="15" customHeight="1">
      <c r="A787" s="211"/>
      <c r="B787" s="118" t="s">
        <v>22</v>
      </c>
      <c r="C787" s="77">
        <v>6</v>
      </c>
      <c r="D787" s="75">
        <v>0</v>
      </c>
      <c r="E787" s="76">
        <v>0</v>
      </c>
      <c r="F787" s="75">
        <v>0</v>
      </c>
      <c r="G787" s="75">
        <v>0</v>
      </c>
      <c r="H787" s="76">
        <v>1</v>
      </c>
      <c r="I787" s="71">
        <v>0</v>
      </c>
      <c r="J787" s="57"/>
      <c r="K787" s="70">
        <f t="shared" si="36"/>
        <v>0</v>
      </c>
      <c r="L787" s="71">
        <f t="shared" si="37"/>
        <v>0</v>
      </c>
      <c r="M787" s="92"/>
      <c r="N787" s="92"/>
      <c r="O787" s="36"/>
    </row>
    <row r="788" spans="1:26" ht="15" customHeight="1">
      <c r="A788" s="192" t="s">
        <v>74</v>
      </c>
      <c r="B788" s="86" t="s">
        <v>28</v>
      </c>
      <c r="C788" s="58">
        <v>1858</v>
      </c>
      <c r="D788" s="59">
        <v>1.076426264800861E-3</v>
      </c>
      <c r="E788" s="60">
        <v>1.6684607104413347E-2</v>
      </c>
      <c r="F788" s="59">
        <v>8.503767491926803E-2</v>
      </c>
      <c r="G788" s="59">
        <v>0.13616792249730894</v>
      </c>
      <c r="H788" s="60">
        <v>0.71636167922497307</v>
      </c>
      <c r="I788" s="62">
        <v>4.4671689989235736E-2</v>
      </c>
      <c r="J788" s="57"/>
      <c r="K788" s="69">
        <f t="shared" si="36"/>
        <v>1.7761033369214207E-2</v>
      </c>
      <c r="L788" s="62">
        <f t="shared" si="37"/>
        <v>0.23896663078579117</v>
      </c>
      <c r="M788" s="92"/>
      <c r="N788" s="92"/>
      <c r="O788" s="36"/>
    </row>
    <row r="789" spans="1:26" ht="15" customHeight="1">
      <c r="A789" s="193"/>
      <c r="B789" s="86" t="s">
        <v>29</v>
      </c>
      <c r="C789" s="58">
        <v>481</v>
      </c>
      <c r="D789" s="59">
        <v>4.1580041580041582E-3</v>
      </c>
      <c r="E789" s="60">
        <v>1.6632016632016633E-2</v>
      </c>
      <c r="F789" s="59">
        <v>8.5239085239085244E-2</v>
      </c>
      <c r="G789" s="59">
        <v>0.12058212058212059</v>
      </c>
      <c r="H789" s="60">
        <v>0.73804573804573803</v>
      </c>
      <c r="I789" s="62">
        <v>3.5343035343035345E-2</v>
      </c>
      <c r="J789" s="57"/>
      <c r="K789" s="69">
        <f t="shared" si="36"/>
        <v>2.0790020790020791E-2</v>
      </c>
      <c r="L789" s="62">
        <f t="shared" si="37"/>
        <v>0.22661122661122662</v>
      </c>
      <c r="M789" s="92"/>
      <c r="N789" s="92"/>
      <c r="O789" s="36"/>
    </row>
    <row r="790" spans="1:26" ht="15" customHeight="1">
      <c r="A790" s="194"/>
      <c r="B790" s="86" t="s">
        <v>30</v>
      </c>
      <c r="C790" s="58">
        <v>1257</v>
      </c>
      <c r="D790" s="59">
        <v>3.1821797931583136E-3</v>
      </c>
      <c r="E790" s="60">
        <v>1.5115354017501989E-2</v>
      </c>
      <c r="F790" s="59">
        <v>6.7621320604614163E-2</v>
      </c>
      <c r="G790" s="59">
        <v>0.1026252983293556</v>
      </c>
      <c r="H790" s="60">
        <v>0.7645186953062848</v>
      </c>
      <c r="I790" s="62">
        <v>4.6937151949085126E-2</v>
      </c>
      <c r="J790" s="57"/>
      <c r="K790" s="69">
        <f t="shared" si="36"/>
        <v>1.8297533810660301E-2</v>
      </c>
      <c r="L790" s="62">
        <f t="shared" si="37"/>
        <v>0.18854415274463007</v>
      </c>
      <c r="M790" s="92"/>
      <c r="N790" s="92"/>
      <c r="O790" s="36"/>
      <c r="T790" s="123"/>
    </row>
    <row r="791" spans="1:26" ht="15" customHeight="1">
      <c r="A791" s="212"/>
      <c r="B791" s="118" t="s">
        <v>22</v>
      </c>
      <c r="C791" s="77">
        <v>33</v>
      </c>
      <c r="D791" s="75">
        <v>0</v>
      </c>
      <c r="E791" s="76">
        <v>0</v>
      </c>
      <c r="F791" s="75">
        <v>0</v>
      </c>
      <c r="G791" s="75">
        <v>0</v>
      </c>
      <c r="H791" s="76">
        <v>0.69696969696969702</v>
      </c>
      <c r="I791" s="71">
        <v>0.30303030303030304</v>
      </c>
      <c r="J791" s="57"/>
      <c r="K791" s="70">
        <f t="shared" si="36"/>
        <v>0</v>
      </c>
      <c r="L791" s="71">
        <f t="shared" si="37"/>
        <v>0</v>
      </c>
      <c r="M791" s="92"/>
      <c r="N791" s="92"/>
      <c r="O791" s="36"/>
    </row>
    <row r="792" spans="1:26" ht="15" customHeight="1">
      <c r="A792" s="205" t="s">
        <v>75</v>
      </c>
      <c r="B792" s="86" t="s">
        <v>31</v>
      </c>
      <c r="C792" s="58">
        <v>122</v>
      </c>
      <c r="D792" s="59">
        <v>1.6393442622950821E-2</v>
      </c>
      <c r="E792" s="60">
        <v>3.2786885245901641E-2</v>
      </c>
      <c r="F792" s="59">
        <v>4.9180327868852458E-2</v>
      </c>
      <c r="G792" s="59">
        <v>0.11475409836065574</v>
      </c>
      <c r="H792" s="60">
        <v>0.75409836065573765</v>
      </c>
      <c r="I792" s="62">
        <v>3.2786885245901641E-2</v>
      </c>
      <c r="J792" s="57"/>
      <c r="K792" s="69">
        <f t="shared" si="36"/>
        <v>4.9180327868852458E-2</v>
      </c>
      <c r="L792" s="62">
        <f t="shared" si="37"/>
        <v>0.21311475409836067</v>
      </c>
      <c r="M792" s="109"/>
      <c r="N792" s="109"/>
      <c r="O792" s="57"/>
    </row>
    <row r="793" spans="1:26" ht="15" customHeight="1">
      <c r="A793" s="206"/>
      <c r="B793" s="86" t="s">
        <v>32</v>
      </c>
      <c r="C793" s="58">
        <v>224</v>
      </c>
      <c r="D793" s="59">
        <v>8.9285714285714281E-3</v>
      </c>
      <c r="E793" s="60">
        <v>4.0178571428571432E-2</v>
      </c>
      <c r="F793" s="59">
        <v>4.9107142857142856E-2</v>
      </c>
      <c r="G793" s="59">
        <v>5.3571428571428568E-2</v>
      </c>
      <c r="H793" s="60">
        <v>0.8258928571428571</v>
      </c>
      <c r="I793" s="62">
        <v>2.2321428571428572E-2</v>
      </c>
      <c r="J793" s="57"/>
      <c r="K793" s="69">
        <f t="shared" si="36"/>
        <v>4.9107142857142863E-2</v>
      </c>
      <c r="L793" s="62">
        <f t="shared" si="37"/>
        <v>0.1517857142857143</v>
      </c>
      <c r="M793" s="109"/>
      <c r="N793" s="109"/>
      <c r="O793" s="57"/>
    </row>
    <row r="794" spans="1:26" ht="15" customHeight="1">
      <c r="A794" s="207"/>
      <c r="B794" s="86" t="s">
        <v>33</v>
      </c>
      <c r="C794" s="58">
        <v>1364</v>
      </c>
      <c r="D794" s="59">
        <v>1.4662756598240469E-3</v>
      </c>
      <c r="E794" s="60">
        <v>1.0263929618768328E-2</v>
      </c>
      <c r="F794" s="59">
        <v>7.9912023460410556E-2</v>
      </c>
      <c r="G794" s="59">
        <v>0.11510263929618768</v>
      </c>
      <c r="H794" s="60">
        <v>0.74560117302052786</v>
      </c>
      <c r="I794" s="62">
        <v>4.7653958944281524E-2</v>
      </c>
      <c r="J794" s="57"/>
      <c r="K794" s="69">
        <f t="shared" si="36"/>
        <v>1.1730205278592375E-2</v>
      </c>
      <c r="L794" s="62">
        <f t="shared" si="37"/>
        <v>0.2067448680351906</v>
      </c>
      <c r="M794" s="109"/>
      <c r="N794" s="109"/>
      <c r="O794" s="57"/>
    </row>
    <row r="795" spans="1:26" ht="15" customHeight="1">
      <c r="A795" s="221"/>
      <c r="B795" s="118" t="s">
        <v>22</v>
      </c>
      <c r="C795" s="77">
        <v>28</v>
      </c>
      <c r="D795" s="75">
        <v>0</v>
      </c>
      <c r="E795" s="76">
        <v>0</v>
      </c>
      <c r="F795" s="75">
        <v>0</v>
      </c>
      <c r="G795" s="75">
        <v>0.14285714285714285</v>
      </c>
      <c r="H795" s="76">
        <v>0.7857142857142857</v>
      </c>
      <c r="I795" s="71">
        <v>7.1428571428571425E-2</v>
      </c>
      <c r="J795" s="57"/>
      <c r="K795" s="70">
        <f t="shared" si="36"/>
        <v>0</v>
      </c>
      <c r="L795" s="71">
        <f t="shared" si="37"/>
        <v>0.14285714285714285</v>
      </c>
      <c r="M795" s="109"/>
      <c r="N795" s="109"/>
      <c r="O795" s="57"/>
    </row>
    <row r="796" spans="1:26" ht="15" customHeight="1">
      <c r="A796" s="209" t="s">
        <v>382</v>
      </c>
      <c r="B796" s="86" t="s">
        <v>115</v>
      </c>
      <c r="C796" s="58">
        <v>601</v>
      </c>
      <c r="D796" s="59">
        <v>0</v>
      </c>
      <c r="E796" s="60">
        <v>4.1597337770382693E-2</v>
      </c>
      <c r="F796" s="59">
        <v>0.10981697171381032</v>
      </c>
      <c r="G796" s="59">
        <v>0.13810316139767054</v>
      </c>
      <c r="H796" s="60">
        <v>0.65723793677204656</v>
      </c>
      <c r="I796" s="62">
        <v>5.3244592346089852E-2</v>
      </c>
      <c r="J796" s="57"/>
      <c r="K796" s="69">
        <f t="shared" si="36"/>
        <v>4.1597337770382693E-2</v>
      </c>
      <c r="L796" s="62">
        <f t="shared" si="37"/>
        <v>0.28951747088186353</v>
      </c>
      <c r="M796" s="92"/>
      <c r="N796" s="92"/>
      <c r="O796" s="92"/>
      <c r="P796" s="92"/>
      <c r="Q796" s="92"/>
      <c r="R796" s="92"/>
      <c r="S796" s="92"/>
      <c r="T796" s="92"/>
      <c r="U796" s="92"/>
      <c r="V796" s="92"/>
      <c r="W796" s="92"/>
      <c r="X796" s="92"/>
      <c r="Y796" s="92"/>
      <c r="Z796" s="92"/>
    </row>
    <row r="797" spans="1:26" ht="15" customHeight="1">
      <c r="A797" s="210"/>
      <c r="B797" s="86" t="s">
        <v>114</v>
      </c>
      <c r="C797" s="58">
        <v>1603</v>
      </c>
      <c r="D797" s="59">
        <v>4.9906425452276981E-3</v>
      </c>
      <c r="E797" s="60">
        <v>9.9812850904553961E-3</v>
      </c>
      <c r="F797" s="59">
        <v>9.2326887086712411E-2</v>
      </c>
      <c r="G797" s="59">
        <v>0.15034310667498441</v>
      </c>
      <c r="H797" s="60">
        <v>0.70180910792264506</v>
      </c>
      <c r="I797" s="62">
        <v>4.0548970679975045E-2</v>
      </c>
      <c r="J797" s="57"/>
      <c r="K797" s="69">
        <f t="shared" si="36"/>
        <v>1.4971927635683094E-2</v>
      </c>
      <c r="L797" s="62">
        <f t="shared" si="37"/>
        <v>0.2576419213973799</v>
      </c>
      <c r="M797" s="92"/>
      <c r="N797" s="92"/>
      <c r="O797" s="92"/>
      <c r="P797" s="92"/>
      <c r="Q797" s="92"/>
      <c r="R797" s="92"/>
      <c r="S797" s="92"/>
      <c r="T797" s="92"/>
      <c r="U797" s="92"/>
      <c r="V797" s="92"/>
      <c r="W797" s="92"/>
      <c r="X797" s="92"/>
      <c r="Y797" s="92"/>
      <c r="Z797" s="92"/>
    </row>
    <row r="798" spans="1:26" ht="15" customHeight="1">
      <c r="A798" s="211"/>
      <c r="B798" s="86" t="s">
        <v>143</v>
      </c>
      <c r="C798" s="58">
        <v>1108</v>
      </c>
      <c r="D798" s="59">
        <v>0</v>
      </c>
      <c r="E798" s="60">
        <v>1.1732851985559567E-2</v>
      </c>
      <c r="F798" s="59">
        <v>5.3249097472924188E-2</v>
      </c>
      <c r="G798" s="59">
        <v>8.8447653429602882E-2</v>
      </c>
      <c r="H798" s="60">
        <v>0.80595667870036103</v>
      </c>
      <c r="I798" s="62">
        <v>4.0613718411552348E-2</v>
      </c>
      <c r="J798" s="57"/>
      <c r="K798" s="69">
        <f t="shared" si="36"/>
        <v>1.1732851985559567E-2</v>
      </c>
      <c r="L798" s="62">
        <f t="shared" si="37"/>
        <v>0.15342960288808666</v>
      </c>
      <c r="M798" s="92"/>
      <c r="N798" s="92"/>
      <c r="O798" s="92"/>
      <c r="P798" s="92"/>
      <c r="Q798" s="92"/>
      <c r="R798" s="92"/>
      <c r="S798" s="92"/>
      <c r="T798" s="92"/>
      <c r="U798" s="92"/>
      <c r="V798" s="92"/>
      <c r="W798" s="92"/>
      <c r="X798" s="92"/>
      <c r="Y798" s="92"/>
      <c r="Z798" s="92"/>
    </row>
    <row r="799" spans="1:26" ht="15" customHeight="1">
      <c r="A799" s="209"/>
      <c r="B799" s="86" t="s">
        <v>99</v>
      </c>
      <c r="C799" s="58">
        <v>296</v>
      </c>
      <c r="D799" s="59">
        <v>0</v>
      </c>
      <c r="E799" s="60">
        <v>1.3513513513513514E-2</v>
      </c>
      <c r="F799" s="59">
        <v>3.0405405405405407E-2</v>
      </c>
      <c r="G799" s="59">
        <v>6.0810810810810814E-2</v>
      </c>
      <c r="H799" s="60">
        <v>0.84797297297297303</v>
      </c>
      <c r="I799" s="62">
        <v>4.72972972972973E-2</v>
      </c>
      <c r="J799" s="57"/>
      <c r="K799" s="69">
        <f t="shared" si="36"/>
        <v>1.3513513513513514E-2</v>
      </c>
      <c r="L799" s="62">
        <f t="shared" si="37"/>
        <v>0.10472972972972974</v>
      </c>
      <c r="M799" s="92"/>
      <c r="N799" s="92"/>
      <c r="O799" s="92"/>
      <c r="P799" s="92"/>
      <c r="Q799" s="92"/>
      <c r="R799" s="92"/>
      <c r="S799" s="92"/>
      <c r="T799" s="92"/>
      <c r="U799" s="92"/>
      <c r="V799" s="92"/>
      <c r="W799" s="92"/>
      <c r="X799" s="92"/>
      <c r="Y799" s="92"/>
      <c r="Z799" s="92"/>
    </row>
    <row r="800" spans="1:26" ht="15" customHeight="1">
      <c r="A800" s="211"/>
      <c r="B800" s="118" t="s">
        <v>22</v>
      </c>
      <c r="C800" s="77">
        <v>21</v>
      </c>
      <c r="D800" s="75">
        <v>0</v>
      </c>
      <c r="E800" s="76">
        <v>0</v>
      </c>
      <c r="F800" s="75">
        <v>9.5238095238095233E-2</v>
      </c>
      <c r="G800" s="75">
        <v>0</v>
      </c>
      <c r="H800" s="76">
        <v>0.2857142857142857</v>
      </c>
      <c r="I800" s="71">
        <v>0.61904761904761907</v>
      </c>
      <c r="J800" s="57"/>
      <c r="K800" s="70">
        <f t="shared" si="36"/>
        <v>0</v>
      </c>
      <c r="L800" s="71">
        <f t="shared" si="37"/>
        <v>9.5238095238095233E-2</v>
      </c>
      <c r="M800" s="92"/>
      <c r="N800" s="92"/>
      <c r="O800" s="92"/>
      <c r="P800" s="92"/>
      <c r="Q800" s="92"/>
      <c r="R800" s="92"/>
      <c r="S800" s="92"/>
      <c r="T800" s="92"/>
      <c r="U800" s="92"/>
      <c r="V800" s="92"/>
      <c r="W800" s="92"/>
      <c r="X800" s="92"/>
      <c r="Y800" s="92"/>
      <c r="Z800" s="92"/>
    </row>
    <row r="801" spans="1:26" ht="15" customHeight="1">
      <c r="A801" s="209" t="s">
        <v>514</v>
      </c>
      <c r="B801" s="86" t="s">
        <v>362</v>
      </c>
      <c r="C801" s="58">
        <v>135</v>
      </c>
      <c r="D801" s="59">
        <v>0</v>
      </c>
      <c r="E801" s="60">
        <v>5.9259259259259262E-2</v>
      </c>
      <c r="F801" s="59">
        <v>0.1037037037037037</v>
      </c>
      <c r="G801" s="59">
        <v>0.17777777777777778</v>
      </c>
      <c r="H801" s="60">
        <v>0.57037037037037042</v>
      </c>
      <c r="I801" s="62">
        <v>8.8888888888888892E-2</v>
      </c>
      <c r="J801" s="57"/>
      <c r="K801" s="69">
        <f t="shared" si="36"/>
        <v>5.9259259259259262E-2</v>
      </c>
      <c r="L801" s="62">
        <f t="shared" si="37"/>
        <v>0.34074074074074079</v>
      </c>
      <c r="M801" s="92"/>
      <c r="N801" s="92"/>
      <c r="O801" s="92"/>
      <c r="P801" s="92"/>
      <c r="Q801" s="92"/>
      <c r="R801" s="92"/>
      <c r="S801" s="92"/>
      <c r="T801" s="92"/>
      <c r="U801" s="92"/>
      <c r="V801" s="92"/>
      <c r="W801" s="92"/>
      <c r="X801" s="92"/>
      <c r="Y801" s="92"/>
      <c r="Z801" s="92"/>
    </row>
    <row r="802" spans="1:26" ht="15" customHeight="1">
      <c r="A802" s="210"/>
      <c r="B802" s="86" t="s">
        <v>363</v>
      </c>
      <c r="C802" s="58">
        <v>1630</v>
      </c>
      <c r="D802" s="59">
        <v>1.2269938650306749E-3</v>
      </c>
      <c r="E802" s="60">
        <v>1.9018404907975461E-2</v>
      </c>
      <c r="F802" s="59">
        <v>0.10674846625766871</v>
      </c>
      <c r="G802" s="59">
        <v>0.14171779141104293</v>
      </c>
      <c r="H802" s="60">
        <v>0.67607361963190182</v>
      </c>
      <c r="I802" s="62">
        <v>5.5214723926380369E-2</v>
      </c>
      <c r="J802" s="57"/>
      <c r="K802" s="69">
        <f t="shared" si="36"/>
        <v>2.0245398773006136E-2</v>
      </c>
      <c r="L802" s="62">
        <f t="shared" si="37"/>
        <v>0.26871165644171779</v>
      </c>
      <c r="M802" s="92"/>
      <c r="N802" s="92"/>
      <c r="O802" s="92"/>
      <c r="P802" s="92"/>
      <c r="Q802" s="92"/>
      <c r="R802" s="92"/>
      <c r="S802" s="92"/>
      <c r="T802" s="92"/>
      <c r="U802" s="92"/>
      <c r="V802" s="92"/>
      <c r="W802" s="92"/>
      <c r="X802" s="92"/>
      <c r="Y802" s="92"/>
      <c r="Z802" s="92"/>
    </row>
    <row r="803" spans="1:26" ht="15" customHeight="1">
      <c r="A803" s="211"/>
      <c r="B803" s="86" t="s">
        <v>383</v>
      </c>
      <c r="C803" s="58">
        <v>1476</v>
      </c>
      <c r="D803" s="59">
        <v>4.0650406504065045E-3</v>
      </c>
      <c r="E803" s="60">
        <v>1.016260162601626E-2</v>
      </c>
      <c r="F803" s="59">
        <v>5.5555555555555552E-2</v>
      </c>
      <c r="G803" s="59">
        <v>0.10569105691056911</v>
      </c>
      <c r="H803" s="60">
        <v>0.79607046070460707</v>
      </c>
      <c r="I803" s="62">
        <v>2.8455284552845527E-2</v>
      </c>
      <c r="J803" s="57"/>
      <c r="K803" s="69">
        <f t="shared" si="36"/>
        <v>1.4227642276422765E-2</v>
      </c>
      <c r="L803" s="62">
        <f t="shared" si="37"/>
        <v>0.17547425474254741</v>
      </c>
      <c r="M803" s="92"/>
      <c r="N803" s="92"/>
      <c r="O803" s="92"/>
      <c r="P803" s="92"/>
      <c r="Q803" s="92"/>
      <c r="R803" s="92"/>
      <c r="S803" s="92"/>
      <c r="T803" s="92"/>
      <c r="U803" s="92"/>
      <c r="V803" s="92"/>
      <c r="W803" s="92"/>
      <c r="X803" s="92"/>
      <c r="Y803" s="92"/>
      <c r="Z803" s="92"/>
    </row>
    <row r="804" spans="1:26" ht="15" customHeight="1">
      <c r="A804" s="209"/>
      <c r="B804" s="86" t="s">
        <v>365</v>
      </c>
      <c r="C804" s="58">
        <v>309</v>
      </c>
      <c r="D804" s="59">
        <v>0</v>
      </c>
      <c r="E804" s="60">
        <v>1.2944983818770227E-2</v>
      </c>
      <c r="F804" s="59">
        <v>4.5307443365695796E-2</v>
      </c>
      <c r="G804" s="59">
        <v>8.0906148867313912E-2</v>
      </c>
      <c r="H804" s="60">
        <v>0.84789644012944987</v>
      </c>
      <c r="I804" s="62">
        <v>1.2944983818770227E-2</v>
      </c>
      <c r="J804" s="57"/>
      <c r="K804" s="69">
        <f t="shared" si="36"/>
        <v>1.2944983818770227E-2</v>
      </c>
      <c r="L804" s="62">
        <f t="shared" si="37"/>
        <v>0.13915857605177995</v>
      </c>
      <c r="M804" s="92"/>
      <c r="N804" s="92"/>
      <c r="O804" s="92"/>
      <c r="P804" s="92"/>
      <c r="Q804" s="92"/>
      <c r="R804" s="92"/>
      <c r="S804" s="92"/>
      <c r="T804" s="92"/>
      <c r="U804" s="92"/>
      <c r="V804" s="92"/>
      <c r="W804" s="92"/>
      <c r="X804" s="92"/>
      <c r="Y804" s="92"/>
      <c r="Z804" s="92"/>
    </row>
    <row r="805" spans="1:26" ht="15" customHeight="1">
      <c r="A805" s="211"/>
      <c r="B805" s="118" t="s">
        <v>22</v>
      </c>
      <c r="C805" s="77">
        <v>79</v>
      </c>
      <c r="D805" s="75">
        <v>0</v>
      </c>
      <c r="E805" s="76">
        <v>0</v>
      </c>
      <c r="F805" s="75">
        <v>0</v>
      </c>
      <c r="G805" s="75">
        <v>5.0632911392405063E-2</v>
      </c>
      <c r="H805" s="76">
        <v>0.68354430379746833</v>
      </c>
      <c r="I805" s="71">
        <v>0.26582278481012656</v>
      </c>
      <c r="J805" s="57"/>
      <c r="K805" s="70">
        <f t="shared" si="36"/>
        <v>0</v>
      </c>
      <c r="L805" s="71">
        <f t="shared" si="37"/>
        <v>5.0632911392405063E-2</v>
      </c>
      <c r="M805" s="92"/>
      <c r="N805" s="92"/>
      <c r="O805" s="92"/>
      <c r="P805" s="92"/>
      <c r="Q805" s="92"/>
      <c r="R805" s="92"/>
      <c r="S805" s="92"/>
      <c r="T805" s="92"/>
      <c r="U805" s="92"/>
      <c r="V805" s="92"/>
      <c r="W805" s="92"/>
      <c r="X805" s="92"/>
      <c r="Y805" s="92"/>
      <c r="Z805" s="92"/>
    </row>
    <row r="806" spans="1:26" ht="15" customHeight="1">
      <c r="A806" s="192" t="s">
        <v>294</v>
      </c>
      <c r="B806" s="86" t="s">
        <v>107</v>
      </c>
      <c r="C806" s="58">
        <v>1418</v>
      </c>
      <c r="D806" s="59">
        <v>1.4104372355430183E-3</v>
      </c>
      <c r="E806" s="60">
        <v>1.2693935119887164E-2</v>
      </c>
      <c r="F806" s="59">
        <v>0.10437235543018336</v>
      </c>
      <c r="G806" s="59">
        <v>0.15796897038081806</v>
      </c>
      <c r="H806" s="60">
        <v>0.66149506346967557</v>
      </c>
      <c r="I806" s="62">
        <v>6.2059238363892807E-2</v>
      </c>
      <c r="J806" s="57"/>
      <c r="K806" s="69">
        <f t="shared" si="36"/>
        <v>1.4104372355430182E-2</v>
      </c>
      <c r="L806" s="62">
        <f t="shared" si="37"/>
        <v>0.27644569816643161</v>
      </c>
      <c r="M806" s="92"/>
      <c r="N806" s="92"/>
      <c r="O806" s="36"/>
    </row>
    <row r="807" spans="1:26" ht="15" customHeight="1">
      <c r="A807" s="193"/>
      <c r="B807" s="86" t="s">
        <v>106</v>
      </c>
      <c r="C807" s="58">
        <v>2610</v>
      </c>
      <c r="D807" s="59">
        <v>7.6628352490421458E-4</v>
      </c>
      <c r="E807" s="60">
        <v>1.3409961685823755E-2</v>
      </c>
      <c r="F807" s="59">
        <v>8.467432950191571E-2</v>
      </c>
      <c r="G807" s="59">
        <v>0.13333333333333333</v>
      </c>
      <c r="H807" s="60">
        <v>0.72528735632183905</v>
      </c>
      <c r="I807" s="62">
        <v>4.2528735632183907E-2</v>
      </c>
      <c r="J807" s="57"/>
      <c r="K807" s="69">
        <f t="shared" ref="K807:K819" si="38">IF(ISERROR(D807+E807),"-",(D807+E807))</f>
        <v>1.417624521072797E-2</v>
      </c>
      <c r="L807" s="62">
        <f t="shared" ref="L807:L819" si="39">IF(ISERROR(D807+E807+F807+G807),"-",(D807+E807+F807+G807))</f>
        <v>0.23218390804597699</v>
      </c>
      <c r="M807" s="92"/>
      <c r="N807" s="92"/>
      <c r="O807" s="36"/>
    </row>
    <row r="808" spans="1:26" ht="15" customHeight="1">
      <c r="A808" s="194"/>
      <c r="B808" s="86" t="s">
        <v>105</v>
      </c>
      <c r="C808" s="58">
        <v>345</v>
      </c>
      <c r="D808" s="59">
        <v>5.7971014492753624E-3</v>
      </c>
      <c r="E808" s="60">
        <v>1.1594202898550725E-2</v>
      </c>
      <c r="F808" s="59">
        <v>0.1391304347826087</v>
      </c>
      <c r="G808" s="59">
        <v>0.11594202898550725</v>
      </c>
      <c r="H808" s="60">
        <v>0.6985507246376812</v>
      </c>
      <c r="I808" s="62">
        <v>2.8985507246376812E-2</v>
      </c>
      <c r="J808" s="57"/>
      <c r="K808" s="69">
        <f t="shared" si="38"/>
        <v>1.7391304347826087E-2</v>
      </c>
      <c r="L808" s="62">
        <f t="shared" si="39"/>
        <v>0.27246376811594203</v>
      </c>
      <c r="M808" s="92"/>
      <c r="N808" s="92"/>
      <c r="O808" s="36"/>
    </row>
    <row r="809" spans="1:26" ht="15" customHeight="1">
      <c r="A809" s="192"/>
      <c r="B809" s="86" t="s">
        <v>246</v>
      </c>
      <c r="C809" s="58">
        <v>1507</v>
      </c>
      <c r="D809" s="59">
        <v>1.3271400132714001E-3</v>
      </c>
      <c r="E809" s="60">
        <v>2.0570670205706701E-2</v>
      </c>
      <c r="F809" s="59">
        <v>0.10019907100199071</v>
      </c>
      <c r="G809" s="59">
        <v>0.15660252156602522</v>
      </c>
      <c r="H809" s="60">
        <v>0.66357000663570009</v>
      </c>
      <c r="I809" s="62">
        <v>5.7730590577305903E-2</v>
      </c>
      <c r="J809" s="57"/>
      <c r="K809" s="69">
        <f t="shared" si="38"/>
        <v>2.18978102189781E-2</v>
      </c>
      <c r="L809" s="62">
        <f t="shared" si="39"/>
        <v>0.27869940278699401</v>
      </c>
      <c r="M809" s="92"/>
      <c r="N809" s="92"/>
      <c r="O809" s="36"/>
    </row>
    <row r="810" spans="1:26" ht="24">
      <c r="A810" s="193"/>
      <c r="B810" s="86" t="s">
        <v>247</v>
      </c>
      <c r="C810" s="58">
        <v>182</v>
      </c>
      <c r="D810" s="59">
        <v>0</v>
      </c>
      <c r="E810" s="60">
        <v>2.197802197802198E-2</v>
      </c>
      <c r="F810" s="59">
        <v>0.12637362637362637</v>
      </c>
      <c r="G810" s="59">
        <v>0.19780219780219779</v>
      </c>
      <c r="H810" s="60">
        <v>0.57692307692307687</v>
      </c>
      <c r="I810" s="62">
        <v>7.6923076923076927E-2</v>
      </c>
      <c r="J810" s="57"/>
      <c r="K810" s="69">
        <f t="shared" si="38"/>
        <v>2.197802197802198E-2</v>
      </c>
      <c r="L810" s="62">
        <f t="shared" si="39"/>
        <v>0.34615384615384615</v>
      </c>
      <c r="M810" s="92"/>
      <c r="N810" s="92"/>
      <c r="O810" s="36"/>
    </row>
    <row r="811" spans="1:26" ht="15" customHeight="1">
      <c r="A811" s="193"/>
      <c r="B811" s="86" t="s">
        <v>248</v>
      </c>
      <c r="C811" s="58">
        <v>408</v>
      </c>
      <c r="D811" s="59">
        <v>9.8039215686274508E-3</v>
      </c>
      <c r="E811" s="60">
        <v>2.4509803921568627E-2</v>
      </c>
      <c r="F811" s="59">
        <v>7.5980392156862739E-2</v>
      </c>
      <c r="G811" s="59">
        <v>0.18137254901960784</v>
      </c>
      <c r="H811" s="60">
        <v>0.64950980392156865</v>
      </c>
      <c r="I811" s="62">
        <v>5.8823529411764705E-2</v>
      </c>
      <c r="J811" s="57"/>
      <c r="K811" s="69">
        <f t="shared" si="38"/>
        <v>3.4313725490196081E-2</v>
      </c>
      <c r="L811" s="62">
        <f t="shared" si="39"/>
        <v>0.29166666666666663</v>
      </c>
      <c r="M811" s="92"/>
      <c r="N811" s="92"/>
      <c r="O811" s="36"/>
    </row>
    <row r="812" spans="1:26" ht="36">
      <c r="A812" s="193"/>
      <c r="B812" s="86" t="s">
        <v>249</v>
      </c>
      <c r="C812" s="58">
        <v>1521</v>
      </c>
      <c r="D812" s="59">
        <v>2.6298487836949377E-3</v>
      </c>
      <c r="E812" s="60">
        <v>3.1558185404339252E-2</v>
      </c>
      <c r="F812" s="59">
        <v>8.4155161078238006E-2</v>
      </c>
      <c r="G812" s="59">
        <v>0.11834319526627218</v>
      </c>
      <c r="H812" s="60">
        <v>0.74490466798159105</v>
      </c>
      <c r="I812" s="62">
        <v>1.8408941485864562E-2</v>
      </c>
      <c r="J812" s="57"/>
      <c r="K812" s="69">
        <f t="shared" si="38"/>
        <v>3.4188034188034191E-2</v>
      </c>
      <c r="L812" s="62">
        <f t="shared" si="39"/>
        <v>0.23668639053254437</v>
      </c>
      <c r="M812" s="92"/>
      <c r="N812" s="92"/>
      <c r="O812" s="36"/>
    </row>
    <row r="813" spans="1:26" ht="24">
      <c r="A813" s="193"/>
      <c r="B813" s="86" t="s">
        <v>250</v>
      </c>
      <c r="C813" s="58">
        <v>683</v>
      </c>
      <c r="D813" s="59">
        <v>0</v>
      </c>
      <c r="E813" s="60">
        <v>2.3426061493411421E-2</v>
      </c>
      <c r="F813" s="59">
        <v>7.1742313323572476E-2</v>
      </c>
      <c r="G813" s="59">
        <v>8.7847730600292828E-2</v>
      </c>
      <c r="H813" s="60">
        <v>0.79795021961932655</v>
      </c>
      <c r="I813" s="62">
        <v>1.9033674963396779E-2</v>
      </c>
      <c r="J813" s="57"/>
      <c r="K813" s="69">
        <f t="shared" si="38"/>
        <v>2.3426061493411421E-2</v>
      </c>
      <c r="L813" s="62">
        <f t="shared" si="39"/>
        <v>0.18301610541727673</v>
      </c>
      <c r="M813" s="92"/>
      <c r="N813" s="92"/>
      <c r="O813" s="36"/>
    </row>
    <row r="814" spans="1:26" ht="24">
      <c r="A814" s="193"/>
      <c r="B814" s="86" t="s">
        <v>267</v>
      </c>
      <c r="C814" s="58">
        <v>1075</v>
      </c>
      <c r="D814" s="59">
        <v>5.5813953488372094E-3</v>
      </c>
      <c r="E814" s="60">
        <v>1.7674418604651163E-2</v>
      </c>
      <c r="F814" s="59">
        <v>8.8372093023255813E-2</v>
      </c>
      <c r="G814" s="59">
        <v>0.12279069767441861</v>
      </c>
      <c r="H814" s="60">
        <v>0.7441860465116279</v>
      </c>
      <c r="I814" s="62">
        <v>2.1395348837209303E-2</v>
      </c>
      <c r="J814" s="57"/>
      <c r="K814" s="69">
        <f t="shared" si="38"/>
        <v>2.3255813953488372E-2</v>
      </c>
      <c r="L814" s="62">
        <f t="shared" si="39"/>
        <v>0.23441860465116279</v>
      </c>
      <c r="M814" s="92"/>
      <c r="N814" s="92"/>
      <c r="O814" s="36"/>
    </row>
    <row r="815" spans="1:26" ht="36">
      <c r="A815" s="193"/>
      <c r="B815" s="86" t="s">
        <v>295</v>
      </c>
      <c r="C815" s="58">
        <v>1116</v>
      </c>
      <c r="D815" s="59">
        <v>1.7921146953405018E-3</v>
      </c>
      <c r="E815" s="60">
        <v>2.4193548387096774E-2</v>
      </c>
      <c r="F815" s="59">
        <v>8.6021505376344093E-2</v>
      </c>
      <c r="G815" s="59">
        <v>0.13261648745519714</v>
      </c>
      <c r="H815" s="60">
        <v>0.7446236559139785</v>
      </c>
      <c r="I815" s="62">
        <v>1.0752688172043012E-2</v>
      </c>
      <c r="J815" s="57"/>
      <c r="K815" s="69">
        <f t="shared" si="38"/>
        <v>2.5985663082437275E-2</v>
      </c>
      <c r="L815" s="62">
        <f t="shared" si="39"/>
        <v>0.2446236559139785</v>
      </c>
      <c r="M815" s="92"/>
      <c r="N815" s="92"/>
      <c r="O815" s="36"/>
    </row>
    <row r="816" spans="1:26" ht="15" customHeight="1">
      <c r="A816" s="193"/>
      <c r="B816" s="86" t="s">
        <v>104</v>
      </c>
      <c r="C816" s="58">
        <v>1651</v>
      </c>
      <c r="D816" s="59">
        <v>3.6341611144760752E-3</v>
      </c>
      <c r="E816" s="60">
        <v>1.4536644457904301E-2</v>
      </c>
      <c r="F816" s="59">
        <v>9.2065414900060566E-2</v>
      </c>
      <c r="G816" s="59">
        <v>0.11447607510599636</v>
      </c>
      <c r="H816" s="60">
        <v>0.74560872198667472</v>
      </c>
      <c r="I816" s="62">
        <v>2.9678982434887948E-2</v>
      </c>
      <c r="J816" s="57"/>
      <c r="K816" s="69">
        <f t="shared" si="38"/>
        <v>1.8170805572380377E-2</v>
      </c>
      <c r="L816" s="62">
        <f t="shared" si="39"/>
        <v>0.2247122955784373</v>
      </c>
      <c r="M816" s="92"/>
      <c r="N816" s="92"/>
      <c r="O816" s="36"/>
    </row>
    <row r="817" spans="1:15" ht="15" customHeight="1">
      <c r="A817" s="193"/>
      <c r="B817" s="86" t="s">
        <v>184</v>
      </c>
      <c r="C817" s="58">
        <v>332</v>
      </c>
      <c r="D817" s="59">
        <v>0</v>
      </c>
      <c r="E817" s="60">
        <v>3.313253012048193E-2</v>
      </c>
      <c r="F817" s="59">
        <v>9.6385542168674704E-2</v>
      </c>
      <c r="G817" s="59">
        <v>0.12650602409638553</v>
      </c>
      <c r="H817" s="60">
        <v>0.72590361445783136</v>
      </c>
      <c r="I817" s="62">
        <v>1.8072289156626505E-2</v>
      </c>
      <c r="J817" s="57"/>
      <c r="K817" s="69">
        <f t="shared" si="38"/>
        <v>3.313253012048193E-2</v>
      </c>
      <c r="L817" s="62">
        <f t="shared" si="39"/>
        <v>0.25602409638554213</v>
      </c>
      <c r="M817" s="92"/>
      <c r="N817" s="92"/>
      <c r="O817" s="36"/>
    </row>
    <row r="818" spans="1:15" ht="15" customHeight="1">
      <c r="A818" s="193"/>
      <c r="B818" s="86" t="s">
        <v>96</v>
      </c>
      <c r="C818" s="58">
        <v>102</v>
      </c>
      <c r="D818" s="59">
        <v>0</v>
      </c>
      <c r="E818" s="60">
        <v>5.8823529411764705E-2</v>
      </c>
      <c r="F818" s="59">
        <v>8.8235294117647065E-2</v>
      </c>
      <c r="G818" s="59">
        <v>0.11764705882352941</v>
      </c>
      <c r="H818" s="60">
        <v>0.73529411764705888</v>
      </c>
      <c r="I818" s="62">
        <v>0</v>
      </c>
      <c r="J818" s="57"/>
      <c r="K818" s="69">
        <f t="shared" si="38"/>
        <v>5.8823529411764705E-2</v>
      </c>
      <c r="L818" s="62">
        <f t="shared" si="39"/>
        <v>0.26470588235294118</v>
      </c>
      <c r="M818" s="92"/>
      <c r="N818" s="92"/>
      <c r="O818" s="36"/>
    </row>
    <row r="819" spans="1:15" ht="15" customHeight="1" thickBot="1">
      <c r="A819" s="241"/>
      <c r="B819" s="116" t="s">
        <v>145</v>
      </c>
      <c r="C819" s="63">
        <v>71</v>
      </c>
      <c r="D819" s="64">
        <v>0</v>
      </c>
      <c r="E819" s="65">
        <v>0</v>
      </c>
      <c r="F819" s="64">
        <v>0</v>
      </c>
      <c r="G819" s="64">
        <v>5.6338028169014086E-2</v>
      </c>
      <c r="H819" s="65">
        <v>0.45070422535211269</v>
      </c>
      <c r="I819" s="67">
        <v>0.49295774647887325</v>
      </c>
      <c r="J819" s="57"/>
      <c r="K819" s="72">
        <f t="shared" si="38"/>
        <v>0</v>
      </c>
      <c r="L819" s="67">
        <f t="shared" si="39"/>
        <v>5.6338028169014086E-2</v>
      </c>
      <c r="M819" s="92"/>
      <c r="N819" s="92"/>
      <c r="O819" s="36"/>
    </row>
    <row r="820" spans="1:15" ht="15" customHeight="1" thickBot="1">
      <c r="A820" s="171" t="s">
        <v>538</v>
      </c>
      <c r="B820" s="50"/>
      <c r="C820" s="176"/>
      <c r="D820" s="109"/>
      <c r="E820" s="109"/>
      <c r="F820" s="109"/>
      <c r="G820" s="109"/>
      <c r="H820" s="109"/>
      <c r="I820" s="109"/>
      <c r="J820" s="57"/>
      <c r="K820" s="109"/>
      <c r="L820" s="109"/>
      <c r="M820" s="92"/>
      <c r="N820" s="92"/>
      <c r="O820" s="36"/>
    </row>
    <row r="821" spans="1:15" s="36" customFormat="1" ht="12.75" customHeight="1" thickBot="1">
      <c r="A821" s="216" t="s">
        <v>392</v>
      </c>
      <c r="B821" s="217"/>
      <c r="C821" s="217"/>
      <c r="D821" s="217"/>
      <c r="E821" s="217"/>
      <c r="F821" s="217"/>
      <c r="G821" s="217"/>
      <c r="H821" s="217"/>
      <c r="I821" s="217"/>
      <c r="J821" s="217"/>
      <c r="K821" s="217"/>
      <c r="L821" s="218"/>
    </row>
    <row r="822" spans="1:15" ht="13.5" customHeight="1" thickBot="1"/>
    <row r="823" spans="1:15" s="33" customFormat="1" ht="12" customHeight="1">
      <c r="A823" s="197"/>
      <c r="B823" s="198"/>
      <c r="C823" s="201" t="s">
        <v>64</v>
      </c>
      <c r="D823" s="39">
        <v>1</v>
      </c>
      <c r="E823" s="40">
        <v>2</v>
      </c>
      <c r="F823" s="40">
        <v>3</v>
      </c>
      <c r="G823" s="40">
        <v>4</v>
      </c>
      <c r="H823" s="40">
        <v>5</v>
      </c>
      <c r="I823" s="231" t="s">
        <v>95</v>
      </c>
      <c r="J823" s="41"/>
      <c r="K823" s="42" t="s">
        <v>128</v>
      </c>
      <c r="L823" s="43" t="s">
        <v>260</v>
      </c>
    </row>
    <row r="824" spans="1:15" s="33" customFormat="1" ht="84.75" thickBot="1">
      <c r="A824" s="199"/>
      <c r="B824" s="200"/>
      <c r="C824" s="202"/>
      <c r="D824" s="111" t="s">
        <v>103</v>
      </c>
      <c r="E824" s="112" t="s">
        <v>129</v>
      </c>
      <c r="F824" s="112" t="s">
        <v>102</v>
      </c>
      <c r="G824" s="112" t="s">
        <v>101</v>
      </c>
      <c r="H824" s="112" t="s">
        <v>100</v>
      </c>
      <c r="I824" s="242"/>
      <c r="J824" s="41"/>
      <c r="K824" s="44" t="s">
        <v>130</v>
      </c>
      <c r="L824" s="45" t="s">
        <v>131</v>
      </c>
    </row>
    <row r="825" spans="1:15" ht="15" customHeight="1" thickBot="1">
      <c r="A825" s="195" t="s">
        <v>65</v>
      </c>
      <c r="B825" s="196"/>
      <c r="C825" s="124">
        <v>3629</v>
      </c>
      <c r="D825" s="136">
        <v>1.6533480297602646E-3</v>
      </c>
      <c r="E825" s="125">
        <v>1.6257922292642602E-2</v>
      </c>
      <c r="F825" s="136">
        <v>7.1920639294571501E-2</v>
      </c>
      <c r="G825" s="136">
        <v>8.9556351612014334E-2</v>
      </c>
      <c r="H825" s="125">
        <v>0.76660236979884266</v>
      </c>
      <c r="I825" s="127">
        <v>5.4009368972168639E-2</v>
      </c>
      <c r="J825" s="57"/>
      <c r="K825" s="138">
        <f t="shared" ref="K825:K888" si="40">IF(ISERROR(D825+E825),"-",(D825+E825))</f>
        <v>1.7911270322402868E-2</v>
      </c>
      <c r="L825" s="127">
        <f t="shared" ref="L825:L888" si="41">IF(ISERROR(D825+E825+F825+G825),"-",(D825+E825+F825+G825))</f>
        <v>0.17938826122898871</v>
      </c>
      <c r="M825" s="92"/>
      <c r="N825" s="92"/>
      <c r="O825" s="36"/>
    </row>
    <row r="826" spans="1:15" ht="15" customHeight="1">
      <c r="A826" s="192" t="s">
        <v>66</v>
      </c>
      <c r="B826" s="86" t="s">
        <v>15</v>
      </c>
      <c r="C826" s="58">
        <v>884</v>
      </c>
      <c r="D826" s="59">
        <v>0</v>
      </c>
      <c r="E826" s="60">
        <v>1.3574660633484163E-2</v>
      </c>
      <c r="F826" s="59">
        <v>5.2036199095022627E-2</v>
      </c>
      <c r="G826" s="59">
        <v>8.1447963800904979E-2</v>
      </c>
      <c r="H826" s="60">
        <v>0.79864253393665163</v>
      </c>
      <c r="I826" s="62">
        <v>5.4298642533936653E-2</v>
      </c>
      <c r="J826" s="57"/>
      <c r="K826" s="69">
        <f t="shared" si="40"/>
        <v>1.3574660633484163E-2</v>
      </c>
      <c r="L826" s="62">
        <f t="shared" si="41"/>
        <v>0.14705882352941177</v>
      </c>
      <c r="M826" s="92"/>
      <c r="N826" s="92"/>
      <c r="O826" s="36"/>
    </row>
    <row r="827" spans="1:15" ht="15" customHeight="1">
      <c r="A827" s="193"/>
      <c r="B827" s="86" t="s">
        <v>16</v>
      </c>
      <c r="C827" s="58">
        <v>944</v>
      </c>
      <c r="D827" s="59">
        <v>2.1186440677966102E-3</v>
      </c>
      <c r="E827" s="60">
        <v>1.9067796610169493E-2</v>
      </c>
      <c r="F827" s="59">
        <v>7.4152542372881353E-2</v>
      </c>
      <c r="G827" s="59">
        <v>8.2627118644067798E-2</v>
      </c>
      <c r="H827" s="60">
        <v>0.77754237288135597</v>
      </c>
      <c r="I827" s="62">
        <v>4.4491525423728813E-2</v>
      </c>
      <c r="J827" s="57"/>
      <c r="K827" s="69">
        <f t="shared" si="40"/>
        <v>2.1186440677966104E-2</v>
      </c>
      <c r="L827" s="62">
        <f t="shared" si="41"/>
        <v>0.17796610169491525</v>
      </c>
      <c r="M827" s="92"/>
      <c r="N827" s="92"/>
      <c r="O827" s="36"/>
    </row>
    <row r="828" spans="1:15" ht="15" customHeight="1">
      <c r="A828" s="193"/>
      <c r="B828" s="86" t="s">
        <v>17</v>
      </c>
      <c r="C828" s="58">
        <v>324</v>
      </c>
      <c r="D828" s="59">
        <v>0</v>
      </c>
      <c r="E828" s="60">
        <v>1.2345679012345678E-2</v>
      </c>
      <c r="F828" s="59">
        <v>8.0246913580246909E-2</v>
      </c>
      <c r="G828" s="59">
        <v>8.6419753086419748E-2</v>
      </c>
      <c r="H828" s="60">
        <v>0.73456790123456794</v>
      </c>
      <c r="I828" s="62">
        <v>8.6419753086419748E-2</v>
      </c>
      <c r="J828" s="57"/>
      <c r="K828" s="69">
        <f t="shared" si="40"/>
        <v>1.2345679012345678E-2</v>
      </c>
      <c r="L828" s="62">
        <f t="shared" si="41"/>
        <v>0.17901234567901234</v>
      </c>
      <c r="M828" s="92"/>
      <c r="N828" s="92"/>
      <c r="O828" s="36"/>
    </row>
    <row r="829" spans="1:15" ht="15" customHeight="1">
      <c r="A829" s="193"/>
      <c r="B829" s="86" t="s">
        <v>18</v>
      </c>
      <c r="C829" s="58">
        <v>572</v>
      </c>
      <c r="D829" s="59">
        <v>6.993006993006993E-3</v>
      </c>
      <c r="E829" s="60">
        <v>2.4475524475524476E-2</v>
      </c>
      <c r="F829" s="59">
        <v>7.3426573426573424E-2</v>
      </c>
      <c r="G829" s="59">
        <v>0.11888111888111888</v>
      </c>
      <c r="H829" s="60">
        <v>0.70979020979020979</v>
      </c>
      <c r="I829" s="62">
        <v>6.6433566433566432E-2</v>
      </c>
      <c r="J829" s="57"/>
      <c r="K829" s="69">
        <f t="shared" si="40"/>
        <v>3.1468531468531472E-2</v>
      </c>
      <c r="L829" s="62">
        <f t="shared" si="41"/>
        <v>0.22377622377622378</v>
      </c>
      <c r="M829" s="92"/>
      <c r="N829" s="92"/>
      <c r="O829" s="36"/>
    </row>
    <row r="830" spans="1:15" ht="15" customHeight="1">
      <c r="A830" s="193"/>
      <c r="B830" s="86" t="s">
        <v>19</v>
      </c>
      <c r="C830" s="58">
        <v>376</v>
      </c>
      <c r="D830" s="59">
        <v>0</v>
      </c>
      <c r="E830" s="60">
        <v>1.5957446808510637E-2</v>
      </c>
      <c r="F830" s="59">
        <v>9.0425531914893623E-2</v>
      </c>
      <c r="G830" s="59">
        <v>6.9148936170212769E-2</v>
      </c>
      <c r="H830" s="60">
        <v>0.80319148936170215</v>
      </c>
      <c r="I830" s="62">
        <v>2.1276595744680851E-2</v>
      </c>
      <c r="J830" s="57"/>
      <c r="K830" s="69">
        <f t="shared" si="40"/>
        <v>1.5957446808510637E-2</v>
      </c>
      <c r="L830" s="62">
        <f t="shared" si="41"/>
        <v>0.17553191489361702</v>
      </c>
      <c r="M830" s="92"/>
      <c r="N830" s="92"/>
      <c r="O830" s="36"/>
    </row>
    <row r="831" spans="1:15" ht="15" customHeight="1">
      <c r="A831" s="193"/>
      <c r="B831" s="86" t="s">
        <v>20</v>
      </c>
      <c r="C831" s="58">
        <v>398</v>
      </c>
      <c r="D831" s="59">
        <v>0</v>
      </c>
      <c r="E831" s="60">
        <v>5.0251256281407036E-3</v>
      </c>
      <c r="F831" s="59">
        <v>7.0351758793969849E-2</v>
      </c>
      <c r="G831" s="59">
        <v>0.11557788944723618</v>
      </c>
      <c r="H831" s="60">
        <v>0.74874371859296485</v>
      </c>
      <c r="I831" s="62">
        <v>6.030150753768844E-2</v>
      </c>
      <c r="J831" s="57"/>
      <c r="K831" s="69">
        <f t="shared" si="40"/>
        <v>5.0251256281407036E-3</v>
      </c>
      <c r="L831" s="62">
        <f t="shared" si="41"/>
        <v>0.19095477386934673</v>
      </c>
      <c r="M831" s="92"/>
      <c r="N831" s="92"/>
      <c r="O831" s="36"/>
    </row>
    <row r="832" spans="1:15" ht="15" customHeight="1">
      <c r="A832" s="193"/>
      <c r="B832" s="86" t="s">
        <v>21</v>
      </c>
      <c r="C832" s="58">
        <v>114</v>
      </c>
      <c r="D832" s="59">
        <v>0</v>
      </c>
      <c r="E832" s="60">
        <v>2.6315789473684209E-2</v>
      </c>
      <c r="F832" s="59">
        <v>0.13157894736842105</v>
      </c>
      <c r="G832" s="59">
        <v>6.1403508771929821E-2</v>
      </c>
      <c r="H832" s="60">
        <v>0.73684210526315785</v>
      </c>
      <c r="I832" s="62">
        <v>4.3859649122807015E-2</v>
      </c>
      <c r="J832" s="57"/>
      <c r="K832" s="69">
        <f t="shared" si="40"/>
        <v>2.6315789473684209E-2</v>
      </c>
      <c r="L832" s="62">
        <f t="shared" si="41"/>
        <v>0.21929824561403508</v>
      </c>
      <c r="M832" s="92"/>
      <c r="N832" s="92"/>
      <c r="O832" s="36"/>
    </row>
    <row r="833" spans="1:15" ht="15" customHeight="1">
      <c r="A833" s="194"/>
      <c r="B833" s="118" t="s">
        <v>22</v>
      </c>
      <c r="C833" s="77">
        <v>17</v>
      </c>
      <c r="D833" s="75">
        <v>0</v>
      </c>
      <c r="E833" s="76">
        <v>0</v>
      </c>
      <c r="F833" s="75">
        <v>0</v>
      </c>
      <c r="G833" s="75">
        <v>0</v>
      </c>
      <c r="H833" s="76">
        <v>0.82352941176470584</v>
      </c>
      <c r="I833" s="71">
        <v>0.17647058823529413</v>
      </c>
      <c r="J833" s="57"/>
      <c r="K833" s="70">
        <f t="shared" si="40"/>
        <v>0</v>
      </c>
      <c r="L833" s="71">
        <f t="shared" si="41"/>
        <v>0</v>
      </c>
      <c r="M833" s="92"/>
      <c r="N833" s="92"/>
      <c r="O833" s="36"/>
    </row>
    <row r="834" spans="1:15" ht="15" customHeight="1">
      <c r="A834" s="192" t="s">
        <v>67</v>
      </c>
      <c r="B834" s="86" t="s">
        <v>68</v>
      </c>
      <c r="C834" s="58">
        <v>1769</v>
      </c>
      <c r="D834" s="59">
        <v>2.2611644997173543E-3</v>
      </c>
      <c r="E834" s="60">
        <v>2.2046353872244205E-2</v>
      </c>
      <c r="F834" s="59">
        <v>8.1967213114754092E-2</v>
      </c>
      <c r="G834" s="59">
        <v>9.3838326738270209E-2</v>
      </c>
      <c r="H834" s="60">
        <v>0.747880158281515</v>
      </c>
      <c r="I834" s="62">
        <v>5.2006783493499152E-2</v>
      </c>
      <c r="J834" s="57"/>
      <c r="K834" s="69">
        <f t="shared" si="40"/>
        <v>2.4307518371961559E-2</v>
      </c>
      <c r="L834" s="62">
        <f t="shared" si="41"/>
        <v>0.20011305822498587</v>
      </c>
      <c r="M834" s="92"/>
      <c r="N834" s="92"/>
      <c r="O834" s="36"/>
    </row>
    <row r="835" spans="1:15" ht="15" customHeight="1">
      <c r="A835" s="193"/>
      <c r="B835" s="86" t="s">
        <v>69</v>
      </c>
      <c r="C835" s="58">
        <v>1821</v>
      </c>
      <c r="D835" s="59">
        <v>1.0982976386600769E-3</v>
      </c>
      <c r="E835" s="60">
        <v>1.0982976386600769E-2</v>
      </c>
      <c r="F835" s="59">
        <v>6.260296540362438E-2</v>
      </c>
      <c r="G835" s="59">
        <v>8.5118066996155956E-2</v>
      </c>
      <c r="H835" s="60">
        <v>0.78528281164195501</v>
      </c>
      <c r="I835" s="62">
        <v>5.4914881933003847E-2</v>
      </c>
      <c r="J835" s="57"/>
      <c r="K835" s="69">
        <f t="shared" si="40"/>
        <v>1.2081274025260845E-2</v>
      </c>
      <c r="L835" s="62">
        <f t="shared" si="41"/>
        <v>0.15980230642504117</v>
      </c>
      <c r="M835" s="92"/>
      <c r="N835" s="92"/>
      <c r="O835" s="36"/>
    </row>
    <row r="836" spans="1:15" ht="15" customHeight="1">
      <c r="A836" s="194"/>
      <c r="B836" s="130" t="s">
        <v>7</v>
      </c>
      <c r="C836" s="77">
        <v>39</v>
      </c>
      <c r="D836" s="75">
        <v>0</v>
      </c>
      <c r="E836" s="76">
        <v>0</v>
      </c>
      <c r="F836" s="75">
        <v>5.128205128205128E-2</v>
      </c>
      <c r="G836" s="75">
        <v>0.10256410256410256</v>
      </c>
      <c r="H836" s="76">
        <v>0.74358974358974361</v>
      </c>
      <c r="I836" s="71">
        <v>0.10256410256410256</v>
      </c>
      <c r="J836" s="57"/>
      <c r="K836" s="70">
        <f t="shared" si="40"/>
        <v>0</v>
      </c>
      <c r="L836" s="71">
        <f t="shared" si="41"/>
        <v>0.15384615384615385</v>
      </c>
      <c r="M836" s="92"/>
      <c r="N836" s="92"/>
      <c r="O836" s="36"/>
    </row>
    <row r="837" spans="1:15" ht="15" customHeight="1">
      <c r="A837" s="192" t="s">
        <v>70</v>
      </c>
      <c r="B837" s="86" t="s">
        <v>6</v>
      </c>
      <c r="C837" s="58">
        <v>856</v>
      </c>
      <c r="D837" s="59">
        <v>2.3364485981308409E-3</v>
      </c>
      <c r="E837" s="60">
        <v>1.4018691588785047E-2</v>
      </c>
      <c r="F837" s="59">
        <v>3.2710280373831772E-2</v>
      </c>
      <c r="G837" s="59">
        <v>5.4906542056074766E-2</v>
      </c>
      <c r="H837" s="60">
        <v>0.86214953271028039</v>
      </c>
      <c r="I837" s="62">
        <v>3.3878504672897193E-2</v>
      </c>
      <c r="J837" s="57"/>
      <c r="K837" s="69">
        <f t="shared" si="40"/>
        <v>1.6355140186915886E-2</v>
      </c>
      <c r="L837" s="62">
        <f t="shared" si="41"/>
        <v>0.10397196261682243</v>
      </c>
      <c r="M837" s="92"/>
      <c r="N837" s="92"/>
      <c r="O837" s="36"/>
    </row>
    <row r="838" spans="1:15" ht="15" customHeight="1">
      <c r="A838" s="194"/>
      <c r="B838" s="86" t="s">
        <v>296</v>
      </c>
      <c r="C838" s="58">
        <v>829</v>
      </c>
      <c r="D838" s="59">
        <v>2.4125452352231603E-3</v>
      </c>
      <c r="E838" s="60">
        <v>1.9300361881785282E-2</v>
      </c>
      <c r="F838" s="59">
        <v>4.8250904704463207E-2</v>
      </c>
      <c r="G838" s="59">
        <v>6.9963811821471655E-2</v>
      </c>
      <c r="H838" s="60">
        <v>0.83594692400482506</v>
      </c>
      <c r="I838" s="62">
        <v>2.4125452352231604E-2</v>
      </c>
      <c r="J838" s="57"/>
      <c r="K838" s="69">
        <f t="shared" si="40"/>
        <v>2.1712907117008441E-2</v>
      </c>
      <c r="L838" s="62">
        <f t="shared" si="41"/>
        <v>0.13992762364294331</v>
      </c>
      <c r="M838" s="92"/>
      <c r="N838" s="92"/>
      <c r="O838" s="36"/>
    </row>
    <row r="839" spans="1:15" ht="15" customHeight="1">
      <c r="A839" s="192"/>
      <c r="B839" s="86" t="s">
        <v>78</v>
      </c>
      <c r="C839" s="58">
        <v>937</v>
      </c>
      <c r="D839" s="59">
        <v>2.1344717182497333E-3</v>
      </c>
      <c r="E839" s="60">
        <v>1.2806830309498399E-2</v>
      </c>
      <c r="F839" s="59">
        <v>0.10032017075773746</v>
      </c>
      <c r="G839" s="59">
        <v>0.10352187833511206</v>
      </c>
      <c r="H839" s="60">
        <v>0.75026680896478126</v>
      </c>
      <c r="I839" s="62">
        <v>3.0949839914621132E-2</v>
      </c>
      <c r="J839" s="57"/>
      <c r="K839" s="69">
        <f t="shared" si="40"/>
        <v>1.4941302027748132E-2</v>
      </c>
      <c r="L839" s="62">
        <f t="shared" si="41"/>
        <v>0.21878335112059766</v>
      </c>
      <c r="M839" s="92"/>
      <c r="N839" s="92"/>
      <c r="O839" s="36"/>
    </row>
    <row r="840" spans="1:15" ht="15" customHeight="1">
      <c r="A840" s="193"/>
      <c r="B840" s="86" t="s">
        <v>79</v>
      </c>
      <c r="C840" s="58">
        <v>702</v>
      </c>
      <c r="D840" s="59">
        <v>0</v>
      </c>
      <c r="E840" s="60">
        <v>1.4245014245014245E-2</v>
      </c>
      <c r="F840" s="59">
        <v>9.1168091168091173E-2</v>
      </c>
      <c r="G840" s="59">
        <v>0.12678062678062679</v>
      </c>
      <c r="H840" s="60">
        <v>0.6766381766381766</v>
      </c>
      <c r="I840" s="62">
        <v>9.1168091168091173E-2</v>
      </c>
      <c r="J840" s="57"/>
      <c r="K840" s="69">
        <f t="shared" si="40"/>
        <v>1.4245014245014245E-2</v>
      </c>
      <c r="L840" s="62">
        <f t="shared" si="41"/>
        <v>0.23219373219373221</v>
      </c>
      <c r="M840" s="92"/>
      <c r="N840" s="92"/>
      <c r="O840" s="36"/>
    </row>
    <row r="841" spans="1:15" ht="15" customHeight="1">
      <c r="A841" s="193"/>
      <c r="B841" s="86" t="s">
        <v>80</v>
      </c>
      <c r="C841" s="58">
        <v>291</v>
      </c>
      <c r="D841" s="59">
        <v>0</v>
      </c>
      <c r="E841" s="60">
        <v>3.0927835051546393E-2</v>
      </c>
      <c r="F841" s="59">
        <v>0.12027491408934708</v>
      </c>
      <c r="G841" s="59">
        <v>0.11683848797250859</v>
      </c>
      <c r="H841" s="60">
        <v>0.55670103092783507</v>
      </c>
      <c r="I841" s="62">
        <v>0.17525773195876287</v>
      </c>
      <c r="J841" s="57"/>
      <c r="K841" s="69">
        <f t="shared" si="40"/>
        <v>3.0927835051546393E-2</v>
      </c>
      <c r="L841" s="62">
        <f t="shared" si="41"/>
        <v>0.26804123711340211</v>
      </c>
      <c r="M841" s="92"/>
      <c r="N841" s="92"/>
      <c r="O841" s="36"/>
    </row>
    <row r="842" spans="1:15" ht="15" customHeight="1">
      <c r="A842" s="194"/>
      <c r="B842" s="118" t="s">
        <v>22</v>
      </c>
      <c r="C842" s="77">
        <v>14</v>
      </c>
      <c r="D842" s="75">
        <v>0</v>
      </c>
      <c r="E842" s="76">
        <v>0</v>
      </c>
      <c r="F842" s="75">
        <v>0</v>
      </c>
      <c r="G842" s="75">
        <v>0</v>
      </c>
      <c r="H842" s="76">
        <v>0.7857142857142857</v>
      </c>
      <c r="I842" s="71">
        <v>0.21428571428571427</v>
      </c>
      <c r="J842" s="57"/>
      <c r="K842" s="70">
        <f t="shared" si="40"/>
        <v>0</v>
      </c>
      <c r="L842" s="71">
        <f t="shared" si="41"/>
        <v>0</v>
      </c>
      <c r="M842" s="92"/>
      <c r="N842" s="92"/>
      <c r="O842" s="36"/>
    </row>
    <row r="843" spans="1:15" ht="15" customHeight="1">
      <c r="A843" s="192" t="s">
        <v>71</v>
      </c>
      <c r="B843" s="86" t="s">
        <v>8</v>
      </c>
      <c r="C843" s="58">
        <v>414</v>
      </c>
      <c r="D843" s="59">
        <v>0</v>
      </c>
      <c r="E843" s="60">
        <v>2.8985507246376812E-2</v>
      </c>
      <c r="F843" s="59">
        <v>5.3140096618357488E-2</v>
      </c>
      <c r="G843" s="59">
        <v>3.140096618357488E-2</v>
      </c>
      <c r="H843" s="60">
        <v>0.85990338164251212</v>
      </c>
      <c r="I843" s="62">
        <v>2.6570048309178744E-2</v>
      </c>
      <c r="J843" s="57"/>
      <c r="K843" s="69">
        <f t="shared" si="40"/>
        <v>2.8985507246376812E-2</v>
      </c>
      <c r="L843" s="62">
        <f t="shared" si="41"/>
        <v>0.11352657004830918</v>
      </c>
      <c r="M843" s="92"/>
      <c r="N843" s="92"/>
      <c r="O843" s="36"/>
    </row>
    <row r="844" spans="1:15" ht="15" customHeight="1">
      <c r="A844" s="193"/>
      <c r="B844" s="86" t="s">
        <v>81</v>
      </c>
      <c r="C844" s="58">
        <v>393</v>
      </c>
      <c r="D844" s="59">
        <v>5.0890585241730284E-3</v>
      </c>
      <c r="E844" s="60">
        <v>3.0534351145038167E-2</v>
      </c>
      <c r="F844" s="59">
        <v>5.3435114503816793E-2</v>
      </c>
      <c r="G844" s="59">
        <v>7.6335877862595422E-2</v>
      </c>
      <c r="H844" s="60">
        <v>0.80661577608142498</v>
      </c>
      <c r="I844" s="62">
        <v>2.7989821882951654E-2</v>
      </c>
      <c r="J844" s="57"/>
      <c r="K844" s="69">
        <f t="shared" si="40"/>
        <v>3.5623409669211195E-2</v>
      </c>
      <c r="L844" s="62">
        <f t="shared" si="41"/>
        <v>0.16539440203562339</v>
      </c>
      <c r="M844" s="92"/>
      <c r="N844" s="92"/>
      <c r="O844" s="36"/>
    </row>
    <row r="845" spans="1:15" ht="15" customHeight="1">
      <c r="A845" s="194"/>
      <c r="B845" s="86" t="s">
        <v>82</v>
      </c>
      <c r="C845" s="58">
        <v>457</v>
      </c>
      <c r="D845" s="59">
        <v>4.3763676148796497E-3</v>
      </c>
      <c r="E845" s="60">
        <v>1.7505470459518599E-2</v>
      </c>
      <c r="F845" s="59">
        <v>0.10503282275711159</v>
      </c>
      <c r="G845" s="59">
        <v>0.13129102844638948</v>
      </c>
      <c r="H845" s="60">
        <v>0.70021881838074396</v>
      </c>
      <c r="I845" s="62">
        <v>4.1575492341356671E-2</v>
      </c>
      <c r="J845" s="57"/>
      <c r="K845" s="69">
        <f t="shared" si="40"/>
        <v>2.1881838074398249E-2</v>
      </c>
      <c r="L845" s="62">
        <f t="shared" si="41"/>
        <v>0.25820568927789933</v>
      </c>
      <c r="M845" s="92"/>
      <c r="N845" s="92"/>
      <c r="O845" s="36"/>
    </row>
    <row r="846" spans="1:15" ht="15" customHeight="1">
      <c r="A846" s="192"/>
      <c r="B846" s="86" t="s">
        <v>83</v>
      </c>
      <c r="C846" s="58">
        <v>368</v>
      </c>
      <c r="D846" s="59">
        <v>0</v>
      </c>
      <c r="E846" s="60">
        <v>1.0869565217391304E-2</v>
      </c>
      <c r="F846" s="59">
        <v>9.5108695652173919E-2</v>
      </c>
      <c r="G846" s="59">
        <v>0.12228260869565218</v>
      </c>
      <c r="H846" s="60">
        <v>0.69021739130434778</v>
      </c>
      <c r="I846" s="62">
        <v>8.1521739130434784E-2</v>
      </c>
      <c r="J846" s="57"/>
      <c r="K846" s="69">
        <f t="shared" si="40"/>
        <v>1.0869565217391304E-2</v>
      </c>
      <c r="L846" s="62">
        <f t="shared" si="41"/>
        <v>0.22826086956521741</v>
      </c>
      <c r="M846" s="92"/>
      <c r="N846" s="92"/>
      <c r="O846" s="36"/>
    </row>
    <row r="847" spans="1:15" ht="15" customHeight="1">
      <c r="A847" s="193"/>
      <c r="B847" s="86" t="s">
        <v>84</v>
      </c>
      <c r="C847" s="58">
        <v>137</v>
      </c>
      <c r="D847" s="59">
        <v>0</v>
      </c>
      <c r="E847" s="60">
        <v>2.1897810218978103E-2</v>
      </c>
      <c r="F847" s="59">
        <v>0.13868613138686131</v>
      </c>
      <c r="G847" s="59">
        <v>0.13138686131386862</v>
      </c>
      <c r="H847" s="60">
        <v>0.55474452554744524</v>
      </c>
      <c r="I847" s="62">
        <v>0.15328467153284672</v>
      </c>
      <c r="J847" s="57"/>
      <c r="K847" s="69">
        <f t="shared" si="40"/>
        <v>2.1897810218978103E-2</v>
      </c>
      <c r="L847" s="62">
        <f t="shared" si="41"/>
        <v>0.29197080291970801</v>
      </c>
      <c r="M847" s="92"/>
      <c r="N847" s="92"/>
      <c r="O847" s="36"/>
    </row>
    <row r="848" spans="1:15" ht="15" customHeight="1">
      <c r="A848" s="193"/>
      <c r="B848" s="86" t="s">
        <v>9</v>
      </c>
      <c r="C848" s="58">
        <v>0</v>
      </c>
      <c r="D848" s="142" t="s">
        <v>300</v>
      </c>
      <c r="E848" s="146" t="s">
        <v>300</v>
      </c>
      <c r="F848" s="142" t="s">
        <v>300</v>
      </c>
      <c r="G848" s="142" t="s">
        <v>300</v>
      </c>
      <c r="H848" s="146" t="s">
        <v>300</v>
      </c>
      <c r="I848" s="143" t="s">
        <v>300</v>
      </c>
      <c r="J848" s="57"/>
      <c r="K848" s="153" t="str">
        <f t="shared" si="40"/>
        <v>-</v>
      </c>
      <c r="L848" s="143" t="str">
        <f t="shared" si="41"/>
        <v>-</v>
      </c>
      <c r="M848" s="92"/>
      <c r="N848" s="92"/>
      <c r="O848" s="36"/>
    </row>
    <row r="849" spans="1:15" ht="15" customHeight="1">
      <c r="A849" s="193"/>
      <c r="B849" s="86" t="s">
        <v>10</v>
      </c>
      <c r="C849" s="58">
        <v>430</v>
      </c>
      <c r="D849" s="59">
        <v>4.6511627906976744E-3</v>
      </c>
      <c r="E849" s="60">
        <v>0</v>
      </c>
      <c r="F849" s="59">
        <v>1.3953488372093023E-2</v>
      </c>
      <c r="G849" s="59">
        <v>6.9767441860465115E-2</v>
      </c>
      <c r="H849" s="60">
        <v>0.86976744186046506</v>
      </c>
      <c r="I849" s="62">
        <v>4.1860465116279069E-2</v>
      </c>
      <c r="J849" s="57"/>
      <c r="K849" s="69">
        <f t="shared" si="40"/>
        <v>4.6511627906976744E-3</v>
      </c>
      <c r="L849" s="62">
        <f t="shared" si="41"/>
        <v>8.8372093023255813E-2</v>
      </c>
      <c r="M849" s="92"/>
      <c r="N849" s="92"/>
      <c r="O849" s="36"/>
    </row>
    <row r="850" spans="1:15" ht="15" customHeight="1">
      <c r="A850" s="193"/>
      <c r="B850" s="86" t="s">
        <v>297</v>
      </c>
      <c r="C850" s="58">
        <v>429</v>
      </c>
      <c r="D850" s="59">
        <v>0</v>
      </c>
      <c r="E850" s="60">
        <v>9.324009324009324E-3</v>
      </c>
      <c r="F850" s="59">
        <v>4.4289044289044288E-2</v>
      </c>
      <c r="G850" s="59">
        <v>6.5268065268065265E-2</v>
      </c>
      <c r="H850" s="60">
        <v>0.86247086247086246</v>
      </c>
      <c r="I850" s="62">
        <v>1.8648018648018648E-2</v>
      </c>
      <c r="J850" s="57"/>
      <c r="K850" s="69">
        <f t="shared" si="40"/>
        <v>9.324009324009324E-3</v>
      </c>
      <c r="L850" s="62">
        <f t="shared" si="41"/>
        <v>0.11888111888111888</v>
      </c>
      <c r="M850" s="92"/>
      <c r="N850" s="92"/>
      <c r="O850" s="36"/>
    </row>
    <row r="851" spans="1:15" ht="15" customHeight="1">
      <c r="A851" s="193"/>
      <c r="B851" s="86" t="s">
        <v>86</v>
      </c>
      <c r="C851" s="58">
        <v>476</v>
      </c>
      <c r="D851" s="59">
        <v>0</v>
      </c>
      <c r="E851" s="60">
        <v>8.4033613445378148E-3</v>
      </c>
      <c r="F851" s="59">
        <v>9.6638655462184878E-2</v>
      </c>
      <c r="G851" s="59">
        <v>7.7731092436974791E-2</v>
      </c>
      <c r="H851" s="60">
        <v>0.79621848739495793</v>
      </c>
      <c r="I851" s="62">
        <v>2.100840336134454E-2</v>
      </c>
      <c r="J851" s="57"/>
      <c r="K851" s="69">
        <f t="shared" si="40"/>
        <v>8.4033613445378148E-3</v>
      </c>
      <c r="L851" s="62">
        <f t="shared" si="41"/>
        <v>0.1827731092436975</v>
      </c>
      <c r="M851" s="92"/>
      <c r="N851" s="92"/>
      <c r="O851" s="36"/>
    </row>
    <row r="852" spans="1:15" ht="15" customHeight="1">
      <c r="A852" s="193"/>
      <c r="B852" s="86" t="s">
        <v>87</v>
      </c>
      <c r="C852" s="58">
        <v>332</v>
      </c>
      <c r="D852" s="59">
        <v>0</v>
      </c>
      <c r="E852" s="60">
        <v>1.8072289156626505E-2</v>
      </c>
      <c r="F852" s="59">
        <v>8.1325301204819275E-2</v>
      </c>
      <c r="G852" s="59">
        <v>0.13253012048192772</v>
      </c>
      <c r="H852" s="60">
        <v>0.66566265060240959</v>
      </c>
      <c r="I852" s="62">
        <v>0.10240963855421686</v>
      </c>
      <c r="J852" s="57"/>
      <c r="K852" s="69">
        <f t="shared" si="40"/>
        <v>1.8072289156626505E-2</v>
      </c>
      <c r="L852" s="62">
        <f t="shared" si="41"/>
        <v>0.23192771084337349</v>
      </c>
      <c r="M852" s="92"/>
      <c r="N852" s="92"/>
      <c r="O852" s="36"/>
    </row>
    <row r="853" spans="1:15" ht="15" customHeight="1">
      <c r="A853" s="193"/>
      <c r="B853" s="86" t="s">
        <v>88</v>
      </c>
      <c r="C853" s="58">
        <v>154</v>
      </c>
      <c r="D853" s="59">
        <v>0</v>
      </c>
      <c r="E853" s="60">
        <v>3.896103896103896E-2</v>
      </c>
      <c r="F853" s="59">
        <v>0.1038961038961039</v>
      </c>
      <c r="G853" s="59">
        <v>0.1038961038961039</v>
      </c>
      <c r="H853" s="60">
        <v>0.55844155844155841</v>
      </c>
      <c r="I853" s="62">
        <v>0.19480519480519481</v>
      </c>
      <c r="J853" s="57"/>
      <c r="K853" s="69">
        <f t="shared" si="40"/>
        <v>3.896103896103896E-2</v>
      </c>
      <c r="L853" s="62">
        <f t="shared" si="41"/>
        <v>0.24675324675324675</v>
      </c>
      <c r="M853" s="92"/>
      <c r="N853" s="92"/>
      <c r="O853" s="36"/>
    </row>
    <row r="854" spans="1:15" ht="15" customHeight="1">
      <c r="A854" s="193"/>
      <c r="B854" s="86" t="s">
        <v>11</v>
      </c>
      <c r="C854" s="58">
        <v>0</v>
      </c>
      <c r="D854" s="142" t="s">
        <v>300</v>
      </c>
      <c r="E854" s="146" t="s">
        <v>300</v>
      </c>
      <c r="F854" s="142" t="s">
        <v>300</v>
      </c>
      <c r="G854" s="142" t="s">
        <v>300</v>
      </c>
      <c r="H854" s="146" t="s">
        <v>300</v>
      </c>
      <c r="I854" s="143" t="s">
        <v>300</v>
      </c>
      <c r="J854" s="154"/>
      <c r="K854" s="153" t="str">
        <f t="shared" si="40"/>
        <v>-</v>
      </c>
      <c r="L854" s="143" t="str">
        <f t="shared" si="41"/>
        <v>-</v>
      </c>
      <c r="M854" s="92"/>
      <c r="N854" s="92"/>
      <c r="O854" s="36"/>
    </row>
    <row r="855" spans="1:15" ht="15" customHeight="1">
      <c r="A855" s="194"/>
      <c r="B855" s="118" t="s">
        <v>145</v>
      </c>
      <c r="C855" s="77">
        <v>39</v>
      </c>
      <c r="D855" s="75">
        <v>0</v>
      </c>
      <c r="E855" s="76">
        <v>0</v>
      </c>
      <c r="F855" s="75">
        <v>5.128205128205128E-2</v>
      </c>
      <c r="G855" s="75">
        <v>0.10256410256410256</v>
      </c>
      <c r="H855" s="76">
        <v>0.74358974358974361</v>
      </c>
      <c r="I855" s="71">
        <v>0.10256410256410256</v>
      </c>
      <c r="J855" s="57"/>
      <c r="K855" s="70">
        <f t="shared" si="40"/>
        <v>0</v>
      </c>
      <c r="L855" s="71">
        <f t="shared" si="41"/>
        <v>0.15384615384615385</v>
      </c>
      <c r="M855" s="92"/>
      <c r="N855" s="92"/>
      <c r="O855" s="36"/>
    </row>
    <row r="856" spans="1:15" ht="15" customHeight="1">
      <c r="A856" s="192" t="s">
        <v>72</v>
      </c>
      <c r="B856" s="86" t="s">
        <v>258</v>
      </c>
      <c r="C856" s="58">
        <v>39</v>
      </c>
      <c r="D856" s="59">
        <v>0</v>
      </c>
      <c r="E856" s="60">
        <v>0</v>
      </c>
      <c r="F856" s="59">
        <v>5.128205128205128E-2</v>
      </c>
      <c r="G856" s="59">
        <v>7.6923076923076927E-2</v>
      </c>
      <c r="H856" s="60">
        <v>0.76923076923076927</v>
      </c>
      <c r="I856" s="62">
        <v>0.10256410256410256</v>
      </c>
      <c r="J856" s="57"/>
      <c r="K856" s="69">
        <f t="shared" si="40"/>
        <v>0</v>
      </c>
      <c r="L856" s="62">
        <f t="shared" si="41"/>
        <v>0.12820512820512819</v>
      </c>
      <c r="M856" s="92"/>
      <c r="N856" s="92"/>
      <c r="O856" s="36"/>
    </row>
    <row r="857" spans="1:15" ht="15" customHeight="1">
      <c r="A857" s="193"/>
      <c r="B857" s="86" t="s">
        <v>298</v>
      </c>
      <c r="C857" s="58">
        <v>256</v>
      </c>
      <c r="D857" s="59">
        <v>0</v>
      </c>
      <c r="E857" s="60">
        <v>1.5625E-2</v>
      </c>
      <c r="F857" s="59">
        <v>0.12109375</v>
      </c>
      <c r="G857" s="59">
        <v>9.375E-2</v>
      </c>
      <c r="H857" s="60">
        <v>0.73046875</v>
      </c>
      <c r="I857" s="62">
        <v>3.90625E-2</v>
      </c>
      <c r="J857" s="57"/>
      <c r="K857" s="69">
        <f t="shared" si="40"/>
        <v>1.5625E-2</v>
      </c>
      <c r="L857" s="62">
        <f t="shared" si="41"/>
        <v>0.23046875</v>
      </c>
      <c r="M857" s="92"/>
      <c r="N857" s="92"/>
      <c r="O857" s="36"/>
    </row>
    <row r="858" spans="1:15" ht="15" customHeight="1">
      <c r="A858" s="194"/>
      <c r="B858" s="86" t="s">
        <v>90</v>
      </c>
      <c r="C858" s="58">
        <v>1255</v>
      </c>
      <c r="D858" s="59">
        <v>1.5936254980079682E-3</v>
      </c>
      <c r="E858" s="60">
        <v>2.3107569721115537E-2</v>
      </c>
      <c r="F858" s="59">
        <v>4.8605577689243028E-2</v>
      </c>
      <c r="G858" s="59">
        <v>7.4103585657370519E-2</v>
      </c>
      <c r="H858" s="60">
        <v>0.82788844621513946</v>
      </c>
      <c r="I858" s="62">
        <v>2.4701195219123506E-2</v>
      </c>
      <c r="J858" s="57"/>
      <c r="K858" s="69">
        <f t="shared" si="40"/>
        <v>2.4701195219123506E-2</v>
      </c>
      <c r="L858" s="62">
        <f t="shared" si="41"/>
        <v>0.14741035856573706</v>
      </c>
      <c r="M858" s="92"/>
      <c r="N858" s="92"/>
      <c r="O858" s="36"/>
    </row>
    <row r="859" spans="1:15" ht="15" customHeight="1">
      <c r="A859" s="192"/>
      <c r="B859" s="129" t="s">
        <v>91</v>
      </c>
      <c r="C859" s="58">
        <v>638</v>
      </c>
      <c r="D859" s="59">
        <v>0</v>
      </c>
      <c r="E859" s="60">
        <v>3.134796238244514E-3</v>
      </c>
      <c r="F859" s="59">
        <v>8.6206896551724144E-2</v>
      </c>
      <c r="G859" s="59">
        <v>0.10031347962382445</v>
      </c>
      <c r="H859" s="60">
        <v>0.77586206896551724</v>
      </c>
      <c r="I859" s="62">
        <v>3.4482758620689655E-2</v>
      </c>
      <c r="J859" s="57"/>
      <c r="K859" s="69">
        <f t="shared" si="40"/>
        <v>3.134796238244514E-3</v>
      </c>
      <c r="L859" s="62">
        <f t="shared" si="41"/>
        <v>0.18965517241379309</v>
      </c>
      <c r="M859" s="92"/>
      <c r="N859" s="92"/>
      <c r="O859" s="36"/>
    </row>
    <row r="860" spans="1:15" ht="15" customHeight="1">
      <c r="A860" s="193"/>
      <c r="B860" s="86" t="s">
        <v>92</v>
      </c>
      <c r="C860" s="58">
        <v>240</v>
      </c>
      <c r="D860" s="59">
        <v>8.3333333333333332E-3</v>
      </c>
      <c r="E860" s="60">
        <v>8.3333333333333332E-3</v>
      </c>
      <c r="F860" s="59">
        <v>0.13750000000000001</v>
      </c>
      <c r="G860" s="59">
        <v>0.1125</v>
      </c>
      <c r="H860" s="60">
        <v>0.68333333333333335</v>
      </c>
      <c r="I860" s="62">
        <v>0.05</v>
      </c>
      <c r="J860" s="57"/>
      <c r="K860" s="69">
        <f t="shared" si="40"/>
        <v>1.6666666666666666E-2</v>
      </c>
      <c r="L860" s="62">
        <f t="shared" si="41"/>
        <v>0.26666666666666666</v>
      </c>
      <c r="M860" s="92"/>
      <c r="N860" s="92"/>
      <c r="O860" s="36"/>
    </row>
    <row r="861" spans="1:15" ht="15" customHeight="1">
      <c r="A861" s="193"/>
      <c r="B861" s="86" t="s">
        <v>23</v>
      </c>
      <c r="C861" s="58">
        <v>281</v>
      </c>
      <c r="D861" s="59">
        <v>0</v>
      </c>
      <c r="E861" s="60">
        <v>1.4234875444839857E-2</v>
      </c>
      <c r="F861" s="59">
        <v>3.5587188612099648E-2</v>
      </c>
      <c r="G861" s="59">
        <v>5.3380782918149468E-2</v>
      </c>
      <c r="H861" s="60">
        <v>0.85409252669039148</v>
      </c>
      <c r="I861" s="62">
        <v>4.2704626334519574E-2</v>
      </c>
      <c r="J861" s="57"/>
      <c r="K861" s="69">
        <f t="shared" si="40"/>
        <v>1.4234875444839857E-2</v>
      </c>
      <c r="L861" s="62">
        <f t="shared" si="41"/>
        <v>0.10320284697508897</v>
      </c>
      <c r="M861" s="92"/>
      <c r="N861" s="92"/>
      <c r="O861" s="36"/>
    </row>
    <row r="862" spans="1:15" ht="15" customHeight="1">
      <c r="A862" s="193"/>
      <c r="B862" s="86" t="s">
        <v>24</v>
      </c>
      <c r="C862" s="58">
        <v>353</v>
      </c>
      <c r="D862" s="59">
        <v>5.6657223796033997E-3</v>
      </c>
      <c r="E862" s="60">
        <v>2.5495750708215296E-2</v>
      </c>
      <c r="F862" s="59">
        <v>7.9320113314447591E-2</v>
      </c>
      <c r="G862" s="59">
        <v>0.10198300283286119</v>
      </c>
      <c r="H862" s="60">
        <v>0.69121813031161472</v>
      </c>
      <c r="I862" s="62">
        <v>9.6317280453257784E-2</v>
      </c>
      <c r="J862" s="57"/>
      <c r="K862" s="69">
        <f t="shared" si="40"/>
        <v>3.1161473087818695E-2</v>
      </c>
      <c r="L862" s="62">
        <f t="shared" si="41"/>
        <v>0.21246458923512745</v>
      </c>
      <c r="M862" s="92"/>
      <c r="N862" s="92"/>
      <c r="O862" s="36"/>
    </row>
    <row r="863" spans="1:15" ht="15" customHeight="1">
      <c r="A863" s="193"/>
      <c r="B863" s="86" t="s">
        <v>93</v>
      </c>
      <c r="C863" s="58">
        <v>539</v>
      </c>
      <c r="D863" s="59">
        <v>0</v>
      </c>
      <c r="E863" s="60">
        <v>1.6697588126159554E-2</v>
      </c>
      <c r="F863" s="59">
        <v>7.6066790352504632E-2</v>
      </c>
      <c r="G863" s="59">
        <v>0.11688311688311688</v>
      </c>
      <c r="H863" s="60">
        <v>0.67717996289424864</v>
      </c>
      <c r="I863" s="62">
        <v>0.11317254174397032</v>
      </c>
      <c r="J863" s="57"/>
      <c r="K863" s="69">
        <f t="shared" si="40"/>
        <v>1.6697588126159554E-2</v>
      </c>
      <c r="L863" s="62">
        <f t="shared" si="41"/>
        <v>0.20964749536178107</v>
      </c>
      <c r="M863" s="92"/>
      <c r="N863" s="92"/>
      <c r="O863" s="36"/>
    </row>
    <row r="864" spans="1:15" ht="15" customHeight="1">
      <c r="A864" s="194"/>
      <c r="B864" s="118" t="s">
        <v>22</v>
      </c>
      <c r="C864" s="77">
        <v>28</v>
      </c>
      <c r="D864" s="75">
        <v>0</v>
      </c>
      <c r="E864" s="76">
        <v>0</v>
      </c>
      <c r="F864" s="75">
        <v>0</v>
      </c>
      <c r="G864" s="75">
        <v>0</v>
      </c>
      <c r="H864" s="76">
        <v>0.6428571428571429</v>
      </c>
      <c r="I864" s="71">
        <v>0.35714285714285715</v>
      </c>
      <c r="J864" s="57"/>
      <c r="K864" s="70">
        <f t="shared" si="40"/>
        <v>0</v>
      </c>
      <c r="L864" s="71">
        <f t="shared" si="41"/>
        <v>0</v>
      </c>
      <c r="M864" s="92"/>
      <c r="N864" s="92"/>
      <c r="O864" s="36"/>
    </row>
    <row r="865" spans="1:26" ht="15" customHeight="1">
      <c r="A865" s="209" t="s">
        <v>73</v>
      </c>
      <c r="B865" s="86" t="s">
        <v>25</v>
      </c>
      <c r="C865" s="58">
        <v>372</v>
      </c>
      <c r="D865" s="59">
        <v>5.3763440860215058E-3</v>
      </c>
      <c r="E865" s="60">
        <v>1.0752688172043012E-2</v>
      </c>
      <c r="F865" s="59">
        <v>7.5268817204301078E-2</v>
      </c>
      <c r="G865" s="59">
        <v>8.3333333333333329E-2</v>
      </c>
      <c r="H865" s="60">
        <v>0.77956989247311825</v>
      </c>
      <c r="I865" s="62">
        <v>4.5698924731182797E-2</v>
      </c>
      <c r="J865" s="57"/>
      <c r="K865" s="69">
        <f t="shared" si="40"/>
        <v>1.6129032258064516E-2</v>
      </c>
      <c r="L865" s="62">
        <f t="shared" si="41"/>
        <v>0.17473118279569894</v>
      </c>
      <c r="M865" s="92"/>
      <c r="N865" s="92"/>
      <c r="O865" s="36"/>
    </row>
    <row r="866" spans="1:26" ht="15" customHeight="1">
      <c r="A866" s="210"/>
      <c r="B866" s="86" t="s">
        <v>26</v>
      </c>
      <c r="C866" s="58">
        <v>1030</v>
      </c>
      <c r="D866" s="59">
        <v>1.9417475728155339E-3</v>
      </c>
      <c r="E866" s="60">
        <v>1.262135922330097E-2</v>
      </c>
      <c r="F866" s="59">
        <v>7.9611650485436891E-2</v>
      </c>
      <c r="G866" s="59">
        <v>7.7669902912621352E-2</v>
      </c>
      <c r="H866" s="60">
        <v>0.78932038834951457</v>
      </c>
      <c r="I866" s="62">
        <v>3.8834951456310676E-2</v>
      </c>
      <c r="J866" s="57"/>
      <c r="K866" s="69">
        <f t="shared" si="40"/>
        <v>1.4563106796116504E-2</v>
      </c>
      <c r="L866" s="62">
        <f t="shared" si="41"/>
        <v>0.17184466019417474</v>
      </c>
      <c r="M866" s="92"/>
      <c r="N866" s="92"/>
      <c r="O866" s="36"/>
    </row>
    <row r="867" spans="1:26" ht="15" customHeight="1">
      <c r="A867" s="211"/>
      <c r="B867" s="86" t="s">
        <v>259</v>
      </c>
      <c r="C867" s="58">
        <v>868</v>
      </c>
      <c r="D867" s="59">
        <v>0</v>
      </c>
      <c r="E867" s="60">
        <v>2.3041474654377881E-2</v>
      </c>
      <c r="F867" s="59">
        <v>7.1428571428571425E-2</v>
      </c>
      <c r="G867" s="59">
        <v>0.10714285714285714</v>
      </c>
      <c r="H867" s="60">
        <v>0.77764976958525345</v>
      </c>
      <c r="I867" s="62">
        <v>2.0737327188940093E-2</v>
      </c>
      <c r="J867" s="57"/>
      <c r="K867" s="69">
        <f t="shared" si="40"/>
        <v>2.3041474654377881E-2</v>
      </c>
      <c r="L867" s="62">
        <f t="shared" si="41"/>
        <v>0.20161290322580644</v>
      </c>
      <c r="M867" s="92"/>
      <c r="N867" s="92"/>
      <c r="O867" s="36"/>
    </row>
    <row r="868" spans="1:26" ht="15" customHeight="1">
      <c r="A868" s="209"/>
      <c r="B868" s="86" t="s">
        <v>299</v>
      </c>
      <c r="C868" s="58">
        <v>433</v>
      </c>
      <c r="D868" s="59">
        <v>0</v>
      </c>
      <c r="E868" s="60">
        <v>9.2378752886836026E-3</v>
      </c>
      <c r="F868" s="59">
        <v>4.6189376443418015E-2</v>
      </c>
      <c r="G868" s="59">
        <v>5.0808314087759814E-2</v>
      </c>
      <c r="H868" s="60">
        <v>0.85681293302540418</v>
      </c>
      <c r="I868" s="62">
        <v>3.695150115473441E-2</v>
      </c>
      <c r="J868" s="57"/>
      <c r="K868" s="69">
        <f t="shared" si="40"/>
        <v>9.2378752886836026E-3</v>
      </c>
      <c r="L868" s="62">
        <f t="shared" si="41"/>
        <v>0.10623556581986143</v>
      </c>
      <c r="M868" s="92"/>
      <c r="N868" s="92"/>
      <c r="O868" s="36"/>
    </row>
    <row r="869" spans="1:26" ht="15" customHeight="1">
      <c r="A869" s="211"/>
      <c r="B869" s="118" t="s">
        <v>22</v>
      </c>
      <c r="C869" s="77">
        <v>6</v>
      </c>
      <c r="D869" s="75">
        <v>0</v>
      </c>
      <c r="E869" s="76">
        <v>0</v>
      </c>
      <c r="F869" s="75">
        <v>0</v>
      </c>
      <c r="G869" s="75">
        <v>0</v>
      </c>
      <c r="H869" s="76">
        <v>1</v>
      </c>
      <c r="I869" s="71">
        <v>0</v>
      </c>
      <c r="J869" s="57"/>
      <c r="K869" s="70">
        <f t="shared" si="40"/>
        <v>0</v>
      </c>
      <c r="L869" s="71">
        <f t="shared" si="41"/>
        <v>0</v>
      </c>
      <c r="M869" s="92"/>
      <c r="N869" s="92"/>
      <c r="O869" s="36"/>
    </row>
    <row r="870" spans="1:26" ht="15" customHeight="1">
      <c r="A870" s="192" t="s">
        <v>74</v>
      </c>
      <c r="B870" s="86" t="s">
        <v>28</v>
      </c>
      <c r="C870" s="58">
        <v>1858</v>
      </c>
      <c r="D870" s="59">
        <v>2.1528525296017221E-3</v>
      </c>
      <c r="E870" s="60">
        <v>2.0452099031216361E-2</v>
      </c>
      <c r="F870" s="59">
        <v>7.6964477933261569E-2</v>
      </c>
      <c r="G870" s="59">
        <v>0.10333692142088267</v>
      </c>
      <c r="H870" s="60">
        <v>0.74542518837459637</v>
      </c>
      <c r="I870" s="62">
        <v>5.1668460710441337E-2</v>
      </c>
      <c r="J870" s="57"/>
      <c r="K870" s="69">
        <f t="shared" si="40"/>
        <v>2.2604951560818085E-2</v>
      </c>
      <c r="L870" s="62">
        <f t="shared" si="41"/>
        <v>0.20290635091496234</v>
      </c>
      <c r="M870" s="92"/>
      <c r="N870" s="92"/>
      <c r="O870" s="36"/>
    </row>
    <row r="871" spans="1:26" ht="15" customHeight="1">
      <c r="A871" s="193"/>
      <c r="B871" s="86" t="s">
        <v>29</v>
      </c>
      <c r="C871" s="58">
        <v>481</v>
      </c>
      <c r="D871" s="59">
        <v>0</v>
      </c>
      <c r="E871" s="60">
        <v>1.6632016632016633E-2</v>
      </c>
      <c r="F871" s="59">
        <v>7.6923076923076927E-2</v>
      </c>
      <c r="G871" s="59">
        <v>9.5634095634095639E-2</v>
      </c>
      <c r="H871" s="60">
        <v>0.7713097713097713</v>
      </c>
      <c r="I871" s="62">
        <v>3.9501039501039503E-2</v>
      </c>
      <c r="J871" s="57"/>
      <c r="K871" s="69">
        <f t="shared" si="40"/>
        <v>1.6632016632016633E-2</v>
      </c>
      <c r="L871" s="62">
        <f t="shared" si="41"/>
        <v>0.1891891891891892</v>
      </c>
      <c r="M871" s="92"/>
      <c r="N871" s="92"/>
      <c r="O871" s="36"/>
    </row>
    <row r="872" spans="1:26" ht="15" customHeight="1">
      <c r="A872" s="194"/>
      <c r="B872" s="86" t="s">
        <v>30</v>
      </c>
      <c r="C872" s="58">
        <v>1257</v>
      </c>
      <c r="D872" s="59">
        <v>1.5910898965791568E-3</v>
      </c>
      <c r="E872" s="60">
        <v>1.0342084327764518E-2</v>
      </c>
      <c r="F872" s="59">
        <v>6.4439140811455853E-2</v>
      </c>
      <c r="G872" s="59">
        <v>6.9212410501193311E-2</v>
      </c>
      <c r="H872" s="60">
        <v>0.79793158313444712</v>
      </c>
      <c r="I872" s="62">
        <v>5.6483691328560064E-2</v>
      </c>
      <c r="J872" s="57"/>
      <c r="K872" s="69">
        <f t="shared" si="40"/>
        <v>1.1933174224343675E-2</v>
      </c>
      <c r="L872" s="62">
        <f t="shared" si="41"/>
        <v>0.14558472553699284</v>
      </c>
      <c r="M872" s="92"/>
      <c r="N872" s="92"/>
      <c r="O872" s="36"/>
      <c r="T872" s="123"/>
    </row>
    <row r="873" spans="1:26" ht="15" customHeight="1">
      <c r="A873" s="212"/>
      <c r="B873" s="118" t="s">
        <v>22</v>
      </c>
      <c r="C873" s="77">
        <v>33</v>
      </c>
      <c r="D873" s="75">
        <v>0</v>
      </c>
      <c r="E873" s="76">
        <v>0</v>
      </c>
      <c r="F873" s="75">
        <v>0</v>
      </c>
      <c r="G873" s="75">
        <v>0</v>
      </c>
      <c r="H873" s="76">
        <v>0.69696969696969702</v>
      </c>
      <c r="I873" s="71">
        <v>0.30303030303030304</v>
      </c>
      <c r="J873" s="57"/>
      <c r="K873" s="70">
        <f t="shared" si="40"/>
        <v>0</v>
      </c>
      <c r="L873" s="71">
        <f t="shared" si="41"/>
        <v>0</v>
      </c>
      <c r="M873" s="92"/>
      <c r="N873" s="92"/>
      <c r="O873" s="36"/>
    </row>
    <row r="874" spans="1:26" ht="15" customHeight="1">
      <c r="A874" s="205" t="s">
        <v>75</v>
      </c>
      <c r="B874" s="86" t="s">
        <v>31</v>
      </c>
      <c r="C874" s="58">
        <v>122</v>
      </c>
      <c r="D874" s="59">
        <v>0</v>
      </c>
      <c r="E874" s="60">
        <v>0</v>
      </c>
      <c r="F874" s="59">
        <v>6.5573770491803282E-2</v>
      </c>
      <c r="G874" s="59">
        <v>4.9180327868852458E-2</v>
      </c>
      <c r="H874" s="60">
        <v>0.85245901639344257</v>
      </c>
      <c r="I874" s="62">
        <v>3.2786885245901641E-2</v>
      </c>
      <c r="J874" s="57"/>
      <c r="K874" s="69">
        <f t="shared" si="40"/>
        <v>0</v>
      </c>
      <c r="L874" s="62">
        <f t="shared" si="41"/>
        <v>0.11475409836065574</v>
      </c>
      <c r="M874" s="109"/>
      <c r="N874" s="109"/>
      <c r="O874" s="57"/>
    </row>
    <row r="875" spans="1:26" ht="15" customHeight="1">
      <c r="A875" s="206"/>
      <c r="B875" s="86" t="s">
        <v>32</v>
      </c>
      <c r="C875" s="58">
        <v>224</v>
      </c>
      <c r="D875" s="59">
        <v>0</v>
      </c>
      <c r="E875" s="60">
        <v>8.9285714285714281E-3</v>
      </c>
      <c r="F875" s="59">
        <v>3.125E-2</v>
      </c>
      <c r="G875" s="59">
        <v>2.6785714285714284E-2</v>
      </c>
      <c r="H875" s="60">
        <v>0.9017857142857143</v>
      </c>
      <c r="I875" s="62">
        <v>3.125E-2</v>
      </c>
      <c r="J875" s="57"/>
      <c r="K875" s="69">
        <f t="shared" si="40"/>
        <v>8.9285714285714281E-3</v>
      </c>
      <c r="L875" s="62">
        <f t="shared" si="41"/>
        <v>6.6964285714285712E-2</v>
      </c>
      <c r="M875" s="109"/>
      <c r="N875" s="109"/>
      <c r="O875" s="57"/>
    </row>
    <row r="876" spans="1:26" ht="15" customHeight="1">
      <c r="A876" s="207"/>
      <c r="B876" s="86" t="s">
        <v>33</v>
      </c>
      <c r="C876" s="58">
        <v>1364</v>
      </c>
      <c r="D876" s="59">
        <v>1.4662756598240469E-3</v>
      </c>
      <c r="E876" s="60">
        <v>1.3929618768328446E-2</v>
      </c>
      <c r="F876" s="59">
        <v>7.4046920821114373E-2</v>
      </c>
      <c r="G876" s="59">
        <v>8.8709677419354843E-2</v>
      </c>
      <c r="H876" s="60">
        <v>0.76686217008797652</v>
      </c>
      <c r="I876" s="62">
        <v>5.4985337243401759E-2</v>
      </c>
      <c r="J876" s="57"/>
      <c r="K876" s="69">
        <f t="shared" si="40"/>
        <v>1.5395894428152493E-2</v>
      </c>
      <c r="L876" s="62">
        <f t="shared" si="41"/>
        <v>0.17815249266862171</v>
      </c>
      <c r="M876" s="109"/>
      <c r="N876" s="109"/>
      <c r="O876" s="57"/>
    </row>
    <row r="877" spans="1:26" ht="15" customHeight="1">
      <c r="A877" s="221"/>
      <c r="B877" s="118" t="s">
        <v>22</v>
      </c>
      <c r="C877" s="77">
        <v>28</v>
      </c>
      <c r="D877" s="75">
        <v>0</v>
      </c>
      <c r="E877" s="76">
        <v>0</v>
      </c>
      <c r="F877" s="75">
        <v>7.1428571428571425E-2</v>
      </c>
      <c r="G877" s="75">
        <v>0</v>
      </c>
      <c r="H877" s="76">
        <v>0.7857142857142857</v>
      </c>
      <c r="I877" s="71">
        <v>0.14285714285714285</v>
      </c>
      <c r="J877" s="57"/>
      <c r="K877" s="70">
        <f t="shared" si="40"/>
        <v>0</v>
      </c>
      <c r="L877" s="71">
        <f t="shared" si="41"/>
        <v>7.1428571428571425E-2</v>
      </c>
      <c r="M877" s="109"/>
      <c r="N877" s="109"/>
      <c r="O877" s="57"/>
    </row>
    <row r="878" spans="1:26" ht="15" customHeight="1">
      <c r="A878" s="209" t="s">
        <v>382</v>
      </c>
      <c r="B878" s="86" t="s">
        <v>115</v>
      </c>
      <c r="C878" s="58">
        <v>601</v>
      </c>
      <c r="D878" s="59">
        <v>0</v>
      </c>
      <c r="E878" s="60">
        <v>3.9933444259567387E-2</v>
      </c>
      <c r="F878" s="59">
        <v>0.11980033277870217</v>
      </c>
      <c r="G878" s="59">
        <v>9.6505823627287851E-2</v>
      </c>
      <c r="H878" s="60">
        <v>0.67720465890183024</v>
      </c>
      <c r="I878" s="62">
        <v>6.6555740432612309E-2</v>
      </c>
      <c r="J878" s="57"/>
      <c r="K878" s="69">
        <f t="shared" si="40"/>
        <v>3.9933444259567387E-2</v>
      </c>
      <c r="L878" s="62">
        <f t="shared" si="41"/>
        <v>0.2562396006655574</v>
      </c>
      <c r="M878" s="92"/>
      <c r="N878" s="92"/>
      <c r="O878" s="92"/>
      <c r="P878" s="92"/>
      <c r="Q878" s="92"/>
      <c r="R878" s="92"/>
      <c r="S878" s="92"/>
      <c r="T878" s="92"/>
      <c r="U878" s="92"/>
      <c r="V878" s="92"/>
      <c r="W878" s="92"/>
      <c r="X878" s="92"/>
      <c r="Y878" s="92"/>
      <c r="Z878" s="92"/>
    </row>
    <row r="879" spans="1:26" ht="15" customHeight="1">
      <c r="A879" s="210"/>
      <c r="B879" s="86" t="s">
        <v>114</v>
      </c>
      <c r="C879" s="58">
        <v>1603</v>
      </c>
      <c r="D879" s="59">
        <v>3.7429819089207735E-3</v>
      </c>
      <c r="E879" s="60">
        <v>1.4348097317529632E-2</v>
      </c>
      <c r="F879" s="59">
        <v>7.6731129132875858E-2</v>
      </c>
      <c r="G879" s="59">
        <v>0.11977542108546475</v>
      </c>
      <c r="H879" s="60">
        <v>0.73674360573923892</v>
      </c>
      <c r="I879" s="62">
        <v>4.8658764815970056E-2</v>
      </c>
      <c r="J879" s="57"/>
      <c r="K879" s="69">
        <f t="shared" si="40"/>
        <v>1.8091079226450407E-2</v>
      </c>
      <c r="L879" s="62">
        <f t="shared" si="41"/>
        <v>0.21459762944479102</v>
      </c>
      <c r="M879" s="92"/>
      <c r="N879" s="92"/>
      <c r="O879" s="92"/>
      <c r="P879" s="92"/>
      <c r="Q879" s="92"/>
      <c r="R879" s="92"/>
      <c r="S879" s="92"/>
      <c r="T879" s="92"/>
      <c r="U879" s="92"/>
      <c r="V879" s="92"/>
      <c r="W879" s="92"/>
      <c r="X879" s="92"/>
      <c r="Y879" s="92"/>
      <c r="Z879" s="92"/>
    </row>
    <row r="880" spans="1:26" ht="15" customHeight="1">
      <c r="A880" s="211"/>
      <c r="B880" s="86" t="s">
        <v>143</v>
      </c>
      <c r="C880" s="58">
        <v>1108</v>
      </c>
      <c r="D880" s="59">
        <v>0</v>
      </c>
      <c r="E880" s="60">
        <v>7.2202166064981952E-3</v>
      </c>
      <c r="F880" s="59">
        <v>5.3249097472924188E-2</v>
      </c>
      <c r="G880" s="59">
        <v>5.6859205776173288E-2</v>
      </c>
      <c r="H880" s="60">
        <v>0.83664259927797835</v>
      </c>
      <c r="I880" s="62">
        <v>4.6028880866425995E-2</v>
      </c>
      <c r="J880" s="57"/>
      <c r="K880" s="69">
        <f t="shared" si="40"/>
        <v>7.2202166064981952E-3</v>
      </c>
      <c r="L880" s="62">
        <f t="shared" si="41"/>
        <v>0.11732851985559567</v>
      </c>
      <c r="M880" s="92"/>
      <c r="N880" s="92"/>
      <c r="O880" s="92"/>
      <c r="P880" s="92"/>
      <c r="Q880" s="92"/>
      <c r="R880" s="92"/>
      <c r="S880" s="92"/>
      <c r="T880" s="92"/>
      <c r="U880" s="92"/>
      <c r="V880" s="92"/>
      <c r="W880" s="92"/>
      <c r="X880" s="92"/>
      <c r="Y880" s="92"/>
      <c r="Z880" s="92"/>
    </row>
    <row r="881" spans="1:26" ht="15" customHeight="1">
      <c r="A881" s="209"/>
      <c r="B881" s="86" t="s">
        <v>99</v>
      </c>
      <c r="C881" s="58">
        <v>296</v>
      </c>
      <c r="D881" s="59">
        <v>0</v>
      </c>
      <c r="E881" s="60">
        <v>1.3513513513513514E-2</v>
      </c>
      <c r="F881" s="59">
        <v>1.6891891891891893E-2</v>
      </c>
      <c r="G881" s="59">
        <v>4.0540540540540543E-2</v>
      </c>
      <c r="H881" s="60">
        <v>0.8817567567567568</v>
      </c>
      <c r="I881" s="62">
        <v>4.72972972972973E-2</v>
      </c>
      <c r="J881" s="57"/>
      <c r="K881" s="69">
        <f t="shared" si="40"/>
        <v>1.3513513513513514E-2</v>
      </c>
      <c r="L881" s="62">
        <f t="shared" si="41"/>
        <v>7.0945945945945943E-2</v>
      </c>
      <c r="M881" s="92"/>
      <c r="N881" s="92"/>
      <c r="O881" s="92"/>
      <c r="P881" s="92"/>
      <c r="Q881" s="92"/>
      <c r="R881" s="92"/>
      <c r="S881" s="92"/>
      <c r="T881" s="92"/>
      <c r="U881" s="92"/>
      <c r="V881" s="92"/>
      <c r="W881" s="92"/>
      <c r="X881" s="92"/>
      <c r="Y881" s="92"/>
      <c r="Z881" s="92"/>
    </row>
    <row r="882" spans="1:26" ht="15" customHeight="1">
      <c r="A882" s="211"/>
      <c r="B882" s="118" t="s">
        <v>22</v>
      </c>
      <c r="C882" s="77">
        <v>21</v>
      </c>
      <c r="D882" s="75">
        <v>0</v>
      </c>
      <c r="E882" s="76">
        <v>0</v>
      </c>
      <c r="F882" s="75">
        <v>9.5238095238095233E-2</v>
      </c>
      <c r="G882" s="75">
        <v>0</v>
      </c>
      <c r="H882" s="76">
        <v>0.2857142857142857</v>
      </c>
      <c r="I882" s="71">
        <v>0.61904761904761907</v>
      </c>
      <c r="J882" s="57"/>
      <c r="K882" s="70">
        <f t="shared" si="40"/>
        <v>0</v>
      </c>
      <c r="L882" s="71">
        <f t="shared" si="41"/>
        <v>9.5238095238095233E-2</v>
      </c>
      <c r="M882" s="92"/>
      <c r="N882" s="92"/>
      <c r="O882" s="92"/>
      <c r="P882" s="92"/>
      <c r="Q882" s="92"/>
      <c r="R882" s="92"/>
      <c r="S882" s="92"/>
      <c r="T882" s="92"/>
      <c r="U882" s="92"/>
      <c r="V882" s="92"/>
      <c r="W882" s="92"/>
      <c r="X882" s="92"/>
      <c r="Y882" s="92"/>
      <c r="Z882" s="92"/>
    </row>
    <row r="883" spans="1:26" ht="15" customHeight="1">
      <c r="A883" s="209" t="s">
        <v>514</v>
      </c>
      <c r="B883" s="86" t="s">
        <v>362</v>
      </c>
      <c r="C883" s="58">
        <v>135</v>
      </c>
      <c r="D883" s="59">
        <v>0</v>
      </c>
      <c r="E883" s="60">
        <v>5.9259259259259262E-2</v>
      </c>
      <c r="F883" s="59">
        <v>0.1037037037037037</v>
      </c>
      <c r="G883" s="59">
        <v>0.16296296296296298</v>
      </c>
      <c r="H883" s="60">
        <v>0.58518518518518514</v>
      </c>
      <c r="I883" s="62">
        <v>8.8888888888888892E-2</v>
      </c>
      <c r="J883" s="57"/>
      <c r="K883" s="69">
        <f t="shared" si="40"/>
        <v>5.9259259259259262E-2</v>
      </c>
      <c r="L883" s="62">
        <f t="shared" si="41"/>
        <v>0.32592592592592595</v>
      </c>
      <c r="M883" s="92"/>
      <c r="N883" s="92"/>
      <c r="O883" s="92"/>
      <c r="P883" s="92"/>
      <c r="Q883" s="92"/>
      <c r="R883" s="92"/>
      <c r="S883" s="92"/>
      <c r="T883" s="92"/>
      <c r="U883" s="92"/>
      <c r="V883" s="92"/>
      <c r="W883" s="92"/>
      <c r="X883" s="92"/>
      <c r="Y883" s="92"/>
      <c r="Z883" s="92"/>
    </row>
    <row r="884" spans="1:26" ht="15" customHeight="1">
      <c r="A884" s="210"/>
      <c r="B884" s="86" t="s">
        <v>363</v>
      </c>
      <c r="C884" s="58">
        <v>1630</v>
      </c>
      <c r="D884" s="59">
        <v>1.2269938650306749E-3</v>
      </c>
      <c r="E884" s="60">
        <v>1.9018404907975461E-2</v>
      </c>
      <c r="F884" s="59">
        <v>9.5092024539877307E-2</v>
      </c>
      <c r="G884" s="59">
        <v>0.10368098159509202</v>
      </c>
      <c r="H884" s="60">
        <v>0.71963190184049075</v>
      </c>
      <c r="I884" s="62">
        <v>6.1349693251533742E-2</v>
      </c>
      <c r="J884" s="57"/>
      <c r="K884" s="69">
        <f t="shared" si="40"/>
        <v>2.0245398773006136E-2</v>
      </c>
      <c r="L884" s="62">
        <f t="shared" si="41"/>
        <v>0.21901840490797547</v>
      </c>
      <c r="M884" s="92"/>
      <c r="N884" s="92"/>
      <c r="O884" s="92"/>
      <c r="P884" s="92"/>
      <c r="Q884" s="92"/>
      <c r="R884" s="92"/>
      <c r="S884" s="92"/>
      <c r="T884" s="92"/>
      <c r="U884" s="92"/>
      <c r="V884" s="92"/>
      <c r="W884" s="92"/>
      <c r="X884" s="92"/>
      <c r="Y884" s="92"/>
      <c r="Z884" s="92"/>
    </row>
    <row r="885" spans="1:26" ht="15" customHeight="1">
      <c r="A885" s="211"/>
      <c r="B885" s="86" t="s">
        <v>383</v>
      </c>
      <c r="C885" s="58">
        <v>1476</v>
      </c>
      <c r="D885" s="59">
        <v>1.3550135501355014E-3</v>
      </c>
      <c r="E885" s="60">
        <v>1.0840108401084011E-2</v>
      </c>
      <c r="F885" s="59">
        <v>5.08130081300813E-2</v>
      </c>
      <c r="G885" s="59">
        <v>7.9945799457994585E-2</v>
      </c>
      <c r="H885" s="60">
        <v>0.81842818428184283</v>
      </c>
      <c r="I885" s="62">
        <v>3.8617886178861791E-2</v>
      </c>
      <c r="J885" s="57"/>
      <c r="K885" s="69">
        <f t="shared" si="40"/>
        <v>1.2195121951219513E-2</v>
      </c>
      <c r="L885" s="62">
        <f t="shared" si="41"/>
        <v>0.14295392953929539</v>
      </c>
      <c r="M885" s="92"/>
      <c r="N885" s="92"/>
      <c r="O885" s="92"/>
      <c r="P885" s="92"/>
      <c r="Q885" s="92"/>
      <c r="R885" s="92"/>
      <c r="S885" s="92"/>
      <c r="T885" s="92"/>
      <c r="U885" s="92"/>
      <c r="V885" s="92"/>
      <c r="W885" s="92"/>
      <c r="X885" s="92"/>
      <c r="Y885" s="92"/>
      <c r="Z885" s="92"/>
    </row>
    <row r="886" spans="1:26" ht="15" customHeight="1">
      <c r="A886" s="209"/>
      <c r="B886" s="86" t="s">
        <v>365</v>
      </c>
      <c r="C886" s="58">
        <v>309</v>
      </c>
      <c r="D886" s="59">
        <v>6.4724919093851136E-3</v>
      </c>
      <c r="E886" s="60">
        <v>1.2944983818770227E-2</v>
      </c>
      <c r="F886" s="59">
        <v>5.5016181229773461E-2</v>
      </c>
      <c r="G886" s="59">
        <v>3.8834951456310676E-2</v>
      </c>
      <c r="H886" s="60">
        <v>0.87378640776699024</v>
      </c>
      <c r="I886" s="62">
        <v>1.2944983818770227E-2</v>
      </c>
      <c r="J886" s="57"/>
      <c r="K886" s="69">
        <f t="shared" si="40"/>
        <v>1.9417475728155342E-2</v>
      </c>
      <c r="L886" s="62">
        <f t="shared" si="41"/>
        <v>0.11326860841423948</v>
      </c>
      <c r="M886" s="92"/>
      <c r="N886" s="92"/>
      <c r="O886" s="92"/>
      <c r="P886" s="92"/>
      <c r="Q886" s="92"/>
      <c r="R886" s="92"/>
      <c r="S886" s="92"/>
      <c r="T886" s="92"/>
      <c r="U886" s="92"/>
      <c r="V886" s="92"/>
      <c r="W886" s="92"/>
      <c r="X886" s="92"/>
      <c r="Y886" s="92"/>
      <c r="Z886" s="92"/>
    </row>
    <row r="887" spans="1:26" ht="15" customHeight="1">
      <c r="A887" s="211"/>
      <c r="B887" s="118" t="s">
        <v>22</v>
      </c>
      <c r="C887" s="77">
        <v>79</v>
      </c>
      <c r="D887" s="75">
        <v>0</v>
      </c>
      <c r="E887" s="76">
        <v>0</v>
      </c>
      <c r="F887" s="75">
        <v>0</v>
      </c>
      <c r="G887" s="75">
        <v>5.0632911392405063E-2</v>
      </c>
      <c r="H887" s="76">
        <v>0.65822784810126578</v>
      </c>
      <c r="I887" s="71">
        <v>0.29113924050632911</v>
      </c>
      <c r="J887" s="57"/>
      <c r="K887" s="70">
        <f t="shared" si="40"/>
        <v>0</v>
      </c>
      <c r="L887" s="71">
        <f t="shared" si="41"/>
        <v>5.0632911392405063E-2</v>
      </c>
      <c r="M887" s="92"/>
      <c r="N887" s="92"/>
      <c r="O887" s="92"/>
      <c r="P887" s="92"/>
      <c r="Q887" s="92"/>
      <c r="R887" s="92"/>
      <c r="S887" s="92"/>
      <c r="T887" s="92"/>
      <c r="U887" s="92"/>
      <c r="V887" s="92"/>
      <c r="W887" s="92"/>
      <c r="X887" s="92"/>
      <c r="Y887" s="92"/>
      <c r="Z887" s="92"/>
    </row>
    <row r="888" spans="1:26" ht="15" customHeight="1">
      <c r="A888" s="192" t="s">
        <v>294</v>
      </c>
      <c r="B888" s="86" t="s">
        <v>107</v>
      </c>
      <c r="C888" s="58">
        <v>1418</v>
      </c>
      <c r="D888" s="59">
        <v>0</v>
      </c>
      <c r="E888" s="60">
        <v>1.763046544428773E-2</v>
      </c>
      <c r="F888" s="59">
        <v>0.10860366713681241</v>
      </c>
      <c r="G888" s="59">
        <v>0.1156558533145275</v>
      </c>
      <c r="H888" s="60">
        <v>0.68758815232722148</v>
      </c>
      <c r="I888" s="62">
        <v>7.0521861777150918E-2</v>
      </c>
      <c r="J888" s="57"/>
      <c r="K888" s="69">
        <f t="shared" si="40"/>
        <v>1.763046544428773E-2</v>
      </c>
      <c r="L888" s="62">
        <f t="shared" si="41"/>
        <v>0.24188998589562766</v>
      </c>
      <c r="M888" s="92"/>
      <c r="N888" s="92"/>
      <c r="O888" s="36"/>
    </row>
    <row r="889" spans="1:26" ht="15" customHeight="1">
      <c r="A889" s="193"/>
      <c r="B889" s="86" t="s">
        <v>106</v>
      </c>
      <c r="C889" s="58">
        <v>2610</v>
      </c>
      <c r="D889" s="59">
        <v>0</v>
      </c>
      <c r="E889" s="60">
        <v>1.4176245210727969E-2</v>
      </c>
      <c r="F889" s="59">
        <v>7.9310344827586213E-2</v>
      </c>
      <c r="G889" s="59">
        <v>0.1</v>
      </c>
      <c r="H889" s="60">
        <v>0.75555555555555554</v>
      </c>
      <c r="I889" s="62">
        <v>5.0957854406130265E-2</v>
      </c>
      <c r="J889" s="57"/>
      <c r="K889" s="69">
        <f t="shared" ref="K889:K901" si="42">IF(ISERROR(D889+E889),"-",(D889+E889))</f>
        <v>1.4176245210727969E-2</v>
      </c>
      <c r="L889" s="62">
        <f t="shared" ref="L889:L901" si="43">IF(ISERROR(D889+E889+F889+G889),"-",(D889+E889+F889+G889))</f>
        <v>0.1934865900383142</v>
      </c>
      <c r="M889" s="92"/>
      <c r="N889" s="92"/>
      <c r="O889" s="36"/>
    </row>
    <row r="890" spans="1:26" ht="15" customHeight="1">
      <c r="A890" s="194"/>
      <c r="B890" s="86" t="s">
        <v>105</v>
      </c>
      <c r="C890" s="58">
        <v>345</v>
      </c>
      <c r="D890" s="59">
        <v>1.1594202898550725E-2</v>
      </c>
      <c r="E890" s="60">
        <v>8.4057971014492749E-2</v>
      </c>
      <c r="F890" s="59">
        <v>0.13043478260869565</v>
      </c>
      <c r="G890" s="59">
        <v>9.5652173913043481E-2</v>
      </c>
      <c r="H890" s="60">
        <v>0.64927536231884053</v>
      </c>
      <c r="I890" s="62">
        <v>2.8985507246376812E-2</v>
      </c>
      <c r="J890" s="57"/>
      <c r="K890" s="69">
        <f t="shared" si="42"/>
        <v>9.5652173913043481E-2</v>
      </c>
      <c r="L890" s="62">
        <f t="shared" si="43"/>
        <v>0.32173913043478264</v>
      </c>
      <c r="M890" s="92"/>
      <c r="N890" s="92"/>
      <c r="O890" s="36"/>
    </row>
    <row r="891" spans="1:26" ht="15" customHeight="1">
      <c r="A891" s="192"/>
      <c r="B891" s="86" t="s">
        <v>246</v>
      </c>
      <c r="C891" s="58">
        <v>1507</v>
      </c>
      <c r="D891" s="59">
        <v>0</v>
      </c>
      <c r="E891" s="60">
        <v>1.9243530192435302E-2</v>
      </c>
      <c r="F891" s="59">
        <v>9.9535500995355006E-2</v>
      </c>
      <c r="G891" s="59">
        <v>0.12276045122760451</v>
      </c>
      <c r="H891" s="60">
        <v>0.69143994691439947</v>
      </c>
      <c r="I891" s="62">
        <v>6.7020570670205712E-2</v>
      </c>
      <c r="J891" s="57"/>
      <c r="K891" s="69">
        <f t="shared" si="42"/>
        <v>1.9243530192435302E-2</v>
      </c>
      <c r="L891" s="62">
        <f t="shared" si="43"/>
        <v>0.2415394824153948</v>
      </c>
      <c r="M891" s="92"/>
      <c r="N891" s="92"/>
      <c r="O891" s="36"/>
    </row>
    <row r="892" spans="1:26" ht="24">
      <c r="A892" s="193"/>
      <c r="B892" s="86" t="s">
        <v>247</v>
      </c>
      <c r="C892" s="58">
        <v>182</v>
      </c>
      <c r="D892" s="59">
        <v>0</v>
      </c>
      <c r="E892" s="60">
        <v>7.6923076923076927E-2</v>
      </c>
      <c r="F892" s="59">
        <v>0.13186813186813187</v>
      </c>
      <c r="G892" s="59">
        <v>0.13186813186813187</v>
      </c>
      <c r="H892" s="60">
        <v>0.60439560439560436</v>
      </c>
      <c r="I892" s="62">
        <v>5.4945054945054944E-2</v>
      </c>
      <c r="J892" s="57"/>
      <c r="K892" s="69">
        <f t="shared" si="42"/>
        <v>7.6923076923076927E-2</v>
      </c>
      <c r="L892" s="62">
        <f t="shared" si="43"/>
        <v>0.34065934065934067</v>
      </c>
      <c r="M892" s="92"/>
      <c r="N892" s="92"/>
      <c r="O892" s="36"/>
    </row>
    <row r="893" spans="1:26" ht="15" customHeight="1">
      <c r="A893" s="193"/>
      <c r="B893" s="86" t="s">
        <v>248</v>
      </c>
      <c r="C893" s="58">
        <v>408</v>
      </c>
      <c r="D893" s="59">
        <v>4.9019607843137254E-3</v>
      </c>
      <c r="E893" s="60">
        <v>3.6764705882352942E-2</v>
      </c>
      <c r="F893" s="59">
        <v>9.3137254901960786E-2</v>
      </c>
      <c r="G893" s="59">
        <v>0.11764705882352941</v>
      </c>
      <c r="H893" s="60">
        <v>0.68382352941176472</v>
      </c>
      <c r="I893" s="62">
        <v>6.3725490196078427E-2</v>
      </c>
      <c r="J893" s="57"/>
      <c r="K893" s="69">
        <f t="shared" si="42"/>
        <v>4.1666666666666671E-2</v>
      </c>
      <c r="L893" s="62">
        <f t="shared" si="43"/>
        <v>0.25245098039215685</v>
      </c>
      <c r="M893" s="92"/>
      <c r="N893" s="92"/>
      <c r="O893" s="36"/>
    </row>
    <row r="894" spans="1:26" ht="36">
      <c r="A894" s="193"/>
      <c r="B894" s="86" t="s">
        <v>249</v>
      </c>
      <c r="C894" s="58">
        <v>1521</v>
      </c>
      <c r="D894" s="59">
        <v>1.3149243918474688E-3</v>
      </c>
      <c r="E894" s="60">
        <v>1.7751479289940829E-2</v>
      </c>
      <c r="F894" s="59">
        <v>5.5226824457593686E-2</v>
      </c>
      <c r="G894" s="59">
        <v>8.0210387902695593E-2</v>
      </c>
      <c r="H894" s="60">
        <v>0.81985535831689682</v>
      </c>
      <c r="I894" s="62">
        <v>2.564102564102564E-2</v>
      </c>
      <c r="J894" s="57"/>
      <c r="K894" s="69">
        <f t="shared" si="42"/>
        <v>1.9066403681788299E-2</v>
      </c>
      <c r="L894" s="62">
        <f t="shared" si="43"/>
        <v>0.15450361604207757</v>
      </c>
      <c r="M894" s="92"/>
      <c r="N894" s="92"/>
      <c r="O894" s="36"/>
    </row>
    <row r="895" spans="1:26" ht="24">
      <c r="A895" s="193"/>
      <c r="B895" s="86" t="s">
        <v>250</v>
      </c>
      <c r="C895" s="58">
        <v>683</v>
      </c>
      <c r="D895" s="59">
        <v>0</v>
      </c>
      <c r="E895" s="60">
        <v>3.2210834553440704E-2</v>
      </c>
      <c r="F895" s="59">
        <v>6.5885797950219621E-2</v>
      </c>
      <c r="G895" s="59">
        <v>7.0278184480234263E-2</v>
      </c>
      <c r="H895" s="60">
        <v>0.81698389458272325</v>
      </c>
      <c r="I895" s="62">
        <v>1.4641288433382138E-2</v>
      </c>
      <c r="J895" s="57"/>
      <c r="K895" s="69">
        <f t="shared" si="42"/>
        <v>3.2210834553440704E-2</v>
      </c>
      <c r="L895" s="62">
        <f t="shared" si="43"/>
        <v>0.16837481698389459</v>
      </c>
      <c r="M895" s="92"/>
      <c r="N895" s="92"/>
      <c r="O895" s="36"/>
    </row>
    <row r="896" spans="1:26" ht="24">
      <c r="A896" s="193"/>
      <c r="B896" s="86" t="s">
        <v>267</v>
      </c>
      <c r="C896" s="58">
        <v>1075</v>
      </c>
      <c r="D896" s="59">
        <v>1.8604651162790699E-3</v>
      </c>
      <c r="E896" s="60">
        <v>2.0465116279069766E-2</v>
      </c>
      <c r="F896" s="59">
        <v>7.6279069767441865E-2</v>
      </c>
      <c r="G896" s="59">
        <v>0.08</v>
      </c>
      <c r="H896" s="60">
        <v>0.79534883720930227</v>
      </c>
      <c r="I896" s="62">
        <v>2.6046511627906978E-2</v>
      </c>
      <c r="J896" s="57"/>
      <c r="K896" s="69">
        <f t="shared" si="42"/>
        <v>2.2325581395348834E-2</v>
      </c>
      <c r="L896" s="62">
        <f t="shared" si="43"/>
        <v>0.1786046511627907</v>
      </c>
      <c r="M896" s="92"/>
      <c r="N896" s="92"/>
      <c r="O896" s="36"/>
    </row>
    <row r="897" spans="1:15" ht="36">
      <c r="A897" s="193"/>
      <c r="B897" s="86" t="s">
        <v>295</v>
      </c>
      <c r="C897" s="58">
        <v>1116</v>
      </c>
      <c r="D897" s="59">
        <v>1.7921146953405018E-3</v>
      </c>
      <c r="E897" s="60">
        <v>1.9713261648745518E-2</v>
      </c>
      <c r="F897" s="59">
        <v>7.2580645161290328E-2</v>
      </c>
      <c r="G897" s="59">
        <v>9.1397849462365593E-2</v>
      </c>
      <c r="H897" s="60">
        <v>0.79211469534050183</v>
      </c>
      <c r="I897" s="62">
        <v>2.2401433691756272E-2</v>
      </c>
      <c r="J897" s="57"/>
      <c r="K897" s="69">
        <f t="shared" si="42"/>
        <v>2.150537634408602E-2</v>
      </c>
      <c r="L897" s="62">
        <f t="shared" si="43"/>
        <v>0.18548387096774194</v>
      </c>
      <c r="M897" s="92"/>
      <c r="N897" s="92"/>
      <c r="O897" s="36"/>
    </row>
    <row r="898" spans="1:15" ht="15" customHeight="1">
      <c r="A898" s="193"/>
      <c r="B898" s="86" t="s">
        <v>104</v>
      </c>
      <c r="C898" s="58">
        <v>1651</v>
      </c>
      <c r="D898" s="59">
        <v>1.2113870381586917E-3</v>
      </c>
      <c r="E898" s="60">
        <v>1.6959418534221685E-2</v>
      </c>
      <c r="F898" s="59">
        <v>7.874015748031496E-2</v>
      </c>
      <c r="G898" s="59">
        <v>9.0248334342822534E-2</v>
      </c>
      <c r="H898" s="60">
        <v>0.78255602665051482</v>
      </c>
      <c r="I898" s="62">
        <v>3.0284675953967291E-2</v>
      </c>
      <c r="J898" s="57"/>
      <c r="K898" s="69">
        <f t="shared" si="42"/>
        <v>1.8170805572380377E-2</v>
      </c>
      <c r="L898" s="62">
        <f t="shared" si="43"/>
        <v>0.18715929739551787</v>
      </c>
      <c r="M898" s="92"/>
      <c r="N898" s="92"/>
      <c r="O898" s="36"/>
    </row>
    <row r="899" spans="1:15" ht="15" customHeight="1">
      <c r="A899" s="193"/>
      <c r="B899" s="86" t="s">
        <v>184</v>
      </c>
      <c r="C899" s="58">
        <v>332</v>
      </c>
      <c r="D899" s="59">
        <v>0</v>
      </c>
      <c r="E899" s="60">
        <v>2.710843373493976E-2</v>
      </c>
      <c r="F899" s="59">
        <v>9.9397590361445784E-2</v>
      </c>
      <c r="G899" s="59">
        <v>5.7228915662650599E-2</v>
      </c>
      <c r="H899" s="60">
        <v>0.78614457831325302</v>
      </c>
      <c r="I899" s="62">
        <v>3.0120481927710843E-2</v>
      </c>
      <c r="J899" s="57"/>
      <c r="K899" s="69">
        <f t="shared" si="42"/>
        <v>2.710843373493976E-2</v>
      </c>
      <c r="L899" s="62">
        <f t="shared" si="43"/>
        <v>0.18373493975903613</v>
      </c>
      <c r="M899" s="92"/>
      <c r="N899" s="92"/>
      <c r="O899" s="36"/>
    </row>
    <row r="900" spans="1:15" ht="15" customHeight="1">
      <c r="A900" s="193"/>
      <c r="B900" s="86" t="s">
        <v>96</v>
      </c>
      <c r="C900" s="58">
        <v>102</v>
      </c>
      <c r="D900" s="59">
        <v>3.9215686274509803E-2</v>
      </c>
      <c r="E900" s="60">
        <v>1.9607843137254902E-2</v>
      </c>
      <c r="F900" s="59">
        <v>5.8823529411764705E-2</v>
      </c>
      <c r="G900" s="59">
        <v>7.8431372549019607E-2</v>
      </c>
      <c r="H900" s="60">
        <v>0.80392156862745101</v>
      </c>
      <c r="I900" s="62">
        <v>0</v>
      </c>
      <c r="J900" s="57"/>
      <c r="K900" s="69">
        <f t="shared" si="42"/>
        <v>5.8823529411764705E-2</v>
      </c>
      <c r="L900" s="62">
        <f t="shared" si="43"/>
        <v>0.19607843137254902</v>
      </c>
      <c r="M900" s="92"/>
      <c r="N900" s="92"/>
      <c r="O900" s="36"/>
    </row>
    <row r="901" spans="1:15" ht="15" customHeight="1" thickBot="1">
      <c r="A901" s="241"/>
      <c r="B901" s="116" t="s">
        <v>145</v>
      </c>
      <c r="C901" s="63">
        <v>71</v>
      </c>
      <c r="D901" s="64">
        <v>0</v>
      </c>
      <c r="E901" s="65">
        <v>0</v>
      </c>
      <c r="F901" s="64">
        <v>0</v>
      </c>
      <c r="G901" s="64">
        <v>8.4507042253521125E-2</v>
      </c>
      <c r="H901" s="65">
        <v>0.42253521126760563</v>
      </c>
      <c r="I901" s="67">
        <v>0.49295774647887325</v>
      </c>
      <c r="J901" s="57"/>
      <c r="K901" s="72">
        <f t="shared" si="42"/>
        <v>0</v>
      </c>
      <c r="L901" s="67">
        <f t="shared" si="43"/>
        <v>8.4507042253521125E-2</v>
      </c>
      <c r="M901" s="92"/>
      <c r="N901" s="92"/>
      <c r="O901" s="36"/>
    </row>
    <row r="902" spans="1:15" ht="15" customHeight="1" thickBot="1">
      <c r="A902" s="171" t="s">
        <v>538</v>
      </c>
      <c r="B902" s="50"/>
      <c r="C902" s="176"/>
      <c r="D902" s="109"/>
      <c r="E902" s="109"/>
      <c r="F902" s="109"/>
      <c r="G902" s="109"/>
      <c r="H902" s="109"/>
      <c r="I902" s="109"/>
      <c r="J902" s="57"/>
      <c r="K902" s="109"/>
      <c r="L902" s="109"/>
      <c r="M902" s="92"/>
      <c r="N902" s="92"/>
      <c r="O902" s="36"/>
    </row>
    <row r="903" spans="1:15" s="36" customFormat="1" ht="12.75" customHeight="1" thickBot="1">
      <c r="A903" s="216" t="s">
        <v>393</v>
      </c>
      <c r="B903" s="217"/>
      <c r="C903" s="217"/>
      <c r="D903" s="217"/>
      <c r="E903" s="217"/>
      <c r="F903" s="217"/>
      <c r="G903" s="217"/>
      <c r="H903" s="217"/>
      <c r="I903" s="217"/>
      <c r="J903" s="217"/>
      <c r="K903" s="217"/>
      <c r="L903" s="218"/>
    </row>
    <row r="904" spans="1:15" ht="13.5" customHeight="1" thickBot="1"/>
    <row r="905" spans="1:15" s="33" customFormat="1" ht="12" customHeight="1">
      <c r="A905" s="197"/>
      <c r="B905" s="198"/>
      <c r="C905" s="201" t="s">
        <v>64</v>
      </c>
      <c r="D905" s="39">
        <v>1</v>
      </c>
      <c r="E905" s="40">
        <v>2</v>
      </c>
      <c r="F905" s="40">
        <v>3</v>
      </c>
      <c r="G905" s="40">
        <v>4</v>
      </c>
      <c r="H905" s="40">
        <v>5</v>
      </c>
      <c r="I905" s="231" t="s">
        <v>95</v>
      </c>
      <c r="J905" s="41"/>
      <c r="K905" s="42" t="s">
        <v>128</v>
      </c>
      <c r="L905" s="43" t="s">
        <v>260</v>
      </c>
    </row>
    <row r="906" spans="1:15" s="33" customFormat="1" ht="84.75" thickBot="1">
      <c r="A906" s="199"/>
      <c r="B906" s="200"/>
      <c r="C906" s="202"/>
      <c r="D906" s="111" t="s">
        <v>103</v>
      </c>
      <c r="E906" s="112" t="s">
        <v>129</v>
      </c>
      <c r="F906" s="112" t="s">
        <v>102</v>
      </c>
      <c r="G906" s="112" t="s">
        <v>101</v>
      </c>
      <c r="H906" s="112" t="s">
        <v>100</v>
      </c>
      <c r="I906" s="242"/>
      <c r="J906" s="41"/>
      <c r="K906" s="44" t="s">
        <v>130</v>
      </c>
      <c r="L906" s="45" t="s">
        <v>131</v>
      </c>
    </row>
    <row r="907" spans="1:15" ht="15" customHeight="1" thickBot="1">
      <c r="A907" s="195" t="s">
        <v>65</v>
      </c>
      <c r="B907" s="196"/>
      <c r="C907" s="124">
        <v>3629</v>
      </c>
      <c r="D907" s="136">
        <v>2.8382474510884541E-2</v>
      </c>
      <c r="E907" s="125">
        <v>0.17883714521906863</v>
      </c>
      <c r="F907" s="136">
        <v>0.18600165334802976</v>
      </c>
      <c r="G907" s="136">
        <v>0.17938826122898871</v>
      </c>
      <c r="H907" s="125">
        <v>0.38826122898870213</v>
      </c>
      <c r="I907" s="127">
        <v>3.9129236704326262E-2</v>
      </c>
      <c r="J907" s="57"/>
      <c r="K907" s="138">
        <f t="shared" ref="K907:K970" si="44">IF(ISERROR(D907+E907),"-",(D907+E907))</f>
        <v>0.20721961972995318</v>
      </c>
      <c r="L907" s="127">
        <f t="shared" ref="L907:L970" si="45">IF(ISERROR(D907+E907+F907+G907),"-",(D907+E907+F907+G907))</f>
        <v>0.5726095343069717</v>
      </c>
      <c r="M907" s="92"/>
      <c r="N907" s="92"/>
      <c r="O907" s="36"/>
    </row>
    <row r="908" spans="1:15" ht="15" customHeight="1">
      <c r="A908" s="192" t="s">
        <v>66</v>
      </c>
      <c r="B908" s="86" t="s">
        <v>15</v>
      </c>
      <c r="C908" s="58">
        <v>884</v>
      </c>
      <c r="D908" s="59">
        <v>2.4886877828054297E-2</v>
      </c>
      <c r="E908" s="60">
        <v>0.17647058823529413</v>
      </c>
      <c r="F908" s="59">
        <v>0.167420814479638</v>
      </c>
      <c r="G908" s="59">
        <v>0.19457013574660634</v>
      </c>
      <c r="H908" s="60">
        <v>0.39366515837104071</v>
      </c>
      <c r="I908" s="62">
        <v>4.2986425339366516E-2</v>
      </c>
      <c r="J908" s="57"/>
      <c r="K908" s="69">
        <f t="shared" si="44"/>
        <v>0.20135746606334842</v>
      </c>
      <c r="L908" s="62">
        <f t="shared" si="45"/>
        <v>0.56334841628959276</v>
      </c>
      <c r="M908" s="92"/>
      <c r="N908" s="92"/>
      <c r="O908" s="36"/>
    </row>
    <row r="909" spans="1:15" ht="15" customHeight="1">
      <c r="A909" s="193"/>
      <c r="B909" s="86" t="s">
        <v>16</v>
      </c>
      <c r="C909" s="58">
        <v>944</v>
      </c>
      <c r="D909" s="59">
        <v>3.1779661016949151E-2</v>
      </c>
      <c r="E909" s="60">
        <v>0.17584745762711865</v>
      </c>
      <c r="F909" s="59">
        <v>0.20338983050847459</v>
      </c>
      <c r="G909" s="59">
        <v>0.15466101694915255</v>
      </c>
      <c r="H909" s="60">
        <v>0.40466101694915252</v>
      </c>
      <c r="I909" s="62">
        <v>2.9661016949152543E-2</v>
      </c>
      <c r="J909" s="57"/>
      <c r="K909" s="69">
        <f t="shared" si="44"/>
        <v>0.2076271186440678</v>
      </c>
      <c r="L909" s="62">
        <f t="shared" si="45"/>
        <v>0.56567796610169496</v>
      </c>
      <c r="M909" s="92"/>
      <c r="N909" s="92"/>
      <c r="O909" s="36"/>
    </row>
    <row r="910" spans="1:15" ht="15" customHeight="1">
      <c r="A910" s="193"/>
      <c r="B910" s="86" t="s">
        <v>17</v>
      </c>
      <c r="C910" s="58">
        <v>324</v>
      </c>
      <c r="D910" s="59">
        <v>1.8518518518518517E-2</v>
      </c>
      <c r="E910" s="60">
        <v>0.19135802469135801</v>
      </c>
      <c r="F910" s="59">
        <v>0.15432098765432098</v>
      </c>
      <c r="G910" s="59">
        <v>0.14814814814814814</v>
      </c>
      <c r="H910" s="60">
        <v>0.42592592592592593</v>
      </c>
      <c r="I910" s="62">
        <v>6.1728395061728392E-2</v>
      </c>
      <c r="J910" s="57"/>
      <c r="K910" s="69">
        <f t="shared" si="44"/>
        <v>0.20987654320987653</v>
      </c>
      <c r="L910" s="62">
        <f t="shared" si="45"/>
        <v>0.51234567901234562</v>
      </c>
      <c r="M910" s="92"/>
      <c r="N910" s="92"/>
      <c r="O910" s="36"/>
    </row>
    <row r="911" spans="1:15" ht="15" customHeight="1">
      <c r="A911" s="193"/>
      <c r="B911" s="86" t="s">
        <v>18</v>
      </c>
      <c r="C911" s="58">
        <v>572</v>
      </c>
      <c r="D911" s="59">
        <v>2.7972027972027972E-2</v>
      </c>
      <c r="E911" s="60">
        <v>0.18531468531468531</v>
      </c>
      <c r="F911" s="59">
        <v>0.1993006993006993</v>
      </c>
      <c r="G911" s="59">
        <v>0.17482517482517482</v>
      </c>
      <c r="H911" s="60">
        <v>0.36013986013986016</v>
      </c>
      <c r="I911" s="62">
        <v>5.2447552447552448E-2</v>
      </c>
      <c r="J911" s="57"/>
      <c r="K911" s="69">
        <f t="shared" si="44"/>
        <v>0.21328671328671328</v>
      </c>
      <c r="L911" s="62">
        <f t="shared" si="45"/>
        <v>0.58741258741258739</v>
      </c>
      <c r="M911" s="92"/>
      <c r="N911" s="92"/>
      <c r="O911" s="36"/>
    </row>
    <row r="912" spans="1:15" ht="15" customHeight="1">
      <c r="A912" s="193"/>
      <c r="B912" s="86" t="s">
        <v>19</v>
      </c>
      <c r="C912" s="58">
        <v>376</v>
      </c>
      <c r="D912" s="59">
        <v>2.1276595744680851E-2</v>
      </c>
      <c r="E912" s="60">
        <v>0.19148936170212766</v>
      </c>
      <c r="F912" s="59">
        <v>0.16489361702127658</v>
      </c>
      <c r="G912" s="59">
        <v>0.22340425531914893</v>
      </c>
      <c r="H912" s="60">
        <v>0.38297872340425532</v>
      </c>
      <c r="I912" s="62">
        <v>1.5957446808510637E-2</v>
      </c>
      <c r="J912" s="57"/>
      <c r="K912" s="69">
        <f t="shared" si="44"/>
        <v>0.21276595744680851</v>
      </c>
      <c r="L912" s="62">
        <f t="shared" si="45"/>
        <v>0.60106382978723394</v>
      </c>
      <c r="M912" s="92"/>
      <c r="N912" s="92"/>
      <c r="O912" s="36"/>
    </row>
    <row r="913" spans="1:15" ht="15" customHeight="1">
      <c r="A913" s="193"/>
      <c r="B913" s="86" t="s">
        <v>20</v>
      </c>
      <c r="C913" s="58">
        <v>398</v>
      </c>
      <c r="D913" s="59">
        <v>4.5226130653266333E-2</v>
      </c>
      <c r="E913" s="60">
        <v>0.16582914572864321</v>
      </c>
      <c r="F913" s="59">
        <v>0.22110552763819097</v>
      </c>
      <c r="G913" s="59">
        <v>0.16080402010050251</v>
      </c>
      <c r="H913" s="60">
        <v>0.37688442211055279</v>
      </c>
      <c r="I913" s="62">
        <v>3.015075376884422E-2</v>
      </c>
      <c r="J913" s="57"/>
      <c r="K913" s="69">
        <f t="shared" si="44"/>
        <v>0.21105527638190955</v>
      </c>
      <c r="L913" s="62">
        <f t="shared" si="45"/>
        <v>0.59296482412060303</v>
      </c>
      <c r="M913" s="92"/>
      <c r="N913" s="92"/>
      <c r="O913" s="36"/>
    </row>
    <row r="914" spans="1:15" ht="15" customHeight="1">
      <c r="A914" s="193"/>
      <c r="B914" s="86" t="s">
        <v>21</v>
      </c>
      <c r="C914" s="58">
        <v>114</v>
      </c>
      <c r="D914" s="59">
        <v>2.6315789473684209E-2</v>
      </c>
      <c r="E914" s="60">
        <v>0.16666666666666666</v>
      </c>
      <c r="F914" s="59">
        <v>0.17543859649122806</v>
      </c>
      <c r="G914" s="59">
        <v>0.2982456140350877</v>
      </c>
      <c r="H914" s="60">
        <v>0.28947368421052633</v>
      </c>
      <c r="I914" s="62">
        <v>4.3859649122807015E-2</v>
      </c>
      <c r="J914" s="57"/>
      <c r="K914" s="69">
        <f t="shared" si="44"/>
        <v>0.19298245614035087</v>
      </c>
      <c r="L914" s="62">
        <f t="shared" si="45"/>
        <v>0.66666666666666663</v>
      </c>
      <c r="M914" s="92"/>
      <c r="N914" s="92"/>
      <c r="O914" s="36"/>
    </row>
    <row r="915" spans="1:15" ht="15" customHeight="1">
      <c r="A915" s="194"/>
      <c r="B915" s="118" t="s">
        <v>22</v>
      </c>
      <c r="C915" s="77">
        <v>17</v>
      </c>
      <c r="D915" s="75">
        <v>0</v>
      </c>
      <c r="E915" s="76">
        <v>0.11764705882352941</v>
      </c>
      <c r="F915" s="75">
        <v>5.8823529411764705E-2</v>
      </c>
      <c r="G915" s="75">
        <v>0.17647058823529413</v>
      </c>
      <c r="H915" s="76">
        <v>0.47058823529411764</v>
      </c>
      <c r="I915" s="71">
        <v>0.17647058823529413</v>
      </c>
      <c r="J915" s="57"/>
      <c r="K915" s="70">
        <f t="shared" si="44"/>
        <v>0.11764705882352941</v>
      </c>
      <c r="L915" s="71">
        <f t="shared" si="45"/>
        <v>0.3529411764705882</v>
      </c>
      <c r="M915" s="92"/>
      <c r="N915" s="92"/>
      <c r="O915" s="36"/>
    </row>
    <row r="916" spans="1:15" ht="15" customHeight="1">
      <c r="A916" s="192" t="s">
        <v>67</v>
      </c>
      <c r="B916" s="86" t="s">
        <v>68</v>
      </c>
      <c r="C916" s="58">
        <v>1769</v>
      </c>
      <c r="D916" s="59">
        <v>2.9395138496325607E-2</v>
      </c>
      <c r="E916" s="60">
        <v>0.17184850197851895</v>
      </c>
      <c r="F916" s="59">
        <v>0.17919728660260034</v>
      </c>
      <c r="G916" s="59">
        <v>0.16054267947993217</v>
      </c>
      <c r="H916" s="60">
        <v>0.41944601469756926</v>
      </c>
      <c r="I916" s="62">
        <v>3.9570378745053703E-2</v>
      </c>
      <c r="J916" s="57"/>
      <c r="K916" s="69">
        <f t="shared" si="44"/>
        <v>0.20124364047484455</v>
      </c>
      <c r="L916" s="62">
        <f t="shared" si="45"/>
        <v>0.54098360655737709</v>
      </c>
      <c r="M916" s="92"/>
      <c r="N916" s="92"/>
      <c r="O916" s="36"/>
    </row>
    <row r="917" spans="1:15" ht="15" customHeight="1">
      <c r="A917" s="193"/>
      <c r="B917" s="86" t="s">
        <v>69</v>
      </c>
      <c r="C917" s="58">
        <v>1821</v>
      </c>
      <c r="D917" s="59">
        <v>2.800658978583196E-2</v>
      </c>
      <c r="E917" s="60">
        <v>0.18725974739154311</v>
      </c>
      <c r="F917" s="59">
        <v>0.19494783086216363</v>
      </c>
      <c r="G917" s="59">
        <v>0.19879187259747391</v>
      </c>
      <c r="H917" s="60">
        <v>0.35365183964854474</v>
      </c>
      <c r="I917" s="62">
        <v>3.7342119714442616E-2</v>
      </c>
      <c r="J917" s="57"/>
      <c r="K917" s="69">
        <f t="shared" si="44"/>
        <v>0.21526633717737506</v>
      </c>
      <c r="L917" s="62">
        <f t="shared" si="45"/>
        <v>0.60900604063701258</v>
      </c>
      <c r="M917" s="92"/>
      <c r="N917" s="92"/>
      <c r="O917" s="36"/>
    </row>
    <row r="918" spans="1:15" ht="15" customHeight="1">
      <c r="A918" s="194"/>
      <c r="B918" s="130" t="s">
        <v>7</v>
      </c>
      <c r="C918" s="77">
        <v>39</v>
      </c>
      <c r="D918" s="75">
        <v>0</v>
      </c>
      <c r="E918" s="76">
        <v>0.10256410256410256</v>
      </c>
      <c r="F918" s="75">
        <v>7.6923076923076927E-2</v>
      </c>
      <c r="G918" s="75">
        <v>0.12820512820512819</v>
      </c>
      <c r="H918" s="76">
        <v>0.58974358974358976</v>
      </c>
      <c r="I918" s="71">
        <v>0.10256410256410256</v>
      </c>
      <c r="J918" s="57"/>
      <c r="K918" s="70">
        <f t="shared" si="44"/>
        <v>0.10256410256410256</v>
      </c>
      <c r="L918" s="71">
        <f t="shared" si="45"/>
        <v>0.30769230769230771</v>
      </c>
      <c r="M918" s="92"/>
      <c r="N918" s="92"/>
      <c r="O918" s="36"/>
    </row>
    <row r="919" spans="1:15" ht="15" customHeight="1">
      <c r="A919" s="192" t="s">
        <v>70</v>
      </c>
      <c r="B919" s="86" t="s">
        <v>6</v>
      </c>
      <c r="C919" s="58">
        <v>856</v>
      </c>
      <c r="D919" s="59">
        <v>8.1775700934579431E-3</v>
      </c>
      <c r="E919" s="60">
        <v>4.4392523364485979E-2</v>
      </c>
      <c r="F919" s="59">
        <v>0.11214953271028037</v>
      </c>
      <c r="G919" s="59">
        <v>0.16355140186915887</v>
      </c>
      <c r="H919" s="60">
        <v>0.63551401869158874</v>
      </c>
      <c r="I919" s="62">
        <v>3.6214953271028034E-2</v>
      </c>
      <c r="J919" s="57"/>
      <c r="K919" s="69">
        <f t="shared" si="44"/>
        <v>5.2570093457943924E-2</v>
      </c>
      <c r="L919" s="62">
        <f t="shared" si="45"/>
        <v>0.32827102803738317</v>
      </c>
      <c r="M919" s="92"/>
      <c r="N919" s="92"/>
      <c r="O919" s="36"/>
    </row>
    <row r="920" spans="1:15" ht="15" customHeight="1">
      <c r="A920" s="194"/>
      <c r="B920" s="86" t="s">
        <v>296</v>
      </c>
      <c r="C920" s="58">
        <v>829</v>
      </c>
      <c r="D920" s="59">
        <v>1.4475271411338963E-2</v>
      </c>
      <c r="E920" s="60">
        <v>0.10977080820265379</v>
      </c>
      <c r="F920" s="59">
        <v>0.17370325693606756</v>
      </c>
      <c r="G920" s="59">
        <v>0.19782870928829915</v>
      </c>
      <c r="H920" s="60">
        <v>0.48974668275030159</v>
      </c>
      <c r="I920" s="62">
        <v>1.4475271411338963E-2</v>
      </c>
      <c r="J920" s="57"/>
      <c r="K920" s="69">
        <f t="shared" si="44"/>
        <v>0.12424607961399275</v>
      </c>
      <c r="L920" s="62">
        <f t="shared" si="45"/>
        <v>0.49577804583835944</v>
      </c>
      <c r="M920" s="92"/>
      <c r="N920" s="92"/>
      <c r="O920" s="36"/>
    </row>
    <row r="921" spans="1:15" ht="15" customHeight="1">
      <c r="A921" s="192"/>
      <c r="B921" s="86" t="s">
        <v>78</v>
      </c>
      <c r="C921" s="58">
        <v>937</v>
      </c>
      <c r="D921" s="59">
        <v>2.9882604055496264E-2</v>
      </c>
      <c r="E921" s="60">
        <v>0.20064034151547491</v>
      </c>
      <c r="F921" s="59">
        <v>0.23265741728922093</v>
      </c>
      <c r="G921" s="59">
        <v>0.22198505869797225</v>
      </c>
      <c r="H921" s="60">
        <v>0.29455709711846317</v>
      </c>
      <c r="I921" s="62">
        <v>2.0277481323372464E-2</v>
      </c>
      <c r="J921" s="57"/>
      <c r="K921" s="69">
        <f t="shared" si="44"/>
        <v>0.23052294557097117</v>
      </c>
      <c r="L921" s="62">
        <f t="shared" si="45"/>
        <v>0.6851654215581644</v>
      </c>
      <c r="M921" s="92"/>
      <c r="N921" s="92"/>
      <c r="O921" s="36"/>
    </row>
    <row r="922" spans="1:15" ht="15" customHeight="1">
      <c r="A922" s="193"/>
      <c r="B922" s="86" t="s">
        <v>79</v>
      </c>
      <c r="C922" s="58">
        <v>702</v>
      </c>
      <c r="D922" s="59">
        <v>4.4159544159544158E-2</v>
      </c>
      <c r="E922" s="60">
        <v>0.31766381766381768</v>
      </c>
      <c r="F922" s="59">
        <v>0.23076923076923078</v>
      </c>
      <c r="G922" s="59">
        <v>0.150997150997151</v>
      </c>
      <c r="H922" s="60">
        <v>0.18803418803418803</v>
      </c>
      <c r="I922" s="62">
        <v>6.8376068376068383E-2</v>
      </c>
      <c r="J922" s="57"/>
      <c r="K922" s="69">
        <f t="shared" si="44"/>
        <v>0.36182336182336183</v>
      </c>
      <c r="L922" s="62">
        <f t="shared" si="45"/>
        <v>0.74358974358974361</v>
      </c>
      <c r="M922" s="92"/>
      <c r="N922" s="92"/>
      <c r="O922" s="36"/>
    </row>
    <row r="923" spans="1:15" ht="15" customHeight="1">
      <c r="A923" s="193"/>
      <c r="B923" s="86" t="s">
        <v>80</v>
      </c>
      <c r="C923" s="58">
        <v>291</v>
      </c>
      <c r="D923" s="59">
        <v>8.5910652920962199E-2</v>
      </c>
      <c r="E923" s="60">
        <v>0.37457044673539519</v>
      </c>
      <c r="F923" s="59">
        <v>0.18556701030927836</v>
      </c>
      <c r="G923" s="59">
        <v>0.10309278350515463</v>
      </c>
      <c r="H923" s="60">
        <v>0.15120274914089346</v>
      </c>
      <c r="I923" s="62">
        <v>9.9656357388316158E-2</v>
      </c>
      <c r="J923" s="57"/>
      <c r="K923" s="69">
        <f t="shared" si="44"/>
        <v>0.46048109965635742</v>
      </c>
      <c r="L923" s="62">
        <f t="shared" si="45"/>
        <v>0.74914089347079038</v>
      </c>
      <c r="M923" s="92"/>
      <c r="N923" s="92"/>
      <c r="O923" s="36"/>
    </row>
    <row r="924" spans="1:15" ht="15" customHeight="1">
      <c r="A924" s="194"/>
      <c r="B924" s="118" t="s">
        <v>22</v>
      </c>
      <c r="C924" s="77">
        <v>14</v>
      </c>
      <c r="D924" s="75">
        <v>0</v>
      </c>
      <c r="E924" s="76">
        <v>0</v>
      </c>
      <c r="F924" s="75">
        <v>7.1428571428571425E-2</v>
      </c>
      <c r="G924" s="75">
        <v>0.21428571428571427</v>
      </c>
      <c r="H924" s="76">
        <v>0.5</v>
      </c>
      <c r="I924" s="71">
        <v>0.21428571428571427</v>
      </c>
      <c r="J924" s="57"/>
      <c r="K924" s="70">
        <f t="shared" si="44"/>
        <v>0</v>
      </c>
      <c r="L924" s="71">
        <f t="shared" si="45"/>
        <v>0.2857142857142857</v>
      </c>
      <c r="M924" s="92"/>
      <c r="N924" s="92"/>
      <c r="O924" s="36"/>
    </row>
    <row r="925" spans="1:15" ht="15" customHeight="1">
      <c r="A925" s="192" t="s">
        <v>71</v>
      </c>
      <c r="B925" s="86" t="s">
        <v>8</v>
      </c>
      <c r="C925" s="58">
        <v>414</v>
      </c>
      <c r="D925" s="59">
        <v>7.246376811594203E-3</v>
      </c>
      <c r="E925" s="60">
        <v>3.864734299516908E-2</v>
      </c>
      <c r="F925" s="59">
        <v>0.11594202898550725</v>
      </c>
      <c r="G925" s="59">
        <v>0.1570048309178744</v>
      </c>
      <c r="H925" s="60">
        <v>0.64975845410628019</v>
      </c>
      <c r="I925" s="62">
        <v>3.140096618357488E-2</v>
      </c>
      <c r="J925" s="57"/>
      <c r="K925" s="69">
        <f t="shared" si="44"/>
        <v>4.5893719806763281E-2</v>
      </c>
      <c r="L925" s="62">
        <f t="shared" si="45"/>
        <v>0.3188405797101449</v>
      </c>
      <c r="M925" s="92"/>
      <c r="N925" s="92"/>
      <c r="O925" s="36"/>
    </row>
    <row r="926" spans="1:15" ht="15" customHeight="1">
      <c r="A926" s="193"/>
      <c r="B926" s="86" t="s">
        <v>81</v>
      </c>
      <c r="C926" s="58">
        <v>393</v>
      </c>
      <c r="D926" s="59">
        <v>1.5267175572519083E-2</v>
      </c>
      <c r="E926" s="60">
        <v>7.8880407124681931E-2</v>
      </c>
      <c r="F926" s="59">
        <v>0.15267175572519084</v>
      </c>
      <c r="G926" s="59">
        <v>0.17811704834605599</v>
      </c>
      <c r="H926" s="60">
        <v>0.55216284987277353</v>
      </c>
      <c r="I926" s="62">
        <v>2.2900763358778626E-2</v>
      </c>
      <c r="J926" s="57"/>
      <c r="K926" s="69">
        <f t="shared" si="44"/>
        <v>9.4147582697201013E-2</v>
      </c>
      <c r="L926" s="62">
        <f t="shared" si="45"/>
        <v>0.4249363867684478</v>
      </c>
      <c r="M926" s="92"/>
      <c r="N926" s="92"/>
      <c r="O926" s="36"/>
    </row>
    <row r="927" spans="1:15" ht="15" customHeight="1">
      <c r="A927" s="194"/>
      <c r="B927" s="86" t="s">
        <v>82</v>
      </c>
      <c r="C927" s="58">
        <v>457</v>
      </c>
      <c r="D927" s="59">
        <v>4.8140043763676151E-2</v>
      </c>
      <c r="E927" s="60">
        <v>0.16630196936542668</v>
      </c>
      <c r="F927" s="59">
        <v>0.22975929978118162</v>
      </c>
      <c r="G927" s="59">
        <v>0.17724288840262581</v>
      </c>
      <c r="H927" s="60">
        <v>0.33698030634573306</v>
      </c>
      <c r="I927" s="62">
        <v>4.1575492341356671E-2</v>
      </c>
      <c r="J927" s="57"/>
      <c r="K927" s="69">
        <f t="shared" si="44"/>
        <v>0.21444201312910283</v>
      </c>
      <c r="L927" s="62">
        <f t="shared" si="45"/>
        <v>0.62144420131291023</v>
      </c>
      <c r="M927" s="92"/>
      <c r="N927" s="92"/>
      <c r="O927" s="36"/>
    </row>
    <row r="928" spans="1:15" ht="15" customHeight="1">
      <c r="A928" s="192"/>
      <c r="B928" s="86" t="s">
        <v>83</v>
      </c>
      <c r="C928" s="58">
        <v>368</v>
      </c>
      <c r="D928" s="59">
        <v>4.619565217391304E-2</v>
      </c>
      <c r="E928" s="60">
        <v>0.33695652173913043</v>
      </c>
      <c r="F928" s="59">
        <v>0.21195652173913043</v>
      </c>
      <c r="G928" s="59">
        <v>0.14402173913043478</v>
      </c>
      <c r="H928" s="60">
        <v>0.20652173913043478</v>
      </c>
      <c r="I928" s="62">
        <v>5.434782608695652E-2</v>
      </c>
      <c r="J928" s="57"/>
      <c r="K928" s="69">
        <f t="shared" si="44"/>
        <v>0.38315217391304346</v>
      </c>
      <c r="L928" s="62">
        <f t="shared" si="45"/>
        <v>0.73913043478260865</v>
      </c>
      <c r="M928" s="92"/>
      <c r="N928" s="92"/>
      <c r="O928" s="36"/>
    </row>
    <row r="929" spans="1:15" ht="15" customHeight="1">
      <c r="A929" s="193"/>
      <c r="B929" s="86" t="s">
        <v>84</v>
      </c>
      <c r="C929" s="58">
        <v>137</v>
      </c>
      <c r="D929" s="59">
        <v>2.9197080291970802E-2</v>
      </c>
      <c r="E929" s="60">
        <v>0.41605839416058393</v>
      </c>
      <c r="F929" s="59">
        <v>0.18978102189781021</v>
      </c>
      <c r="G929" s="59">
        <v>0.10948905109489052</v>
      </c>
      <c r="H929" s="60">
        <v>0.18978102189781021</v>
      </c>
      <c r="I929" s="62">
        <v>6.569343065693431E-2</v>
      </c>
      <c r="J929" s="57"/>
      <c r="K929" s="69">
        <f t="shared" si="44"/>
        <v>0.44525547445255476</v>
      </c>
      <c r="L929" s="62">
        <f t="shared" si="45"/>
        <v>0.74452554744525545</v>
      </c>
      <c r="M929" s="92"/>
      <c r="N929" s="92"/>
      <c r="O929" s="36"/>
    </row>
    <row r="930" spans="1:15" ht="15" customHeight="1">
      <c r="A930" s="193"/>
      <c r="B930" s="86" t="s">
        <v>9</v>
      </c>
      <c r="C930" s="58">
        <v>0</v>
      </c>
      <c r="D930" s="142" t="s">
        <v>300</v>
      </c>
      <c r="E930" s="146" t="s">
        <v>300</v>
      </c>
      <c r="F930" s="142" t="s">
        <v>300</v>
      </c>
      <c r="G930" s="142" t="s">
        <v>300</v>
      </c>
      <c r="H930" s="146" t="s">
        <v>300</v>
      </c>
      <c r="I930" s="143" t="s">
        <v>300</v>
      </c>
      <c r="J930" s="57"/>
      <c r="K930" s="153" t="str">
        <f t="shared" si="44"/>
        <v>-</v>
      </c>
      <c r="L930" s="143" t="str">
        <f t="shared" si="45"/>
        <v>-</v>
      </c>
      <c r="M930" s="92"/>
      <c r="N930" s="92"/>
      <c r="O930" s="36"/>
    </row>
    <row r="931" spans="1:15" ht="15" customHeight="1">
      <c r="A931" s="193"/>
      <c r="B931" s="86" t="s">
        <v>10</v>
      </c>
      <c r="C931" s="58">
        <v>430</v>
      </c>
      <c r="D931" s="59">
        <v>9.3023255813953487E-3</v>
      </c>
      <c r="E931" s="60">
        <v>4.6511627906976744E-2</v>
      </c>
      <c r="F931" s="59">
        <v>0.11162790697674418</v>
      </c>
      <c r="G931" s="59">
        <v>0.1744186046511628</v>
      </c>
      <c r="H931" s="60">
        <v>0.61627906976744184</v>
      </c>
      <c r="I931" s="62">
        <v>4.1860465116279069E-2</v>
      </c>
      <c r="J931" s="57"/>
      <c r="K931" s="69">
        <f t="shared" si="44"/>
        <v>5.5813953488372092E-2</v>
      </c>
      <c r="L931" s="62">
        <f t="shared" si="45"/>
        <v>0.3418604651162791</v>
      </c>
      <c r="M931" s="92"/>
      <c r="N931" s="92"/>
      <c r="O931" s="36"/>
    </row>
    <row r="932" spans="1:15" ht="15" customHeight="1">
      <c r="A932" s="193"/>
      <c r="B932" s="86" t="s">
        <v>297</v>
      </c>
      <c r="C932" s="58">
        <v>429</v>
      </c>
      <c r="D932" s="59">
        <v>1.3986013986013986E-2</v>
      </c>
      <c r="E932" s="60">
        <v>0.1351981351981352</v>
      </c>
      <c r="F932" s="59">
        <v>0.19580419580419581</v>
      </c>
      <c r="G932" s="59">
        <v>0.21445221445221446</v>
      </c>
      <c r="H932" s="60">
        <v>0.4358974358974359</v>
      </c>
      <c r="I932" s="62">
        <v>4.662004662004662E-3</v>
      </c>
      <c r="J932" s="57"/>
      <c r="K932" s="69">
        <f t="shared" si="44"/>
        <v>0.14918414918414918</v>
      </c>
      <c r="L932" s="62">
        <f t="shared" si="45"/>
        <v>0.55944055944055937</v>
      </c>
      <c r="M932" s="92"/>
      <c r="N932" s="92"/>
      <c r="O932" s="36"/>
    </row>
    <row r="933" spans="1:15" ht="15" customHeight="1">
      <c r="A933" s="193"/>
      <c r="B933" s="86" t="s">
        <v>86</v>
      </c>
      <c r="C933" s="58">
        <v>476</v>
      </c>
      <c r="D933" s="59">
        <v>1.2605042016806723E-2</v>
      </c>
      <c r="E933" s="60">
        <v>0.23529411764705882</v>
      </c>
      <c r="F933" s="59">
        <v>0.23739495798319327</v>
      </c>
      <c r="G933" s="59">
        <v>0.26680672268907563</v>
      </c>
      <c r="H933" s="60">
        <v>0.24789915966386555</v>
      </c>
      <c r="I933" s="62">
        <v>0</v>
      </c>
      <c r="J933" s="57"/>
      <c r="K933" s="69">
        <f t="shared" si="44"/>
        <v>0.24789915966386555</v>
      </c>
      <c r="L933" s="62">
        <f t="shared" si="45"/>
        <v>0.75210084033613445</v>
      </c>
      <c r="M933" s="92"/>
      <c r="N933" s="92"/>
      <c r="O933" s="36"/>
    </row>
    <row r="934" spans="1:15" ht="15" customHeight="1">
      <c r="A934" s="193"/>
      <c r="B934" s="86" t="s">
        <v>87</v>
      </c>
      <c r="C934" s="58">
        <v>332</v>
      </c>
      <c r="D934" s="59">
        <v>4.2168674698795178E-2</v>
      </c>
      <c r="E934" s="60">
        <v>0.29819277108433734</v>
      </c>
      <c r="F934" s="59">
        <v>0.24698795180722891</v>
      </c>
      <c r="G934" s="59">
        <v>0.15963855421686746</v>
      </c>
      <c r="H934" s="60">
        <v>0.16867469879518071</v>
      </c>
      <c r="I934" s="62">
        <v>8.4337349397590355E-2</v>
      </c>
      <c r="J934" s="57"/>
      <c r="K934" s="69">
        <f t="shared" si="44"/>
        <v>0.34036144578313254</v>
      </c>
      <c r="L934" s="62">
        <f t="shared" si="45"/>
        <v>0.74698795180722888</v>
      </c>
      <c r="M934" s="92"/>
      <c r="N934" s="92"/>
      <c r="O934" s="36"/>
    </row>
    <row r="935" spans="1:15" ht="15" customHeight="1">
      <c r="A935" s="193"/>
      <c r="B935" s="86" t="s">
        <v>88</v>
      </c>
      <c r="C935" s="58">
        <v>154</v>
      </c>
      <c r="D935" s="59">
        <v>0.13636363636363635</v>
      </c>
      <c r="E935" s="60">
        <v>0.33766233766233766</v>
      </c>
      <c r="F935" s="59">
        <v>0.18181818181818182</v>
      </c>
      <c r="G935" s="59">
        <v>9.7402597402597407E-2</v>
      </c>
      <c r="H935" s="60">
        <v>0.11688311688311688</v>
      </c>
      <c r="I935" s="62">
        <v>0.12987012987012986</v>
      </c>
      <c r="J935" s="57"/>
      <c r="K935" s="69">
        <f t="shared" si="44"/>
        <v>0.47402597402597402</v>
      </c>
      <c r="L935" s="62">
        <f t="shared" si="45"/>
        <v>0.75324675324675328</v>
      </c>
      <c r="M935" s="92"/>
      <c r="N935" s="92"/>
      <c r="O935" s="36"/>
    </row>
    <row r="936" spans="1:15" ht="15" customHeight="1">
      <c r="A936" s="193"/>
      <c r="B936" s="86" t="s">
        <v>11</v>
      </c>
      <c r="C936" s="58">
        <v>0</v>
      </c>
      <c r="D936" s="142" t="s">
        <v>300</v>
      </c>
      <c r="E936" s="146" t="s">
        <v>300</v>
      </c>
      <c r="F936" s="142" t="s">
        <v>300</v>
      </c>
      <c r="G936" s="142" t="s">
        <v>300</v>
      </c>
      <c r="H936" s="146" t="s">
        <v>300</v>
      </c>
      <c r="I936" s="143" t="s">
        <v>300</v>
      </c>
      <c r="J936" s="154"/>
      <c r="K936" s="153" t="str">
        <f t="shared" si="44"/>
        <v>-</v>
      </c>
      <c r="L936" s="143" t="str">
        <f t="shared" si="45"/>
        <v>-</v>
      </c>
      <c r="M936" s="92"/>
      <c r="N936" s="92"/>
      <c r="O936" s="36"/>
    </row>
    <row r="937" spans="1:15" ht="15" customHeight="1">
      <c r="A937" s="194"/>
      <c r="B937" s="118" t="s">
        <v>145</v>
      </c>
      <c r="C937" s="77">
        <v>39</v>
      </c>
      <c r="D937" s="75">
        <v>0</v>
      </c>
      <c r="E937" s="76">
        <v>0.10256410256410256</v>
      </c>
      <c r="F937" s="75">
        <v>7.6923076923076927E-2</v>
      </c>
      <c r="G937" s="75">
        <v>0.12820512820512819</v>
      </c>
      <c r="H937" s="76">
        <v>0.58974358974358976</v>
      </c>
      <c r="I937" s="71">
        <v>0.10256410256410256</v>
      </c>
      <c r="J937" s="57"/>
      <c r="K937" s="70">
        <f t="shared" si="44"/>
        <v>0.10256410256410256</v>
      </c>
      <c r="L937" s="71">
        <f t="shared" si="45"/>
        <v>0.30769230769230771</v>
      </c>
      <c r="M937" s="92"/>
      <c r="N937" s="92"/>
      <c r="O937" s="36"/>
    </row>
    <row r="938" spans="1:15" ht="15" customHeight="1">
      <c r="A938" s="192" t="s">
        <v>72</v>
      </c>
      <c r="B938" s="86" t="s">
        <v>258</v>
      </c>
      <c r="C938" s="58">
        <v>39</v>
      </c>
      <c r="D938" s="59">
        <v>0.10256410256410256</v>
      </c>
      <c r="E938" s="60">
        <v>0.46153846153846156</v>
      </c>
      <c r="F938" s="59">
        <v>0.15384615384615385</v>
      </c>
      <c r="G938" s="59">
        <v>7.6923076923076927E-2</v>
      </c>
      <c r="H938" s="60">
        <v>0.15384615384615385</v>
      </c>
      <c r="I938" s="62">
        <v>5.128205128205128E-2</v>
      </c>
      <c r="J938" s="57"/>
      <c r="K938" s="69">
        <f t="shared" si="44"/>
        <v>0.5641025641025641</v>
      </c>
      <c r="L938" s="62">
        <f t="shared" si="45"/>
        <v>0.79487179487179493</v>
      </c>
      <c r="M938" s="92"/>
      <c r="N938" s="92"/>
      <c r="O938" s="36"/>
    </row>
    <row r="939" spans="1:15" ht="15" customHeight="1">
      <c r="A939" s="193"/>
      <c r="B939" s="86" t="s">
        <v>298</v>
      </c>
      <c r="C939" s="58">
        <v>256</v>
      </c>
      <c r="D939" s="59">
        <v>4.6875E-2</v>
      </c>
      <c r="E939" s="60">
        <v>0.1953125</v>
      </c>
      <c r="F939" s="59">
        <v>0.23046875</v>
      </c>
      <c r="G939" s="59">
        <v>0.19140625</v>
      </c>
      <c r="H939" s="60">
        <v>0.296875</v>
      </c>
      <c r="I939" s="62">
        <v>3.90625E-2</v>
      </c>
      <c r="J939" s="57"/>
      <c r="K939" s="69">
        <f t="shared" si="44"/>
        <v>0.2421875</v>
      </c>
      <c r="L939" s="62">
        <f t="shared" si="45"/>
        <v>0.6640625</v>
      </c>
      <c r="M939" s="92"/>
      <c r="N939" s="92"/>
      <c r="O939" s="36"/>
    </row>
    <row r="940" spans="1:15" ht="15" customHeight="1">
      <c r="A940" s="194"/>
      <c r="B940" s="86" t="s">
        <v>90</v>
      </c>
      <c r="C940" s="58">
        <v>1255</v>
      </c>
      <c r="D940" s="59">
        <v>1.2749003984063745E-2</v>
      </c>
      <c r="E940" s="60">
        <v>0.11633466135458168</v>
      </c>
      <c r="F940" s="59">
        <v>0.17768924302788844</v>
      </c>
      <c r="G940" s="59">
        <v>0.19203187250996015</v>
      </c>
      <c r="H940" s="60">
        <v>0.48127490039840637</v>
      </c>
      <c r="I940" s="62">
        <v>1.9920318725099601E-2</v>
      </c>
      <c r="J940" s="57"/>
      <c r="K940" s="69">
        <f t="shared" si="44"/>
        <v>0.12908366533864543</v>
      </c>
      <c r="L940" s="62">
        <f t="shared" si="45"/>
        <v>0.49880478087649405</v>
      </c>
      <c r="M940" s="92"/>
      <c r="N940" s="92"/>
      <c r="O940" s="36"/>
    </row>
    <row r="941" spans="1:15" ht="15" customHeight="1">
      <c r="A941" s="192"/>
      <c r="B941" s="129" t="s">
        <v>91</v>
      </c>
      <c r="C941" s="58">
        <v>638</v>
      </c>
      <c r="D941" s="59">
        <v>2.8213166144200628E-2</v>
      </c>
      <c r="E941" s="60">
        <v>0.19905956112852666</v>
      </c>
      <c r="F941" s="59">
        <v>0.19749216300940439</v>
      </c>
      <c r="G941" s="59">
        <v>0.23197492163009403</v>
      </c>
      <c r="H941" s="60">
        <v>0.32445141065830724</v>
      </c>
      <c r="I941" s="62">
        <v>1.8808777429467086E-2</v>
      </c>
      <c r="J941" s="57"/>
      <c r="K941" s="69">
        <f t="shared" si="44"/>
        <v>0.22727272727272729</v>
      </c>
      <c r="L941" s="62">
        <f t="shared" si="45"/>
        <v>0.65673981191222575</v>
      </c>
      <c r="M941" s="92"/>
      <c r="N941" s="92"/>
      <c r="O941" s="36"/>
    </row>
    <row r="942" spans="1:15" ht="15" customHeight="1">
      <c r="A942" s="193"/>
      <c r="B942" s="86" t="s">
        <v>92</v>
      </c>
      <c r="C942" s="58">
        <v>240</v>
      </c>
      <c r="D942" s="59">
        <v>2.5000000000000001E-2</v>
      </c>
      <c r="E942" s="60">
        <v>0.14583333333333334</v>
      </c>
      <c r="F942" s="59">
        <v>0.18333333333333332</v>
      </c>
      <c r="G942" s="59">
        <v>0.16250000000000001</v>
      </c>
      <c r="H942" s="60">
        <v>0.44166666666666665</v>
      </c>
      <c r="I942" s="62">
        <v>4.1666666666666664E-2</v>
      </c>
      <c r="J942" s="57"/>
      <c r="K942" s="69">
        <f t="shared" si="44"/>
        <v>0.17083333333333334</v>
      </c>
      <c r="L942" s="62">
        <f t="shared" si="45"/>
        <v>0.51666666666666661</v>
      </c>
      <c r="M942" s="92"/>
      <c r="N942" s="92"/>
      <c r="O942" s="36"/>
    </row>
    <row r="943" spans="1:15" ht="15" customHeight="1">
      <c r="A943" s="193"/>
      <c r="B943" s="86" t="s">
        <v>23</v>
      </c>
      <c r="C943" s="58">
        <v>281</v>
      </c>
      <c r="D943" s="59">
        <v>1.0676156583629894E-2</v>
      </c>
      <c r="E943" s="60">
        <v>3.5587188612099648E-2</v>
      </c>
      <c r="F943" s="59">
        <v>0.13167259786476868</v>
      </c>
      <c r="G943" s="59">
        <v>0.1708185053380783</v>
      </c>
      <c r="H943" s="60">
        <v>0.60854092526690395</v>
      </c>
      <c r="I943" s="62">
        <v>4.2704626334519574E-2</v>
      </c>
      <c r="J943" s="57"/>
      <c r="K943" s="69">
        <f t="shared" si="44"/>
        <v>4.6263345195729541E-2</v>
      </c>
      <c r="L943" s="62">
        <f t="shared" si="45"/>
        <v>0.3487544483985765</v>
      </c>
      <c r="M943" s="92"/>
      <c r="N943" s="92"/>
      <c r="O943" s="36"/>
    </row>
    <row r="944" spans="1:15" ht="15" customHeight="1">
      <c r="A944" s="193"/>
      <c r="B944" s="86" t="s">
        <v>24</v>
      </c>
      <c r="C944" s="58">
        <v>353</v>
      </c>
      <c r="D944" s="59">
        <v>3.9660056657223795E-2</v>
      </c>
      <c r="E944" s="60">
        <v>0.31161473087818697</v>
      </c>
      <c r="F944" s="59">
        <v>0.22096317280453256</v>
      </c>
      <c r="G944" s="59">
        <v>0.13881019830028329</v>
      </c>
      <c r="H944" s="60">
        <v>0.22096317280453256</v>
      </c>
      <c r="I944" s="62">
        <v>6.79886685552408E-2</v>
      </c>
      <c r="J944" s="57"/>
      <c r="K944" s="69">
        <f t="shared" si="44"/>
        <v>0.35127478753541075</v>
      </c>
      <c r="L944" s="62">
        <f t="shared" si="45"/>
        <v>0.71104815864022664</v>
      </c>
      <c r="M944" s="92"/>
      <c r="N944" s="92"/>
      <c r="O944" s="36"/>
    </row>
    <row r="945" spans="1:26" ht="15" customHeight="1">
      <c r="A945" s="193"/>
      <c r="B945" s="86" t="s">
        <v>93</v>
      </c>
      <c r="C945" s="58">
        <v>539</v>
      </c>
      <c r="D945" s="59">
        <v>5.5658627087198514E-2</v>
      </c>
      <c r="E945" s="60">
        <v>0.28385899814471244</v>
      </c>
      <c r="F945" s="59">
        <v>0.18738404452690166</v>
      </c>
      <c r="G945" s="59">
        <v>0.12615955473098331</v>
      </c>
      <c r="H945" s="60">
        <v>0.27458256029684602</v>
      </c>
      <c r="I945" s="62">
        <v>7.2356215213358069E-2</v>
      </c>
      <c r="J945" s="57"/>
      <c r="K945" s="69">
        <f t="shared" si="44"/>
        <v>0.33951762523191098</v>
      </c>
      <c r="L945" s="62">
        <f t="shared" si="45"/>
        <v>0.65306122448979598</v>
      </c>
      <c r="M945" s="92"/>
      <c r="N945" s="92"/>
      <c r="O945" s="36"/>
    </row>
    <row r="946" spans="1:26" ht="15" customHeight="1">
      <c r="A946" s="194"/>
      <c r="B946" s="118" t="s">
        <v>22</v>
      </c>
      <c r="C946" s="77">
        <v>28</v>
      </c>
      <c r="D946" s="75">
        <v>0</v>
      </c>
      <c r="E946" s="76">
        <v>0</v>
      </c>
      <c r="F946" s="75">
        <v>3.5714285714285712E-2</v>
      </c>
      <c r="G946" s="75">
        <v>0.21428571428571427</v>
      </c>
      <c r="H946" s="76">
        <v>0.4642857142857143</v>
      </c>
      <c r="I946" s="71">
        <v>0.2857142857142857</v>
      </c>
      <c r="J946" s="57"/>
      <c r="K946" s="70">
        <f t="shared" si="44"/>
        <v>0</v>
      </c>
      <c r="L946" s="71">
        <f t="shared" si="45"/>
        <v>0.25</v>
      </c>
      <c r="M946" s="92"/>
      <c r="N946" s="92"/>
      <c r="O946" s="36"/>
    </row>
    <row r="947" spans="1:26" ht="15" customHeight="1">
      <c r="A947" s="209" t="s">
        <v>73</v>
      </c>
      <c r="B947" s="86" t="s">
        <v>25</v>
      </c>
      <c r="C947" s="58">
        <v>372</v>
      </c>
      <c r="D947" s="59">
        <v>4.0322580645161289E-2</v>
      </c>
      <c r="E947" s="60">
        <v>0.16129032258064516</v>
      </c>
      <c r="F947" s="59">
        <v>0.17473118279569894</v>
      </c>
      <c r="G947" s="59">
        <v>0.16935483870967741</v>
      </c>
      <c r="H947" s="60">
        <v>0.41397849462365593</v>
      </c>
      <c r="I947" s="62">
        <v>4.0322580645161289E-2</v>
      </c>
      <c r="J947" s="57"/>
      <c r="K947" s="69">
        <f t="shared" si="44"/>
        <v>0.20161290322580644</v>
      </c>
      <c r="L947" s="62">
        <f t="shared" si="45"/>
        <v>0.54569892473118276</v>
      </c>
      <c r="M947" s="92"/>
      <c r="N947" s="92"/>
      <c r="O947" s="36"/>
    </row>
    <row r="948" spans="1:26" ht="15" customHeight="1">
      <c r="A948" s="210"/>
      <c r="B948" s="86" t="s">
        <v>26</v>
      </c>
      <c r="C948" s="58">
        <v>1030</v>
      </c>
      <c r="D948" s="59">
        <v>2.7184466019417475E-2</v>
      </c>
      <c r="E948" s="60">
        <v>0.1650485436893204</v>
      </c>
      <c r="F948" s="59">
        <v>0.19902912621359223</v>
      </c>
      <c r="G948" s="59">
        <v>0.18058252427184465</v>
      </c>
      <c r="H948" s="60">
        <v>0.40097087378640778</v>
      </c>
      <c r="I948" s="62">
        <v>2.7184466019417475E-2</v>
      </c>
      <c r="J948" s="57"/>
      <c r="K948" s="69">
        <f t="shared" si="44"/>
        <v>0.19223300970873788</v>
      </c>
      <c r="L948" s="62">
        <f t="shared" si="45"/>
        <v>0.57184466019417479</v>
      </c>
      <c r="M948" s="92"/>
      <c r="N948" s="92"/>
      <c r="O948" s="36"/>
    </row>
    <row r="949" spans="1:26" ht="15" customHeight="1">
      <c r="A949" s="211"/>
      <c r="B949" s="86" t="s">
        <v>259</v>
      </c>
      <c r="C949" s="58">
        <v>868</v>
      </c>
      <c r="D949" s="59">
        <v>9.2165898617511521E-3</v>
      </c>
      <c r="E949" s="60">
        <v>0.1313364055299539</v>
      </c>
      <c r="F949" s="59">
        <v>0.18087557603686635</v>
      </c>
      <c r="G949" s="59">
        <v>0.21428571428571427</v>
      </c>
      <c r="H949" s="60">
        <v>0.44585253456221197</v>
      </c>
      <c r="I949" s="62">
        <v>1.8433179723502304E-2</v>
      </c>
      <c r="J949" s="57"/>
      <c r="K949" s="69">
        <f t="shared" si="44"/>
        <v>0.14055299539170504</v>
      </c>
      <c r="L949" s="62">
        <f t="shared" si="45"/>
        <v>0.5357142857142857</v>
      </c>
      <c r="M949" s="92"/>
      <c r="N949" s="92"/>
      <c r="O949" s="36"/>
    </row>
    <row r="950" spans="1:26" ht="15" customHeight="1">
      <c r="A950" s="209"/>
      <c r="B950" s="86" t="s">
        <v>299</v>
      </c>
      <c r="C950" s="58">
        <v>433</v>
      </c>
      <c r="D950" s="59">
        <v>1.8475750577367205E-2</v>
      </c>
      <c r="E950" s="60">
        <v>9.6997690531177835E-2</v>
      </c>
      <c r="F950" s="59">
        <v>0.15704387990762125</v>
      </c>
      <c r="G950" s="59">
        <v>0.20554272517321015</v>
      </c>
      <c r="H950" s="60">
        <v>0.49884526558891457</v>
      </c>
      <c r="I950" s="62">
        <v>2.3094688221709007E-2</v>
      </c>
      <c r="J950" s="57"/>
      <c r="K950" s="69">
        <f t="shared" si="44"/>
        <v>0.11547344110854504</v>
      </c>
      <c r="L950" s="62">
        <f t="shared" si="45"/>
        <v>0.47806004618937648</v>
      </c>
      <c r="M950" s="92"/>
      <c r="N950" s="92"/>
      <c r="O950" s="36"/>
    </row>
    <row r="951" spans="1:26" ht="15" customHeight="1">
      <c r="A951" s="211"/>
      <c r="B951" s="118" t="s">
        <v>22</v>
      </c>
      <c r="C951" s="77">
        <v>6</v>
      </c>
      <c r="D951" s="75">
        <v>0</v>
      </c>
      <c r="E951" s="76">
        <v>0</v>
      </c>
      <c r="F951" s="75">
        <v>0</v>
      </c>
      <c r="G951" s="75">
        <v>0.66666666666666663</v>
      </c>
      <c r="H951" s="76">
        <v>0</v>
      </c>
      <c r="I951" s="71">
        <v>0.33333333333333331</v>
      </c>
      <c r="J951" s="57"/>
      <c r="K951" s="70">
        <f t="shared" si="44"/>
        <v>0</v>
      </c>
      <c r="L951" s="71">
        <f t="shared" si="45"/>
        <v>0.66666666666666663</v>
      </c>
      <c r="M951" s="92"/>
      <c r="N951" s="92"/>
      <c r="O951" s="36"/>
    </row>
    <row r="952" spans="1:26" ht="15" customHeight="1">
      <c r="A952" s="192" t="s">
        <v>74</v>
      </c>
      <c r="B952" s="86" t="s">
        <v>28</v>
      </c>
      <c r="C952" s="58">
        <v>1858</v>
      </c>
      <c r="D952" s="59">
        <v>3.1216361679224973E-2</v>
      </c>
      <c r="E952" s="60">
        <v>0.18622174381054898</v>
      </c>
      <c r="F952" s="59">
        <v>0.16684607104413349</v>
      </c>
      <c r="G952" s="59">
        <v>0.193756727664155</v>
      </c>
      <c r="H952" s="60">
        <v>0.38213132400430572</v>
      </c>
      <c r="I952" s="62">
        <v>3.9827771797631861E-2</v>
      </c>
      <c r="J952" s="57"/>
      <c r="K952" s="69">
        <f t="shared" si="44"/>
        <v>0.21743810548977396</v>
      </c>
      <c r="L952" s="62">
        <f t="shared" si="45"/>
        <v>0.57804090419806242</v>
      </c>
      <c r="M952" s="92"/>
      <c r="N952" s="92"/>
      <c r="O952" s="36"/>
    </row>
    <row r="953" spans="1:26" ht="15" customHeight="1">
      <c r="A953" s="193"/>
      <c r="B953" s="86" t="s">
        <v>29</v>
      </c>
      <c r="C953" s="58">
        <v>481</v>
      </c>
      <c r="D953" s="59">
        <v>3.1185031185031187E-2</v>
      </c>
      <c r="E953" s="60">
        <v>0.17255717255717257</v>
      </c>
      <c r="F953" s="59">
        <v>0.18711018711018712</v>
      </c>
      <c r="G953" s="59">
        <v>0.18087318087318088</v>
      </c>
      <c r="H953" s="60">
        <v>0.40956340956340959</v>
      </c>
      <c r="I953" s="62">
        <v>1.8711018711018712E-2</v>
      </c>
      <c r="J953" s="57"/>
      <c r="K953" s="69">
        <f t="shared" si="44"/>
        <v>0.20374220374220375</v>
      </c>
      <c r="L953" s="62">
        <f t="shared" si="45"/>
        <v>0.57172557172557181</v>
      </c>
      <c r="M953" s="92"/>
      <c r="N953" s="92"/>
      <c r="O953" s="36"/>
    </row>
    <row r="954" spans="1:26" ht="15" customHeight="1">
      <c r="A954" s="194"/>
      <c r="B954" s="86" t="s">
        <v>30</v>
      </c>
      <c r="C954" s="58">
        <v>1257</v>
      </c>
      <c r="D954" s="59">
        <v>2.386634844868735E-2</v>
      </c>
      <c r="E954" s="60">
        <v>0.17342879872712808</v>
      </c>
      <c r="F954" s="59">
        <v>0.21638822593476531</v>
      </c>
      <c r="G954" s="59">
        <v>0.15990453460620524</v>
      </c>
      <c r="H954" s="60">
        <v>0.38902147971360385</v>
      </c>
      <c r="I954" s="62">
        <v>3.7390612569610182E-2</v>
      </c>
      <c r="J954" s="57"/>
      <c r="K954" s="69">
        <f t="shared" si="44"/>
        <v>0.19729514717581542</v>
      </c>
      <c r="L954" s="62">
        <f t="shared" si="45"/>
        <v>0.57358790771678603</v>
      </c>
      <c r="M954" s="92"/>
      <c r="N954" s="92"/>
      <c r="O954" s="36"/>
      <c r="T954" s="123"/>
    </row>
    <row r="955" spans="1:26" ht="15" customHeight="1">
      <c r="A955" s="212"/>
      <c r="B955" s="118" t="s">
        <v>22</v>
      </c>
      <c r="C955" s="77">
        <v>33</v>
      </c>
      <c r="D955" s="75">
        <v>0</v>
      </c>
      <c r="E955" s="76">
        <v>6.0606060606060608E-2</v>
      </c>
      <c r="F955" s="75">
        <v>9.0909090909090912E-2</v>
      </c>
      <c r="G955" s="75">
        <v>9.0909090909090912E-2</v>
      </c>
      <c r="H955" s="76">
        <v>0.39393939393939392</v>
      </c>
      <c r="I955" s="71">
        <v>0.36363636363636365</v>
      </c>
      <c r="J955" s="57"/>
      <c r="K955" s="70">
        <f t="shared" si="44"/>
        <v>6.0606060606060608E-2</v>
      </c>
      <c r="L955" s="71">
        <f t="shared" si="45"/>
        <v>0.24242424242424243</v>
      </c>
      <c r="M955" s="92"/>
      <c r="N955" s="92"/>
      <c r="O955" s="36"/>
    </row>
    <row r="956" spans="1:26" ht="15" customHeight="1">
      <c r="A956" s="205" t="s">
        <v>75</v>
      </c>
      <c r="B956" s="86" t="s">
        <v>31</v>
      </c>
      <c r="C956" s="58">
        <v>122</v>
      </c>
      <c r="D956" s="59">
        <v>0</v>
      </c>
      <c r="E956" s="60">
        <v>1.6393442622950821E-2</v>
      </c>
      <c r="F956" s="59">
        <v>0.11475409836065574</v>
      </c>
      <c r="G956" s="59">
        <v>9.8360655737704916E-2</v>
      </c>
      <c r="H956" s="60">
        <v>0.73770491803278693</v>
      </c>
      <c r="I956" s="62">
        <v>3.2786885245901641E-2</v>
      </c>
      <c r="J956" s="57"/>
      <c r="K956" s="69">
        <f t="shared" si="44"/>
        <v>1.6393442622950821E-2</v>
      </c>
      <c r="L956" s="62">
        <f t="shared" si="45"/>
        <v>0.22950819672131148</v>
      </c>
      <c r="M956" s="109"/>
      <c r="N956" s="109"/>
      <c r="O956" s="57"/>
    </row>
    <row r="957" spans="1:26" ht="15" customHeight="1">
      <c r="A957" s="206"/>
      <c r="B957" s="86" t="s">
        <v>32</v>
      </c>
      <c r="C957" s="58">
        <v>224</v>
      </c>
      <c r="D957" s="59">
        <v>8.9285714285714281E-3</v>
      </c>
      <c r="E957" s="60">
        <v>6.6964285714285712E-2</v>
      </c>
      <c r="F957" s="59">
        <v>0.15178571428571427</v>
      </c>
      <c r="G957" s="59">
        <v>0.13392857142857142</v>
      </c>
      <c r="H957" s="60">
        <v>0.6160714285714286</v>
      </c>
      <c r="I957" s="62">
        <v>2.2321428571428572E-2</v>
      </c>
      <c r="J957" s="57"/>
      <c r="K957" s="69">
        <f t="shared" si="44"/>
        <v>7.5892857142857137E-2</v>
      </c>
      <c r="L957" s="62">
        <f t="shared" si="45"/>
        <v>0.36160714285714279</v>
      </c>
      <c r="M957" s="109"/>
      <c r="N957" s="109"/>
      <c r="O957" s="57"/>
    </row>
    <row r="958" spans="1:26" ht="15" customHeight="1">
      <c r="A958" s="207"/>
      <c r="B958" s="86" t="s">
        <v>33</v>
      </c>
      <c r="C958" s="58">
        <v>1364</v>
      </c>
      <c r="D958" s="59">
        <v>3.1524926686217009E-2</v>
      </c>
      <c r="E958" s="60">
        <v>0.20821114369501467</v>
      </c>
      <c r="F958" s="59">
        <v>0.22287390029325513</v>
      </c>
      <c r="G958" s="59">
        <v>0.17741935483870969</v>
      </c>
      <c r="H958" s="60">
        <v>0.32697947214076245</v>
      </c>
      <c r="I958" s="62">
        <v>3.2991202346041054E-2</v>
      </c>
      <c r="J958" s="57"/>
      <c r="K958" s="69">
        <f t="shared" si="44"/>
        <v>0.23973607038123168</v>
      </c>
      <c r="L958" s="62">
        <f t="shared" si="45"/>
        <v>0.64002932551319658</v>
      </c>
      <c r="M958" s="109"/>
      <c r="N958" s="109"/>
      <c r="O958" s="57"/>
    </row>
    <row r="959" spans="1:26" ht="15" customHeight="1">
      <c r="A959" s="221"/>
      <c r="B959" s="118" t="s">
        <v>22</v>
      </c>
      <c r="C959" s="77">
        <v>28</v>
      </c>
      <c r="D959" s="75">
        <v>0</v>
      </c>
      <c r="E959" s="76">
        <v>0</v>
      </c>
      <c r="F959" s="75">
        <v>0.35714285714285715</v>
      </c>
      <c r="G959" s="75">
        <v>0.14285714285714285</v>
      </c>
      <c r="H959" s="76">
        <v>0.42857142857142855</v>
      </c>
      <c r="I959" s="71">
        <v>7.1428571428571425E-2</v>
      </c>
      <c r="J959" s="57"/>
      <c r="K959" s="70">
        <f t="shared" si="44"/>
        <v>0</v>
      </c>
      <c r="L959" s="71">
        <f t="shared" si="45"/>
        <v>0.5</v>
      </c>
      <c r="M959" s="109"/>
      <c r="N959" s="109"/>
      <c r="O959" s="57"/>
    </row>
    <row r="960" spans="1:26" ht="15" customHeight="1">
      <c r="A960" s="209" t="s">
        <v>382</v>
      </c>
      <c r="B960" s="86" t="s">
        <v>115</v>
      </c>
      <c r="C960" s="58">
        <v>601</v>
      </c>
      <c r="D960" s="59">
        <v>7.6539101497504161E-2</v>
      </c>
      <c r="E960" s="60">
        <v>0.29950083194675542</v>
      </c>
      <c r="F960" s="59">
        <v>0.18469217970049917</v>
      </c>
      <c r="G960" s="59">
        <v>0.12645590682196339</v>
      </c>
      <c r="H960" s="60">
        <v>0.27287853577371046</v>
      </c>
      <c r="I960" s="62">
        <v>3.9933444259567387E-2</v>
      </c>
      <c r="J960" s="57"/>
      <c r="K960" s="69">
        <f t="shared" si="44"/>
        <v>0.37603993344425957</v>
      </c>
      <c r="L960" s="62">
        <f t="shared" si="45"/>
        <v>0.68718801996672207</v>
      </c>
      <c r="M960" s="92"/>
      <c r="N960" s="92"/>
      <c r="O960" s="92"/>
      <c r="P960" s="92"/>
      <c r="Q960" s="92"/>
      <c r="R960" s="92"/>
      <c r="S960" s="92"/>
      <c r="T960" s="92"/>
      <c r="U960" s="92"/>
      <c r="V960" s="92"/>
      <c r="W960" s="92"/>
      <c r="X960" s="92"/>
      <c r="Y960" s="92"/>
      <c r="Z960" s="92"/>
    </row>
    <row r="961" spans="1:26" ht="15" customHeight="1">
      <c r="A961" s="210"/>
      <c r="B961" s="86" t="s">
        <v>114</v>
      </c>
      <c r="C961" s="58">
        <v>1603</v>
      </c>
      <c r="D961" s="59">
        <v>3.2439176543980035E-2</v>
      </c>
      <c r="E961" s="60">
        <v>0.23456019962570182</v>
      </c>
      <c r="F961" s="59">
        <v>0.23019338739862757</v>
      </c>
      <c r="G961" s="59">
        <v>0.18652526512788523</v>
      </c>
      <c r="H961" s="60">
        <v>0.28758577666874607</v>
      </c>
      <c r="I961" s="62">
        <v>2.8696194635059263E-2</v>
      </c>
      <c r="J961" s="57"/>
      <c r="K961" s="69">
        <f t="shared" si="44"/>
        <v>0.26699937616968183</v>
      </c>
      <c r="L961" s="62">
        <f t="shared" si="45"/>
        <v>0.68371802869619469</v>
      </c>
      <c r="M961" s="92"/>
      <c r="N961" s="92"/>
      <c r="O961" s="92"/>
      <c r="P961" s="92"/>
      <c r="Q961" s="92"/>
      <c r="R961" s="92"/>
      <c r="S961" s="92"/>
      <c r="T961" s="92"/>
      <c r="U961" s="92"/>
      <c r="V961" s="92"/>
      <c r="W961" s="92"/>
      <c r="X961" s="92"/>
      <c r="Y961" s="92"/>
      <c r="Z961" s="92"/>
    </row>
    <row r="962" spans="1:26" ht="15" customHeight="1">
      <c r="A962" s="211"/>
      <c r="B962" s="86" t="s">
        <v>143</v>
      </c>
      <c r="C962" s="58">
        <v>1108</v>
      </c>
      <c r="D962" s="59">
        <v>4.5126353790613718E-3</v>
      </c>
      <c r="E962" s="60">
        <v>7.8519855595667876E-2</v>
      </c>
      <c r="F962" s="59">
        <v>0.15794223826714801</v>
      </c>
      <c r="G962" s="59">
        <v>0.21389891696750901</v>
      </c>
      <c r="H962" s="60">
        <v>0.5063176895306859</v>
      </c>
      <c r="I962" s="62">
        <v>3.8808664259927801E-2</v>
      </c>
      <c r="J962" s="57"/>
      <c r="K962" s="69">
        <f t="shared" si="44"/>
        <v>8.3032490974729242E-2</v>
      </c>
      <c r="L962" s="62">
        <f t="shared" si="45"/>
        <v>0.45487364620938625</v>
      </c>
      <c r="M962" s="92"/>
      <c r="N962" s="92"/>
      <c r="O962" s="92"/>
      <c r="P962" s="92"/>
      <c r="Q962" s="92"/>
      <c r="R962" s="92"/>
      <c r="S962" s="92"/>
      <c r="T962" s="92"/>
      <c r="U962" s="92"/>
      <c r="V962" s="92"/>
      <c r="W962" s="92"/>
      <c r="X962" s="92"/>
      <c r="Y962" s="92"/>
      <c r="Z962" s="92"/>
    </row>
    <row r="963" spans="1:26" ht="15" customHeight="1">
      <c r="A963" s="209"/>
      <c r="B963" s="86" t="s">
        <v>99</v>
      </c>
      <c r="C963" s="58">
        <v>296</v>
      </c>
      <c r="D963" s="59">
        <v>0</v>
      </c>
      <c r="E963" s="60">
        <v>2.0270270270270271E-2</v>
      </c>
      <c r="F963" s="59">
        <v>6.0810810810810814E-2</v>
      </c>
      <c r="G963" s="59">
        <v>0.13175675675675674</v>
      </c>
      <c r="H963" s="60">
        <v>0.73986486486486491</v>
      </c>
      <c r="I963" s="62">
        <v>4.72972972972973E-2</v>
      </c>
      <c r="J963" s="57"/>
      <c r="K963" s="69">
        <f t="shared" si="44"/>
        <v>2.0270270270270271E-2</v>
      </c>
      <c r="L963" s="62">
        <f t="shared" si="45"/>
        <v>0.21283783783783783</v>
      </c>
      <c r="M963" s="92"/>
      <c r="N963" s="92"/>
      <c r="O963" s="92"/>
      <c r="P963" s="92"/>
      <c r="Q963" s="92"/>
      <c r="R963" s="92"/>
      <c r="S963" s="92"/>
      <c r="T963" s="92"/>
      <c r="U963" s="92"/>
      <c r="V963" s="92"/>
      <c r="W963" s="92"/>
      <c r="X963" s="92"/>
      <c r="Y963" s="92"/>
      <c r="Z963" s="92"/>
    </row>
    <row r="964" spans="1:26" ht="15" customHeight="1">
      <c r="A964" s="211"/>
      <c r="B964" s="118" t="s">
        <v>22</v>
      </c>
      <c r="C964" s="77">
        <v>21</v>
      </c>
      <c r="D964" s="75">
        <v>0</v>
      </c>
      <c r="E964" s="76">
        <v>0</v>
      </c>
      <c r="F964" s="75">
        <v>9.5238095238095233E-2</v>
      </c>
      <c r="G964" s="75">
        <v>0</v>
      </c>
      <c r="H964" s="76">
        <v>0.19047619047619047</v>
      </c>
      <c r="I964" s="71">
        <v>0.7142857142857143</v>
      </c>
      <c r="J964" s="57"/>
      <c r="K964" s="70">
        <f t="shared" si="44"/>
        <v>0</v>
      </c>
      <c r="L964" s="71">
        <f t="shared" si="45"/>
        <v>9.5238095238095233E-2</v>
      </c>
      <c r="M964" s="92"/>
      <c r="N964" s="92"/>
      <c r="O964" s="92"/>
      <c r="P964" s="92"/>
      <c r="Q964" s="92"/>
      <c r="R964" s="92"/>
      <c r="S964" s="92"/>
      <c r="T964" s="92"/>
      <c r="U964" s="92"/>
      <c r="V964" s="92"/>
      <c r="W964" s="92"/>
      <c r="X964" s="92"/>
      <c r="Y964" s="92"/>
      <c r="Z964" s="92"/>
    </row>
    <row r="965" spans="1:26" ht="15" customHeight="1">
      <c r="A965" s="209" t="s">
        <v>514</v>
      </c>
      <c r="B965" s="86" t="s">
        <v>362</v>
      </c>
      <c r="C965" s="58">
        <v>135</v>
      </c>
      <c r="D965" s="59">
        <v>0.1037037037037037</v>
      </c>
      <c r="E965" s="60">
        <v>0.25925925925925924</v>
      </c>
      <c r="F965" s="59">
        <v>0.22222222222222221</v>
      </c>
      <c r="G965" s="59">
        <v>0.13333333333333333</v>
      </c>
      <c r="H965" s="60">
        <v>0.2074074074074074</v>
      </c>
      <c r="I965" s="62">
        <v>7.407407407407407E-2</v>
      </c>
      <c r="J965" s="57"/>
      <c r="K965" s="69">
        <f t="shared" si="44"/>
        <v>0.36296296296296293</v>
      </c>
      <c r="L965" s="62">
        <f t="shared" si="45"/>
        <v>0.71851851851851845</v>
      </c>
      <c r="M965" s="92"/>
      <c r="N965" s="92"/>
      <c r="O965" s="92"/>
      <c r="P965" s="92"/>
      <c r="Q965" s="92"/>
      <c r="R965" s="92"/>
      <c r="S965" s="92"/>
      <c r="T965" s="92"/>
      <c r="U965" s="92"/>
      <c r="V965" s="92"/>
      <c r="W965" s="92"/>
      <c r="X965" s="92"/>
      <c r="Y965" s="92"/>
      <c r="Z965" s="92"/>
    </row>
    <row r="966" spans="1:26" ht="15" customHeight="1">
      <c r="A966" s="210"/>
      <c r="B966" s="86" t="s">
        <v>363</v>
      </c>
      <c r="C966" s="58">
        <v>1630</v>
      </c>
      <c r="D966" s="59">
        <v>3.4355828220858899E-2</v>
      </c>
      <c r="E966" s="60">
        <v>0.2294478527607362</v>
      </c>
      <c r="F966" s="59">
        <v>0.22269938650306748</v>
      </c>
      <c r="G966" s="59">
        <v>0.16319018404907976</v>
      </c>
      <c r="H966" s="60">
        <v>0.30858895705521472</v>
      </c>
      <c r="I966" s="62">
        <v>4.1717791411042947E-2</v>
      </c>
      <c r="J966" s="57"/>
      <c r="K966" s="69">
        <f t="shared" si="44"/>
        <v>0.26380368098159512</v>
      </c>
      <c r="L966" s="62">
        <f t="shared" si="45"/>
        <v>0.64969325153374236</v>
      </c>
      <c r="M966" s="92"/>
      <c r="N966" s="92"/>
      <c r="O966" s="92"/>
      <c r="P966" s="92"/>
      <c r="Q966" s="92"/>
      <c r="R966" s="92"/>
      <c r="S966" s="92"/>
      <c r="T966" s="92"/>
      <c r="U966" s="92"/>
      <c r="V966" s="92"/>
      <c r="W966" s="92"/>
      <c r="X966" s="92"/>
      <c r="Y966" s="92"/>
      <c r="Z966" s="92"/>
    </row>
    <row r="967" spans="1:26" ht="15" customHeight="1">
      <c r="A967" s="211"/>
      <c r="B967" s="86" t="s">
        <v>383</v>
      </c>
      <c r="C967" s="58">
        <v>1476</v>
      </c>
      <c r="D967" s="59">
        <v>1.9647696476964769E-2</v>
      </c>
      <c r="E967" s="60">
        <v>0.13753387533875339</v>
      </c>
      <c r="F967" s="59">
        <v>0.16327913279132791</v>
      </c>
      <c r="G967" s="59">
        <v>0.20054200542005421</v>
      </c>
      <c r="H967" s="60">
        <v>0.45392953929539298</v>
      </c>
      <c r="I967" s="62">
        <v>2.5067750677506776E-2</v>
      </c>
      <c r="J967" s="57"/>
      <c r="K967" s="69">
        <f t="shared" si="44"/>
        <v>0.15718157181571815</v>
      </c>
      <c r="L967" s="62">
        <f t="shared" si="45"/>
        <v>0.5210027100271003</v>
      </c>
      <c r="M967" s="92"/>
      <c r="N967" s="92"/>
      <c r="O967" s="92"/>
      <c r="P967" s="92"/>
      <c r="Q967" s="92"/>
      <c r="R967" s="92"/>
      <c r="S967" s="92"/>
      <c r="T967" s="92"/>
      <c r="U967" s="92"/>
      <c r="V967" s="92"/>
      <c r="W967" s="92"/>
      <c r="X967" s="92"/>
      <c r="Y967" s="92"/>
      <c r="Z967" s="92"/>
    </row>
    <row r="968" spans="1:26" ht="15" customHeight="1">
      <c r="A968" s="209"/>
      <c r="B968" s="86" t="s">
        <v>365</v>
      </c>
      <c r="C968" s="58">
        <v>309</v>
      </c>
      <c r="D968" s="59">
        <v>6.4724919093851136E-3</v>
      </c>
      <c r="E968" s="60">
        <v>9.3851132686084138E-2</v>
      </c>
      <c r="F968" s="59">
        <v>0.11974110032362459</v>
      </c>
      <c r="G968" s="59">
        <v>0.19741100323624594</v>
      </c>
      <c r="H968" s="60">
        <v>0.56957928802588997</v>
      </c>
      <c r="I968" s="62">
        <v>1.2944983818770227E-2</v>
      </c>
      <c r="J968" s="57"/>
      <c r="K968" s="69">
        <f t="shared" si="44"/>
        <v>0.10032362459546926</v>
      </c>
      <c r="L968" s="62">
        <f t="shared" si="45"/>
        <v>0.41747572815533979</v>
      </c>
      <c r="M968" s="92"/>
      <c r="N968" s="92"/>
      <c r="O968" s="92"/>
      <c r="P968" s="92"/>
      <c r="Q968" s="92"/>
      <c r="R968" s="92"/>
      <c r="S968" s="92"/>
      <c r="T968" s="92"/>
      <c r="U968" s="92"/>
      <c r="V968" s="92"/>
      <c r="W968" s="92"/>
      <c r="X968" s="92"/>
      <c r="Y968" s="92"/>
      <c r="Z968" s="92"/>
    </row>
    <row r="969" spans="1:26" ht="15" customHeight="1">
      <c r="A969" s="211"/>
      <c r="B969" s="118" t="s">
        <v>22</v>
      </c>
      <c r="C969" s="77">
        <v>79</v>
      </c>
      <c r="D969" s="75">
        <v>2.5316455696202531E-2</v>
      </c>
      <c r="E969" s="76">
        <v>0.10126582278481013</v>
      </c>
      <c r="F969" s="75">
        <v>5.0632911392405063E-2</v>
      </c>
      <c r="G969" s="75">
        <v>0.12658227848101267</v>
      </c>
      <c r="H969" s="76">
        <v>0.4050632911392405</v>
      </c>
      <c r="I969" s="71">
        <v>0.29113924050632911</v>
      </c>
      <c r="J969" s="57"/>
      <c r="K969" s="70">
        <f t="shared" si="44"/>
        <v>0.12658227848101267</v>
      </c>
      <c r="L969" s="71">
        <f t="shared" si="45"/>
        <v>0.30379746835443039</v>
      </c>
      <c r="M969" s="92"/>
      <c r="N969" s="92"/>
      <c r="O969" s="92"/>
      <c r="P969" s="92"/>
      <c r="Q969" s="92"/>
      <c r="R969" s="92"/>
      <c r="S969" s="92"/>
      <c r="T969" s="92"/>
      <c r="U969" s="92"/>
      <c r="V969" s="92"/>
      <c r="W969" s="92"/>
      <c r="X969" s="92"/>
      <c r="Y969" s="92"/>
      <c r="Z969" s="92"/>
    </row>
    <row r="970" spans="1:26" ht="15" customHeight="1">
      <c r="A970" s="192" t="s">
        <v>294</v>
      </c>
      <c r="B970" s="86" t="s">
        <v>107</v>
      </c>
      <c r="C970" s="58">
        <v>1418</v>
      </c>
      <c r="D970" s="59">
        <v>5.7122708039492244E-2</v>
      </c>
      <c r="E970" s="60">
        <v>0.34273624823695348</v>
      </c>
      <c r="F970" s="59">
        <v>0.23554301833568406</v>
      </c>
      <c r="G970" s="59">
        <v>0.14950634696755993</v>
      </c>
      <c r="H970" s="60">
        <v>0.17136812411847674</v>
      </c>
      <c r="I970" s="62">
        <v>4.372355430183357E-2</v>
      </c>
      <c r="J970" s="57"/>
      <c r="K970" s="69">
        <f t="shared" si="44"/>
        <v>0.39985895627644574</v>
      </c>
      <c r="L970" s="62">
        <f t="shared" si="45"/>
        <v>0.78490832157968971</v>
      </c>
      <c r="M970" s="92"/>
      <c r="N970" s="92"/>
      <c r="O970" s="36"/>
    </row>
    <row r="971" spans="1:26" ht="15" customHeight="1">
      <c r="A971" s="193"/>
      <c r="B971" s="86" t="s">
        <v>106</v>
      </c>
      <c r="C971" s="58">
        <v>2610</v>
      </c>
      <c r="D971" s="59">
        <v>3.409961685823755E-2</v>
      </c>
      <c r="E971" s="60">
        <v>0.20651340996168582</v>
      </c>
      <c r="F971" s="59">
        <v>0.20153256704980843</v>
      </c>
      <c r="G971" s="59">
        <v>0.17969348659003831</v>
      </c>
      <c r="H971" s="60">
        <v>0.34482758620689657</v>
      </c>
      <c r="I971" s="62">
        <v>3.3333333333333333E-2</v>
      </c>
      <c r="J971" s="57"/>
      <c r="K971" s="69">
        <f t="shared" ref="K971:K983" si="46">IF(ISERROR(D971+E971),"-",(D971+E971))</f>
        <v>0.24061302681992336</v>
      </c>
      <c r="L971" s="62">
        <f t="shared" ref="L971:L983" si="47">IF(ISERROR(D971+E971+F971+G971),"-",(D971+E971+F971+G971))</f>
        <v>0.6218390804597701</v>
      </c>
      <c r="M971" s="92"/>
      <c r="N971" s="92"/>
      <c r="O971" s="36"/>
    </row>
    <row r="972" spans="1:26" ht="15" customHeight="1">
      <c r="A972" s="194"/>
      <c r="B972" s="86" t="s">
        <v>105</v>
      </c>
      <c r="C972" s="58">
        <v>345</v>
      </c>
      <c r="D972" s="59">
        <v>4.6376811594202899E-2</v>
      </c>
      <c r="E972" s="60">
        <v>0.25217391304347825</v>
      </c>
      <c r="F972" s="59">
        <v>0.26376811594202898</v>
      </c>
      <c r="G972" s="59">
        <v>0.1246376811594203</v>
      </c>
      <c r="H972" s="60">
        <v>0.28405797101449276</v>
      </c>
      <c r="I972" s="62">
        <v>2.8985507246376812E-2</v>
      </c>
      <c r="J972" s="57"/>
      <c r="K972" s="69">
        <f t="shared" si="46"/>
        <v>0.29855072463768118</v>
      </c>
      <c r="L972" s="62">
        <f t="shared" si="47"/>
        <v>0.68695652173913047</v>
      </c>
      <c r="M972" s="92"/>
      <c r="N972" s="92"/>
      <c r="O972" s="36"/>
    </row>
    <row r="973" spans="1:26" ht="15" customHeight="1">
      <c r="A973" s="192"/>
      <c r="B973" s="86" t="s">
        <v>246</v>
      </c>
      <c r="C973" s="58">
        <v>1507</v>
      </c>
      <c r="D973" s="59">
        <v>5.7067020570670209E-2</v>
      </c>
      <c r="E973" s="60">
        <v>0.32780358327803583</v>
      </c>
      <c r="F973" s="59">
        <v>0.22163238221632381</v>
      </c>
      <c r="G973" s="59">
        <v>0.1619110816191108</v>
      </c>
      <c r="H973" s="60">
        <v>0.19110816191108163</v>
      </c>
      <c r="I973" s="62">
        <v>4.0477770404777701E-2</v>
      </c>
      <c r="J973" s="57"/>
      <c r="K973" s="69">
        <f t="shared" si="46"/>
        <v>0.38487060384870603</v>
      </c>
      <c r="L973" s="62">
        <f t="shared" si="47"/>
        <v>0.76841406768414067</v>
      </c>
      <c r="M973" s="92"/>
      <c r="N973" s="92"/>
      <c r="O973" s="36"/>
    </row>
    <row r="974" spans="1:26" ht="24">
      <c r="A974" s="193"/>
      <c r="B974" s="86" t="s">
        <v>247</v>
      </c>
      <c r="C974" s="58">
        <v>182</v>
      </c>
      <c r="D974" s="59">
        <v>9.8901098901098897E-2</v>
      </c>
      <c r="E974" s="60">
        <v>0.39010989010989011</v>
      </c>
      <c r="F974" s="59">
        <v>0.17582417582417584</v>
      </c>
      <c r="G974" s="59">
        <v>6.5934065934065936E-2</v>
      </c>
      <c r="H974" s="60">
        <v>0.22527472527472528</v>
      </c>
      <c r="I974" s="62">
        <v>4.3956043956043959E-2</v>
      </c>
      <c r="J974" s="57"/>
      <c r="K974" s="69">
        <f t="shared" si="46"/>
        <v>0.48901098901098899</v>
      </c>
      <c r="L974" s="62">
        <f t="shared" si="47"/>
        <v>0.73076923076923073</v>
      </c>
      <c r="M974" s="92"/>
      <c r="N974" s="92"/>
      <c r="O974" s="36"/>
    </row>
    <row r="975" spans="1:26" ht="15" customHeight="1">
      <c r="A975" s="193"/>
      <c r="B975" s="86" t="s">
        <v>248</v>
      </c>
      <c r="C975" s="58">
        <v>408</v>
      </c>
      <c r="D975" s="59">
        <v>6.8627450980392163E-2</v>
      </c>
      <c r="E975" s="60">
        <v>0.26960784313725489</v>
      </c>
      <c r="F975" s="59">
        <v>0.16666666666666666</v>
      </c>
      <c r="G975" s="59">
        <v>0.19607843137254902</v>
      </c>
      <c r="H975" s="60">
        <v>0.26960784313725489</v>
      </c>
      <c r="I975" s="62">
        <v>2.9411764705882353E-2</v>
      </c>
      <c r="J975" s="57"/>
      <c r="K975" s="69">
        <f t="shared" si="46"/>
        <v>0.33823529411764708</v>
      </c>
      <c r="L975" s="62">
        <f t="shared" si="47"/>
        <v>0.7009803921568627</v>
      </c>
      <c r="M975" s="92"/>
      <c r="N975" s="92"/>
      <c r="O975" s="36"/>
    </row>
    <row r="976" spans="1:26" ht="36">
      <c r="A976" s="193"/>
      <c r="B976" s="86" t="s">
        <v>249</v>
      </c>
      <c r="C976" s="58">
        <v>1521</v>
      </c>
      <c r="D976" s="59">
        <v>9.8619329388560158E-3</v>
      </c>
      <c r="E976" s="60">
        <v>0.11965811965811966</v>
      </c>
      <c r="F976" s="59">
        <v>0.15713346482577251</v>
      </c>
      <c r="G976" s="59">
        <v>0.19460880999342539</v>
      </c>
      <c r="H976" s="60">
        <v>0.50493096646942803</v>
      </c>
      <c r="I976" s="62">
        <v>1.3806706114398421E-2</v>
      </c>
      <c r="J976" s="57"/>
      <c r="K976" s="69">
        <f t="shared" si="46"/>
        <v>0.12952005259697569</v>
      </c>
      <c r="L976" s="62">
        <f t="shared" si="47"/>
        <v>0.48126232741617359</v>
      </c>
      <c r="M976" s="92"/>
      <c r="N976" s="92"/>
      <c r="O976" s="36"/>
    </row>
    <row r="977" spans="1:15" ht="24">
      <c r="A977" s="193"/>
      <c r="B977" s="86" t="s">
        <v>250</v>
      </c>
      <c r="C977" s="58">
        <v>683</v>
      </c>
      <c r="D977" s="59">
        <v>2.3426061493411421E-2</v>
      </c>
      <c r="E977" s="60">
        <v>9.8096632503660325E-2</v>
      </c>
      <c r="F977" s="59">
        <v>0.13323572474377746</v>
      </c>
      <c r="G977" s="59">
        <v>0.18448023426061494</v>
      </c>
      <c r="H977" s="60">
        <v>0.54612005856515378</v>
      </c>
      <c r="I977" s="62">
        <v>1.4641288433382138E-2</v>
      </c>
      <c r="J977" s="57"/>
      <c r="K977" s="69">
        <f t="shared" si="46"/>
        <v>0.12152269399707175</v>
      </c>
      <c r="L977" s="62">
        <f t="shared" si="47"/>
        <v>0.43923865300146414</v>
      </c>
      <c r="M977" s="92"/>
      <c r="N977" s="92"/>
      <c r="O977" s="36"/>
    </row>
    <row r="978" spans="1:15" ht="24">
      <c r="A978" s="193"/>
      <c r="B978" s="86" t="s">
        <v>267</v>
      </c>
      <c r="C978" s="58">
        <v>1075</v>
      </c>
      <c r="D978" s="59">
        <v>1.5813953488372091E-2</v>
      </c>
      <c r="E978" s="60">
        <v>0.17395348837209301</v>
      </c>
      <c r="F978" s="59">
        <v>0.2</v>
      </c>
      <c r="G978" s="59">
        <v>0.20093023255813955</v>
      </c>
      <c r="H978" s="60">
        <v>0.3944186046511628</v>
      </c>
      <c r="I978" s="62">
        <v>1.4883720930232559E-2</v>
      </c>
      <c r="J978" s="57"/>
      <c r="K978" s="69">
        <f t="shared" si="46"/>
        <v>0.1897674418604651</v>
      </c>
      <c r="L978" s="62">
        <f t="shared" si="47"/>
        <v>0.59069767441860466</v>
      </c>
      <c r="M978" s="92"/>
      <c r="N978" s="92"/>
      <c r="O978" s="36"/>
    </row>
    <row r="979" spans="1:15" ht="36">
      <c r="A979" s="193"/>
      <c r="B979" s="86" t="s">
        <v>295</v>
      </c>
      <c r="C979" s="58">
        <v>1116</v>
      </c>
      <c r="D979" s="59">
        <v>2.3297491039426525E-2</v>
      </c>
      <c r="E979" s="60">
        <v>0.16845878136200718</v>
      </c>
      <c r="F979" s="59">
        <v>0.18906810035842295</v>
      </c>
      <c r="G979" s="59">
        <v>0.18010752688172044</v>
      </c>
      <c r="H979" s="60">
        <v>0.42921146953405021</v>
      </c>
      <c r="I979" s="62">
        <v>9.8566308243727592E-3</v>
      </c>
      <c r="J979" s="57"/>
      <c r="K979" s="69">
        <f t="shared" si="46"/>
        <v>0.1917562724014337</v>
      </c>
      <c r="L979" s="62">
        <f t="shared" si="47"/>
        <v>0.56093189964157708</v>
      </c>
      <c r="M979" s="92"/>
      <c r="N979" s="92"/>
      <c r="O979" s="36"/>
    </row>
    <row r="980" spans="1:15" ht="15" customHeight="1">
      <c r="A980" s="193"/>
      <c r="B980" s="86" t="s">
        <v>104</v>
      </c>
      <c r="C980" s="58">
        <v>1651</v>
      </c>
      <c r="D980" s="59">
        <v>2.7861901877649909E-2</v>
      </c>
      <c r="E980" s="60">
        <v>0.18049666868564507</v>
      </c>
      <c r="F980" s="59">
        <v>0.2125984251968504</v>
      </c>
      <c r="G980" s="59">
        <v>0.17746820109024833</v>
      </c>
      <c r="H980" s="60">
        <v>0.38098122350090852</v>
      </c>
      <c r="I980" s="62">
        <v>2.0593579648697759E-2</v>
      </c>
      <c r="J980" s="57"/>
      <c r="K980" s="69">
        <f t="shared" si="46"/>
        <v>0.20835857056329499</v>
      </c>
      <c r="L980" s="62">
        <f t="shared" si="47"/>
        <v>0.59842519685039375</v>
      </c>
      <c r="M980" s="92"/>
      <c r="N980" s="92"/>
      <c r="O980" s="36"/>
    </row>
    <row r="981" spans="1:15" ht="15" customHeight="1">
      <c r="A981" s="193"/>
      <c r="B981" s="86" t="s">
        <v>184</v>
      </c>
      <c r="C981" s="58">
        <v>332</v>
      </c>
      <c r="D981" s="59">
        <v>3.0120481927710843E-2</v>
      </c>
      <c r="E981" s="60">
        <v>0.20783132530120482</v>
      </c>
      <c r="F981" s="59">
        <v>0.21084337349397592</v>
      </c>
      <c r="G981" s="59">
        <v>0.1716867469879518</v>
      </c>
      <c r="H981" s="60">
        <v>0.36144578313253012</v>
      </c>
      <c r="I981" s="62">
        <v>1.8072289156626505E-2</v>
      </c>
      <c r="J981" s="57"/>
      <c r="K981" s="69">
        <f t="shared" si="46"/>
        <v>0.23795180722891568</v>
      </c>
      <c r="L981" s="62">
        <f t="shared" si="47"/>
        <v>0.62048192771084343</v>
      </c>
      <c r="M981" s="92"/>
      <c r="N981" s="92"/>
      <c r="O981" s="36"/>
    </row>
    <row r="982" spans="1:15" ht="15" customHeight="1">
      <c r="A982" s="193"/>
      <c r="B982" s="86" t="s">
        <v>96</v>
      </c>
      <c r="C982" s="58">
        <v>102</v>
      </c>
      <c r="D982" s="59">
        <v>5.8823529411764705E-2</v>
      </c>
      <c r="E982" s="60">
        <v>0.13725490196078433</v>
      </c>
      <c r="F982" s="59">
        <v>0.22549019607843138</v>
      </c>
      <c r="G982" s="59">
        <v>0.13725490196078433</v>
      </c>
      <c r="H982" s="60">
        <v>0.44117647058823528</v>
      </c>
      <c r="I982" s="62">
        <v>0</v>
      </c>
      <c r="J982" s="57"/>
      <c r="K982" s="69">
        <f t="shared" si="46"/>
        <v>0.19607843137254904</v>
      </c>
      <c r="L982" s="62">
        <f t="shared" si="47"/>
        <v>0.55882352941176472</v>
      </c>
      <c r="M982" s="92"/>
      <c r="N982" s="92"/>
      <c r="O982" s="36"/>
    </row>
    <row r="983" spans="1:15" ht="15" customHeight="1" thickBot="1">
      <c r="A983" s="241"/>
      <c r="B983" s="116" t="s">
        <v>145</v>
      </c>
      <c r="C983" s="63">
        <v>71</v>
      </c>
      <c r="D983" s="64">
        <v>2.8169014084507043E-2</v>
      </c>
      <c r="E983" s="65">
        <v>8.4507042253521125E-2</v>
      </c>
      <c r="F983" s="64">
        <v>4.2253521126760563E-2</v>
      </c>
      <c r="G983" s="64">
        <v>0.15492957746478872</v>
      </c>
      <c r="H983" s="65">
        <v>0.19718309859154928</v>
      </c>
      <c r="I983" s="67">
        <v>0.49295774647887325</v>
      </c>
      <c r="J983" s="57"/>
      <c r="K983" s="72">
        <f t="shared" si="46"/>
        <v>0.11267605633802817</v>
      </c>
      <c r="L983" s="67">
        <f t="shared" si="47"/>
        <v>0.3098591549295775</v>
      </c>
      <c r="M983" s="92"/>
      <c r="N983" s="92"/>
      <c r="O983" s="36"/>
    </row>
    <row r="984" spans="1:15" ht="15" customHeight="1" thickBot="1">
      <c r="A984" s="171" t="s">
        <v>538</v>
      </c>
      <c r="B984" s="50"/>
      <c r="C984" s="176"/>
      <c r="D984" s="109"/>
      <c r="E984" s="109"/>
      <c r="F984" s="109"/>
      <c r="G984" s="109"/>
      <c r="H984" s="109"/>
      <c r="I984" s="109"/>
      <c r="J984" s="57"/>
      <c r="K984" s="109"/>
      <c r="L984" s="109"/>
      <c r="M984" s="92"/>
      <c r="N984" s="92"/>
      <c r="O984" s="36"/>
    </row>
    <row r="985" spans="1:15" s="36" customFormat="1" ht="12.75" customHeight="1" thickBot="1">
      <c r="A985" s="216" t="s">
        <v>394</v>
      </c>
      <c r="B985" s="217"/>
      <c r="C985" s="217"/>
      <c r="D985" s="217"/>
      <c r="E985" s="217"/>
      <c r="F985" s="217"/>
      <c r="G985" s="217"/>
      <c r="H985" s="217"/>
      <c r="I985" s="217"/>
      <c r="J985" s="217"/>
      <c r="K985" s="217"/>
      <c r="L985" s="218"/>
    </row>
    <row r="986" spans="1:15" ht="13.5" customHeight="1" thickBot="1"/>
    <row r="987" spans="1:15" s="33" customFormat="1" ht="12" customHeight="1">
      <c r="A987" s="197"/>
      <c r="B987" s="198"/>
      <c r="C987" s="201" t="s">
        <v>64</v>
      </c>
      <c r="D987" s="39">
        <v>1</v>
      </c>
      <c r="E987" s="40">
        <v>2</v>
      </c>
      <c r="F987" s="40">
        <v>3</v>
      </c>
      <c r="G987" s="40">
        <v>4</v>
      </c>
      <c r="H987" s="40">
        <v>5</v>
      </c>
      <c r="I987" s="231" t="s">
        <v>95</v>
      </c>
      <c r="J987" s="41"/>
      <c r="K987" s="42" t="s">
        <v>128</v>
      </c>
      <c r="L987" s="43" t="s">
        <v>260</v>
      </c>
    </row>
    <row r="988" spans="1:15" s="33" customFormat="1" ht="84.75" thickBot="1">
      <c r="A988" s="199"/>
      <c r="B988" s="200"/>
      <c r="C988" s="202"/>
      <c r="D988" s="111" t="s">
        <v>103</v>
      </c>
      <c r="E988" s="112" t="s">
        <v>129</v>
      </c>
      <c r="F988" s="112" t="s">
        <v>102</v>
      </c>
      <c r="G988" s="112" t="s">
        <v>101</v>
      </c>
      <c r="H988" s="112" t="s">
        <v>100</v>
      </c>
      <c r="I988" s="242"/>
      <c r="J988" s="41"/>
      <c r="K988" s="44" t="s">
        <v>130</v>
      </c>
      <c r="L988" s="45" t="s">
        <v>131</v>
      </c>
    </row>
    <row r="989" spans="1:15" ht="15" customHeight="1" thickBot="1">
      <c r="A989" s="195" t="s">
        <v>65</v>
      </c>
      <c r="B989" s="196"/>
      <c r="C989" s="124">
        <v>3629</v>
      </c>
      <c r="D989" s="136">
        <v>3.5822540644805732E-3</v>
      </c>
      <c r="E989" s="125">
        <v>3.1413612565445025E-2</v>
      </c>
      <c r="F989" s="136">
        <v>0.13033893634610086</v>
      </c>
      <c r="G989" s="136">
        <v>0.18021493524386883</v>
      </c>
      <c r="H989" s="125">
        <v>0.60760540093689719</v>
      </c>
      <c r="I989" s="127">
        <v>4.6844860843207492E-2</v>
      </c>
      <c r="J989" s="57"/>
      <c r="K989" s="138">
        <f t="shared" ref="K989:K1052" si="48">IF(ISERROR(D989+E989),"-",(D989+E989))</f>
        <v>3.4995866629925598E-2</v>
      </c>
      <c r="L989" s="127">
        <f t="shared" ref="L989:L1052" si="49">IF(ISERROR(D989+E989+F989+G989),"-",(D989+E989+F989+G989))</f>
        <v>0.34554973821989532</v>
      </c>
      <c r="M989" s="92"/>
      <c r="N989" s="92"/>
      <c r="O989" s="36"/>
    </row>
    <row r="990" spans="1:15" ht="15" customHeight="1">
      <c r="A990" s="192" t="s">
        <v>66</v>
      </c>
      <c r="B990" s="86" t="s">
        <v>15</v>
      </c>
      <c r="C990" s="58">
        <v>884</v>
      </c>
      <c r="D990" s="59">
        <v>2.2624434389140274E-3</v>
      </c>
      <c r="E990" s="60">
        <v>2.0361990950226245E-2</v>
      </c>
      <c r="F990" s="59">
        <v>0.11085972850678733</v>
      </c>
      <c r="G990" s="59">
        <v>0.18325791855203619</v>
      </c>
      <c r="H990" s="60">
        <v>0.63574660633484159</v>
      </c>
      <c r="I990" s="62">
        <v>4.7511312217194568E-2</v>
      </c>
      <c r="J990" s="57"/>
      <c r="K990" s="69">
        <f t="shared" si="48"/>
        <v>2.2624434389140271E-2</v>
      </c>
      <c r="L990" s="62">
        <f t="shared" si="49"/>
        <v>0.31674208144796379</v>
      </c>
      <c r="M990" s="92"/>
      <c r="N990" s="92"/>
      <c r="O990" s="36"/>
    </row>
    <row r="991" spans="1:15" ht="15" customHeight="1">
      <c r="A991" s="193"/>
      <c r="B991" s="86" t="s">
        <v>16</v>
      </c>
      <c r="C991" s="58">
        <v>944</v>
      </c>
      <c r="D991" s="59">
        <v>0</v>
      </c>
      <c r="E991" s="60">
        <v>2.3305084745762712E-2</v>
      </c>
      <c r="F991" s="59">
        <v>0.15042372881355931</v>
      </c>
      <c r="G991" s="59">
        <v>0.15254237288135594</v>
      </c>
      <c r="H991" s="60">
        <v>0.6271186440677966</v>
      </c>
      <c r="I991" s="62">
        <v>4.6610169491525424E-2</v>
      </c>
      <c r="J991" s="57"/>
      <c r="K991" s="69">
        <f t="shared" si="48"/>
        <v>2.3305084745762712E-2</v>
      </c>
      <c r="L991" s="62">
        <f t="shared" si="49"/>
        <v>0.32627118644067798</v>
      </c>
      <c r="M991" s="92"/>
      <c r="N991" s="92"/>
      <c r="O991" s="36"/>
    </row>
    <row r="992" spans="1:15" ht="15" customHeight="1">
      <c r="A992" s="193"/>
      <c r="B992" s="86" t="s">
        <v>17</v>
      </c>
      <c r="C992" s="58">
        <v>324</v>
      </c>
      <c r="D992" s="59">
        <v>0</v>
      </c>
      <c r="E992" s="60">
        <v>6.1728395061728392E-2</v>
      </c>
      <c r="F992" s="59">
        <v>0.10493827160493827</v>
      </c>
      <c r="G992" s="59">
        <v>0.16666666666666666</v>
      </c>
      <c r="H992" s="60">
        <v>0.61111111111111116</v>
      </c>
      <c r="I992" s="62">
        <v>5.5555555555555552E-2</v>
      </c>
      <c r="J992" s="57"/>
      <c r="K992" s="69">
        <f t="shared" si="48"/>
        <v>6.1728395061728392E-2</v>
      </c>
      <c r="L992" s="62">
        <f t="shared" si="49"/>
        <v>0.33333333333333331</v>
      </c>
      <c r="M992" s="92"/>
      <c r="N992" s="92"/>
      <c r="O992" s="36"/>
    </row>
    <row r="993" spans="1:15" ht="15" customHeight="1">
      <c r="A993" s="193"/>
      <c r="B993" s="86" t="s">
        <v>18</v>
      </c>
      <c r="C993" s="58">
        <v>572</v>
      </c>
      <c r="D993" s="59">
        <v>1.048951048951049E-2</v>
      </c>
      <c r="E993" s="60">
        <v>2.4475524475524476E-2</v>
      </c>
      <c r="F993" s="59">
        <v>0.14685314685314685</v>
      </c>
      <c r="G993" s="59">
        <v>0.22377622377622378</v>
      </c>
      <c r="H993" s="60">
        <v>0.534965034965035</v>
      </c>
      <c r="I993" s="62">
        <v>5.944055944055944E-2</v>
      </c>
      <c r="J993" s="57"/>
      <c r="K993" s="69">
        <f t="shared" si="48"/>
        <v>3.4965034965034968E-2</v>
      </c>
      <c r="L993" s="62">
        <f t="shared" si="49"/>
        <v>0.40559440559440563</v>
      </c>
      <c r="M993" s="92"/>
      <c r="N993" s="92"/>
      <c r="O993" s="36"/>
    </row>
    <row r="994" spans="1:15" ht="15" customHeight="1">
      <c r="A994" s="193"/>
      <c r="B994" s="86" t="s">
        <v>19</v>
      </c>
      <c r="C994" s="58">
        <v>376</v>
      </c>
      <c r="D994" s="59">
        <v>5.3191489361702126E-3</v>
      </c>
      <c r="E994" s="60">
        <v>3.7234042553191488E-2</v>
      </c>
      <c r="F994" s="59">
        <v>0.11170212765957446</v>
      </c>
      <c r="G994" s="59">
        <v>0.20212765957446807</v>
      </c>
      <c r="H994" s="60">
        <v>0.62765957446808507</v>
      </c>
      <c r="I994" s="62">
        <v>1.5957446808510637E-2</v>
      </c>
      <c r="J994" s="57"/>
      <c r="K994" s="69">
        <f t="shared" si="48"/>
        <v>4.2553191489361701E-2</v>
      </c>
      <c r="L994" s="62">
        <f t="shared" si="49"/>
        <v>0.35638297872340424</v>
      </c>
      <c r="M994" s="92"/>
      <c r="N994" s="92"/>
      <c r="O994" s="36"/>
    </row>
    <row r="995" spans="1:15" ht="15" customHeight="1">
      <c r="A995" s="193"/>
      <c r="B995" s="86" t="s">
        <v>20</v>
      </c>
      <c r="C995" s="58">
        <v>398</v>
      </c>
      <c r="D995" s="59">
        <v>5.0251256281407036E-3</v>
      </c>
      <c r="E995" s="60">
        <v>5.5276381909547742E-2</v>
      </c>
      <c r="F995" s="59">
        <v>0.1407035175879397</v>
      </c>
      <c r="G995" s="59">
        <v>0.16080402010050251</v>
      </c>
      <c r="H995" s="60">
        <v>0.59296482412060303</v>
      </c>
      <c r="I995" s="62">
        <v>4.5226130653266333E-2</v>
      </c>
      <c r="J995" s="57"/>
      <c r="K995" s="69">
        <f t="shared" si="48"/>
        <v>6.0301507537688447E-2</v>
      </c>
      <c r="L995" s="62">
        <f t="shared" si="49"/>
        <v>0.36180904522613067</v>
      </c>
      <c r="M995" s="92"/>
      <c r="N995" s="92"/>
      <c r="O995" s="36"/>
    </row>
    <row r="996" spans="1:15" ht="15" customHeight="1">
      <c r="A996" s="193"/>
      <c r="B996" s="86" t="s">
        <v>21</v>
      </c>
      <c r="C996" s="58">
        <v>114</v>
      </c>
      <c r="D996" s="59">
        <v>0</v>
      </c>
      <c r="E996" s="60">
        <v>3.5087719298245612E-2</v>
      </c>
      <c r="F996" s="59">
        <v>0.14912280701754385</v>
      </c>
      <c r="G996" s="59">
        <v>0.18421052631578946</v>
      </c>
      <c r="H996" s="60">
        <v>0.58771929824561409</v>
      </c>
      <c r="I996" s="62">
        <v>4.3859649122807015E-2</v>
      </c>
      <c r="J996" s="57"/>
      <c r="K996" s="69">
        <f t="shared" si="48"/>
        <v>3.5087719298245612E-2</v>
      </c>
      <c r="L996" s="62">
        <f t="shared" si="49"/>
        <v>0.36842105263157893</v>
      </c>
      <c r="M996" s="92"/>
      <c r="N996" s="92"/>
      <c r="O996" s="36"/>
    </row>
    <row r="997" spans="1:15" ht="15" customHeight="1">
      <c r="A997" s="194"/>
      <c r="B997" s="118" t="s">
        <v>22</v>
      </c>
      <c r="C997" s="77">
        <v>17</v>
      </c>
      <c r="D997" s="75">
        <v>5.8823529411764705E-2</v>
      </c>
      <c r="E997" s="76">
        <v>0</v>
      </c>
      <c r="F997" s="75">
        <v>0</v>
      </c>
      <c r="G997" s="75">
        <v>0.29411764705882354</v>
      </c>
      <c r="H997" s="76">
        <v>0.47058823529411764</v>
      </c>
      <c r="I997" s="71">
        <v>0.17647058823529413</v>
      </c>
      <c r="J997" s="57"/>
      <c r="K997" s="70">
        <f t="shared" si="48"/>
        <v>5.8823529411764705E-2</v>
      </c>
      <c r="L997" s="71">
        <f t="shared" si="49"/>
        <v>0.35294117647058826</v>
      </c>
      <c r="M997" s="92"/>
      <c r="N997" s="92"/>
      <c r="O997" s="36"/>
    </row>
    <row r="998" spans="1:15" ht="15" customHeight="1">
      <c r="A998" s="192" t="s">
        <v>67</v>
      </c>
      <c r="B998" s="86" t="s">
        <v>68</v>
      </c>
      <c r="C998" s="58">
        <v>1769</v>
      </c>
      <c r="D998" s="59">
        <v>3.3917467495760316E-3</v>
      </c>
      <c r="E998" s="60">
        <v>4.2962125494629737E-2</v>
      </c>
      <c r="F998" s="59">
        <v>0.14075749010740532</v>
      </c>
      <c r="G998" s="59">
        <v>0.19219898247597514</v>
      </c>
      <c r="H998" s="60">
        <v>0.57433578292820797</v>
      </c>
      <c r="I998" s="62">
        <v>4.6353872244205764E-2</v>
      </c>
      <c r="J998" s="57"/>
      <c r="K998" s="69">
        <f t="shared" si="48"/>
        <v>4.6353872244205771E-2</v>
      </c>
      <c r="L998" s="62">
        <f t="shared" si="49"/>
        <v>0.37931034482758619</v>
      </c>
      <c r="M998" s="92"/>
      <c r="N998" s="92"/>
      <c r="O998" s="36"/>
    </row>
    <row r="999" spans="1:15" ht="15" customHeight="1">
      <c r="A999" s="193"/>
      <c r="B999" s="86" t="s">
        <v>69</v>
      </c>
      <c r="C999" s="58">
        <v>1821</v>
      </c>
      <c r="D999" s="59">
        <v>3.2948929159802307E-3</v>
      </c>
      <c r="E999" s="60">
        <v>2.086765513454146E-2</v>
      </c>
      <c r="F999" s="59">
        <v>0.12191103789126853</v>
      </c>
      <c r="G999" s="59">
        <v>0.16913783635365184</v>
      </c>
      <c r="H999" s="60">
        <v>0.6386600768808347</v>
      </c>
      <c r="I999" s="62">
        <v>4.6128500823723231E-2</v>
      </c>
      <c r="J999" s="57"/>
      <c r="K999" s="69">
        <f t="shared" si="48"/>
        <v>2.416254805052169E-2</v>
      </c>
      <c r="L999" s="62">
        <f t="shared" si="49"/>
        <v>0.31521142229544208</v>
      </c>
      <c r="M999" s="92"/>
      <c r="N999" s="92"/>
      <c r="O999" s="36"/>
    </row>
    <row r="1000" spans="1:15" ht="15" customHeight="1">
      <c r="A1000" s="194"/>
      <c r="B1000" s="130" t="s">
        <v>7</v>
      </c>
      <c r="C1000" s="77">
        <v>39</v>
      </c>
      <c r="D1000" s="75">
        <v>2.564102564102564E-2</v>
      </c>
      <c r="E1000" s="76">
        <v>0</v>
      </c>
      <c r="F1000" s="75">
        <v>5.128205128205128E-2</v>
      </c>
      <c r="G1000" s="75">
        <v>0.15384615384615385</v>
      </c>
      <c r="H1000" s="76">
        <v>0.66666666666666663</v>
      </c>
      <c r="I1000" s="71">
        <v>0.10256410256410256</v>
      </c>
      <c r="J1000" s="57"/>
      <c r="K1000" s="70">
        <f t="shared" si="48"/>
        <v>2.564102564102564E-2</v>
      </c>
      <c r="L1000" s="71">
        <f t="shared" si="49"/>
        <v>0.23076923076923078</v>
      </c>
      <c r="M1000" s="92"/>
      <c r="N1000" s="92"/>
      <c r="O1000" s="36"/>
    </row>
    <row r="1001" spans="1:15" ht="15" customHeight="1">
      <c r="A1001" s="192" t="s">
        <v>70</v>
      </c>
      <c r="B1001" s="86" t="s">
        <v>6</v>
      </c>
      <c r="C1001" s="58">
        <v>856</v>
      </c>
      <c r="D1001" s="59">
        <v>4.6728971962616819E-3</v>
      </c>
      <c r="E1001" s="60">
        <v>1.4018691588785047E-2</v>
      </c>
      <c r="F1001" s="59">
        <v>5.7242990654205607E-2</v>
      </c>
      <c r="G1001" s="59">
        <v>8.7616822429906538E-2</v>
      </c>
      <c r="H1001" s="60">
        <v>0.80023364485981308</v>
      </c>
      <c r="I1001" s="62">
        <v>3.6214953271028034E-2</v>
      </c>
      <c r="J1001" s="57"/>
      <c r="K1001" s="69">
        <f t="shared" si="48"/>
        <v>1.8691588785046728E-2</v>
      </c>
      <c r="L1001" s="62">
        <f t="shared" si="49"/>
        <v>0.16355140186915887</v>
      </c>
      <c r="M1001" s="92"/>
      <c r="N1001" s="92"/>
      <c r="O1001" s="36"/>
    </row>
    <row r="1002" spans="1:15" ht="15" customHeight="1">
      <c r="A1002" s="194"/>
      <c r="B1002" s="86" t="s">
        <v>296</v>
      </c>
      <c r="C1002" s="58">
        <v>829</v>
      </c>
      <c r="D1002" s="59">
        <v>0</v>
      </c>
      <c r="E1002" s="60">
        <v>9.6501809408926411E-3</v>
      </c>
      <c r="F1002" s="59">
        <v>0.10494571773220748</v>
      </c>
      <c r="G1002" s="59">
        <v>0.15440289505428226</v>
      </c>
      <c r="H1002" s="60">
        <v>0.71411338962605553</v>
      </c>
      <c r="I1002" s="62">
        <v>1.6887816646562123E-2</v>
      </c>
      <c r="J1002" s="57"/>
      <c r="K1002" s="69">
        <f t="shared" si="48"/>
        <v>9.6501809408926411E-3</v>
      </c>
      <c r="L1002" s="62">
        <f t="shared" si="49"/>
        <v>0.26899879372738239</v>
      </c>
      <c r="M1002" s="92"/>
      <c r="N1002" s="92"/>
      <c r="O1002" s="36"/>
    </row>
    <row r="1003" spans="1:15" ht="15" customHeight="1">
      <c r="A1003" s="192"/>
      <c r="B1003" s="86" t="s">
        <v>78</v>
      </c>
      <c r="C1003" s="58">
        <v>937</v>
      </c>
      <c r="D1003" s="59">
        <v>2.1344717182497333E-3</v>
      </c>
      <c r="E1003" s="60">
        <v>2.6680896478121666E-2</v>
      </c>
      <c r="F1003" s="59">
        <v>0.14834578441835647</v>
      </c>
      <c r="G1003" s="59">
        <v>0.22305229455709713</v>
      </c>
      <c r="H1003" s="60">
        <v>0.57524012806830305</v>
      </c>
      <c r="I1003" s="62">
        <v>2.454642475987193E-2</v>
      </c>
      <c r="J1003" s="57"/>
      <c r="K1003" s="69">
        <f t="shared" si="48"/>
        <v>2.8815368196371399E-2</v>
      </c>
      <c r="L1003" s="62">
        <f t="shared" si="49"/>
        <v>0.400213447171825</v>
      </c>
      <c r="M1003" s="92"/>
      <c r="N1003" s="92"/>
      <c r="O1003" s="36"/>
    </row>
    <row r="1004" spans="1:15" ht="15" customHeight="1">
      <c r="A1004" s="193"/>
      <c r="B1004" s="86" t="s">
        <v>79</v>
      </c>
      <c r="C1004" s="58">
        <v>702</v>
      </c>
      <c r="D1004" s="59">
        <v>2.8490028490028491E-3</v>
      </c>
      <c r="E1004" s="60">
        <v>6.4102564102564097E-2</v>
      </c>
      <c r="F1004" s="59">
        <v>0.21367521367521367</v>
      </c>
      <c r="G1004" s="59">
        <v>0.24786324786324787</v>
      </c>
      <c r="H1004" s="60">
        <v>0.39173789173789175</v>
      </c>
      <c r="I1004" s="62">
        <v>7.9772079772079771E-2</v>
      </c>
      <c r="J1004" s="57"/>
      <c r="K1004" s="69">
        <f t="shared" si="48"/>
        <v>6.695156695156694E-2</v>
      </c>
      <c r="L1004" s="62">
        <f t="shared" si="49"/>
        <v>0.52849002849002846</v>
      </c>
      <c r="M1004" s="92"/>
      <c r="N1004" s="92"/>
      <c r="O1004" s="36"/>
    </row>
    <row r="1005" spans="1:15" ht="15" customHeight="1">
      <c r="A1005" s="193"/>
      <c r="B1005" s="86" t="s">
        <v>80</v>
      </c>
      <c r="C1005" s="58">
        <v>291</v>
      </c>
      <c r="D1005" s="59">
        <v>1.3745704467353952E-2</v>
      </c>
      <c r="E1005" s="60">
        <v>8.247422680412371E-2</v>
      </c>
      <c r="F1005" s="59">
        <v>0.16494845360824742</v>
      </c>
      <c r="G1005" s="59">
        <v>0.21993127147766323</v>
      </c>
      <c r="H1005" s="60">
        <v>0.37113402061855671</v>
      </c>
      <c r="I1005" s="62">
        <v>0.14776632302405499</v>
      </c>
      <c r="J1005" s="57"/>
      <c r="K1005" s="69">
        <f t="shared" si="48"/>
        <v>9.6219931271477654E-2</v>
      </c>
      <c r="L1005" s="62">
        <f t="shared" si="49"/>
        <v>0.48109965635738827</v>
      </c>
      <c r="M1005" s="92"/>
      <c r="N1005" s="92"/>
      <c r="O1005" s="36"/>
    </row>
    <row r="1006" spans="1:15" ht="15" customHeight="1">
      <c r="A1006" s="194"/>
      <c r="B1006" s="118" t="s">
        <v>22</v>
      </c>
      <c r="C1006" s="77">
        <v>14</v>
      </c>
      <c r="D1006" s="75">
        <v>7.1428571428571425E-2</v>
      </c>
      <c r="E1006" s="76">
        <v>0</v>
      </c>
      <c r="F1006" s="75">
        <v>0</v>
      </c>
      <c r="G1006" s="75">
        <v>0.2857142857142857</v>
      </c>
      <c r="H1006" s="76">
        <v>0.42857142857142855</v>
      </c>
      <c r="I1006" s="71">
        <v>0.21428571428571427</v>
      </c>
      <c r="J1006" s="57"/>
      <c r="K1006" s="70">
        <f t="shared" si="48"/>
        <v>7.1428571428571425E-2</v>
      </c>
      <c r="L1006" s="71">
        <f t="shared" si="49"/>
        <v>0.3571428571428571</v>
      </c>
      <c r="M1006" s="92"/>
      <c r="N1006" s="92"/>
      <c r="O1006" s="36"/>
    </row>
    <row r="1007" spans="1:15" ht="15" customHeight="1">
      <c r="A1007" s="192" t="s">
        <v>71</v>
      </c>
      <c r="B1007" s="86" t="s">
        <v>8</v>
      </c>
      <c r="C1007" s="58">
        <v>414</v>
      </c>
      <c r="D1007" s="59">
        <v>4.830917874396135E-3</v>
      </c>
      <c r="E1007" s="60">
        <v>2.8985507246376812E-2</v>
      </c>
      <c r="F1007" s="59">
        <v>6.5217391304347824E-2</v>
      </c>
      <c r="G1007" s="59">
        <v>9.6618357487922704E-2</v>
      </c>
      <c r="H1007" s="60">
        <v>0.77294685990338163</v>
      </c>
      <c r="I1007" s="62">
        <v>3.140096618357488E-2</v>
      </c>
      <c r="J1007" s="57"/>
      <c r="K1007" s="69">
        <f t="shared" si="48"/>
        <v>3.3816425120772944E-2</v>
      </c>
      <c r="L1007" s="62">
        <f t="shared" si="49"/>
        <v>0.19565217391304346</v>
      </c>
      <c r="M1007" s="92"/>
      <c r="N1007" s="92"/>
      <c r="O1007" s="36"/>
    </row>
    <row r="1008" spans="1:15" ht="15" customHeight="1">
      <c r="A1008" s="193"/>
      <c r="B1008" s="86" t="s">
        <v>81</v>
      </c>
      <c r="C1008" s="58">
        <v>393</v>
      </c>
      <c r="D1008" s="59">
        <v>0</v>
      </c>
      <c r="E1008" s="60">
        <v>7.6335877862595417E-3</v>
      </c>
      <c r="F1008" s="59">
        <v>0.11195928753180662</v>
      </c>
      <c r="G1008" s="59">
        <v>0.17811704834605599</v>
      </c>
      <c r="H1008" s="60">
        <v>0.67938931297709926</v>
      </c>
      <c r="I1008" s="62">
        <v>2.2900763358778626E-2</v>
      </c>
      <c r="J1008" s="57"/>
      <c r="K1008" s="69">
        <f t="shared" si="48"/>
        <v>7.6335877862595417E-3</v>
      </c>
      <c r="L1008" s="62">
        <f t="shared" si="49"/>
        <v>0.29770992366412213</v>
      </c>
      <c r="M1008" s="92"/>
      <c r="N1008" s="92"/>
      <c r="O1008" s="36"/>
    </row>
    <row r="1009" spans="1:15" ht="15" customHeight="1">
      <c r="A1009" s="194"/>
      <c r="B1009" s="86" t="s">
        <v>82</v>
      </c>
      <c r="C1009" s="58">
        <v>457</v>
      </c>
      <c r="D1009" s="59">
        <v>4.3763676148796497E-3</v>
      </c>
      <c r="E1009" s="60">
        <v>3.0634573304157548E-2</v>
      </c>
      <c r="F1009" s="59">
        <v>0.16192560175054704</v>
      </c>
      <c r="G1009" s="59">
        <v>0.24726477024070023</v>
      </c>
      <c r="H1009" s="60">
        <v>0.51422319474835887</v>
      </c>
      <c r="I1009" s="62">
        <v>4.1575492341356671E-2</v>
      </c>
      <c r="J1009" s="57"/>
      <c r="K1009" s="69">
        <f t="shared" si="48"/>
        <v>3.5010940919037198E-2</v>
      </c>
      <c r="L1009" s="62">
        <f t="shared" si="49"/>
        <v>0.44420131291028447</v>
      </c>
      <c r="M1009" s="92"/>
      <c r="N1009" s="92"/>
      <c r="O1009" s="36"/>
    </row>
    <row r="1010" spans="1:15" ht="15" customHeight="1">
      <c r="A1010" s="192"/>
      <c r="B1010" s="86" t="s">
        <v>83</v>
      </c>
      <c r="C1010" s="58">
        <v>368</v>
      </c>
      <c r="D1010" s="59">
        <v>5.434782608695652E-3</v>
      </c>
      <c r="E1010" s="60">
        <v>8.9673913043478257E-2</v>
      </c>
      <c r="F1010" s="59">
        <v>0.23369565217391305</v>
      </c>
      <c r="G1010" s="59">
        <v>0.21467391304347827</v>
      </c>
      <c r="H1010" s="60">
        <v>0.39673913043478259</v>
      </c>
      <c r="I1010" s="62">
        <v>5.9782608695652176E-2</v>
      </c>
      <c r="J1010" s="57"/>
      <c r="K1010" s="69">
        <f t="shared" si="48"/>
        <v>9.5108695652173905E-2</v>
      </c>
      <c r="L1010" s="62">
        <f t="shared" si="49"/>
        <v>0.54347826086956519</v>
      </c>
      <c r="M1010" s="92"/>
      <c r="N1010" s="92"/>
      <c r="O1010" s="36"/>
    </row>
    <row r="1011" spans="1:15" ht="15" customHeight="1">
      <c r="A1011" s="193"/>
      <c r="B1011" s="86" t="s">
        <v>84</v>
      </c>
      <c r="C1011" s="58">
        <v>137</v>
      </c>
      <c r="D1011" s="59">
        <v>0</v>
      </c>
      <c r="E1011" s="60">
        <v>0.10218978102189781</v>
      </c>
      <c r="F1011" s="59">
        <v>0.13138686131386862</v>
      </c>
      <c r="G1011" s="59">
        <v>0.27737226277372262</v>
      </c>
      <c r="H1011" s="60">
        <v>0.35036496350364965</v>
      </c>
      <c r="I1011" s="62">
        <v>0.13868613138686131</v>
      </c>
      <c r="J1011" s="57"/>
      <c r="K1011" s="69">
        <f t="shared" si="48"/>
        <v>0.10218978102189781</v>
      </c>
      <c r="L1011" s="62">
        <f t="shared" si="49"/>
        <v>0.51094890510948909</v>
      </c>
      <c r="M1011" s="92"/>
      <c r="N1011" s="92"/>
      <c r="O1011" s="36"/>
    </row>
    <row r="1012" spans="1:15" ht="15" customHeight="1">
      <c r="A1012" s="193"/>
      <c r="B1012" s="86" t="s">
        <v>9</v>
      </c>
      <c r="C1012" s="58">
        <v>0</v>
      </c>
      <c r="D1012" s="142" t="s">
        <v>300</v>
      </c>
      <c r="E1012" s="146" t="s">
        <v>300</v>
      </c>
      <c r="F1012" s="142" t="s">
        <v>300</v>
      </c>
      <c r="G1012" s="142" t="s">
        <v>300</v>
      </c>
      <c r="H1012" s="146" t="s">
        <v>300</v>
      </c>
      <c r="I1012" s="143" t="s">
        <v>300</v>
      </c>
      <c r="J1012" s="57"/>
      <c r="K1012" s="153" t="str">
        <f t="shared" si="48"/>
        <v>-</v>
      </c>
      <c r="L1012" s="143" t="str">
        <f t="shared" si="49"/>
        <v>-</v>
      </c>
      <c r="M1012" s="92"/>
      <c r="N1012" s="92"/>
      <c r="O1012" s="36"/>
    </row>
    <row r="1013" spans="1:15" ht="15" customHeight="1">
      <c r="A1013" s="193"/>
      <c r="B1013" s="86" t="s">
        <v>10</v>
      </c>
      <c r="C1013" s="58">
        <v>430</v>
      </c>
      <c r="D1013" s="59">
        <v>4.6511627906976744E-3</v>
      </c>
      <c r="E1013" s="60">
        <v>0</v>
      </c>
      <c r="F1013" s="59">
        <v>5.1162790697674418E-2</v>
      </c>
      <c r="G1013" s="59">
        <v>8.1395348837209308E-2</v>
      </c>
      <c r="H1013" s="60">
        <v>0.82093023255813957</v>
      </c>
      <c r="I1013" s="62">
        <v>4.1860465116279069E-2</v>
      </c>
      <c r="J1013" s="57"/>
      <c r="K1013" s="69">
        <f t="shared" si="48"/>
        <v>4.6511627906976744E-3</v>
      </c>
      <c r="L1013" s="62">
        <f t="shared" si="49"/>
        <v>0.1372093023255814</v>
      </c>
      <c r="M1013" s="92"/>
      <c r="N1013" s="92"/>
      <c r="O1013" s="36"/>
    </row>
    <row r="1014" spans="1:15" ht="15" customHeight="1">
      <c r="A1014" s="193"/>
      <c r="B1014" s="86" t="s">
        <v>297</v>
      </c>
      <c r="C1014" s="58">
        <v>429</v>
      </c>
      <c r="D1014" s="59">
        <v>0</v>
      </c>
      <c r="E1014" s="60">
        <v>1.1655011655011656E-2</v>
      </c>
      <c r="F1014" s="59">
        <v>0.10023310023310024</v>
      </c>
      <c r="G1014" s="59">
        <v>0.13053613053613053</v>
      </c>
      <c r="H1014" s="60">
        <v>0.74825174825174823</v>
      </c>
      <c r="I1014" s="62">
        <v>9.324009324009324E-3</v>
      </c>
      <c r="J1014" s="57"/>
      <c r="K1014" s="69">
        <f t="shared" si="48"/>
        <v>1.1655011655011656E-2</v>
      </c>
      <c r="L1014" s="62">
        <f t="shared" si="49"/>
        <v>0.24242424242424243</v>
      </c>
      <c r="M1014" s="92"/>
      <c r="N1014" s="92"/>
      <c r="O1014" s="36"/>
    </row>
    <row r="1015" spans="1:15" ht="15" customHeight="1">
      <c r="A1015" s="193"/>
      <c r="B1015" s="86" t="s">
        <v>86</v>
      </c>
      <c r="C1015" s="58">
        <v>476</v>
      </c>
      <c r="D1015" s="59">
        <v>0</v>
      </c>
      <c r="E1015" s="60">
        <v>2.3109243697478993E-2</v>
      </c>
      <c r="F1015" s="59">
        <v>0.13655462184873948</v>
      </c>
      <c r="G1015" s="59">
        <v>0.20168067226890757</v>
      </c>
      <c r="H1015" s="60">
        <v>0.63025210084033612</v>
      </c>
      <c r="I1015" s="62">
        <v>8.4033613445378148E-3</v>
      </c>
      <c r="J1015" s="57"/>
      <c r="K1015" s="69">
        <f t="shared" si="48"/>
        <v>2.3109243697478993E-2</v>
      </c>
      <c r="L1015" s="62">
        <f t="shared" si="49"/>
        <v>0.36134453781512604</v>
      </c>
      <c r="M1015" s="92"/>
      <c r="N1015" s="92"/>
      <c r="O1015" s="36"/>
    </row>
    <row r="1016" spans="1:15" ht="15" customHeight="1">
      <c r="A1016" s="193"/>
      <c r="B1016" s="86" t="s">
        <v>87</v>
      </c>
      <c r="C1016" s="58">
        <v>332</v>
      </c>
      <c r="D1016" s="59">
        <v>0</v>
      </c>
      <c r="E1016" s="60">
        <v>3.614457831325301E-2</v>
      </c>
      <c r="F1016" s="59">
        <v>0.18674698795180722</v>
      </c>
      <c r="G1016" s="59">
        <v>0.28614457831325302</v>
      </c>
      <c r="H1016" s="60">
        <v>0.38855421686746988</v>
      </c>
      <c r="I1016" s="62">
        <v>0.10240963855421686</v>
      </c>
      <c r="J1016" s="57"/>
      <c r="K1016" s="69">
        <f t="shared" si="48"/>
        <v>3.614457831325301E-2</v>
      </c>
      <c r="L1016" s="62">
        <f t="shared" si="49"/>
        <v>0.50903614457831325</v>
      </c>
      <c r="M1016" s="92"/>
      <c r="N1016" s="92"/>
      <c r="O1016" s="36"/>
    </row>
    <row r="1017" spans="1:15" ht="15" customHeight="1">
      <c r="A1017" s="193"/>
      <c r="B1017" s="86" t="s">
        <v>88</v>
      </c>
      <c r="C1017" s="58">
        <v>154</v>
      </c>
      <c r="D1017" s="59">
        <v>2.5974025974025976E-2</v>
      </c>
      <c r="E1017" s="60">
        <v>6.4935064935064929E-2</v>
      </c>
      <c r="F1017" s="59">
        <v>0.19480519480519481</v>
      </c>
      <c r="G1017" s="59">
        <v>0.16883116883116883</v>
      </c>
      <c r="H1017" s="60">
        <v>0.38961038961038963</v>
      </c>
      <c r="I1017" s="62">
        <v>0.15584415584415584</v>
      </c>
      <c r="J1017" s="57"/>
      <c r="K1017" s="69">
        <f t="shared" si="48"/>
        <v>9.0909090909090912E-2</v>
      </c>
      <c r="L1017" s="62">
        <f t="shared" si="49"/>
        <v>0.45454545454545453</v>
      </c>
      <c r="M1017" s="92"/>
      <c r="N1017" s="92"/>
      <c r="O1017" s="36"/>
    </row>
    <row r="1018" spans="1:15" ht="15" customHeight="1">
      <c r="A1018" s="193"/>
      <c r="B1018" s="86" t="s">
        <v>11</v>
      </c>
      <c r="C1018" s="58">
        <v>0</v>
      </c>
      <c r="D1018" s="142" t="s">
        <v>300</v>
      </c>
      <c r="E1018" s="146" t="s">
        <v>300</v>
      </c>
      <c r="F1018" s="142" t="s">
        <v>300</v>
      </c>
      <c r="G1018" s="142" t="s">
        <v>300</v>
      </c>
      <c r="H1018" s="146" t="s">
        <v>300</v>
      </c>
      <c r="I1018" s="143" t="s">
        <v>300</v>
      </c>
      <c r="J1018" s="154"/>
      <c r="K1018" s="153" t="str">
        <f t="shared" si="48"/>
        <v>-</v>
      </c>
      <c r="L1018" s="143" t="str">
        <f t="shared" si="49"/>
        <v>-</v>
      </c>
      <c r="M1018" s="92"/>
      <c r="N1018" s="92"/>
      <c r="O1018" s="36"/>
    </row>
    <row r="1019" spans="1:15" ht="15" customHeight="1">
      <c r="A1019" s="194"/>
      <c r="B1019" s="118" t="s">
        <v>145</v>
      </c>
      <c r="C1019" s="77">
        <v>39</v>
      </c>
      <c r="D1019" s="75">
        <v>2.564102564102564E-2</v>
      </c>
      <c r="E1019" s="76">
        <v>0</v>
      </c>
      <c r="F1019" s="75">
        <v>5.128205128205128E-2</v>
      </c>
      <c r="G1019" s="75">
        <v>0.15384615384615385</v>
      </c>
      <c r="H1019" s="76">
        <v>0.66666666666666663</v>
      </c>
      <c r="I1019" s="71">
        <v>0.10256410256410256</v>
      </c>
      <c r="J1019" s="57"/>
      <c r="K1019" s="70">
        <f t="shared" si="48"/>
        <v>2.564102564102564E-2</v>
      </c>
      <c r="L1019" s="71">
        <f t="shared" si="49"/>
        <v>0.23076923076923078</v>
      </c>
      <c r="M1019" s="92"/>
      <c r="N1019" s="92"/>
      <c r="O1019" s="36"/>
    </row>
    <row r="1020" spans="1:15" ht="15" customHeight="1">
      <c r="A1020" s="192" t="s">
        <v>72</v>
      </c>
      <c r="B1020" s="86" t="s">
        <v>258</v>
      </c>
      <c r="C1020" s="58">
        <v>39</v>
      </c>
      <c r="D1020" s="59">
        <v>0</v>
      </c>
      <c r="E1020" s="60">
        <v>0.15384615384615385</v>
      </c>
      <c r="F1020" s="59">
        <v>0.17948717948717949</v>
      </c>
      <c r="G1020" s="59">
        <v>0.25641025641025639</v>
      </c>
      <c r="H1020" s="60">
        <v>0.35897435897435898</v>
      </c>
      <c r="I1020" s="62">
        <v>5.128205128205128E-2</v>
      </c>
      <c r="J1020" s="57"/>
      <c r="K1020" s="69">
        <f t="shared" si="48"/>
        <v>0.15384615384615385</v>
      </c>
      <c r="L1020" s="62">
        <f t="shared" si="49"/>
        <v>0.58974358974358976</v>
      </c>
      <c r="M1020" s="92"/>
      <c r="N1020" s="92"/>
      <c r="O1020" s="36"/>
    </row>
    <row r="1021" spans="1:15" ht="15" customHeight="1">
      <c r="A1021" s="193"/>
      <c r="B1021" s="86" t="s">
        <v>298</v>
      </c>
      <c r="C1021" s="58">
        <v>256</v>
      </c>
      <c r="D1021" s="59">
        <v>0</v>
      </c>
      <c r="E1021" s="60">
        <v>4.6875E-2</v>
      </c>
      <c r="F1021" s="59">
        <v>0.18359375</v>
      </c>
      <c r="G1021" s="59">
        <v>0.1953125</v>
      </c>
      <c r="H1021" s="60">
        <v>0.53515625</v>
      </c>
      <c r="I1021" s="62">
        <v>3.90625E-2</v>
      </c>
      <c r="J1021" s="57"/>
      <c r="K1021" s="69">
        <f t="shared" si="48"/>
        <v>4.6875E-2</v>
      </c>
      <c r="L1021" s="62">
        <f t="shared" si="49"/>
        <v>0.42578125</v>
      </c>
      <c r="M1021" s="92"/>
      <c r="N1021" s="92"/>
      <c r="O1021" s="36"/>
    </row>
    <row r="1022" spans="1:15" ht="15" customHeight="1">
      <c r="A1022" s="194"/>
      <c r="B1022" s="86" t="s">
        <v>90</v>
      </c>
      <c r="C1022" s="58">
        <v>1255</v>
      </c>
      <c r="D1022" s="59">
        <v>0</v>
      </c>
      <c r="E1022" s="60">
        <v>1.9920318725099601E-2</v>
      </c>
      <c r="F1022" s="59">
        <v>9.5617529880478086E-2</v>
      </c>
      <c r="G1022" s="59">
        <v>0.16812749003984065</v>
      </c>
      <c r="H1022" s="60">
        <v>0.69482071713147409</v>
      </c>
      <c r="I1022" s="62">
        <v>2.1513944223107571E-2</v>
      </c>
      <c r="J1022" s="57"/>
      <c r="K1022" s="69">
        <f t="shared" si="48"/>
        <v>1.9920318725099601E-2</v>
      </c>
      <c r="L1022" s="62">
        <f t="shared" si="49"/>
        <v>0.28366533864541832</v>
      </c>
      <c r="M1022" s="92"/>
      <c r="N1022" s="92"/>
      <c r="O1022" s="36"/>
    </row>
    <row r="1023" spans="1:15" ht="15" customHeight="1">
      <c r="A1023" s="192"/>
      <c r="B1023" s="129" t="s">
        <v>91</v>
      </c>
      <c r="C1023" s="58">
        <v>638</v>
      </c>
      <c r="D1023" s="59">
        <v>0</v>
      </c>
      <c r="E1023" s="60">
        <v>1.4106583072100314E-2</v>
      </c>
      <c r="F1023" s="59">
        <v>0.15517241379310345</v>
      </c>
      <c r="G1023" s="59">
        <v>0.20219435736677116</v>
      </c>
      <c r="H1023" s="60">
        <v>0.60031347962382442</v>
      </c>
      <c r="I1023" s="62">
        <v>2.8213166144200628E-2</v>
      </c>
      <c r="J1023" s="57"/>
      <c r="K1023" s="69">
        <f t="shared" si="48"/>
        <v>1.4106583072100314E-2</v>
      </c>
      <c r="L1023" s="62">
        <f t="shared" si="49"/>
        <v>0.37147335423197492</v>
      </c>
      <c r="M1023" s="92"/>
      <c r="N1023" s="92"/>
      <c r="O1023" s="36"/>
    </row>
    <row r="1024" spans="1:15" ht="15" customHeight="1">
      <c r="A1024" s="193"/>
      <c r="B1024" s="86" t="s">
        <v>92</v>
      </c>
      <c r="C1024" s="58">
        <v>240</v>
      </c>
      <c r="D1024" s="59">
        <v>8.3333333333333332E-3</v>
      </c>
      <c r="E1024" s="60">
        <v>3.7499999999999999E-2</v>
      </c>
      <c r="F1024" s="59">
        <v>0.17499999999999999</v>
      </c>
      <c r="G1024" s="59">
        <v>0.17083333333333334</v>
      </c>
      <c r="H1024" s="60">
        <v>0.57499999999999996</v>
      </c>
      <c r="I1024" s="62">
        <v>3.3333333333333333E-2</v>
      </c>
      <c r="J1024" s="57"/>
      <c r="K1024" s="69">
        <f t="shared" si="48"/>
        <v>4.583333333333333E-2</v>
      </c>
      <c r="L1024" s="62">
        <f t="shared" si="49"/>
        <v>0.39166666666666666</v>
      </c>
      <c r="M1024" s="92"/>
      <c r="N1024" s="92"/>
      <c r="O1024" s="36"/>
    </row>
    <row r="1025" spans="1:20" ht="15" customHeight="1">
      <c r="A1025" s="193"/>
      <c r="B1025" s="86" t="s">
        <v>23</v>
      </c>
      <c r="C1025" s="58">
        <v>281</v>
      </c>
      <c r="D1025" s="59">
        <v>7.1174377224199285E-3</v>
      </c>
      <c r="E1025" s="60">
        <v>1.4234875444839857E-2</v>
      </c>
      <c r="F1025" s="59">
        <v>5.3380782918149468E-2</v>
      </c>
      <c r="G1025" s="59">
        <v>7.1174377224199295E-2</v>
      </c>
      <c r="H1025" s="60">
        <v>0.81138790035587194</v>
      </c>
      <c r="I1025" s="62">
        <v>4.2704626334519574E-2</v>
      </c>
      <c r="J1025" s="57"/>
      <c r="K1025" s="69">
        <f t="shared" si="48"/>
        <v>2.1352313167259787E-2</v>
      </c>
      <c r="L1025" s="62">
        <f t="shared" si="49"/>
        <v>0.14590747330960857</v>
      </c>
      <c r="M1025" s="92"/>
      <c r="N1025" s="92"/>
      <c r="O1025" s="36"/>
    </row>
    <row r="1026" spans="1:20" ht="15" customHeight="1">
      <c r="A1026" s="193"/>
      <c r="B1026" s="86" t="s">
        <v>24</v>
      </c>
      <c r="C1026" s="58">
        <v>353</v>
      </c>
      <c r="D1026" s="59">
        <v>1.1331444759206799E-2</v>
      </c>
      <c r="E1026" s="60">
        <v>3.9660056657223795E-2</v>
      </c>
      <c r="F1026" s="59">
        <v>0.21246458923512748</v>
      </c>
      <c r="G1026" s="59">
        <v>0.12747875354107649</v>
      </c>
      <c r="H1026" s="60">
        <v>0.52974504249291787</v>
      </c>
      <c r="I1026" s="62">
        <v>7.9320113314447591E-2</v>
      </c>
      <c r="J1026" s="57"/>
      <c r="K1026" s="69">
        <f t="shared" si="48"/>
        <v>5.0991501416430593E-2</v>
      </c>
      <c r="L1026" s="62">
        <f t="shared" si="49"/>
        <v>0.39093484419263458</v>
      </c>
      <c r="M1026" s="92"/>
      <c r="N1026" s="92"/>
      <c r="O1026" s="36"/>
    </row>
    <row r="1027" spans="1:20" ht="15" customHeight="1">
      <c r="A1027" s="193"/>
      <c r="B1027" s="86" t="s">
        <v>93</v>
      </c>
      <c r="C1027" s="58">
        <v>539</v>
      </c>
      <c r="D1027" s="59">
        <v>7.4211502782931356E-3</v>
      </c>
      <c r="E1027" s="60">
        <v>6.4935064935064929E-2</v>
      </c>
      <c r="F1027" s="59">
        <v>0.12615955473098331</v>
      </c>
      <c r="G1027" s="59">
        <v>0.26345083487940629</v>
      </c>
      <c r="H1027" s="60">
        <v>0.43228200371057512</v>
      </c>
      <c r="I1027" s="62">
        <v>0.10575139146567718</v>
      </c>
      <c r="J1027" s="57"/>
      <c r="K1027" s="69">
        <f t="shared" si="48"/>
        <v>7.2356215213358069E-2</v>
      </c>
      <c r="L1027" s="62">
        <f t="shared" si="49"/>
        <v>0.46196660482374768</v>
      </c>
      <c r="M1027" s="92"/>
      <c r="N1027" s="92"/>
      <c r="O1027" s="36"/>
    </row>
    <row r="1028" spans="1:20" ht="15" customHeight="1">
      <c r="A1028" s="194"/>
      <c r="B1028" s="118" t="s">
        <v>22</v>
      </c>
      <c r="C1028" s="77">
        <v>28</v>
      </c>
      <c r="D1028" s="75">
        <v>3.5714285714285712E-2</v>
      </c>
      <c r="E1028" s="76">
        <v>0</v>
      </c>
      <c r="F1028" s="75">
        <v>0</v>
      </c>
      <c r="G1028" s="75">
        <v>0.21428571428571427</v>
      </c>
      <c r="H1028" s="76">
        <v>0.4642857142857143</v>
      </c>
      <c r="I1028" s="71">
        <v>0.2857142857142857</v>
      </c>
      <c r="J1028" s="57"/>
      <c r="K1028" s="70">
        <f t="shared" si="48"/>
        <v>3.5714285714285712E-2</v>
      </c>
      <c r="L1028" s="71">
        <f t="shared" si="49"/>
        <v>0.25</v>
      </c>
      <c r="M1028" s="92"/>
      <c r="N1028" s="92"/>
      <c r="O1028" s="36"/>
    </row>
    <row r="1029" spans="1:20" ht="15" customHeight="1">
      <c r="A1029" s="209" t="s">
        <v>73</v>
      </c>
      <c r="B1029" s="86" t="s">
        <v>25</v>
      </c>
      <c r="C1029" s="58">
        <v>372</v>
      </c>
      <c r="D1029" s="59">
        <v>0</v>
      </c>
      <c r="E1029" s="60">
        <v>4.5698924731182797E-2</v>
      </c>
      <c r="F1029" s="59">
        <v>0.15591397849462366</v>
      </c>
      <c r="G1029" s="59">
        <v>0.18817204301075269</v>
      </c>
      <c r="H1029" s="60">
        <v>0.56989247311827962</v>
      </c>
      <c r="I1029" s="62">
        <v>4.0322580645161289E-2</v>
      </c>
      <c r="J1029" s="57"/>
      <c r="K1029" s="69">
        <f t="shared" si="48"/>
        <v>4.5698924731182797E-2</v>
      </c>
      <c r="L1029" s="62">
        <f t="shared" si="49"/>
        <v>0.38978494623655913</v>
      </c>
      <c r="M1029" s="92"/>
      <c r="N1029" s="92"/>
      <c r="O1029" s="36"/>
    </row>
    <row r="1030" spans="1:20" ht="15" customHeight="1">
      <c r="A1030" s="210"/>
      <c r="B1030" s="86" t="s">
        <v>26</v>
      </c>
      <c r="C1030" s="58">
        <v>1030</v>
      </c>
      <c r="D1030" s="59">
        <v>1.9417475728155339E-3</v>
      </c>
      <c r="E1030" s="60">
        <v>2.1359223300970873E-2</v>
      </c>
      <c r="F1030" s="59">
        <v>0.11844660194174757</v>
      </c>
      <c r="G1030" s="59">
        <v>0.18058252427184465</v>
      </c>
      <c r="H1030" s="60">
        <v>0.64466019417475728</v>
      </c>
      <c r="I1030" s="62">
        <v>3.3009708737864081E-2</v>
      </c>
      <c r="J1030" s="57"/>
      <c r="K1030" s="69">
        <f t="shared" si="48"/>
        <v>2.3300970873786409E-2</v>
      </c>
      <c r="L1030" s="62">
        <f t="shared" si="49"/>
        <v>0.32233009708737859</v>
      </c>
      <c r="M1030" s="92"/>
      <c r="N1030" s="92"/>
      <c r="O1030" s="36"/>
    </row>
    <row r="1031" spans="1:20" ht="15" customHeight="1">
      <c r="A1031" s="211"/>
      <c r="B1031" s="86" t="s">
        <v>259</v>
      </c>
      <c r="C1031" s="58">
        <v>868</v>
      </c>
      <c r="D1031" s="59">
        <v>0</v>
      </c>
      <c r="E1031" s="60">
        <v>2.3041474654377881E-2</v>
      </c>
      <c r="F1031" s="59">
        <v>0.13018433179723501</v>
      </c>
      <c r="G1031" s="59">
        <v>0.16820276497695852</v>
      </c>
      <c r="H1031" s="60">
        <v>0.65783410138248843</v>
      </c>
      <c r="I1031" s="62">
        <v>2.0737327188940093E-2</v>
      </c>
      <c r="J1031" s="57"/>
      <c r="K1031" s="69">
        <f t="shared" si="48"/>
        <v>2.3041474654377881E-2</v>
      </c>
      <c r="L1031" s="62">
        <f t="shared" si="49"/>
        <v>0.3214285714285714</v>
      </c>
      <c r="M1031" s="92"/>
      <c r="N1031" s="92"/>
      <c r="O1031" s="36"/>
    </row>
    <row r="1032" spans="1:20" ht="15" customHeight="1">
      <c r="A1032" s="209"/>
      <c r="B1032" s="86" t="s">
        <v>299</v>
      </c>
      <c r="C1032" s="58">
        <v>433</v>
      </c>
      <c r="D1032" s="59">
        <v>4.6189376443418013E-3</v>
      </c>
      <c r="E1032" s="60">
        <v>1.3856812933025405E-2</v>
      </c>
      <c r="F1032" s="59">
        <v>8.5450346420323328E-2</v>
      </c>
      <c r="G1032" s="59">
        <v>0.13163972286374134</v>
      </c>
      <c r="H1032" s="60">
        <v>0.74595842956120095</v>
      </c>
      <c r="I1032" s="62">
        <v>1.8475750577367205E-2</v>
      </c>
      <c r="J1032" s="57"/>
      <c r="K1032" s="69">
        <f t="shared" si="48"/>
        <v>1.8475750577367205E-2</v>
      </c>
      <c r="L1032" s="62">
        <f t="shared" si="49"/>
        <v>0.23556581986143188</v>
      </c>
      <c r="M1032" s="92"/>
      <c r="N1032" s="92"/>
      <c r="O1032" s="36"/>
    </row>
    <row r="1033" spans="1:20" ht="15" customHeight="1">
      <c r="A1033" s="211"/>
      <c r="B1033" s="118" t="s">
        <v>22</v>
      </c>
      <c r="C1033" s="77">
        <v>6</v>
      </c>
      <c r="D1033" s="75">
        <v>0</v>
      </c>
      <c r="E1033" s="76">
        <v>0</v>
      </c>
      <c r="F1033" s="75">
        <v>0</v>
      </c>
      <c r="G1033" s="75">
        <v>0.33333333333333331</v>
      </c>
      <c r="H1033" s="76">
        <v>0.33333333333333331</v>
      </c>
      <c r="I1033" s="71">
        <v>0.33333333333333331</v>
      </c>
      <c r="J1033" s="57"/>
      <c r="K1033" s="70">
        <f t="shared" si="48"/>
        <v>0</v>
      </c>
      <c r="L1033" s="71">
        <f t="shared" si="49"/>
        <v>0.33333333333333331</v>
      </c>
      <c r="M1033" s="92"/>
      <c r="N1033" s="92"/>
      <c r="O1033" s="36"/>
    </row>
    <row r="1034" spans="1:20" ht="15" customHeight="1">
      <c r="A1034" s="192" t="s">
        <v>74</v>
      </c>
      <c r="B1034" s="86" t="s">
        <v>28</v>
      </c>
      <c r="C1034" s="58">
        <v>1858</v>
      </c>
      <c r="D1034" s="59">
        <v>5.3821313240043061E-3</v>
      </c>
      <c r="E1034" s="60">
        <v>4.0904198062432721E-2</v>
      </c>
      <c r="F1034" s="59">
        <v>0.13401506996770721</v>
      </c>
      <c r="G1034" s="59">
        <v>0.18622174381054898</v>
      </c>
      <c r="H1034" s="60">
        <v>0.58934337997847153</v>
      </c>
      <c r="I1034" s="62">
        <v>4.4133476856835309E-2</v>
      </c>
      <c r="J1034" s="57"/>
      <c r="K1034" s="69">
        <f t="shared" si="48"/>
        <v>4.6286329386437029E-2</v>
      </c>
      <c r="L1034" s="62">
        <f t="shared" si="49"/>
        <v>0.36652314316469325</v>
      </c>
      <c r="M1034" s="92"/>
      <c r="N1034" s="92"/>
      <c r="O1034" s="36"/>
    </row>
    <row r="1035" spans="1:20" ht="15" customHeight="1">
      <c r="A1035" s="193"/>
      <c r="B1035" s="86" t="s">
        <v>29</v>
      </c>
      <c r="C1035" s="58">
        <v>481</v>
      </c>
      <c r="D1035" s="59">
        <v>0</v>
      </c>
      <c r="E1035" s="60">
        <v>4.1580041580041582E-2</v>
      </c>
      <c r="F1035" s="59">
        <v>0.14137214137214138</v>
      </c>
      <c r="G1035" s="59">
        <v>0.17255717255717257</v>
      </c>
      <c r="H1035" s="60">
        <v>0.61746361746361744</v>
      </c>
      <c r="I1035" s="62">
        <v>2.7027027027027029E-2</v>
      </c>
      <c r="J1035" s="57"/>
      <c r="K1035" s="69">
        <f t="shared" si="48"/>
        <v>4.1580041580041582E-2</v>
      </c>
      <c r="L1035" s="62">
        <f t="shared" si="49"/>
        <v>0.35550935550935553</v>
      </c>
      <c r="M1035" s="92"/>
      <c r="N1035" s="92"/>
      <c r="O1035" s="36"/>
    </row>
    <row r="1036" spans="1:20" ht="15" customHeight="1">
      <c r="A1036" s="194"/>
      <c r="B1036" s="86" t="s">
        <v>30</v>
      </c>
      <c r="C1036" s="58">
        <v>1257</v>
      </c>
      <c r="D1036" s="59">
        <v>1.5910898965791568E-3</v>
      </c>
      <c r="E1036" s="60">
        <v>1.4319809069212411E-2</v>
      </c>
      <c r="F1036" s="59">
        <v>0.12410501193317422</v>
      </c>
      <c r="G1036" s="59">
        <v>0.1758154335719968</v>
      </c>
      <c r="H1036" s="60">
        <v>0.63404932378679391</v>
      </c>
      <c r="I1036" s="62">
        <v>5.0119331742243436E-2</v>
      </c>
      <c r="J1036" s="57"/>
      <c r="K1036" s="69">
        <f t="shared" si="48"/>
        <v>1.5910898965791568E-2</v>
      </c>
      <c r="L1036" s="62">
        <f t="shared" si="49"/>
        <v>0.31583134447096262</v>
      </c>
      <c r="M1036" s="92"/>
      <c r="N1036" s="92"/>
      <c r="O1036" s="36"/>
      <c r="T1036" s="123"/>
    </row>
    <row r="1037" spans="1:20" ht="15" customHeight="1">
      <c r="A1037" s="212"/>
      <c r="B1037" s="118" t="s">
        <v>22</v>
      </c>
      <c r="C1037" s="77">
        <v>33</v>
      </c>
      <c r="D1037" s="75">
        <v>3.0303030303030304E-2</v>
      </c>
      <c r="E1037" s="76">
        <v>0</v>
      </c>
      <c r="F1037" s="75">
        <v>0</v>
      </c>
      <c r="G1037" s="75">
        <v>0.12121212121212122</v>
      </c>
      <c r="H1037" s="76">
        <v>0.48484848484848486</v>
      </c>
      <c r="I1037" s="71">
        <v>0.36363636363636365</v>
      </c>
      <c r="J1037" s="57"/>
      <c r="K1037" s="70">
        <f t="shared" si="48"/>
        <v>3.0303030303030304E-2</v>
      </c>
      <c r="L1037" s="71">
        <f t="shared" si="49"/>
        <v>0.15151515151515152</v>
      </c>
      <c r="M1037" s="92"/>
      <c r="N1037" s="92"/>
      <c r="O1037" s="36"/>
    </row>
    <row r="1038" spans="1:20" ht="15" customHeight="1">
      <c r="A1038" s="205" t="s">
        <v>75</v>
      </c>
      <c r="B1038" s="86" t="s">
        <v>31</v>
      </c>
      <c r="C1038" s="58">
        <v>122</v>
      </c>
      <c r="D1038" s="59">
        <v>0</v>
      </c>
      <c r="E1038" s="60">
        <v>3.2786885245901641E-2</v>
      </c>
      <c r="F1038" s="59">
        <v>6.5573770491803282E-2</v>
      </c>
      <c r="G1038" s="59">
        <v>6.5573770491803282E-2</v>
      </c>
      <c r="H1038" s="60">
        <v>0.80327868852459017</v>
      </c>
      <c r="I1038" s="62">
        <v>3.2786885245901641E-2</v>
      </c>
      <c r="J1038" s="57"/>
      <c r="K1038" s="69">
        <f t="shared" si="48"/>
        <v>3.2786885245901641E-2</v>
      </c>
      <c r="L1038" s="62">
        <f t="shared" si="49"/>
        <v>0.16393442622950821</v>
      </c>
      <c r="M1038" s="109"/>
      <c r="N1038" s="109"/>
      <c r="O1038" s="57"/>
    </row>
    <row r="1039" spans="1:20" ht="15" customHeight="1">
      <c r="A1039" s="206"/>
      <c r="B1039" s="86" t="s">
        <v>32</v>
      </c>
      <c r="C1039" s="58">
        <v>224</v>
      </c>
      <c r="D1039" s="59">
        <v>0</v>
      </c>
      <c r="E1039" s="60">
        <v>1.7857142857142856E-2</v>
      </c>
      <c r="F1039" s="59">
        <v>6.6964285714285712E-2</v>
      </c>
      <c r="G1039" s="59">
        <v>8.4821428571428575E-2</v>
      </c>
      <c r="H1039" s="60">
        <v>0.8080357142857143</v>
      </c>
      <c r="I1039" s="62">
        <v>2.2321428571428572E-2</v>
      </c>
      <c r="J1039" s="57"/>
      <c r="K1039" s="69">
        <f t="shared" si="48"/>
        <v>1.7857142857142856E-2</v>
      </c>
      <c r="L1039" s="62">
        <f t="shared" si="49"/>
        <v>0.16964285714285715</v>
      </c>
      <c r="M1039" s="109"/>
      <c r="N1039" s="109"/>
      <c r="O1039" s="57"/>
    </row>
    <row r="1040" spans="1:20" ht="15" customHeight="1">
      <c r="A1040" s="207"/>
      <c r="B1040" s="86" t="s">
        <v>33</v>
      </c>
      <c r="C1040" s="58">
        <v>1364</v>
      </c>
      <c r="D1040" s="59">
        <v>1.4662756598240469E-3</v>
      </c>
      <c r="E1040" s="60">
        <v>2.1994134897360705E-2</v>
      </c>
      <c r="F1040" s="59">
        <v>0.14589442815249268</v>
      </c>
      <c r="G1040" s="59">
        <v>0.1972140762463343</v>
      </c>
      <c r="H1040" s="60">
        <v>0.58577712609970678</v>
      </c>
      <c r="I1040" s="62">
        <v>4.7653958944281524E-2</v>
      </c>
      <c r="J1040" s="57"/>
      <c r="K1040" s="69">
        <f t="shared" si="48"/>
        <v>2.3460410557184751E-2</v>
      </c>
      <c r="L1040" s="62">
        <f t="shared" si="49"/>
        <v>0.36656891495601174</v>
      </c>
      <c r="M1040" s="109"/>
      <c r="N1040" s="109"/>
      <c r="O1040" s="57"/>
    </row>
    <row r="1041" spans="1:26" ht="15" customHeight="1">
      <c r="A1041" s="221"/>
      <c r="B1041" s="118" t="s">
        <v>22</v>
      </c>
      <c r="C1041" s="77">
        <v>28</v>
      </c>
      <c r="D1041" s="75">
        <v>0</v>
      </c>
      <c r="E1041" s="76">
        <v>0</v>
      </c>
      <c r="F1041" s="75">
        <v>7.1428571428571425E-2</v>
      </c>
      <c r="G1041" s="75">
        <v>0.2857142857142857</v>
      </c>
      <c r="H1041" s="76">
        <v>0.5714285714285714</v>
      </c>
      <c r="I1041" s="71">
        <v>7.1428571428571425E-2</v>
      </c>
      <c r="J1041" s="57"/>
      <c r="K1041" s="70">
        <f t="shared" si="48"/>
        <v>0</v>
      </c>
      <c r="L1041" s="71">
        <f t="shared" si="49"/>
        <v>0.3571428571428571</v>
      </c>
      <c r="M1041" s="109"/>
      <c r="N1041" s="109"/>
      <c r="O1041" s="57"/>
    </row>
    <row r="1042" spans="1:26" ht="15" customHeight="1">
      <c r="A1042" s="209" t="s">
        <v>382</v>
      </c>
      <c r="B1042" s="86" t="s">
        <v>115</v>
      </c>
      <c r="C1042" s="58">
        <v>601</v>
      </c>
      <c r="D1042" s="59">
        <v>0</v>
      </c>
      <c r="E1042" s="60">
        <v>8.6522462562396013E-2</v>
      </c>
      <c r="F1042" s="59">
        <v>0.20632279534109818</v>
      </c>
      <c r="G1042" s="59">
        <v>0.19467554076539101</v>
      </c>
      <c r="H1042" s="60">
        <v>0.46589018302828616</v>
      </c>
      <c r="I1042" s="62">
        <v>4.6589018302828619E-2</v>
      </c>
      <c r="J1042" s="57"/>
      <c r="K1042" s="69">
        <f t="shared" si="48"/>
        <v>8.6522462562396013E-2</v>
      </c>
      <c r="L1042" s="62">
        <f t="shared" si="49"/>
        <v>0.4875207986688852</v>
      </c>
      <c r="M1042" s="92"/>
      <c r="N1042" s="92"/>
      <c r="O1042" s="92"/>
      <c r="P1042" s="92"/>
      <c r="Q1042" s="92"/>
      <c r="R1042" s="92"/>
      <c r="S1042" s="92"/>
      <c r="T1042" s="92"/>
      <c r="U1042" s="92"/>
      <c r="V1042" s="92"/>
      <c r="W1042" s="92"/>
      <c r="X1042" s="92"/>
      <c r="Y1042" s="92"/>
      <c r="Z1042" s="92"/>
    </row>
    <row r="1043" spans="1:26" ht="15" customHeight="1">
      <c r="A1043" s="210"/>
      <c r="B1043" s="86" t="s">
        <v>114</v>
      </c>
      <c r="C1043" s="58">
        <v>1603</v>
      </c>
      <c r="D1043" s="59">
        <v>4.9906425452276981E-3</v>
      </c>
      <c r="E1043" s="60">
        <v>3.3686837180286963E-2</v>
      </c>
      <c r="F1043" s="59">
        <v>0.16219588271990018</v>
      </c>
      <c r="G1043" s="59">
        <v>0.21272613849033062</v>
      </c>
      <c r="H1043" s="60">
        <v>0.54398003742981904</v>
      </c>
      <c r="I1043" s="62">
        <v>4.2420461634435434E-2</v>
      </c>
      <c r="J1043" s="57"/>
      <c r="K1043" s="69">
        <f t="shared" si="48"/>
        <v>3.8677479725514663E-2</v>
      </c>
      <c r="L1043" s="62">
        <f t="shared" si="49"/>
        <v>0.41359950093574549</v>
      </c>
      <c r="M1043" s="92"/>
      <c r="N1043" s="92"/>
      <c r="O1043" s="92"/>
      <c r="P1043" s="92"/>
      <c r="Q1043" s="92"/>
      <c r="R1043" s="92"/>
      <c r="S1043" s="92"/>
      <c r="T1043" s="92"/>
      <c r="U1043" s="92"/>
      <c r="V1043" s="92"/>
      <c r="W1043" s="92"/>
      <c r="X1043" s="92"/>
      <c r="Y1043" s="92"/>
      <c r="Z1043" s="92"/>
    </row>
    <row r="1044" spans="1:26" ht="15" customHeight="1">
      <c r="A1044" s="211"/>
      <c r="B1044" s="86" t="s">
        <v>143</v>
      </c>
      <c r="C1044" s="58">
        <v>1108</v>
      </c>
      <c r="D1044" s="59">
        <v>0</v>
      </c>
      <c r="E1044" s="60">
        <v>7.2202166064981952E-3</v>
      </c>
      <c r="F1044" s="59">
        <v>7.2202166064981949E-2</v>
      </c>
      <c r="G1044" s="59">
        <v>0.16787003610108303</v>
      </c>
      <c r="H1044" s="60">
        <v>0.71209386281588449</v>
      </c>
      <c r="I1044" s="62">
        <v>4.0613718411552348E-2</v>
      </c>
      <c r="J1044" s="57"/>
      <c r="K1044" s="69">
        <f t="shared" si="48"/>
        <v>7.2202166064981952E-3</v>
      </c>
      <c r="L1044" s="62">
        <f t="shared" si="49"/>
        <v>0.24729241877256319</v>
      </c>
      <c r="M1044" s="92"/>
      <c r="N1044" s="92"/>
      <c r="O1044" s="92"/>
      <c r="P1044" s="92"/>
      <c r="Q1044" s="92"/>
      <c r="R1044" s="92"/>
      <c r="S1044" s="92"/>
      <c r="T1044" s="92"/>
      <c r="U1044" s="92"/>
      <c r="V1044" s="92"/>
      <c r="W1044" s="92"/>
      <c r="X1044" s="92"/>
      <c r="Y1044" s="92"/>
      <c r="Z1044" s="92"/>
    </row>
    <row r="1045" spans="1:26" ht="15" customHeight="1">
      <c r="A1045" s="209"/>
      <c r="B1045" s="86" t="s">
        <v>99</v>
      </c>
      <c r="C1045" s="58">
        <v>296</v>
      </c>
      <c r="D1045" s="59">
        <v>1.6891891891891893E-2</v>
      </c>
      <c r="E1045" s="60">
        <v>0</v>
      </c>
      <c r="F1045" s="59">
        <v>2.364864864864865E-2</v>
      </c>
      <c r="G1045" s="59">
        <v>3.3783783783783786E-2</v>
      </c>
      <c r="H1045" s="60">
        <v>0.88513513513513509</v>
      </c>
      <c r="I1045" s="62">
        <v>4.0540540540540543E-2</v>
      </c>
      <c r="J1045" s="57"/>
      <c r="K1045" s="69">
        <f t="shared" si="48"/>
        <v>1.6891891891891893E-2</v>
      </c>
      <c r="L1045" s="62">
        <f t="shared" si="49"/>
        <v>7.4324324324324328E-2</v>
      </c>
      <c r="M1045" s="92"/>
      <c r="N1045" s="92"/>
      <c r="O1045" s="92"/>
      <c r="P1045" s="92"/>
      <c r="Q1045" s="92"/>
      <c r="R1045" s="92"/>
      <c r="S1045" s="92"/>
      <c r="T1045" s="92"/>
      <c r="U1045" s="92"/>
      <c r="V1045" s="92"/>
      <c r="W1045" s="92"/>
      <c r="X1045" s="92"/>
      <c r="Y1045" s="92"/>
      <c r="Z1045" s="92"/>
    </row>
    <row r="1046" spans="1:26" ht="15" customHeight="1">
      <c r="A1046" s="211"/>
      <c r="B1046" s="118" t="s">
        <v>22</v>
      </c>
      <c r="C1046" s="77">
        <v>21</v>
      </c>
      <c r="D1046" s="75">
        <v>0</v>
      </c>
      <c r="E1046" s="76">
        <v>0</v>
      </c>
      <c r="F1046" s="75">
        <v>9.5238095238095233E-2</v>
      </c>
      <c r="G1046" s="75">
        <v>0</v>
      </c>
      <c r="H1046" s="76">
        <v>9.5238095238095233E-2</v>
      </c>
      <c r="I1046" s="71">
        <v>0.80952380952380953</v>
      </c>
      <c r="J1046" s="57"/>
      <c r="K1046" s="70">
        <f t="shared" si="48"/>
        <v>0</v>
      </c>
      <c r="L1046" s="71">
        <f t="shared" si="49"/>
        <v>9.5238095238095233E-2</v>
      </c>
      <c r="M1046" s="92"/>
      <c r="N1046" s="92"/>
      <c r="O1046" s="92"/>
      <c r="P1046" s="92"/>
      <c r="Q1046" s="92"/>
      <c r="R1046" s="92"/>
      <c r="S1046" s="92"/>
      <c r="T1046" s="92"/>
      <c r="U1046" s="92"/>
      <c r="V1046" s="92"/>
      <c r="W1046" s="92"/>
      <c r="X1046" s="92"/>
      <c r="Y1046" s="92"/>
      <c r="Z1046" s="92"/>
    </row>
    <row r="1047" spans="1:26" ht="15" customHeight="1">
      <c r="A1047" s="209" t="s">
        <v>514</v>
      </c>
      <c r="B1047" s="86" t="s">
        <v>362</v>
      </c>
      <c r="C1047" s="58">
        <v>135</v>
      </c>
      <c r="D1047" s="59">
        <v>0</v>
      </c>
      <c r="E1047" s="60">
        <v>7.407407407407407E-2</v>
      </c>
      <c r="F1047" s="59">
        <v>0.15555555555555556</v>
      </c>
      <c r="G1047" s="59">
        <v>0.2</v>
      </c>
      <c r="H1047" s="60">
        <v>0.49629629629629629</v>
      </c>
      <c r="I1047" s="62">
        <v>7.407407407407407E-2</v>
      </c>
      <c r="J1047" s="57"/>
      <c r="K1047" s="69">
        <f t="shared" si="48"/>
        <v>7.407407407407407E-2</v>
      </c>
      <c r="L1047" s="62">
        <f t="shared" si="49"/>
        <v>0.42962962962962964</v>
      </c>
      <c r="M1047" s="92"/>
      <c r="N1047" s="92"/>
      <c r="O1047" s="92"/>
      <c r="P1047" s="92"/>
      <c r="Q1047" s="92"/>
      <c r="R1047" s="92"/>
      <c r="S1047" s="92"/>
      <c r="T1047" s="92"/>
      <c r="U1047" s="92"/>
      <c r="V1047" s="92"/>
      <c r="W1047" s="92"/>
      <c r="X1047" s="92"/>
      <c r="Y1047" s="92"/>
      <c r="Z1047" s="92"/>
    </row>
    <row r="1048" spans="1:26" ht="15" customHeight="1">
      <c r="A1048" s="210"/>
      <c r="B1048" s="86" t="s">
        <v>363</v>
      </c>
      <c r="C1048" s="58">
        <v>1630</v>
      </c>
      <c r="D1048" s="59">
        <v>2.4539877300613498E-3</v>
      </c>
      <c r="E1048" s="60">
        <v>4.3558282208588955E-2</v>
      </c>
      <c r="F1048" s="59">
        <v>0.17730061349693252</v>
      </c>
      <c r="G1048" s="59">
        <v>0.19386503067484662</v>
      </c>
      <c r="H1048" s="60">
        <v>0.52760736196319014</v>
      </c>
      <c r="I1048" s="62">
        <v>5.5214723926380369E-2</v>
      </c>
      <c r="J1048" s="57"/>
      <c r="K1048" s="69">
        <f t="shared" si="48"/>
        <v>4.6012269938650305E-2</v>
      </c>
      <c r="L1048" s="62">
        <f t="shared" si="49"/>
        <v>0.41717791411042943</v>
      </c>
      <c r="M1048" s="92"/>
      <c r="N1048" s="92"/>
      <c r="O1048" s="92"/>
      <c r="P1048" s="92"/>
      <c r="Q1048" s="92"/>
      <c r="R1048" s="92"/>
      <c r="S1048" s="92"/>
      <c r="T1048" s="92"/>
      <c r="U1048" s="92"/>
      <c r="V1048" s="92"/>
      <c r="W1048" s="92"/>
      <c r="X1048" s="92"/>
      <c r="Y1048" s="92"/>
      <c r="Z1048" s="92"/>
    </row>
    <row r="1049" spans="1:26" ht="15" customHeight="1">
      <c r="A1049" s="211"/>
      <c r="B1049" s="86" t="s">
        <v>383</v>
      </c>
      <c r="C1049" s="58">
        <v>1476</v>
      </c>
      <c r="D1049" s="59">
        <v>2.7100271002710027E-3</v>
      </c>
      <c r="E1049" s="60">
        <v>2.1002710027100271E-2</v>
      </c>
      <c r="F1049" s="59">
        <v>9.8915989159891596E-2</v>
      </c>
      <c r="G1049" s="59">
        <v>0.17547425474254744</v>
      </c>
      <c r="H1049" s="60">
        <v>0.67547425474254741</v>
      </c>
      <c r="I1049" s="62">
        <v>2.6422764227642278E-2</v>
      </c>
      <c r="J1049" s="57"/>
      <c r="K1049" s="69">
        <f t="shared" si="48"/>
        <v>2.3712737127371274E-2</v>
      </c>
      <c r="L1049" s="62">
        <f t="shared" si="49"/>
        <v>0.29810298102981031</v>
      </c>
      <c r="M1049" s="92"/>
      <c r="N1049" s="92"/>
      <c r="O1049" s="92"/>
      <c r="P1049" s="92"/>
      <c r="Q1049" s="92"/>
      <c r="R1049" s="92"/>
      <c r="S1049" s="92"/>
      <c r="T1049" s="92"/>
      <c r="U1049" s="92"/>
      <c r="V1049" s="92"/>
      <c r="W1049" s="92"/>
      <c r="X1049" s="92"/>
      <c r="Y1049" s="92"/>
      <c r="Z1049" s="92"/>
    </row>
    <row r="1050" spans="1:26" ht="15" customHeight="1">
      <c r="A1050" s="209"/>
      <c r="B1050" s="86" t="s">
        <v>365</v>
      </c>
      <c r="C1050" s="58">
        <v>309</v>
      </c>
      <c r="D1050" s="59">
        <v>9.7087378640776691E-3</v>
      </c>
      <c r="E1050" s="60">
        <v>0</v>
      </c>
      <c r="F1050" s="59">
        <v>5.5016181229773461E-2</v>
      </c>
      <c r="G1050" s="59">
        <v>0.14239482200647249</v>
      </c>
      <c r="H1050" s="60">
        <v>0.77346278317152106</v>
      </c>
      <c r="I1050" s="62">
        <v>1.9417475728155338E-2</v>
      </c>
      <c r="J1050" s="57"/>
      <c r="K1050" s="69">
        <f t="shared" si="48"/>
        <v>9.7087378640776691E-3</v>
      </c>
      <c r="L1050" s="62">
        <f t="shared" si="49"/>
        <v>0.20711974110032361</v>
      </c>
      <c r="M1050" s="92"/>
      <c r="N1050" s="92"/>
      <c r="O1050" s="92"/>
      <c r="P1050" s="92"/>
      <c r="Q1050" s="92"/>
      <c r="R1050" s="92"/>
      <c r="S1050" s="92"/>
      <c r="T1050" s="92"/>
      <c r="U1050" s="92"/>
      <c r="V1050" s="92"/>
      <c r="W1050" s="92"/>
      <c r="X1050" s="92"/>
      <c r="Y1050" s="92"/>
      <c r="Z1050" s="92"/>
    </row>
    <row r="1051" spans="1:26" ht="15" customHeight="1">
      <c r="A1051" s="211"/>
      <c r="B1051" s="118" t="s">
        <v>22</v>
      </c>
      <c r="C1051" s="77">
        <v>79</v>
      </c>
      <c r="D1051" s="75">
        <v>2.5316455696202531E-2</v>
      </c>
      <c r="E1051" s="76">
        <v>2.5316455696202531E-2</v>
      </c>
      <c r="F1051" s="75">
        <v>0</v>
      </c>
      <c r="G1051" s="75">
        <v>0.10126582278481013</v>
      </c>
      <c r="H1051" s="76">
        <v>0.53164556962025311</v>
      </c>
      <c r="I1051" s="71">
        <v>0.31645569620253167</v>
      </c>
      <c r="J1051" s="57"/>
      <c r="K1051" s="70">
        <f t="shared" si="48"/>
        <v>5.0632911392405063E-2</v>
      </c>
      <c r="L1051" s="71">
        <f t="shared" si="49"/>
        <v>0.15189873417721519</v>
      </c>
      <c r="M1051" s="92"/>
      <c r="N1051" s="92"/>
      <c r="O1051" s="92"/>
      <c r="P1051" s="92"/>
      <c r="Q1051" s="92"/>
      <c r="R1051" s="92"/>
      <c r="S1051" s="92"/>
      <c r="T1051" s="92"/>
      <c r="U1051" s="92"/>
      <c r="V1051" s="92"/>
      <c r="W1051" s="92"/>
      <c r="X1051" s="92"/>
      <c r="Y1051" s="92"/>
      <c r="Z1051" s="92"/>
    </row>
    <row r="1052" spans="1:26" ht="15" customHeight="1">
      <c r="A1052" s="192" t="s">
        <v>294</v>
      </c>
      <c r="B1052" s="86" t="s">
        <v>107</v>
      </c>
      <c r="C1052" s="58">
        <v>1418</v>
      </c>
      <c r="D1052" s="59">
        <v>4.2313117066290554E-3</v>
      </c>
      <c r="E1052" s="60">
        <v>6.4174894217207332E-2</v>
      </c>
      <c r="F1052" s="59">
        <v>0.19675599435825106</v>
      </c>
      <c r="G1052" s="59">
        <v>0.23554301833568406</v>
      </c>
      <c r="H1052" s="60">
        <v>0.4400564174894217</v>
      </c>
      <c r="I1052" s="62">
        <v>5.9238363892806768E-2</v>
      </c>
      <c r="J1052" s="57"/>
      <c r="K1052" s="69">
        <f t="shared" si="48"/>
        <v>6.8406205923836394E-2</v>
      </c>
      <c r="L1052" s="62">
        <f t="shared" si="49"/>
        <v>0.50070521861777151</v>
      </c>
      <c r="M1052" s="92"/>
      <c r="N1052" s="92"/>
      <c r="O1052" s="36"/>
    </row>
    <row r="1053" spans="1:26" ht="15" customHeight="1">
      <c r="A1053" s="193"/>
      <c r="B1053" s="86" t="s">
        <v>106</v>
      </c>
      <c r="C1053" s="58">
        <v>2610</v>
      </c>
      <c r="D1053" s="59">
        <v>3.4482758620689655E-3</v>
      </c>
      <c r="E1053" s="60">
        <v>4.0229885057471264E-2</v>
      </c>
      <c r="F1053" s="59">
        <v>0.14827586206896551</v>
      </c>
      <c r="G1053" s="59">
        <v>0.19425287356321838</v>
      </c>
      <c r="H1053" s="60">
        <v>0.57203065134099618</v>
      </c>
      <c r="I1053" s="62">
        <v>4.1762452107279691E-2</v>
      </c>
      <c r="J1053" s="57"/>
      <c r="K1053" s="69">
        <f t="shared" ref="K1053:K1065" si="50">IF(ISERROR(D1053+E1053),"-",(D1053+E1053))</f>
        <v>4.3678160919540229E-2</v>
      </c>
      <c r="L1053" s="62">
        <f t="shared" ref="L1053:L1065" si="51">IF(ISERROR(D1053+E1053+F1053+G1053),"-",(D1053+E1053+F1053+G1053))</f>
        <v>0.38620689655172413</v>
      </c>
      <c r="M1053" s="92"/>
      <c r="N1053" s="92"/>
      <c r="O1053" s="36"/>
    </row>
    <row r="1054" spans="1:26" ht="15" customHeight="1">
      <c r="A1054" s="194"/>
      <c r="B1054" s="86" t="s">
        <v>105</v>
      </c>
      <c r="C1054" s="58">
        <v>345</v>
      </c>
      <c r="D1054" s="59">
        <v>0</v>
      </c>
      <c r="E1054" s="60">
        <v>4.6376811594202899E-2</v>
      </c>
      <c r="F1054" s="59">
        <v>0.20869565217391303</v>
      </c>
      <c r="G1054" s="59">
        <v>0.25217391304347825</v>
      </c>
      <c r="H1054" s="60">
        <v>0.46376811594202899</v>
      </c>
      <c r="I1054" s="62">
        <v>2.8985507246376812E-2</v>
      </c>
      <c r="J1054" s="57"/>
      <c r="K1054" s="69">
        <f t="shared" si="50"/>
        <v>4.6376811594202899E-2</v>
      </c>
      <c r="L1054" s="62">
        <f t="shared" si="51"/>
        <v>0.50724637681159424</v>
      </c>
      <c r="M1054" s="92"/>
      <c r="N1054" s="92"/>
      <c r="O1054" s="36"/>
    </row>
    <row r="1055" spans="1:26" ht="15" customHeight="1">
      <c r="A1055" s="192"/>
      <c r="B1055" s="86" t="s">
        <v>246</v>
      </c>
      <c r="C1055" s="58">
        <v>1507</v>
      </c>
      <c r="D1055" s="59">
        <v>3.9814200398142008E-3</v>
      </c>
      <c r="E1055" s="60">
        <v>5.7730590577305903E-2</v>
      </c>
      <c r="F1055" s="59">
        <v>0.18181818181818182</v>
      </c>
      <c r="G1055" s="59">
        <v>0.23357664233576642</v>
      </c>
      <c r="H1055" s="60">
        <v>0.46648971466489714</v>
      </c>
      <c r="I1055" s="62">
        <v>5.6403450564034507E-2</v>
      </c>
      <c r="J1055" s="57"/>
      <c r="K1055" s="69">
        <f t="shared" si="50"/>
        <v>6.1712010617120103E-2</v>
      </c>
      <c r="L1055" s="62">
        <f t="shared" si="51"/>
        <v>0.47710683477106836</v>
      </c>
      <c r="M1055" s="92"/>
      <c r="N1055" s="92"/>
      <c r="O1055" s="36"/>
    </row>
    <row r="1056" spans="1:26" ht="24">
      <c r="A1056" s="193"/>
      <c r="B1056" s="86" t="s">
        <v>247</v>
      </c>
      <c r="C1056" s="58">
        <v>182</v>
      </c>
      <c r="D1056" s="59">
        <v>1.098901098901099E-2</v>
      </c>
      <c r="E1056" s="60">
        <v>7.6923076923076927E-2</v>
      </c>
      <c r="F1056" s="59">
        <v>0.25274725274725274</v>
      </c>
      <c r="G1056" s="59">
        <v>0.2087912087912088</v>
      </c>
      <c r="H1056" s="60">
        <v>0.40659340659340659</v>
      </c>
      <c r="I1056" s="62">
        <v>4.3956043956043959E-2</v>
      </c>
      <c r="J1056" s="57"/>
      <c r="K1056" s="69">
        <f t="shared" si="50"/>
        <v>8.7912087912087919E-2</v>
      </c>
      <c r="L1056" s="62">
        <f t="shared" si="51"/>
        <v>0.5494505494505495</v>
      </c>
      <c r="M1056" s="92"/>
      <c r="N1056" s="92"/>
      <c r="O1056" s="36"/>
    </row>
    <row r="1057" spans="1:15" ht="15" customHeight="1">
      <c r="A1057" s="193"/>
      <c r="B1057" s="86" t="s">
        <v>248</v>
      </c>
      <c r="C1057" s="58">
        <v>408</v>
      </c>
      <c r="D1057" s="59">
        <v>4.9019607843137254E-3</v>
      </c>
      <c r="E1057" s="60">
        <v>5.8823529411764705E-2</v>
      </c>
      <c r="F1057" s="59">
        <v>0.15441176470588236</v>
      </c>
      <c r="G1057" s="59">
        <v>0.22549019607843138</v>
      </c>
      <c r="H1057" s="60">
        <v>0.49264705882352944</v>
      </c>
      <c r="I1057" s="62">
        <v>6.3725490196078427E-2</v>
      </c>
      <c r="J1057" s="57"/>
      <c r="K1057" s="69">
        <f t="shared" si="50"/>
        <v>6.3725490196078427E-2</v>
      </c>
      <c r="L1057" s="62">
        <f t="shared" si="51"/>
        <v>0.44362745098039214</v>
      </c>
      <c r="M1057" s="92"/>
      <c r="N1057" s="92"/>
      <c r="O1057" s="36"/>
    </row>
    <row r="1058" spans="1:15" ht="36">
      <c r="A1058" s="193"/>
      <c r="B1058" s="86" t="s">
        <v>249</v>
      </c>
      <c r="C1058" s="58">
        <v>1521</v>
      </c>
      <c r="D1058" s="59">
        <v>0</v>
      </c>
      <c r="E1058" s="60">
        <v>1.9723865877712032E-2</v>
      </c>
      <c r="F1058" s="59">
        <v>9.9934253780407628E-2</v>
      </c>
      <c r="G1058" s="59">
        <v>0.14003944773175542</v>
      </c>
      <c r="H1058" s="60">
        <v>0.7212360289283366</v>
      </c>
      <c r="I1058" s="62">
        <v>1.9066403681788299E-2</v>
      </c>
      <c r="J1058" s="57"/>
      <c r="K1058" s="69">
        <f t="shared" si="50"/>
        <v>1.9723865877712032E-2</v>
      </c>
      <c r="L1058" s="62">
        <f t="shared" si="51"/>
        <v>0.25969756738987509</v>
      </c>
      <c r="M1058" s="92"/>
      <c r="N1058" s="92"/>
      <c r="O1058" s="36"/>
    </row>
    <row r="1059" spans="1:15" ht="24">
      <c r="A1059" s="193"/>
      <c r="B1059" s="86" t="s">
        <v>250</v>
      </c>
      <c r="C1059" s="58">
        <v>683</v>
      </c>
      <c r="D1059" s="59">
        <v>0</v>
      </c>
      <c r="E1059" s="60">
        <v>1.7569546120058566E-2</v>
      </c>
      <c r="F1059" s="59">
        <v>0.10834553440702782</v>
      </c>
      <c r="G1059" s="59">
        <v>0.14202049780380674</v>
      </c>
      <c r="H1059" s="60">
        <v>0.71449487554904834</v>
      </c>
      <c r="I1059" s="62">
        <v>1.7569546120058566E-2</v>
      </c>
      <c r="J1059" s="57"/>
      <c r="K1059" s="69">
        <f t="shared" si="50"/>
        <v>1.7569546120058566E-2</v>
      </c>
      <c r="L1059" s="62">
        <f t="shared" si="51"/>
        <v>0.2679355783308931</v>
      </c>
      <c r="M1059" s="92"/>
      <c r="N1059" s="92"/>
      <c r="O1059" s="36"/>
    </row>
    <row r="1060" spans="1:15" ht="24">
      <c r="A1060" s="193"/>
      <c r="B1060" s="86" t="s">
        <v>267</v>
      </c>
      <c r="C1060" s="58">
        <v>1075</v>
      </c>
      <c r="D1060" s="59">
        <v>9.3023255813953494E-4</v>
      </c>
      <c r="E1060" s="60">
        <v>3.5348837209302326E-2</v>
      </c>
      <c r="F1060" s="59">
        <v>0.12837209302325581</v>
      </c>
      <c r="G1060" s="59">
        <v>0.19813953488372094</v>
      </c>
      <c r="H1060" s="60">
        <v>0.61488372093023258</v>
      </c>
      <c r="I1060" s="62">
        <v>2.2325581395348838E-2</v>
      </c>
      <c r="J1060" s="57"/>
      <c r="K1060" s="69">
        <f t="shared" si="50"/>
        <v>3.6279069767441864E-2</v>
      </c>
      <c r="L1060" s="62">
        <f t="shared" si="51"/>
        <v>0.36279069767441863</v>
      </c>
      <c r="M1060" s="92"/>
      <c r="N1060" s="92"/>
      <c r="O1060" s="36"/>
    </row>
    <row r="1061" spans="1:15" ht="36">
      <c r="A1061" s="193"/>
      <c r="B1061" s="86" t="s">
        <v>295</v>
      </c>
      <c r="C1061" s="58">
        <v>1116</v>
      </c>
      <c r="D1061" s="59">
        <v>1.7921146953405018E-3</v>
      </c>
      <c r="E1061" s="60">
        <v>3.4050179211469536E-2</v>
      </c>
      <c r="F1061" s="59">
        <v>0.12186379928315412</v>
      </c>
      <c r="G1061" s="59">
        <v>0.20698924731182797</v>
      </c>
      <c r="H1061" s="60">
        <v>0.62186379928315416</v>
      </c>
      <c r="I1061" s="62">
        <v>1.3440860215053764E-2</v>
      </c>
      <c r="J1061" s="57"/>
      <c r="K1061" s="69">
        <f t="shared" si="50"/>
        <v>3.5842293906810041E-2</v>
      </c>
      <c r="L1061" s="62">
        <f t="shared" si="51"/>
        <v>0.36469534050179209</v>
      </c>
      <c r="M1061" s="92"/>
      <c r="N1061" s="92"/>
      <c r="O1061" s="36"/>
    </row>
    <row r="1062" spans="1:15" ht="15" customHeight="1">
      <c r="A1062" s="193"/>
      <c r="B1062" s="86" t="s">
        <v>104</v>
      </c>
      <c r="C1062" s="58">
        <v>1651</v>
      </c>
      <c r="D1062" s="59">
        <v>5.4512416717141131E-3</v>
      </c>
      <c r="E1062" s="60">
        <v>3.3918837068443369E-2</v>
      </c>
      <c r="F1062" s="59">
        <v>0.13688673531193216</v>
      </c>
      <c r="G1062" s="59">
        <v>0.17686250757116898</v>
      </c>
      <c r="H1062" s="60">
        <v>0.62023016353725013</v>
      </c>
      <c r="I1062" s="62">
        <v>2.6650514839491216E-2</v>
      </c>
      <c r="J1062" s="57"/>
      <c r="K1062" s="69">
        <f t="shared" si="50"/>
        <v>3.937007874015748E-2</v>
      </c>
      <c r="L1062" s="62">
        <f t="shared" si="51"/>
        <v>0.35311932162325865</v>
      </c>
      <c r="M1062" s="92"/>
      <c r="N1062" s="92"/>
      <c r="O1062" s="36"/>
    </row>
    <row r="1063" spans="1:15" ht="15" customHeight="1">
      <c r="A1063" s="193"/>
      <c r="B1063" s="86" t="s">
        <v>184</v>
      </c>
      <c r="C1063" s="58">
        <v>332</v>
      </c>
      <c r="D1063" s="59">
        <v>0</v>
      </c>
      <c r="E1063" s="60">
        <v>3.9156626506024098E-2</v>
      </c>
      <c r="F1063" s="59">
        <v>0.1536144578313253</v>
      </c>
      <c r="G1063" s="59">
        <v>0.1746987951807229</v>
      </c>
      <c r="H1063" s="60">
        <v>0.61445783132530118</v>
      </c>
      <c r="I1063" s="62">
        <v>1.8072289156626505E-2</v>
      </c>
      <c r="J1063" s="57"/>
      <c r="K1063" s="69">
        <f t="shared" si="50"/>
        <v>3.9156626506024098E-2</v>
      </c>
      <c r="L1063" s="62">
        <f t="shared" si="51"/>
        <v>0.36746987951807231</v>
      </c>
      <c r="M1063" s="92"/>
      <c r="N1063" s="92"/>
      <c r="O1063" s="36"/>
    </row>
    <row r="1064" spans="1:15" ht="15" customHeight="1">
      <c r="A1064" s="193"/>
      <c r="B1064" s="86" t="s">
        <v>96</v>
      </c>
      <c r="C1064" s="58">
        <v>102</v>
      </c>
      <c r="D1064" s="59">
        <v>1.9607843137254902E-2</v>
      </c>
      <c r="E1064" s="60">
        <v>0</v>
      </c>
      <c r="F1064" s="59">
        <v>7.8431372549019607E-2</v>
      </c>
      <c r="G1064" s="59">
        <v>0.20588235294117646</v>
      </c>
      <c r="H1064" s="60">
        <v>0.69607843137254899</v>
      </c>
      <c r="I1064" s="62">
        <v>0</v>
      </c>
      <c r="J1064" s="57"/>
      <c r="K1064" s="69">
        <f t="shared" si="50"/>
        <v>1.9607843137254902E-2</v>
      </c>
      <c r="L1064" s="62">
        <f t="shared" si="51"/>
        <v>0.30392156862745096</v>
      </c>
      <c r="M1064" s="92"/>
      <c r="N1064" s="92"/>
      <c r="O1064" s="36"/>
    </row>
    <row r="1065" spans="1:15" ht="15" customHeight="1" thickBot="1">
      <c r="A1065" s="241"/>
      <c r="B1065" s="116" t="s">
        <v>145</v>
      </c>
      <c r="C1065" s="63">
        <v>71</v>
      </c>
      <c r="D1065" s="64">
        <v>0</v>
      </c>
      <c r="E1065" s="65">
        <v>0</v>
      </c>
      <c r="F1065" s="64">
        <v>8.4507042253521125E-2</v>
      </c>
      <c r="G1065" s="64">
        <v>5.6338028169014086E-2</v>
      </c>
      <c r="H1065" s="65">
        <v>0.3380281690140845</v>
      </c>
      <c r="I1065" s="67">
        <v>0.52112676056338025</v>
      </c>
      <c r="J1065" s="57"/>
      <c r="K1065" s="72">
        <f t="shared" si="50"/>
        <v>0</v>
      </c>
      <c r="L1065" s="67">
        <f t="shared" si="51"/>
        <v>0.14084507042253522</v>
      </c>
      <c r="M1065" s="92"/>
      <c r="N1065" s="92"/>
      <c r="O1065" s="36"/>
    </row>
    <row r="1066" spans="1:15" ht="15" customHeight="1" thickBot="1">
      <c r="A1066" s="171" t="s">
        <v>538</v>
      </c>
      <c r="B1066" s="50"/>
      <c r="C1066" s="176"/>
      <c r="D1066" s="109"/>
      <c r="E1066" s="109"/>
      <c r="F1066" s="109"/>
      <c r="G1066" s="109"/>
      <c r="H1066" s="109"/>
      <c r="I1066" s="109"/>
      <c r="J1066" s="57"/>
      <c r="K1066" s="109"/>
      <c r="L1066" s="109"/>
      <c r="M1066" s="92"/>
      <c r="N1066" s="92"/>
      <c r="O1066" s="36"/>
    </row>
    <row r="1067" spans="1:15" s="36" customFormat="1" ht="12.75" customHeight="1" thickBot="1">
      <c r="A1067" s="216" t="s">
        <v>395</v>
      </c>
      <c r="B1067" s="217"/>
      <c r="C1067" s="217"/>
      <c r="D1067" s="217"/>
      <c r="E1067" s="217"/>
      <c r="F1067" s="217"/>
      <c r="G1067" s="217"/>
      <c r="H1067" s="217"/>
      <c r="I1067" s="217"/>
      <c r="J1067" s="217"/>
      <c r="K1067" s="217"/>
      <c r="L1067" s="218"/>
    </row>
    <row r="1068" spans="1:15" ht="13.5" customHeight="1" thickBot="1"/>
    <row r="1069" spans="1:15" s="33" customFormat="1" ht="12" customHeight="1">
      <c r="A1069" s="197"/>
      <c r="B1069" s="198"/>
      <c r="C1069" s="201" t="s">
        <v>64</v>
      </c>
      <c r="D1069" s="39">
        <v>1</v>
      </c>
      <c r="E1069" s="40">
        <v>2</v>
      </c>
      <c r="F1069" s="40">
        <v>3</v>
      </c>
      <c r="G1069" s="40">
        <v>4</v>
      </c>
      <c r="H1069" s="40">
        <v>5</v>
      </c>
      <c r="I1069" s="231" t="s">
        <v>95</v>
      </c>
      <c r="J1069" s="41"/>
      <c r="K1069" s="42" t="s">
        <v>128</v>
      </c>
      <c r="L1069" s="43" t="s">
        <v>260</v>
      </c>
    </row>
    <row r="1070" spans="1:15" s="33" customFormat="1" ht="84.75" thickBot="1">
      <c r="A1070" s="199"/>
      <c r="B1070" s="200"/>
      <c r="C1070" s="202"/>
      <c r="D1070" s="111" t="s">
        <v>103</v>
      </c>
      <c r="E1070" s="112" t="s">
        <v>129</v>
      </c>
      <c r="F1070" s="112" t="s">
        <v>102</v>
      </c>
      <c r="G1070" s="112" t="s">
        <v>101</v>
      </c>
      <c r="H1070" s="112" t="s">
        <v>100</v>
      </c>
      <c r="I1070" s="242"/>
      <c r="J1070" s="41"/>
      <c r="K1070" s="44" t="s">
        <v>130</v>
      </c>
      <c r="L1070" s="45" t="s">
        <v>131</v>
      </c>
    </row>
    <row r="1071" spans="1:15" ht="15" customHeight="1" thickBot="1">
      <c r="A1071" s="195" t="s">
        <v>65</v>
      </c>
      <c r="B1071" s="196"/>
      <c r="C1071" s="124">
        <v>3629</v>
      </c>
      <c r="D1071" s="136">
        <v>3.0311380545604851E-3</v>
      </c>
      <c r="E1071" s="125">
        <v>2.6453568476164233E-2</v>
      </c>
      <c r="F1071" s="136">
        <v>0.13144116836594102</v>
      </c>
      <c r="G1071" s="136">
        <v>0.21162854780931387</v>
      </c>
      <c r="H1071" s="125">
        <v>0.57894736842105265</v>
      </c>
      <c r="I1071" s="127">
        <v>4.8498208872967762E-2</v>
      </c>
      <c r="J1071" s="57"/>
      <c r="K1071" s="138">
        <f t="shared" ref="K1071:K1134" si="52">IF(ISERROR(D1071+E1071),"-",(D1071+E1071))</f>
        <v>2.9484706530724717E-2</v>
      </c>
      <c r="L1071" s="127">
        <f t="shared" ref="L1071:L1134" si="53">IF(ISERROR(D1071+E1071+F1071+G1071),"-",(D1071+E1071+F1071+G1071))</f>
        <v>0.3725544227059796</v>
      </c>
      <c r="M1071" s="92"/>
      <c r="N1071" s="92"/>
      <c r="O1071" s="36"/>
    </row>
    <row r="1072" spans="1:15" ht="15" customHeight="1">
      <c r="A1072" s="192" t="s">
        <v>66</v>
      </c>
      <c r="B1072" s="86" t="s">
        <v>15</v>
      </c>
      <c r="C1072" s="58">
        <v>884</v>
      </c>
      <c r="D1072" s="59">
        <v>2.2624434389140274E-3</v>
      </c>
      <c r="E1072" s="60">
        <v>2.0361990950226245E-2</v>
      </c>
      <c r="F1072" s="59">
        <v>0.10180995475113122</v>
      </c>
      <c r="G1072" s="59">
        <v>0.20588235294117646</v>
      </c>
      <c r="H1072" s="60">
        <v>0.6244343891402715</v>
      </c>
      <c r="I1072" s="62">
        <v>4.5248868778280542E-2</v>
      </c>
      <c r="J1072" s="57"/>
      <c r="K1072" s="69">
        <f t="shared" si="52"/>
        <v>2.2624434389140271E-2</v>
      </c>
      <c r="L1072" s="62">
        <f t="shared" si="53"/>
        <v>0.33031674208144796</v>
      </c>
      <c r="M1072" s="92"/>
      <c r="N1072" s="92"/>
      <c r="O1072" s="36"/>
    </row>
    <row r="1073" spans="1:15" ht="15" customHeight="1">
      <c r="A1073" s="193"/>
      <c r="B1073" s="86" t="s">
        <v>16</v>
      </c>
      <c r="C1073" s="58">
        <v>944</v>
      </c>
      <c r="D1073" s="59">
        <v>2.1186440677966102E-3</v>
      </c>
      <c r="E1073" s="60">
        <v>2.7542372881355932E-2</v>
      </c>
      <c r="F1073" s="59">
        <v>0.14194915254237289</v>
      </c>
      <c r="G1073" s="59">
        <v>0.19915254237288135</v>
      </c>
      <c r="H1073" s="60">
        <v>0.57838983050847459</v>
      </c>
      <c r="I1073" s="62">
        <v>5.0847457627118647E-2</v>
      </c>
      <c r="J1073" s="57"/>
      <c r="K1073" s="69">
        <f t="shared" si="52"/>
        <v>2.9661016949152543E-2</v>
      </c>
      <c r="L1073" s="62">
        <f t="shared" si="53"/>
        <v>0.37076271186440679</v>
      </c>
      <c r="M1073" s="92"/>
      <c r="N1073" s="92"/>
      <c r="O1073" s="36"/>
    </row>
    <row r="1074" spans="1:15" ht="15" customHeight="1">
      <c r="A1074" s="193"/>
      <c r="B1074" s="86" t="s">
        <v>17</v>
      </c>
      <c r="C1074" s="58">
        <v>324</v>
      </c>
      <c r="D1074" s="59">
        <v>0</v>
      </c>
      <c r="E1074" s="60">
        <v>3.7037037037037035E-2</v>
      </c>
      <c r="F1074" s="59">
        <v>0.12345679012345678</v>
      </c>
      <c r="G1074" s="59">
        <v>0.20987654320987653</v>
      </c>
      <c r="H1074" s="60">
        <v>0.57407407407407407</v>
      </c>
      <c r="I1074" s="62">
        <v>5.5555555555555552E-2</v>
      </c>
      <c r="J1074" s="57"/>
      <c r="K1074" s="69">
        <f t="shared" si="52"/>
        <v>3.7037037037037035E-2</v>
      </c>
      <c r="L1074" s="62">
        <f t="shared" si="53"/>
        <v>0.37037037037037035</v>
      </c>
      <c r="M1074" s="92"/>
      <c r="N1074" s="92"/>
      <c r="O1074" s="36"/>
    </row>
    <row r="1075" spans="1:15" ht="15" customHeight="1">
      <c r="A1075" s="193"/>
      <c r="B1075" s="86" t="s">
        <v>18</v>
      </c>
      <c r="C1075" s="58">
        <v>572</v>
      </c>
      <c r="D1075" s="59">
        <v>3.4965034965034965E-3</v>
      </c>
      <c r="E1075" s="60">
        <v>2.4475524475524476E-2</v>
      </c>
      <c r="F1075" s="59">
        <v>0.15384615384615385</v>
      </c>
      <c r="G1075" s="59">
        <v>0.25874125874125875</v>
      </c>
      <c r="H1075" s="60">
        <v>0.49650349650349651</v>
      </c>
      <c r="I1075" s="62">
        <v>6.2937062937062943E-2</v>
      </c>
      <c r="J1075" s="57"/>
      <c r="K1075" s="69">
        <f t="shared" si="52"/>
        <v>2.7972027972027972E-2</v>
      </c>
      <c r="L1075" s="62">
        <f t="shared" si="53"/>
        <v>0.44055944055944057</v>
      </c>
      <c r="M1075" s="92"/>
      <c r="N1075" s="92"/>
      <c r="O1075" s="36"/>
    </row>
    <row r="1076" spans="1:15" ht="15" customHeight="1">
      <c r="A1076" s="193"/>
      <c r="B1076" s="86" t="s">
        <v>19</v>
      </c>
      <c r="C1076" s="58">
        <v>376</v>
      </c>
      <c r="D1076" s="59">
        <v>5.3191489361702126E-3</v>
      </c>
      <c r="E1076" s="60">
        <v>2.1276595744680851E-2</v>
      </c>
      <c r="F1076" s="59">
        <v>0.1276595744680851</v>
      </c>
      <c r="G1076" s="59">
        <v>0.21808510638297873</v>
      </c>
      <c r="H1076" s="60">
        <v>0.61170212765957444</v>
      </c>
      <c r="I1076" s="62">
        <v>1.5957446808510637E-2</v>
      </c>
      <c r="J1076" s="57"/>
      <c r="K1076" s="69">
        <f t="shared" si="52"/>
        <v>2.6595744680851064E-2</v>
      </c>
      <c r="L1076" s="62">
        <f t="shared" si="53"/>
        <v>0.37234042553191493</v>
      </c>
      <c r="M1076" s="92"/>
      <c r="N1076" s="92"/>
      <c r="O1076" s="36"/>
    </row>
    <row r="1077" spans="1:15" ht="15" customHeight="1">
      <c r="A1077" s="193"/>
      <c r="B1077" s="86" t="s">
        <v>20</v>
      </c>
      <c r="C1077" s="58">
        <v>398</v>
      </c>
      <c r="D1077" s="59">
        <v>5.0251256281407036E-3</v>
      </c>
      <c r="E1077" s="60">
        <v>4.0201005025125629E-2</v>
      </c>
      <c r="F1077" s="59">
        <v>0.14572864321608039</v>
      </c>
      <c r="G1077" s="59">
        <v>0.18090452261306533</v>
      </c>
      <c r="H1077" s="60">
        <v>0.57788944723618085</v>
      </c>
      <c r="I1077" s="62">
        <v>5.0251256281407038E-2</v>
      </c>
      <c r="J1077" s="57"/>
      <c r="K1077" s="69">
        <f t="shared" si="52"/>
        <v>4.5226130653266333E-2</v>
      </c>
      <c r="L1077" s="62">
        <f t="shared" si="53"/>
        <v>0.37185929648241206</v>
      </c>
      <c r="M1077" s="92"/>
      <c r="N1077" s="92"/>
      <c r="O1077" s="36"/>
    </row>
    <row r="1078" spans="1:15" ht="15" customHeight="1">
      <c r="A1078" s="193"/>
      <c r="B1078" s="86" t="s">
        <v>21</v>
      </c>
      <c r="C1078" s="58">
        <v>114</v>
      </c>
      <c r="D1078" s="59">
        <v>0</v>
      </c>
      <c r="E1078" s="60">
        <v>1.7543859649122806E-2</v>
      </c>
      <c r="F1078" s="59">
        <v>0.15789473684210525</v>
      </c>
      <c r="G1078" s="59">
        <v>0.21052631578947367</v>
      </c>
      <c r="H1078" s="60">
        <v>0.57017543859649122</v>
      </c>
      <c r="I1078" s="62">
        <v>4.3859649122807015E-2</v>
      </c>
      <c r="J1078" s="57"/>
      <c r="K1078" s="69">
        <f t="shared" si="52"/>
        <v>1.7543859649122806E-2</v>
      </c>
      <c r="L1078" s="62">
        <f t="shared" si="53"/>
        <v>0.38596491228070173</v>
      </c>
      <c r="M1078" s="92"/>
      <c r="N1078" s="92"/>
      <c r="O1078" s="36"/>
    </row>
    <row r="1079" spans="1:15" ht="15" customHeight="1">
      <c r="A1079" s="194"/>
      <c r="B1079" s="118" t="s">
        <v>22</v>
      </c>
      <c r="C1079" s="77">
        <v>17</v>
      </c>
      <c r="D1079" s="75">
        <v>5.8823529411764705E-2</v>
      </c>
      <c r="E1079" s="76">
        <v>0</v>
      </c>
      <c r="F1079" s="75">
        <v>5.8823529411764705E-2</v>
      </c>
      <c r="G1079" s="75">
        <v>0.23529411764705882</v>
      </c>
      <c r="H1079" s="76">
        <v>0.47058823529411764</v>
      </c>
      <c r="I1079" s="71">
        <v>0.17647058823529413</v>
      </c>
      <c r="J1079" s="57"/>
      <c r="K1079" s="70">
        <f t="shared" si="52"/>
        <v>5.8823529411764705E-2</v>
      </c>
      <c r="L1079" s="71">
        <f t="shared" si="53"/>
        <v>0.3529411764705882</v>
      </c>
      <c r="M1079" s="92"/>
      <c r="N1079" s="92"/>
      <c r="O1079" s="36"/>
    </row>
    <row r="1080" spans="1:15" ht="15" customHeight="1">
      <c r="A1080" s="192" t="s">
        <v>67</v>
      </c>
      <c r="B1080" s="86" t="s">
        <v>68</v>
      </c>
      <c r="C1080" s="58">
        <v>1769</v>
      </c>
      <c r="D1080" s="59">
        <v>2.2611644997173543E-3</v>
      </c>
      <c r="E1080" s="60">
        <v>3.5613340870548335E-2</v>
      </c>
      <c r="F1080" s="59">
        <v>0.14923685698134539</v>
      </c>
      <c r="G1080" s="59">
        <v>0.20915771622385529</v>
      </c>
      <c r="H1080" s="60">
        <v>0.55285472018089321</v>
      </c>
      <c r="I1080" s="62">
        <v>5.0876201243640472E-2</v>
      </c>
      <c r="J1080" s="57"/>
      <c r="K1080" s="69">
        <f t="shared" si="52"/>
        <v>3.7874505370265689E-2</v>
      </c>
      <c r="L1080" s="62">
        <f t="shared" si="53"/>
        <v>0.39626907857546634</v>
      </c>
      <c r="M1080" s="92"/>
      <c r="N1080" s="92"/>
      <c r="O1080" s="36"/>
    </row>
    <row r="1081" spans="1:15" ht="15" customHeight="1">
      <c r="A1081" s="193"/>
      <c r="B1081" s="86" t="s">
        <v>69</v>
      </c>
      <c r="C1081" s="58">
        <v>1821</v>
      </c>
      <c r="D1081" s="59">
        <v>3.2948929159802307E-3</v>
      </c>
      <c r="E1081" s="60">
        <v>1.8121911037891267E-2</v>
      </c>
      <c r="F1081" s="59">
        <v>0.11641954969796815</v>
      </c>
      <c r="G1081" s="59">
        <v>0.21636463481603516</v>
      </c>
      <c r="H1081" s="60">
        <v>0.60076880834706203</v>
      </c>
      <c r="I1081" s="62">
        <v>4.503020318506315E-2</v>
      </c>
      <c r="J1081" s="57"/>
      <c r="K1081" s="69">
        <f t="shared" si="52"/>
        <v>2.1416803953871497E-2</v>
      </c>
      <c r="L1081" s="62">
        <f t="shared" si="53"/>
        <v>0.35420098846787484</v>
      </c>
      <c r="M1081" s="92"/>
      <c r="N1081" s="92"/>
      <c r="O1081" s="36"/>
    </row>
    <row r="1082" spans="1:15" ht="15" customHeight="1">
      <c r="A1082" s="194"/>
      <c r="B1082" s="130" t="s">
        <v>7</v>
      </c>
      <c r="C1082" s="77">
        <v>39</v>
      </c>
      <c r="D1082" s="75">
        <v>2.564102564102564E-2</v>
      </c>
      <c r="E1082" s="76">
        <v>0</v>
      </c>
      <c r="F1082" s="75">
        <v>2.564102564102564E-2</v>
      </c>
      <c r="G1082" s="75">
        <v>0.10256410256410256</v>
      </c>
      <c r="H1082" s="76">
        <v>0.74358974358974361</v>
      </c>
      <c r="I1082" s="71">
        <v>0.10256410256410256</v>
      </c>
      <c r="J1082" s="57"/>
      <c r="K1082" s="70">
        <f t="shared" si="52"/>
        <v>2.564102564102564E-2</v>
      </c>
      <c r="L1082" s="71">
        <f t="shared" si="53"/>
        <v>0.15384615384615385</v>
      </c>
      <c r="M1082" s="92"/>
      <c r="N1082" s="92"/>
      <c r="O1082" s="36"/>
    </row>
    <row r="1083" spans="1:15" ht="15" customHeight="1">
      <c r="A1083" s="192" t="s">
        <v>70</v>
      </c>
      <c r="B1083" s="86" t="s">
        <v>6</v>
      </c>
      <c r="C1083" s="58">
        <v>856</v>
      </c>
      <c r="D1083" s="59">
        <v>4.6728971962616819E-3</v>
      </c>
      <c r="E1083" s="60">
        <v>1.4018691588785047E-2</v>
      </c>
      <c r="F1083" s="59">
        <v>6.8925233644859807E-2</v>
      </c>
      <c r="G1083" s="59">
        <v>9.3457943925233641E-2</v>
      </c>
      <c r="H1083" s="60">
        <v>0.7780373831775701</v>
      </c>
      <c r="I1083" s="62">
        <v>4.0887850467289717E-2</v>
      </c>
      <c r="J1083" s="57"/>
      <c r="K1083" s="69">
        <f t="shared" si="52"/>
        <v>1.8691588785046728E-2</v>
      </c>
      <c r="L1083" s="62">
        <f t="shared" si="53"/>
        <v>0.18107476635514019</v>
      </c>
      <c r="M1083" s="92"/>
      <c r="N1083" s="92"/>
      <c r="O1083" s="36"/>
    </row>
    <row r="1084" spans="1:15" ht="15" customHeight="1">
      <c r="A1084" s="194"/>
      <c r="B1084" s="86" t="s">
        <v>296</v>
      </c>
      <c r="C1084" s="58">
        <v>829</v>
      </c>
      <c r="D1084" s="59">
        <v>0</v>
      </c>
      <c r="E1084" s="60">
        <v>8.4439083232810616E-3</v>
      </c>
      <c r="F1084" s="59">
        <v>0.1037394451145959</v>
      </c>
      <c r="G1084" s="59">
        <v>0.23401688781664656</v>
      </c>
      <c r="H1084" s="60">
        <v>0.63449939686369117</v>
      </c>
      <c r="I1084" s="62">
        <v>1.9300361881785282E-2</v>
      </c>
      <c r="J1084" s="57"/>
      <c r="K1084" s="69">
        <f t="shared" si="52"/>
        <v>8.4439083232810616E-3</v>
      </c>
      <c r="L1084" s="62">
        <f t="shared" si="53"/>
        <v>0.34620024125452353</v>
      </c>
      <c r="M1084" s="92"/>
      <c r="N1084" s="92"/>
      <c r="O1084" s="36"/>
    </row>
    <row r="1085" spans="1:15" ht="15" customHeight="1">
      <c r="A1085" s="192"/>
      <c r="B1085" s="86" t="s">
        <v>78</v>
      </c>
      <c r="C1085" s="58">
        <v>937</v>
      </c>
      <c r="D1085" s="59">
        <v>0</v>
      </c>
      <c r="E1085" s="60">
        <v>2.7748132337246531E-2</v>
      </c>
      <c r="F1085" s="59">
        <v>0.13767342582710779</v>
      </c>
      <c r="G1085" s="59">
        <v>0.26147278548559233</v>
      </c>
      <c r="H1085" s="60">
        <v>0.54429028815368197</v>
      </c>
      <c r="I1085" s="62">
        <v>2.8815368196371399E-2</v>
      </c>
      <c r="J1085" s="57"/>
      <c r="K1085" s="69">
        <f t="shared" si="52"/>
        <v>2.7748132337246531E-2</v>
      </c>
      <c r="L1085" s="62">
        <f t="shared" si="53"/>
        <v>0.42689434364994666</v>
      </c>
      <c r="M1085" s="92"/>
      <c r="N1085" s="92"/>
      <c r="O1085" s="36"/>
    </row>
    <row r="1086" spans="1:15" ht="15" customHeight="1">
      <c r="A1086" s="193"/>
      <c r="B1086" s="86" t="s">
        <v>79</v>
      </c>
      <c r="C1086" s="58">
        <v>702</v>
      </c>
      <c r="D1086" s="59">
        <v>2.8490028490028491E-3</v>
      </c>
      <c r="E1086" s="60">
        <v>4.1310541310541307E-2</v>
      </c>
      <c r="F1086" s="59">
        <v>0.23219373219373218</v>
      </c>
      <c r="G1086" s="59">
        <v>0.26495726495726496</v>
      </c>
      <c r="H1086" s="60">
        <v>0.38176638176638178</v>
      </c>
      <c r="I1086" s="62">
        <v>7.6923076923076927E-2</v>
      </c>
      <c r="J1086" s="57"/>
      <c r="K1086" s="69">
        <f t="shared" si="52"/>
        <v>4.4159544159544158E-2</v>
      </c>
      <c r="L1086" s="62">
        <f t="shared" si="53"/>
        <v>0.54131054131054124</v>
      </c>
      <c r="M1086" s="92"/>
      <c r="N1086" s="92"/>
      <c r="O1086" s="36"/>
    </row>
    <row r="1087" spans="1:15" ht="15" customHeight="1">
      <c r="A1087" s="193"/>
      <c r="B1087" s="86" t="s">
        <v>80</v>
      </c>
      <c r="C1087" s="58">
        <v>291</v>
      </c>
      <c r="D1087" s="59">
        <v>1.3745704467353952E-2</v>
      </c>
      <c r="E1087" s="60">
        <v>7.560137457044673E-2</v>
      </c>
      <c r="F1087" s="59">
        <v>0.13402061855670103</v>
      </c>
      <c r="G1087" s="59">
        <v>0.20962199312714777</v>
      </c>
      <c r="H1087" s="60">
        <v>0.42611683848797249</v>
      </c>
      <c r="I1087" s="62">
        <v>0.14089347079037801</v>
      </c>
      <c r="J1087" s="57"/>
      <c r="K1087" s="69">
        <f t="shared" si="52"/>
        <v>8.9347079037800675E-2</v>
      </c>
      <c r="L1087" s="62">
        <f t="shared" si="53"/>
        <v>0.4329896907216495</v>
      </c>
      <c r="M1087" s="92"/>
      <c r="N1087" s="92"/>
      <c r="O1087" s="36"/>
    </row>
    <row r="1088" spans="1:15" ht="15" customHeight="1">
      <c r="A1088" s="194"/>
      <c r="B1088" s="118" t="s">
        <v>22</v>
      </c>
      <c r="C1088" s="77">
        <v>14</v>
      </c>
      <c r="D1088" s="75">
        <v>7.1428571428571425E-2</v>
      </c>
      <c r="E1088" s="76">
        <v>0</v>
      </c>
      <c r="F1088" s="75">
        <v>7.1428571428571425E-2</v>
      </c>
      <c r="G1088" s="75">
        <v>0.14285714285714285</v>
      </c>
      <c r="H1088" s="76">
        <v>0.5</v>
      </c>
      <c r="I1088" s="71">
        <v>0.21428571428571427</v>
      </c>
      <c r="J1088" s="57"/>
      <c r="K1088" s="70">
        <f t="shared" si="52"/>
        <v>7.1428571428571425E-2</v>
      </c>
      <c r="L1088" s="71">
        <f t="shared" si="53"/>
        <v>0.2857142857142857</v>
      </c>
      <c r="M1088" s="92"/>
      <c r="N1088" s="92"/>
      <c r="O1088" s="36"/>
    </row>
    <row r="1089" spans="1:15" ht="15" customHeight="1">
      <c r="A1089" s="192" t="s">
        <v>71</v>
      </c>
      <c r="B1089" s="86" t="s">
        <v>8</v>
      </c>
      <c r="C1089" s="58">
        <v>414</v>
      </c>
      <c r="D1089" s="59">
        <v>4.830917874396135E-3</v>
      </c>
      <c r="E1089" s="60">
        <v>1.932367149758454E-2</v>
      </c>
      <c r="F1089" s="59">
        <v>8.4541062801932368E-2</v>
      </c>
      <c r="G1089" s="59">
        <v>0.1111111111111111</v>
      </c>
      <c r="H1089" s="60">
        <v>0.7439613526570048</v>
      </c>
      <c r="I1089" s="62">
        <v>3.6231884057971016E-2</v>
      </c>
      <c r="J1089" s="57"/>
      <c r="K1089" s="69">
        <f t="shared" si="52"/>
        <v>2.4154589371980676E-2</v>
      </c>
      <c r="L1089" s="62">
        <f t="shared" si="53"/>
        <v>0.21980676328502413</v>
      </c>
      <c r="M1089" s="92"/>
      <c r="N1089" s="92"/>
      <c r="O1089" s="36"/>
    </row>
    <row r="1090" spans="1:15" ht="15" customHeight="1">
      <c r="A1090" s="193"/>
      <c r="B1090" s="86" t="s">
        <v>81</v>
      </c>
      <c r="C1090" s="58">
        <v>393</v>
      </c>
      <c r="D1090" s="59">
        <v>0</v>
      </c>
      <c r="E1090" s="60">
        <v>1.5267175572519083E-2</v>
      </c>
      <c r="F1090" s="59">
        <v>0.10941475826972011</v>
      </c>
      <c r="G1090" s="59">
        <v>0.2340966921119593</v>
      </c>
      <c r="H1090" s="60">
        <v>0.61323155216284986</v>
      </c>
      <c r="I1090" s="62">
        <v>2.7989821882951654E-2</v>
      </c>
      <c r="J1090" s="57"/>
      <c r="K1090" s="69">
        <f t="shared" si="52"/>
        <v>1.5267175572519083E-2</v>
      </c>
      <c r="L1090" s="62">
        <f t="shared" si="53"/>
        <v>0.35877862595419852</v>
      </c>
      <c r="M1090" s="92"/>
      <c r="N1090" s="92"/>
      <c r="O1090" s="36"/>
    </row>
    <row r="1091" spans="1:15" ht="15" customHeight="1">
      <c r="A1091" s="194"/>
      <c r="B1091" s="86" t="s">
        <v>82</v>
      </c>
      <c r="C1091" s="58">
        <v>457</v>
      </c>
      <c r="D1091" s="59">
        <v>0</v>
      </c>
      <c r="E1091" s="60">
        <v>3.9387308533916851E-2</v>
      </c>
      <c r="F1091" s="59">
        <v>0.15098468271334792</v>
      </c>
      <c r="G1091" s="59">
        <v>0.25820568927789933</v>
      </c>
      <c r="H1091" s="60">
        <v>0.50547045951859959</v>
      </c>
      <c r="I1091" s="62">
        <v>4.5951859956236324E-2</v>
      </c>
      <c r="J1091" s="57"/>
      <c r="K1091" s="69">
        <f t="shared" si="52"/>
        <v>3.9387308533916851E-2</v>
      </c>
      <c r="L1091" s="62">
        <f t="shared" si="53"/>
        <v>0.44857768052516411</v>
      </c>
      <c r="M1091" s="92"/>
      <c r="N1091" s="92"/>
      <c r="O1091" s="36"/>
    </row>
    <row r="1092" spans="1:15" ht="15" customHeight="1">
      <c r="A1092" s="192"/>
      <c r="B1092" s="86" t="s">
        <v>83</v>
      </c>
      <c r="C1092" s="58">
        <v>368</v>
      </c>
      <c r="D1092" s="59">
        <v>5.434782608695652E-3</v>
      </c>
      <c r="E1092" s="60">
        <v>6.25E-2</v>
      </c>
      <c r="F1092" s="59">
        <v>0.26630434782608697</v>
      </c>
      <c r="G1092" s="59">
        <v>0.22010869565217392</v>
      </c>
      <c r="H1092" s="60">
        <v>0.3858695652173913</v>
      </c>
      <c r="I1092" s="62">
        <v>5.9782608695652176E-2</v>
      </c>
      <c r="J1092" s="57"/>
      <c r="K1092" s="69">
        <f t="shared" si="52"/>
        <v>6.7934782608695649E-2</v>
      </c>
      <c r="L1092" s="62">
        <f t="shared" si="53"/>
        <v>0.55434782608695654</v>
      </c>
      <c r="M1092" s="92"/>
      <c r="N1092" s="92"/>
      <c r="O1092" s="36"/>
    </row>
    <row r="1093" spans="1:15" ht="15" customHeight="1">
      <c r="A1093" s="193"/>
      <c r="B1093" s="86" t="s">
        <v>84</v>
      </c>
      <c r="C1093" s="58">
        <v>137</v>
      </c>
      <c r="D1093" s="59">
        <v>0</v>
      </c>
      <c r="E1093" s="60">
        <v>5.8394160583941604E-2</v>
      </c>
      <c r="F1093" s="59">
        <v>0.13868613138686131</v>
      </c>
      <c r="G1093" s="59">
        <v>0.24087591240875914</v>
      </c>
      <c r="H1093" s="60">
        <v>0.40875912408759124</v>
      </c>
      <c r="I1093" s="62">
        <v>0.15328467153284672</v>
      </c>
      <c r="J1093" s="57"/>
      <c r="K1093" s="69">
        <f t="shared" si="52"/>
        <v>5.8394160583941604E-2</v>
      </c>
      <c r="L1093" s="62">
        <f t="shared" si="53"/>
        <v>0.43795620437956206</v>
      </c>
      <c r="M1093" s="92"/>
      <c r="N1093" s="92"/>
      <c r="O1093" s="36"/>
    </row>
    <row r="1094" spans="1:15" ht="15" customHeight="1">
      <c r="A1094" s="193"/>
      <c r="B1094" s="86" t="s">
        <v>9</v>
      </c>
      <c r="C1094" s="58">
        <v>0</v>
      </c>
      <c r="D1094" s="142" t="s">
        <v>300</v>
      </c>
      <c r="E1094" s="146" t="s">
        <v>300</v>
      </c>
      <c r="F1094" s="142" t="s">
        <v>300</v>
      </c>
      <c r="G1094" s="142" t="s">
        <v>300</v>
      </c>
      <c r="H1094" s="146" t="s">
        <v>300</v>
      </c>
      <c r="I1094" s="143" t="s">
        <v>300</v>
      </c>
      <c r="J1094" s="57"/>
      <c r="K1094" s="153" t="str">
        <f t="shared" si="52"/>
        <v>-</v>
      </c>
      <c r="L1094" s="143" t="str">
        <f t="shared" si="53"/>
        <v>-</v>
      </c>
      <c r="M1094" s="92"/>
      <c r="N1094" s="92"/>
      <c r="O1094" s="36"/>
    </row>
    <row r="1095" spans="1:15" ht="15" customHeight="1">
      <c r="A1095" s="193"/>
      <c r="B1095" s="86" t="s">
        <v>10</v>
      </c>
      <c r="C1095" s="58">
        <v>430</v>
      </c>
      <c r="D1095" s="59">
        <v>4.6511627906976744E-3</v>
      </c>
      <c r="E1095" s="60">
        <v>9.3023255813953487E-3</v>
      </c>
      <c r="F1095" s="59">
        <v>5.5813953488372092E-2</v>
      </c>
      <c r="G1095" s="59">
        <v>7.9069767441860464E-2</v>
      </c>
      <c r="H1095" s="60">
        <v>0.8046511627906977</v>
      </c>
      <c r="I1095" s="62">
        <v>4.6511627906976744E-2</v>
      </c>
      <c r="J1095" s="57"/>
      <c r="K1095" s="69">
        <f t="shared" si="52"/>
        <v>1.3953488372093023E-2</v>
      </c>
      <c r="L1095" s="62">
        <f t="shared" si="53"/>
        <v>0.14883720930232558</v>
      </c>
      <c r="M1095" s="92"/>
      <c r="N1095" s="92"/>
      <c r="O1095" s="36"/>
    </row>
    <row r="1096" spans="1:15" ht="15" customHeight="1">
      <c r="A1096" s="193"/>
      <c r="B1096" s="86" t="s">
        <v>297</v>
      </c>
      <c r="C1096" s="58">
        <v>429</v>
      </c>
      <c r="D1096" s="59">
        <v>0</v>
      </c>
      <c r="E1096" s="60">
        <v>2.331002331002331E-3</v>
      </c>
      <c r="F1096" s="59">
        <v>0.10023310023310024</v>
      </c>
      <c r="G1096" s="59">
        <v>0.23310023310023309</v>
      </c>
      <c r="H1096" s="60">
        <v>0.65501165501165504</v>
      </c>
      <c r="I1096" s="62">
        <v>9.324009324009324E-3</v>
      </c>
      <c r="J1096" s="57"/>
      <c r="K1096" s="69">
        <f t="shared" si="52"/>
        <v>2.331002331002331E-3</v>
      </c>
      <c r="L1096" s="62">
        <f t="shared" si="53"/>
        <v>0.33566433566433568</v>
      </c>
      <c r="M1096" s="92"/>
      <c r="N1096" s="92"/>
      <c r="O1096" s="36"/>
    </row>
    <row r="1097" spans="1:15" ht="15" customHeight="1">
      <c r="A1097" s="193"/>
      <c r="B1097" s="86" t="s">
        <v>86</v>
      </c>
      <c r="C1097" s="58">
        <v>476</v>
      </c>
      <c r="D1097" s="59">
        <v>0</v>
      </c>
      <c r="E1097" s="60">
        <v>1.680672268907563E-2</v>
      </c>
      <c r="F1097" s="59">
        <v>0.12605042016806722</v>
      </c>
      <c r="G1097" s="59">
        <v>0.26680672268907563</v>
      </c>
      <c r="H1097" s="60">
        <v>0.57773109243697474</v>
      </c>
      <c r="I1097" s="62">
        <v>1.2605042016806723E-2</v>
      </c>
      <c r="J1097" s="57"/>
      <c r="K1097" s="69">
        <f t="shared" si="52"/>
        <v>1.680672268907563E-2</v>
      </c>
      <c r="L1097" s="62">
        <f t="shared" si="53"/>
        <v>0.40966386554621848</v>
      </c>
      <c r="M1097" s="92"/>
      <c r="N1097" s="92"/>
      <c r="O1097" s="36"/>
    </row>
    <row r="1098" spans="1:15" ht="15" customHeight="1">
      <c r="A1098" s="193"/>
      <c r="B1098" s="86" t="s">
        <v>87</v>
      </c>
      <c r="C1098" s="58">
        <v>332</v>
      </c>
      <c r="D1098" s="59">
        <v>0</v>
      </c>
      <c r="E1098" s="60">
        <v>1.8072289156626505E-2</v>
      </c>
      <c r="F1098" s="59">
        <v>0.19578313253012047</v>
      </c>
      <c r="G1098" s="59">
        <v>0.31626506024096385</v>
      </c>
      <c r="H1098" s="60">
        <v>0.37349397590361444</v>
      </c>
      <c r="I1098" s="62">
        <v>9.6385542168674704E-2</v>
      </c>
      <c r="J1098" s="57"/>
      <c r="K1098" s="69">
        <f t="shared" si="52"/>
        <v>1.8072289156626505E-2</v>
      </c>
      <c r="L1098" s="62">
        <f t="shared" si="53"/>
        <v>0.53012048192771077</v>
      </c>
      <c r="M1098" s="92"/>
      <c r="N1098" s="92"/>
      <c r="O1098" s="36"/>
    </row>
    <row r="1099" spans="1:15" ht="15" customHeight="1">
      <c r="A1099" s="193"/>
      <c r="B1099" s="86" t="s">
        <v>88</v>
      </c>
      <c r="C1099" s="58">
        <v>154</v>
      </c>
      <c r="D1099" s="59">
        <v>2.5974025974025976E-2</v>
      </c>
      <c r="E1099" s="60">
        <v>9.0909090909090912E-2</v>
      </c>
      <c r="F1099" s="59">
        <v>0.12987012987012986</v>
      </c>
      <c r="G1099" s="59">
        <v>0.18181818181818182</v>
      </c>
      <c r="H1099" s="60">
        <v>0.44155844155844154</v>
      </c>
      <c r="I1099" s="62">
        <v>0.12987012987012986</v>
      </c>
      <c r="J1099" s="57"/>
      <c r="K1099" s="69">
        <f t="shared" si="52"/>
        <v>0.11688311688311689</v>
      </c>
      <c r="L1099" s="62">
        <f t="shared" si="53"/>
        <v>0.4285714285714286</v>
      </c>
      <c r="M1099" s="92"/>
      <c r="N1099" s="92"/>
      <c r="O1099" s="36"/>
    </row>
    <row r="1100" spans="1:15" ht="15" customHeight="1">
      <c r="A1100" s="193"/>
      <c r="B1100" s="86" t="s">
        <v>11</v>
      </c>
      <c r="C1100" s="58">
        <v>0</v>
      </c>
      <c r="D1100" s="142" t="s">
        <v>300</v>
      </c>
      <c r="E1100" s="146" t="s">
        <v>300</v>
      </c>
      <c r="F1100" s="142" t="s">
        <v>300</v>
      </c>
      <c r="G1100" s="142" t="s">
        <v>300</v>
      </c>
      <c r="H1100" s="146" t="s">
        <v>300</v>
      </c>
      <c r="I1100" s="143" t="s">
        <v>300</v>
      </c>
      <c r="J1100" s="154"/>
      <c r="K1100" s="153" t="str">
        <f t="shared" si="52"/>
        <v>-</v>
      </c>
      <c r="L1100" s="143" t="str">
        <f t="shared" si="53"/>
        <v>-</v>
      </c>
      <c r="M1100" s="92"/>
      <c r="N1100" s="92"/>
      <c r="O1100" s="36"/>
    </row>
    <row r="1101" spans="1:15" ht="15" customHeight="1">
      <c r="A1101" s="194"/>
      <c r="B1101" s="118" t="s">
        <v>145</v>
      </c>
      <c r="C1101" s="77">
        <v>39</v>
      </c>
      <c r="D1101" s="75">
        <v>2.564102564102564E-2</v>
      </c>
      <c r="E1101" s="76">
        <v>0</v>
      </c>
      <c r="F1101" s="75">
        <v>2.564102564102564E-2</v>
      </c>
      <c r="G1101" s="75">
        <v>0.10256410256410256</v>
      </c>
      <c r="H1101" s="76">
        <v>0.74358974358974361</v>
      </c>
      <c r="I1101" s="71">
        <v>0.10256410256410256</v>
      </c>
      <c r="J1101" s="57"/>
      <c r="K1101" s="70">
        <f t="shared" si="52"/>
        <v>2.564102564102564E-2</v>
      </c>
      <c r="L1101" s="71">
        <f t="shared" si="53"/>
        <v>0.15384615384615385</v>
      </c>
      <c r="M1101" s="92"/>
      <c r="N1101" s="92"/>
      <c r="O1101" s="36"/>
    </row>
    <row r="1102" spans="1:15" ht="15" customHeight="1">
      <c r="A1102" s="192" t="s">
        <v>72</v>
      </c>
      <c r="B1102" s="86" t="s">
        <v>258</v>
      </c>
      <c r="C1102" s="58">
        <v>39</v>
      </c>
      <c r="D1102" s="59">
        <v>0</v>
      </c>
      <c r="E1102" s="60">
        <v>5.128205128205128E-2</v>
      </c>
      <c r="F1102" s="59">
        <v>0.23076923076923078</v>
      </c>
      <c r="G1102" s="59">
        <v>0.25641025641025639</v>
      </c>
      <c r="H1102" s="60">
        <v>0.35897435897435898</v>
      </c>
      <c r="I1102" s="62">
        <v>0.10256410256410256</v>
      </c>
      <c r="J1102" s="57"/>
      <c r="K1102" s="69">
        <f t="shared" si="52"/>
        <v>5.128205128205128E-2</v>
      </c>
      <c r="L1102" s="62">
        <f t="shared" si="53"/>
        <v>0.53846153846153844</v>
      </c>
      <c r="M1102" s="92"/>
      <c r="N1102" s="92"/>
      <c r="O1102" s="36"/>
    </row>
    <row r="1103" spans="1:15" ht="15" customHeight="1">
      <c r="A1103" s="193"/>
      <c r="B1103" s="86" t="s">
        <v>298</v>
      </c>
      <c r="C1103" s="58">
        <v>256</v>
      </c>
      <c r="D1103" s="59">
        <v>0</v>
      </c>
      <c r="E1103" s="60">
        <v>4.6875E-2</v>
      </c>
      <c r="F1103" s="59">
        <v>0.19921875</v>
      </c>
      <c r="G1103" s="59">
        <v>0.21875</v>
      </c>
      <c r="H1103" s="60">
        <v>0.49609375</v>
      </c>
      <c r="I1103" s="62">
        <v>3.90625E-2</v>
      </c>
      <c r="J1103" s="57"/>
      <c r="K1103" s="69">
        <f t="shared" si="52"/>
        <v>4.6875E-2</v>
      </c>
      <c r="L1103" s="62">
        <f t="shared" si="53"/>
        <v>0.46484375</v>
      </c>
      <c r="M1103" s="92"/>
      <c r="N1103" s="92"/>
      <c r="O1103" s="36"/>
    </row>
    <row r="1104" spans="1:15" ht="15" customHeight="1">
      <c r="A1104" s="194"/>
      <c r="B1104" s="86" t="s">
        <v>90</v>
      </c>
      <c r="C1104" s="58">
        <v>1255</v>
      </c>
      <c r="D1104" s="59">
        <v>0</v>
      </c>
      <c r="E1104" s="60">
        <v>2.3107569721115537E-2</v>
      </c>
      <c r="F1104" s="59">
        <v>9.7211155378486055E-2</v>
      </c>
      <c r="G1104" s="59">
        <v>0.19442231075697211</v>
      </c>
      <c r="H1104" s="60">
        <v>0.65737051792828682</v>
      </c>
      <c r="I1104" s="62">
        <v>2.7888446215139442E-2</v>
      </c>
      <c r="J1104" s="57"/>
      <c r="K1104" s="69">
        <f t="shared" si="52"/>
        <v>2.3107569721115537E-2</v>
      </c>
      <c r="L1104" s="62">
        <f t="shared" si="53"/>
        <v>0.3147410358565737</v>
      </c>
      <c r="M1104" s="92"/>
      <c r="N1104" s="92"/>
      <c r="O1104" s="36"/>
    </row>
    <row r="1105" spans="1:20" ht="15" customHeight="1">
      <c r="A1105" s="192"/>
      <c r="B1105" s="129" t="s">
        <v>91</v>
      </c>
      <c r="C1105" s="58">
        <v>638</v>
      </c>
      <c r="D1105" s="59">
        <v>0</v>
      </c>
      <c r="E1105" s="60">
        <v>6.269592476489028E-3</v>
      </c>
      <c r="F1105" s="59">
        <v>0.15360501567398119</v>
      </c>
      <c r="G1105" s="59">
        <v>0.24294670846394983</v>
      </c>
      <c r="H1105" s="60">
        <v>0.56896551724137934</v>
      </c>
      <c r="I1105" s="62">
        <v>2.8213166144200628E-2</v>
      </c>
      <c r="J1105" s="57"/>
      <c r="K1105" s="69">
        <f t="shared" si="52"/>
        <v>6.269592476489028E-3</v>
      </c>
      <c r="L1105" s="62">
        <f t="shared" si="53"/>
        <v>0.40282131661442006</v>
      </c>
      <c r="M1105" s="92"/>
      <c r="N1105" s="92"/>
      <c r="O1105" s="36"/>
    </row>
    <row r="1106" spans="1:20" ht="15" customHeight="1">
      <c r="A1106" s="193"/>
      <c r="B1106" s="86" t="s">
        <v>92</v>
      </c>
      <c r="C1106" s="58">
        <v>240</v>
      </c>
      <c r="D1106" s="59">
        <v>0</v>
      </c>
      <c r="E1106" s="60">
        <v>8.3333333333333332E-3</v>
      </c>
      <c r="F1106" s="59">
        <v>0.16666666666666666</v>
      </c>
      <c r="G1106" s="59">
        <v>0.23749999999999999</v>
      </c>
      <c r="H1106" s="60">
        <v>0.5541666666666667</v>
      </c>
      <c r="I1106" s="62">
        <v>3.3333333333333333E-2</v>
      </c>
      <c r="J1106" s="57"/>
      <c r="K1106" s="69">
        <f t="shared" si="52"/>
        <v>8.3333333333333332E-3</v>
      </c>
      <c r="L1106" s="62">
        <f t="shared" si="53"/>
        <v>0.41249999999999998</v>
      </c>
      <c r="M1106" s="92"/>
      <c r="N1106" s="92"/>
      <c r="O1106" s="36"/>
    </row>
    <row r="1107" spans="1:20" ht="15" customHeight="1">
      <c r="A1107" s="193"/>
      <c r="B1107" s="86" t="s">
        <v>23</v>
      </c>
      <c r="C1107" s="58">
        <v>281</v>
      </c>
      <c r="D1107" s="59">
        <v>7.1174377224199285E-3</v>
      </c>
      <c r="E1107" s="60">
        <v>2.1352313167259787E-2</v>
      </c>
      <c r="F1107" s="59">
        <v>5.3380782918149468E-2</v>
      </c>
      <c r="G1107" s="59">
        <v>0.10320284697508897</v>
      </c>
      <c r="H1107" s="60">
        <v>0.75800711743772242</v>
      </c>
      <c r="I1107" s="62">
        <v>5.6939501779359428E-2</v>
      </c>
      <c r="J1107" s="57"/>
      <c r="K1107" s="69">
        <f t="shared" si="52"/>
        <v>2.8469750889679714E-2</v>
      </c>
      <c r="L1107" s="62">
        <f t="shared" si="53"/>
        <v>0.18505338078291816</v>
      </c>
      <c r="M1107" s="92"/>
      <c r="N1107" s="92"/>
      <c r="O1107" s="36"/>
    </row>
    <row r="1108" spans="1:20" ht="15" customHeight="1">
      <c r="A1108" s="193"/>
      <c r="B1108" s="86" t="s">
        <v>24</v>
      </c>
      <c r="C1108" s="58">
        <v>353</v>
      </c>
      <c r="D1108" s="59">
        <v>1.69971671388102E-2</v>
      </c>
      <c r="E1108" s="60">
        <v>2.8328611898016998E-2</v>
      </c>
      <c r="F1108" s="59">
        <v>0.18413597733711048</v>
      </c>
      <c r="G1108" s="59">
        <v>0.19830028328611898</v>
      </c>
      <c r="H1108" s="60">
        <v>0.49291784702549574</v>
      </c>
      <c r="I1108" s="62">
        <v>7.9320113314447591E-2</v>
      </c>
      <c r="J1108" s="57"/>
      <c r="K1108" s="69">
        <f t="shared" si="52"/>
        <v>4.5325779036827198E-2</v>
      </c>
      <c r="L1108" s="62">
        <f t="shared" si="53"/>
        <v>0.42776203966005666</v>
      </c>
      <c r="M1108" s="92"/>
      <c r="N1108" s="92"/>
      <c r="O1108" s="36"/>
    </row>
    <row r="1109" spans="1:20" ht="15" customHeight="1">
      <c r="A1109" s="193"/>
      <c r="B1109" s="86" t="s">
        <v>93</v>
      </c>
      <c r="C1109" s="58">
        <v>539</v>
      </c>
      <c r="D1109" s="59">
        <v>3.7105751391465678E-3</v>
      </c>
      <c r="E1109" s="60">
        <v>5.7513914656771803E-2</v>
      </c>
      <c r="F1109" s="59">
        <v>0.14100185528756956</v>
      </c>
      <c r="G1109" s="59">
        <v>0.26530612244897961</v>
      </c>
      <c r="H1109" s="60">
        <v>0.44155844155844154</v>
      </c>
      <c r="I1109" s="62">
        <v>9.0909090909090912E-2</v>
      </c>
      <c r="J1109" s="57"/>
      <c r="K1109" s="69">
        <f t="shared" si="52"/>
        <v>6.1224489795918373E-2</v>
      </c>
      <c r="L1109" s="62">
        <f t="shared" si="53"/>
        <v>0.46753246753246758</v>
      </c>
      <c r="M1109" s="92"/>
      <c r="N1109" s="92"/>
      <c r="O1109" s="36"/>
    </row>
    <row r="1110" spans="1:20" ht="15" customHeight="1">
      <c r="A1110" s="194"/>
      <c r="B1110" s="118" t="s">
        <v>22</v>
      </c>
      <c r="C1110" s="77">
        <v>28</v>
      </c>
      <c r="D1110" s="75">
        <v>3.5714285714285712E-2</v>
      </c>
      <c r="E1110" s="76">
        <v>0</v>
      </c>
      <c r="F1110" s="75">
        <v>3.5714285714285712E-2</v>
      </c>
      <c r="G1110" s="75">
        <v>0.14285714285714285</v>
      </c>
      <c r="H1110" s="76">
        <v>0.5</v>
      </c>
      <c r="I1110" s="71">
        <v>0.2857142857142857</v>
      </c>
      <c r="J1110" s="57"/>
      <c r="K1110" s="70">
        <f t="shared" si="52"/>
        <v>3.5714285714285712E-2</v>
      </c>
      <c r="L1110" s="71">
        <f t="shared" si="53"/>
        <v>0.21428571428571427</v>
      </c>
      <c r="M1110" s="92"/>
      <c r="N1110" s="92"/>
      <c r="O1110" s="36"/>
    </row>
    <row r="1111" spans="1:20" ht="15" customHeight="1">
      <c r="A1111" s="209" t="s">
        <v>73</v>
      </c>
      <c r="B1111" s="86" t="s">
        <v>25</v>
      </c>
      <c r="C1111" s="58">
        <v>372</v>
      </c>
      <c r="D1111" s="59">
        <v>0</v>
      </c>
      <c r="E1111" s="60">
        <v>4.3010752688172046E-2</v>
      </c>
      <c r="F1111" s="59">
        <v>0.18010752688172044</v>
      </c>
      <c r="G1111" s="59">
        <v>0.21774193548387097</v>
      </c>
      <c r="H1111" s="60">
        <v>0.51881720430107525</v>
      </c>
      <c r="I1111" s="62">
        <v>4.0322580645161289E-2</v>
      </c>
      <c r="J1111" s="57"/>
      <c r="K1111" s="69">
        <f t="shared" si="52"/>
        <v>4.3010752688172046E-2</v>
      </c>
      <c r="L1111" s="62">
        <f t="shared" si="53"/>
        <v>0.44086021505376349</v>
      </c>
      <c r="M1111" s="92"/>
      <c r="N1111" s="92"/>
      <c r="O1111" s="36"/>
    </row>
    <row r="1112" spans="1:20" ht="15" customHeight="1">
      <c r="A1112" s="210"/>
      <c r="B1112" s="86" t="s">
        <v>26</v>
      </c>
      <c r="C1112" s="58">
        <v>1030</v>
      </c>
      <c r="D1112" s="59">
        <v>0</v>
      </c>
      <c r="E1112" s="60">
        <v>2.0388349514563107E-2</v>
      </c>
      <c r="F1112" s="59">
        <v>0.129126213592233</v>
      </c>
      <c r="G1112" s="59">
        <v>0.19708737864077669</v>
      </c>
      <c r="H1112" s="60">
        <v>0.61456310679611648</v>
      </c>
      <c r="I1112" s="62">
        <v>3.8834951456310676E-2</v>
      </c>
      <c r="J1112" s="57"/>
      <c r="K1112" s="69">
        <f t="shared" si="52"/>
        <v>2.0388349514563107E-2</v>
      </c>
      <c r="L1112" s="62">
        <f t="shared" si="53"/>
        <v>0.34660194174757281</v>
      </c>
      <c r="M1112" s="92"/>
      <c r="N1112" s="92"/>
      <c r="O1112" s="36"/>
    </row>
    <row r="1113" spans="1:20" ht="15" customHeight="1">
      <c r="A1113" s="211"/>
      <c r="B1113" s="86" t="s">
        <v>259</v>
      </c>
      <c r="C1113" s="58">
        <v>868</v>
      </c>
      <c r="D1113" s="59">
        <v>0</v>
      </c>
      <c r="E1113" s="60">
        <v>1.3824884792626729E-2</v>
      </c>
      <c r="F1113" s="59">
        <v>0.12557603686635946</v>
      </c>
      <c r="G1113" s="59">
        <v>0.22119815668202766</v>
      </c>
      <c r="H1113" s="60">
        <v>0.61405529953917048</v>
      </c>
      <c r="I1113" s="62">
        <v>2.5345622119815669E-2</v>
      </c>
      <c r="J1113" s="57"/>
      <c r="K1113" s="69">
        <f t="shared" si="52"/>
        <v>1.3824884792626729E-2</v>
      </c>
      <c r="L1113" s="62">
        <f t="shared" si="53"/>
        <v>0.36059907834101385</v>
      </c>
      <c r="M1113" s="92"/>
      <c r="N1113" s="92"/>
      <c r="O1113" s="36"/>
    </row>
    <row r="1114" spans="1:20" ht="15" customHeight="1">
      <c r="A1114" s="209"/>
      <c r="B1114" s="86" t="s">
        <v>299</v>
      </c>
      <c r="C1114" s="58">
        <v>433</v>
      </c>
      <c r="D1114" s="59">
        <v>4.6189376443418013E-3</v>
      </c>
      <c r="E1114" s="60">
        <v>1.3856812933025405E-2</v>
      </c>
      <c r="F1114" s="59">
        <v>6.0046189376443418E-2</v>
      </c>
      <c r="G1114" s="59">
        <v>0.16397228637413394</v>
      </c>
      <c r="H1114" s="60">
        <v>0.72979214780600465</v>
      </c>
      <c r="I1114" s="62">
        <v>2.771362586605081E-2</v>
      </c>
      <c r="J1114" s="57"/>
      <c r="K1114" s="69">
        <f t="shared" si="52"/>
        <v>1.8475750577367205E-2</v>
      </c>
      <c r="L1114" s="62">
        <f t="shared" si="53"/>
        <v>0.24249422632794457</v>
      </c>
      <c r="M1114" s="92"/>
      <c r="N1114" s="92"/>
      <c r="O1114" s="36"/>
    </row>
    <row r="1115" spans="1:20" ht="15" customHeight="1">
      <c r="A1115" s="211"/>
      <c r="B1115" s="118" t="s">
        <v>22</v>
      </c>
      <c r="C1115" s="77">
        <v>6</v>
      </c>
      <c r="D1115" s="75">
        <v>0</v>
      </c>
      <c r="E1115" s="76">
        <v>0</v>
      </c>
      <c r="F1115" s="75">
        <v>0</v>
      </c>
      <c r="G1115" s="75">
        <v>0.66666666666666663</v>
      </c>
      <c r="H1115" s="76">
        <v>0</v>
      </c>
      <c r="I1115" s="71">
        <v>0.33333333333333331</v>
      </c>
      <c r="J1115" s="57"/>
      <c r="K1115" s="70">
        <f t="shared" si="52"/>
        <v>0</v>
      </c>
      <c r="L1115" s="71">
        <f t="shared" si="53"/>
        <v>0.66666666666666663</v>
      </c>
      <c r="M1115" s="92"/>
      <c r="N1115" s="92"/>
      <c r="O1115" s="36"/>
    </row>
    <row r="1116" spans="1:20" ht="15" customHeight="1">
      <c r="A1116" s="192" t="s">
        <v>74</v>
      </c>
      <c r="B1116" s="86" t="s">
        <v>28</v>
      </c>
      <c r="C1116" s="58">
        <v>1858</v>
      </c>
      <c r="D1116" s="59">
        <v>4.3057050592034442E-3</v>
      </c>
      <c r="E1116" s="60">
        <v>3.4445640473627553E-2</v>
      </c>
      <c r="F1116" s="59">
        <v>0.13724434876210981</v>
      </c>
      <c r="G1116" s="59">
        <v>0.21797631862217437</v>
      </c>
      <c r="H1116" s="60">
        <v>0.55866523143164692</v>
      </c>
      <c r="I1116" s="62">
        <v>4.7362755651237889E-2</v>
      </c>
      <c r="J1116" s="57"/>
      <c r="K1116" s="69">
        <f t="shared" si="52"/>
        <v>3.8751345532830994E-2</v>
      </c>
      <c r="L1116" s="62">
        <f t="shared" si="53"/>
        <v>0.39397201291711514</v>
      </c>
      <c r="M1116" s="92"/>
      <c r="N1116" s="92"/>
      <c r="O1116" s="36"/>
    </row>
    <row r="1117" spans="1:20" ht="15" customHeight="1">
      <c r="A1117" s="193"/>
      <c r="B1117" s="86" t="s">
        <v>29</v>
      </c>
      <c r="C1117" s="58">
        <v>481</v>
      </c>
      <c r="D1117" s="59">
        <v>0</v>
      </c>
      <c r="E1117" s="60">
        <v>1.6632016632016633E-2</v>
      </c>
      <c r="F1117" s="59">
        <v>0.15384615384615385</v>
      </c>
      <c r="G1117" s="59">
        <v>0.22245322245322247</v>
      </c>
      <c r="H1117" s="60">
        <v>0.58004158004158002</v>
      </c>
      <c r="I1117" s="62">
        <v>2.7027027027027029E-2</v>
      </c>
      <c r="J1117" s="57"/>
      <c r="K1117" s="69">
        <f t="shared" si="52"/>
        <v>1.6632016632016633E-2</v>
      </c>
      <c r="L1117" s="62">
        <f t="shared" si="53"/>
        <v>0.39293139293139295</v>
      </c>
      <c r="M1117" s="92"/>
      <c r="N1117" s="92"/>
      <c r="O1117" s="36"/>
    </row>
    <row r="1118" spans="1:20" ht="15" customHeight="1">
      <c r="A1118" s="194"/>
      <c r="B1118" s="86" t="s">
        <v>30</v>
      </c>
      <c r="C1118" s="58">
        <v>1257</v>
      </c>
      <c r="D1118" s="59">
        <v>1.5910898965791568E-3</v>
      </c>
      <c r="E1118" s="60">
        <v>1.9093078758949882E-2</v>
      </c>
      <c r="F1118" s="59">
        <v>0.11694510739856802</v>
      </c>
      <c r="G1118" s="59">
        <v>0.20206841686555291</v>
      </c>
      <c r="H1118" s="60">
        <v>0.61018297533810661</v>
      </c>
      <c r="I1118" s="62">
        <v>5.0119331742243436E-2</v>
      </c>
      <c r="J1118" s="57"/>
      <c r="K1118" s="69">
        <f t="shared" si="52"/>
        <v>2.0684168655529037E-2</v>
      </c>
      <c r="L1118" s="62">
        <f t="shared" si="53"/>
        <v>0.33969769291964996</v>
      </c>
      <c r="M1118" s="92"/>
      <c r="N1118" s="92"/>
      <c r="O1118" s="36"/>
      <c r="T1118" s="123"/>
    </row>
    <row r="1119" spans="1:20" ht="15" customHeight="1">
      <c r="A1119" s="212"/>
      <c r="B1119" s="118" t="s">
        <v>22</v>
      </c>
      <c r="C1119" s="77">
        <v>33</v>
      </c>
      <c r="D1119" s="75">
        <v>3.0303030303030304E-2</v>
      </c>
      <c r="E1119" s="76">
        <v>0</v>
      </c>
      <c r="F1119" s="75">
        <v>3.0303030303030304E-2</v>
      </c>
      <c r="G1119" s="75">
        <v>6.0606060606060608E-2</v>
      </c>
      <c r="H1119" s="76">
        <v>0.51515151515151514</v>
      </c>
      <c r="I1119" s="71">
        <v>0.36363636363636365</v>
      </c>
      <c r="J1119" s="57"/>
      <c r="K1119" s="70">
        <f t="shared" si="52"/>
        <v>3.0303030303030304E-2</v>
      </c>
      <c r="L1119" s="71">
        <f t="shared" si="53"/>
        <v>0.12121212121212122</v>
      </c>
      <c r="M1119" s="92"/>
      <c r="N1119" s="92"/>
      <c r="O1119" s="36"/>
    </row>
    <row r="1120" spans="1:20" ht="15" customHeight="1">
      <c r="A1120" s="205" t="s">
        <v>75</v>
      </c>
      <c r="B1120" s="86" t="s">
        <v>31</v>
      </c>
      <c r="C1120" s="58">
        <v>122</v>
      </c>
      <c r="D1120" s="59">
        <v>0</v>
      </c>
      <c r="E1120" s="60">
        <v>1.6393442622950821E-2</v>
      </c>
      <c r="F1120" s="59">
        <v>9.8360655737704916E-2</v>
      </c>
      <c r="G1120" s="59">
        <v>8.1967213114754092E-2</v>
      </c>
      <c r="H1120" s="60">
        <v>0.77049180327868849</v>
      </c>
      <c r="I1120" s="62">
        <v>3.2786885245901641E-2</v>
      </c>
      <c r="J1120" s="57"/>
      <c r="K1120" s="69">
        <f t="shared" si="52"/>
        <v>1.6393442622950821E-2</v>
      </c>
      <c r="L1120" s="62">
        <f t="shared" si="53"/>
        <v>0.19672131147540983</v>
      </c>
      <c r="M1120" s="109"/>
      <c r="N1120" s="109"/>
      <c r="O1120" s="57"/>
    </row>
    <row r="1121" spans="1:26" ht="15" customHeight="1">
      <c r="A1121" s="206"/>
      <c r="B1121" s="86" t="s">
        <v>32</v>
      </c>
      <c r="C1121" s="58">
        <v>224</v>
      </c>
      <c r="D1121" s="59">
        <v>0</v>
      </c>
      <c r="E1121" s="60">
        <v>0</v>
      </c>
      <c r="F1121" s="59">
        <v>9.375E-2</v>
      </c>
      <c r="G1121" s="59">
        <v>9.375E-2</v>
      </c>
      <c r="H1121" s="60">
        <v>0.7901785714285714</v>
      </c>
      <c r="I1121" s="62">
        <v>2.2321428571428572E-2</v>
      </c>
      <c r="J1121" s="57"/>
      <c r="K1121" s="69">
        <f t="shared" si="52"/>
        <v>0</v>
      </c>
      <c r="L1121" s="62">
        <f t="shared" si="53"/>
        <v>0.1875</v>
      </c>
      <c r="M1121" s="109"/>
      <c r="N1121" s="109"/>
      <c r="O1121" s="57"/>
    </row>
    <row r="1122" spans="1:26" ht="15" customHeight="1">
      <c r="A1122" s="207"/>
      <c r="B1122" s="86" t="s">
        <v>33</v>
      </c>
      <c r="C1122" s="58">
        <v>1364</v>
      </c>
      <c r="D1122" s="59">
        <v>1.4662756598240469E-3</v>
      </c>
      <c r="E1122" s="60">
        <v>2.1994134897360705E-2</v>
      </c>
      <c r="F1122" s="59">
        <v>0.13636363636363635</v>
      </c>
      <c r="G1122" s="59">
        <v>0.23753665689149561</v>
      </c>
      <c r="H1122" s="60">
        <v>0.55498533724340171</v>
      </c>
      <c r="I1122" s="62">
        <v>4.7653958944281524E-2</v>
      </c>
      <c r="J1122" s="57"/>
      <c r="K1122" s="69">
        <f t="shared" si="52"/>
        <v>2.3460410557184751E-2</v>
      </c>
      <c r="L1122" s="62">
        <f t="shared" si="53"/>
        <v>0.3973607038123167</v>
      </c>
      <c r="M1122" s="109"/>
      <c r="N1122" s="109"/>
      <c r="O1122" s="57"/>
    </row>
    <row r="1123" spans="1:26" ht="15" customHeight="1">
      <c r="A1123" s="221"/>
      <c r="B1123" s="118" t="s">
        <v>22</v>
      </c>
      <c r="C1123" s="77">
        <v>28</v>
      </c>
      <c r="D1123" s="75">
        <v>0</v>
      </c>
      <c r="E1123" s="76">
        <v>0</v>
      </c>
      <c r="F1123" s="75">
        <v>7.1428571428571425E-2</v>
      </c>
      <c r="G1123" s="75">
        <v>0.21428571428571427</v>
      </c>
      <c r="H1123" s="76">
        <v>0.6428571428571429</v>
      </c>
      <c r="I1123" s="71">
        <v>7.1428571428571425E-2</v>
      </c>
      <c r="J1123" s="57"/>
      <c r="K1123" s="70">
        <f t="shared" si="52"/>
        <v>0</v>
      </c>
      <c r="L1123" s="71">
        <f t="shared" si="53"/>
        <v>0.2857142857142857</v>
      </c>
      <c r="M1123" s="109"/>
      <c r="N1123" s="109"/>
      <c r="O1123" s="57"/>
    </row>
    <row r="1124" spans="1:26" ht="15" customHeight="1">
      <c r="A1124" s="209" t="s">
        <v>382</v>
      </c>
      <c r="B1124" s="86" t="s">
        <v>115</v>
      </c>
      <c r="C1124" s="58">
        <v>601</v>
      </c>
      <c r="D1124" s="59">
        <v>3.3277870216306157E-3</v>
      </c>
      <c r="E1124" s="60">
        <v>6.8219633943427616E-2</v>
      </c>
      <c r="F1124" s="59">
        <v>0.20299500831946754</v>
      </c>
      <c r="G1124" s="59">
        <v>0.23460898502495842</v>
      </c>
      <c r="H1124" s="60">
        <v>0.44093178036605657</v>
      </c>
      <c r="I1124" s="62">
        <v>4.9916805324459232E-2</v>
      </c>
      <c r="J1124" s="57"/>
      <c r="K1124" s="69">
        <f t="shared" si="52"/>
        <v>7.1547420965058228E-2</v>
      </c>
      <c r="L1124" s="62">
        <f t="shared" si="53"/>
        <v>0.50915141430948418</v>
      </c>
      <c r="M1124" s="92"/>
      <c r="N1124" s="92"/>
      <c r="O1124" s="92"/>
      <c r="P1124" s="92"/>
      <c r="Q1124" s="92"/>
      <c r="R1124" s="92"/>
      <c r="S1124" s="92"/>
      <c r="T1124" s="92"/>
      <c r="U1124" s="92"/>
      <c r="V1124" s="92"/>
      <c r="W1124" s="92"/>
      <c r="X1124" s="92"/>
      <c r="Y1124" s="92"/>
      <c r="Z1124" s="92"/>
    </row>
    <row r="1125" spans="1:26" ht="15" customHeight="1">
      <c r="A1125" s="210"/>
      <c r="B1125" s="86" t="s">
        <v>114</v>
      </c>
      <c r="C1125" s="58">
        <v>1603</v>
      </c>
      <c r="D1125" s="59">
        <v>3.7429819089207735E-3</v>
      </c>
      <c r="E1125" s="60">
        <v>2.9320024953212728E-2</v>
      </c>
      <c r="F1125" s="59">
        <v>0.16718652526512789</v>
      </c>
      <c r="G1125" s="59">
        <v>0.23268870867124142</v>
      </c>
      <c r="H1125" s="60">
        <v>0.52464129756706179</v>
      </c>
      <c r="I1125" s="62">
        <v>4.2420461634435434E-2</v>
      </c>
      <c r="J1125" s="57"/>
      <c r="K1125" s="69">
        <f t="shared" si="52"/>
        <v>3.3063006862133502E-2</v>
      </c>
      <c r="L1125" s="62">
        <f t="shared" si="53"/>
        <v>0.43293824079850285</v>
      </c>
      <c r="M1125" s="92"/>
      <c r="N1125" s="92"/>
      <c r="O1125" s="92"/>
      <c r="P1125" s="92"/>
      <c r="Q1125" s="92"/>
      <c r="R1125" s="92"/>
      <c r="S1125" s="92"/>
      <c r="T1125" s="92"/>
      <c r="U1125" s="92"/>
      <c r="V1125" s="92"/>
      <c r="W1125" s="92"/>
      <c r="X1125" s="92"/>
      <c r="Y1125" s="92"/>
      <c r="Z1125" s="92"/>
    </row>
    <row r="1126" spans="1:26" ht="15" customHeight="1">
      <c r="A1126" s="211"/>
      <c r="B1126" s="86" t="s">
        <v>143</v>
      </c>
      <c r="C1126" s="58">
        <v>1108</v>
      </c>
      <c r="D1126" s="59">
        <v>0</v>
      </c>
      <c r="E1126" s="60">
        <v>7.2202166064981952E-3</v>
      </c>
      <c r="F1126" s="59">
        <v>7.0397111913357402E-2</v>
      </c>
      <c r="G1126" s="59">
        <v>0.21660649819494585</v>
      </c>
      <c r="H1126" s="60">
        <v>0.66335740072202165</v>
      </c>
      <c r="I1126" s="62">
        <v>4.2418772563176894E-2</v>
      </c>
      <c r="J1126" s="57"/>
      <c r="K1126" s="69">
        <f t="shared" si="52"/>
        <v>7.2202166064981952E-3</v>
      </c>
      <c r="L1126" s="62">
        <f t="shared" si="53"/>
        <v>0.29422382671480146</v>
      </c>
      <c r="M1126" s="92"/>
      <c r="N1126" s="92"/>
      <c r="O1126" s="92"/>
      <c r="P1126" s="92"/>
      <c r="Q1126" s="92"/>
      <c r="R1126" s="92"/>
      <c r="S1126" s="92"/>
      <c r="T1126" s="92"/>
      <c r="U1126" s="92"/>
      <c r="V1126" s="92"/>
      <c r="W1126" s="92"/>
      <c r="X1126" s="92"/>
      <c r="Y1126" s="92"/>
      <c r="Z1126" s="92"/>
    </row>
    <row r="1127" spans="1:26" ht="15" customHeight="1">
      <c r="A1127" s="209"/>
      <c r="B1127" s="86" t="s">
        <v>99</v>
      </c>
      <c r="C1127" s="58">
        <v>296</v>
      </c>
      <c r="D1127" s="59">
        <v>1.0135135135135136E-2</v>
      </c>
      <c r="E1127" s="60">
        <v>0</v>
      </c>
      <c r="F1127" s="59">
        <v>2.364864864864865E-2</v>
      </c>
      <c r="G1127" s="59">
        <v>4.72972972972973E-2</v>
      </c>
      <c r="H1127" s="60">
        <v>0.8716216216216216</v>
      </c>
      <c r="I1127" s="62">
        <v>4.72972972972973E-2</v>
      </c>
      <c r="J1127" s="57"/>
      <c r="K1127" s="69">
        <f t="shared" si="52"/>
        <v>1.0135135135135136E-2</v>
      </c>
      <c r="L1127" s="62">
        <f t="shared" si="53"/>
        <v>8.1081081081081086E-2</v>
      </c>
      <c r="M1127" s="92"/>
      <c r="N1127" s="92"/>
      <c r="O1127" s="92"/>
      <c r="P1127" s="92"/>
      <c r="Q1127" s="92"/>
      <c r="R1127" s="92"/>
      <c r="S1127" s="92"/>
      <c r="T1127" s="92"/>
      <c r="U1127" s="92"/>
      <c r="V1127" s="92"/>
      <c r="W1127" s="92"/>
      <c r="X1127" s="92"/>
      <c r="Y1127" s="92"/>
      <c r="Z1127" s="92"/>
    </row>
    <row r="1128" spans="1:26" ht="15" customHeight="1">
      <c r="A1128" s="211"/>
      <c r="B1128" s="118" t="s">
        <v>22</v>
      </c>
      <c r="C1128" s="77">
        <v>21</v>
      </c>
      <c r="D1128" s="75">
        <v>0</v>
      </c>
      <c r="E1128" s="76">
        <v>0</v>
      </c>
      <c r="F1128" s="75">
        <v>9.5238095238095233E-2</v>
      </c>
      <c r="G1128" s="75">
        <v>0</v>
      </c>
      <c r="H1128" s="76">
        <v>9.5238095238095233E-2</v>
      </c>
      <c r="I1128" s="71">
        <v>0.80952380952380953</v>
      </c>
      <c r="J1128" s="57"/>
      <c r="K1128" s="70">
        <f t="shared" si="52"/>
        <v>0</v>
      </c>
      <c r="L1128" s="71">
        <f t="shared" si="53"/>
        <v>9.5238095238095233E-2</v>
      </c>
      <c r="M1128" s="92"/>
      <c r="N1128" s="92"/>
      <c r="O1128" s="92"/>
      <c r="P1128" s="92"/>
      <c r="Q1128" s="92"/>
      <c r="R1128" s="92"/>
      <c r="S1128" s="92"/>
      <c r="T1128" s="92"/>
      <c r="U1128" s="92"/>
      <c r="V1128" s="92"/>
      <c r="W1128" s="92"/>
      <c r="X1128" s="92"/>
      <c r="Y1128" s="92"/>
      <c r="Z1128" s="92"/>
    </row>
    <row r="1129" spans="1:26" ht="15" customHeight="1">
      <c r="A1129" s="209" t="s">
        <v>514</v>
      </c>
      <c r="B1129" s="86" t="s">
        <v>362</v>
      </c>
      <c r="C1129" s="58">
        <v>135</v>
      </c>
      <c r="D1129" s="59">
        <v>1.4814814814814815E-2</v>
      </c>
      <c r="E1129" s="60">
        <v>5.9259259259259262E-2</v>
      </c>
      <c r="F1129" s="59">
        <v>0.18518518518518517</v>
      </c>
      <c r="G1129" s="59">
        <v>0.17777777777777778</v>
      </c>
      <c r="H1129" s="60">
        <v>0.48888888888888887</v>
      </c>
      <c r="I1129" s="62">
        <v>7.407407407407407E-2</v>
      </c>
      <c r="J1129" s="57"/>
      <c r="K1129" s="69">
        <f t="shared" si="52"/>
        <v>7.407407407407407E-2</v>
      </c>
      <c r="L1129" s="62">
        <f t="shared" si="53"/>
        <v>0.437037037037037</v>
      </c>
      <c r="M1129" s="92"/>
      <c r="N1129" s="92"/>
      <c r="O1129" s="92"/>
      <c r="P1129" s="92"/>
      <c r="Q1129" s="92"/>
      <c r="R1129" s="92"/>
      <c r="S1129" s="92"/>
      <c r="T1129" s="92"/>
      <c r="U1129" s="92"/>
      <c r="V1129" s="92"/>
      <c r="W1129" s="92"/>
      <c r="X1129" s="92"/>
      <c r="Y1129" s="92"/>
      <c r="Z1129" s="92"/>
    </row>
    <row r="1130" spans="1:26" ht="15" customHeight="1">
      <c r="A1130" s="210"/>
      <c r="B1130" s="86" t="s">
        <v>363</v>
      </c>
      <c r="C1130" s="58">
        <v>1630</v>
      </c>
      <c r="D1130" s="59">
        <v>1.2269938650306749E-3</v>
      </c>
      <c r="E1130" s="60">
        <v>4.0490797546012272E-2</v>
      </c>
      <c r="F1130" s="59">
        <v>0.17484662576687116</v>
      </c>
      <c r="G1130" s="59">
        <v>0.23190184049079754</v>
      </c>
      <c r="H1130" s="60">
        <v>0.496319018404908</v>
      </c>
      <c r="I1130" s="62">
        <v>5.5214723926380369E-2</v>
      </c>
      <c r="J1130" s="57"/>
      <c r="K1130" s="69">
        <f t="shared" si="52"/>
        <v>4.1717791411042947E-2</v>
      </c>
      <c r="L1130" s="62">
        <f t="shared" si="53"/>
        <v>0.44846625766871162</v>
      </c>
      <c r="M1130" s="92"/>
      <c r="N1130" s="92"/>
      <c r="O1130" s="92"/>
      <c r="P1130" s="92"/>
      <c r="Q1130" s="92"/>
      <c r="R1130" s="92"/>
      <c r="S1130" s="92"/>
      <c r="T1130" s="92"/>
      <c r="U1130" s="92"/>
      <c r="V1130" s="92"/>
      <c r="W1130" s="92"/>
      <c r="X1130" s="92"/>
      <c r="Y1130" s="92"/>
      <c r="Z1130" s="92"/>
    </row>
    <row r="1131" spans="1:26" ht="15" customHeight="1">
      <c r="A1131" s="211"/>
      <c r="B1131" s="86" t="s">
        <v>383</v>
      </c>
      <c r="C1131" s="58">
        <v>1476</v>
      </c>
      <c r="D1131" s="59">
        <v>2.7100271002710027E-3</v>
      </c>
      <c r="E1131" s="60">
        <v>1.3550135501355014E-2</v>
      </c>
      <c r="F1131" s="59">
        <v>9.959349593495935E-2</v>
      </c>
      <c r="G1131" s="59">
        <v>0.21002710027100271</v>
      </c>
      <c r="H1131" s="60">
        <v>0.64363143631436315</v>
      </c>
      <c r="I1131" s="62">
        <v>3.048780487804878E-2</v>
      </c>
      <c r="J1131" s="57"/>
      <c r="K1131" s="69">
        <f t="shared" si="52"/>
        <v>1.6260162601626018E-2</v>
      </c>
      <c r="L1131" s="62">
        <f t="shared" si="53"/>
        <v>0.3258807588075881</v>
      </c>
      <c r="M1131" s="92"/>
      <c r="N1131" s="92"/>
      <c r="O1131" s="92"/>
      <c r="P1131" s="92"/>
      <c r="Q1131" s="92"/>
      <c r="R1131" s="92"/>
      <c r="S1131" s="92"/>
      <c r="T1131" s="92"/>
      <c r="U1131" s="92"/>
      <c r="V1131" s="92"/>
      <c r="W1131" s="92"/>
      <c r="X1131" s="92"/>
      <c r="Y1131" s="92"/>
      <c r="Z1131" s="92"/>
    </row>
    <row r="1132" spans="1:26" ht="15" customHeight="1">
      <c r="A1132" s="209"/>
      <c r="B1132" s="86" t="s">
        <v>365</v>
      </c>
      <c r="C1132" s="58">
        <v>309</v>
      </c>
      <c r="D1132" s="59">
        <v>9.7087378640776691E-3</v>
      </c>
      <c r="E1132" s="60">
        <v>6.4724919093851136E-3</v>
      </c>
      <c r="F1132" s="59">
        <v>5.1779935275080909E-2</v>
      </c>
      <c r="G1132" s="59">
        <v>0.1553398058252427</v>
      </c>
      <c r="H1132" s="60">
        <v>0.7637540453074434</v>
      </c>
      <c r="I1132" s="62">
        <v>1.2944983818770227E-2</v>
      </c>
      <c r="J1132" s="57"/>
      <c r="K1132" s="69">
        <f t="shared" si="52"/>
        <v>1.6181229773462782E-2</v>
      </c>
      <c r="L1132" s="62">
        <f t="shared" si="53"/>
        <v>0.22330097087378639</v>
      </c>
      <c r="M1132" s="92"/>
      <c r="N1132" s="92"/>
      <c r="O1132" s="92"/>
      <c r="P1132" s="92"/>
      <c r="Q1132" s="92"/>
      <c r="R1132" s="92"/>
      <c r="S1132" s="92"/>
      <c r="T1132" s="92"/>
      <c r="U1132" s="92"/>
      <c r="V1132" s="92"/>
      <c r="W1132" s="92"/>
      <c r="X1132" s="92"/>
      <c r="Y1132" s="92"/>
      <c r="Z1132" s="92"/>
    </row>
    <row r="1133" spans="1:26" ht="15" customHeight="1">
      <c r="A1133" s="211"/>
      <c r="B1133" s="118" t="s">
        <v>22</v>
      </c>
      <c r="C1133" s="77">
        <v>79</v>
      </c>
      <c r="D1133" s="75">
        <v>0</v>
      </c>
      <c r="E1133" s="76">
        <v>0</v>
      </c>
      <c r="F1133" s="75">
        <v>5.0632911392405063E-2</v>
      </c>
      <c r="G1133" s="75">
        <v>0.10126582278481013</v>
      </c>
      <c r="H1133" s="76">
        <v>0.50632911392405067</v>
      </c>
      <c r="I1133" s="71">
        <v>0.34177215189873417</v>
      </c>
      <c r="J1133" s="57"/>
      <c r="K1133" s="70">
        <f t="shared" si="52"/>
        <v>0</v>
      </c>
      <c r="L1133" s="71">
        <f t="shared" si="53"/>
        <v>0.15189873417721519</v>
      </c>
      <c r="M1133" s="92"/>
      <c r="N1133" s="92"/>
      <c r="O1133" s="92"/>
      <c r="P1133" s="92"/>
      <c r="Q1133" s="92"/>
      <c r="R1133" s="92"/>
      <c r="S1133" s="92"/>
      <c r="T1133" s="92"/>
      <c r="U1133" s="92"/>
      <c r="V1133" s="92"/>
      <c r="W1133" s="92"/>
      <c r="X1133" s="92"/>
      <c r="Y1133" s="92"/>
      <c r="Z1133" s="92"/>
    </row>
    <row r="1134" spans="1:26" ht="15" customHeight="1">
      <c r="A1134" s="192" t="s">
        <v>294</v>
      </c>
      <c r="B1134" s="86" t="s">
        <v>107</v>
      </c>
      <c r="C1134" s="58">
        <v>1418</v>
      </c>
      <c r="D1134" s="59">
        <v>2.8208744710860366E-3</v>
      </c>
      <c r="E1134" s="60">
        <v>4.5133991537376586E-2</v>
      </c>
      <c r="F1134" s="59">
        <v>0.19252468265162201</v>
      </c>
      <c r="G1134" s="59">
        <v>0.26516220028208742</v>
      </c>
      <c r="H1134" s="60">
        <v>0.43229901269393511</v>
      </c>
      <c r="I1134" s="62">
        <v>6.2059238363892807E-2</v>
      </c>
      <c r="J1134" s="57"/>
      <c r="K1134" s="69">
        <f t="shared" si="52"/>
        <v>4.7954866008462625E-2</v>
      </c>
      <c r="L1134" s="62">
        <f t="shared" si="53"/>
        <v>0.50564174894217206</v>
      </c>
      <c r="M1134" s="92"/>
      <c r="N1134" s="92"/>
      <c r="O1134" s="36"/>
    </row>
    <row r="1135" spans="1:26" ht="15" customHeight="1">
      <c r="A1135" s="193"/>
      <c r="B1135" s="86" t="s">
        <v>106</v>
      </c>
      <c r="C1135" s="58">
        <v>2610</v>
      </c>
      <c r="D1135" s="59">
        <v>2.6819923371647508E-3</v>
      </c>
      <c r="E1135" s="60">
        <v>3.4482758620689655E-2</v>
      </c>
      <c r="F1135" s="59">
        <v>0.14559386973180077</v>
      </c>
      <c r="G1135" s="59">
        <v>0.22911877394636015</v>
      </c>
      <c r="H1135" s="60">
        <v>0.5455938697318008</v>
      </c>
      <c r="I1135" s="62">
        <v>4.2528735632183907E-2</v>
      </c>
      <c r="J1135" s="57"/>
      <c r="K1135" s="69">
        <f t="shared" ref="K1135:K1147" si="54">IF(ISERROR(D1135+E1135),"-",(D1135+E1135))</f>
        <v>3.7164750957854403E-2</v>
      </c>
      <c r="L1135" s="62">
        <f t="shared" ref="L1135:L1147" si="55">IF(ISERROR(D1135+E1135+F1135+G1135),"-",(D1135+E1135+F1135+G1135))</f>
        <v>0.41187739463601536</v>
      </c>
      <c r="M1135" s="92"/>
      <c r="N1135" s="92"/>
      <c r="O1135" s="36"/>
    </row>
    <row r="1136" spans="1:26" ht="15" customHeight="1">
      <c r="A1136" s="194"/>
      <c r="B1136" s="86" t="s">
        <v>105</v>
      </c>
      <c r="C1136" s="58">
        <v>345</v>
      </c>
      <c r="D1136" s="59">
        <v>0</v>
      </c>
      <c r="E1136" s="60">
        <v>4.6376811594202899E-2</v>
      </c>
      <c r="F1136" s="59">
        <v>0.16231884057971013</v>
      </c>
      <c r="G1136" s="59">
        <v>0.29565217391304349</v>
      </c>
      <c r="H1136" s="60">
        <v>0.46666666666666667</v>
      </c>
      <c r="I1136" s="62">
        <v>2.8985507246376812E-2</v>
      </c>
      <c r="J1136" s="57"/>
      <c r="K1136" s="69">
        <f t="shared" si="54"/>
        <v>4.6376811594202899E-2</v>
      </c>
      <c r="L1136" s="62">
        <f t="shared" si="55"/>
        <v>0.5043478260869565</v>
      </c>
      <c r="M1136" s="92"/>
      <c r="N1136" s="92"/>
      <c r="O1136" s="36"/>
    </row>
    <row r="1137" spans="1:15" ht="15" customHeight="1">
      <c r="A1137" s="192"/>
      <c r="B1137" s="86" t="s">
        <v>246</v>
      </c>
      <c r="C1137" s="58">
        <v>1507</v>
      </c>
      <c r="D1137" s="59">
        <v>1.3271400132714001E-3</v>
      </c>
      <c r="E1137" s="60">
        <v>4.3132050431320505E-2</v>
      </c>
      <c r="F1137" s="59">
        <v>0.18646317186463171</v>
      </c>
      <c r="G1137" s="59">
        <v>0.26343729263437293</v>
      </c>
      <c r="H1137" s="60">
        <v>0.45056403450564037</v>
      </c>
      <c r="I1137" s="62">
        <v>5.5076310550763105E-2</v>
      </c>
      <c r="J1137" s="57"/>
      <c r="K1137" s="69">
        <f t="shared" si="54"/>
        <v>4.4459190444591908E-2</v>
      </c>
      <c r="L1137" s="62">
        <f t="shared" si="55"/>
        <v>0.49435965494359657</v>
      </c>
      <c r="M1137" s="92"/>
      <c r="N1137" s="92"/>
      <c r="O1137" s="36"/>
    </row>
    <row r="1138" spans="1:15" ht="24">
      <c r="A1138" s="193"/>
      <c r="B1138" s="86" t="s">
        <v>247</v>
      </c>
      <c r="C1138" s="58">
        <v>182</v>
      </c>
      <c r="D1138" s="59">
        <v>0</v>
      </c>
      <c r="E1138" s="60">
        <v>6.5934065934065936E-2</v>
      </c>
      <c r="F1138" s="59">
        <v>0.21978021978021978</v>
      </c>
      <c r="G1138" s="59">
        <v>0.24175824175824176</v>
      </c>
      <c r="H1138" s="60">
        <v>0.4175824175824176</v>
      </c>
      <c r="I1138" s="62">
        <v>5.4945054945054944E-2</v>
      </c>
      <c r="J1138" s="57"/>
      <c r="K1138" s="69">
        <f t="shared" si="54"/>
        <v>6.5934065934065936E-2</v>
      </c>
      <c r="L1138" s="62">
        <f t="shared" si="55"/>
        <v>0.52747252747252749</v>
      </c>
      <c r="M1138" s="92"/>
      <c r="N1138" s="92"/>
      <c r="O1138" s="36"/>
    </row>
    <row r="1139" spans="1:15" ht="15" customHeight="1">
      <c r="A1139" s="193"/>
      <c r="B1139" s="86" t="s">
        <v>248</v>
      </c>
      <c r="C1139" s="58">
        <v>408</v>
      </c>
      <c r="D1139" s="59">
        <v>4.9019607843137254E-3</v>
      </c>
      <c r="E1139" s="60">
        <v>4.9019607843137254E-2</v>
      </c>
      <c r="F1139" s="59">
        <v>0.14950980392156862</v>
      </c>
      <c r="G1139" s="59">
        <v>0.28431372549019607</v>
      </c>
      <c r="H1139" s="60">
        <v>0.45833333333333331</v>
      </c>
      <c r="I1139" s="62">
        <v>5.3921568627450983E-2</v>
      </c>
      <c r="J1139" s="57"/>
      <c r="K1139" s="69">
        <f t="shared" si="54"/>
        <v>5.3921568627450983E-2</v>
      </c>
      <c r="L1139" s="62">
        <f t="shared" si="55"/>
        <v>0.48774509803921567</v>
      </c>
      <c r="M1139" s="92"/>
      <c r="N1139" s="92"/>
      <c r="O1139" s="36"/>
    </row>
    <row r="1140" spans="1:15" ht="36">
      <c r="A1140" s="193"/>
      <c r="B1140" s="86" t="s">
        <v>249</v>
      </c>
      <c r="C1140" s="58">
        <v>1521</v>
      </c>
      <c r="D1140" s="59">
        <v>0</v>
      </c>
      <c r="E1140" s="60">
        <v>2.1696252465483234E-2</v>
      </c>
      <c r="F1140" s="59">
        <v>9.8619329388560162E-2</v>
      </c>
      <c r="G1140" s="59">
        <v>0.17422748191978962</v>
      </c>
      <c r="H1140" s="60">
        <v>0.68244575936883634</v>
      </c>
      <c r="I1140" s="62">
        <v>2.3011176857330704E-2</v>
      </c>
      <c r="J1140" s="57"/>
      <c r="K1140" s="69">
        <f t="shared" si="54"/>
        <v>2.1696252465483234E-2</v>
      </c>
      <c r="L1140" s="62">
        <f t="shared" si="55"/>
        <v>0.29454306377383299</v>
      </c>
      <c r="M1140" s="92"/>
      <c r="N1140" s="92"/>
      <c r="O1140" s="36"/>
    </row>
    <row r="1141" spans="1:15" ht="24">
      <c r="A1141" s="193"/>
      <c r="B1141" s="86" t="s">
        <v>250</v>
      </c>
      <c r="C1141" s="58">
        <v>683</v>
      </c>
      <c r="D1141" s="59">
        <v>0</v>
      </c>
      <c r="E1141" s="60">
        <v>2.6354319180087848E-2</v>
      </c>
      <c r="F1141" s="59">
        <v>9.3704245973645683E-2</v>
      </c>
      <c r="G1141" s="59">
        <v>0.17715959004392387</v>
      </c>
      <c r="H1141" s="60">
        <v>0.68228404099560758</v>
      </c>
      <c r="I1141" s="62">
        <v>2.0497803806734993E-2</v>
      </c>
      <c r="J1141" s="57"/>
      <c r="K1141" s="69">
        <f t="shared" si="54"/>
        <v>2.6354319180087848E-2</v>
      </c>
      <c r="L1141" s="62">
        <f t="shared" si="55"/>
        <v>0.29721815519765737</v>
      </c>
      <c r="M1141" s="92"/>
      <c r="N1141" s="92"/>
      <c r="O1141" s="36"/>
    </row>
    <row r="1142" spans="1:15" ht="24">
      <c r="A1142" s="193"/>
      <c r="B1142" s="86" t="s">
        <v>267</v>
      </c>
      <c r="C1142" s="58">
        <v>1075</v>
      </c>
      <c r="D1142" s="59">
        <v>9.3023255813953494E-4</v>
      </c>
      <c r="E1142" s="60">
        <v>2.1395348837209303E-2</v>
      </c>
      <c r="F1142" s="59">
        <v>0.13023255813953488</v>
      </c>
      <c r="G1142" s="59">
        <v>0.25302325581395346</v>
      </c>
      <c r="H1142" s="60">
        <v>0.56837209302325586</v>
      </c>
      <c r="I1142" s="62">
        <v>2.6046511627906978E-2</v>
      </c>
      <c r="J1142" s="57"/>
      <c r="K1142" s="69">
        <f t="shared" si="54"/>
        <v>2.2325581395348838E-2</v>
      </c>
      <c r="L1142" s="62">
        <f t="shared" si="55"/>
        <v>0.40558139534883719</v>
      </c>
      <c r="M1142" s="92"/>
      <c r="N1142" s="92"/>
      <c r="O1142" s="36"/>
    </row>
    <row r="1143" spans="1:15" ht="36">
      <c r="A1143" s="193"/>
      <c r="B1143" s="86" t="s">
        <v>295</v>
      </c>
      <c r="C1143" s="58">
        <v>1116</v>
      </c>
      <c r="D1143" s="59">
        <v>1.7921146953405018E-3</v>
      </c>
      <c r="E1143" s="60">
        <v>2.7777777777777776E-2</v>
      </c>
      <c r="F1143" s="59">
        <v>0.13620071684587814</v>
      </c>
      <c r="G1143" s="59">
        <v>0.22670250896057348</v>
      </c>
      <c r="H1143" s="60">
        <v>0.5869175627240143</v>
      </c>
      <c r="I1143" s="62">
        <v>2.0609318996415771E-2</v>
      </c>
      <c r="J1143" s="57"/>
      <c r="K1143" s="69">
        <f t="shared" si="54"/>
        <v>2.9569892473118278E-2</v>
      </c>
      <c r="L1143" s="62">
        <f t="shared" si="55"/>
        <v>0.39247311827956988</v>
      </c>
      <c r="M1143" s="92"/>
      <c r="N1143" s="92"/>
      <c r="O1143" s="36"/>
    </row>
    <row r="1144" spans="1:15" ht="15" customHeight="1">
      <c r="A1144" s="193"/>
      <c r="B1144" s="86" t="s">
        <v>104</v>
      </c>
      <c r="C1144" s="58">
        <v>1651</v>
      </c>
      <c r="D1144" s="59">
        <v>3.0284675953967293E-3</v>
      </c>
      <c r="E1144" s="60">
        <v>2.4833434282253181E-2</v>
      </c>
      <c r="F1144" s="59">
        <v>0.14233797698364628</v>
      </c>
      <c r="G1144" s="59">
        <v>0.22289521502119927</v>
      </c>
      <c r="H1144" s="60">
        <v>0.57419745608721984</v>
      </c>
      <c r="I1144" s="62">
        <v>3.2707450030284677E-2</v>
      </c>
      <c r="J1144" s="57"/>
      <c r="K1144" s="69">
        <f t="shared" si="54"/>
        <v>2.7861901877649909E-2</v>
      </c>
      <c r="L1144" s="62">
        <f t="shared" si="55"/>
        <v>0.39309509388249547</v>
      </c>
      <c r="M1144" s="92"/>
      <c r="N1144" s="92"/>
      <c r="O1144" s="36"/>
    </row>
    <row r="1145" spans="1:15" ht="15" customHeight="1">
      <c r="A1145" s="193"/>
      <c r="B1145" s="86" t="s">
        <v>184</v>
      </c>
      <c r="C1145" s="58">
        <v>332</v>
      </c>
      <c r="D1145" s="59">
        <v>0</v>
      </c>
      <c r="E1145" s="60">
        <v>2.1084337349397589E-2</v>
      </c>
      <c r="F1145" s="59">
        <v>0.12349397590361445</v>
      </c>
      <c r="G1145" s="59">
        <v>0.24698795180722891</v>
      </c>
      <c r="H1145" s="60">
        <v>0.59638554216867468</v>
      </c>
      <c r="I1145" s="62">
        <v>1.2048192771084338E-2</v>
      </c>
      <c r="J1145" s="57"/>
      <c r="K1145" s="69">
        <f t="shared" si="54"/>
        <v>2.1084337349397589E-2</v>
      </c>
      <c r="L1145" s="62">
        <f t="shared" si="55"/>
        <v>0.39156626506024095</v>
      </c>
      <c r="M1145" s="92"/>
      <c r="N1145" s="92"/>
      <c r="O1145" s="36"/>
    </row>
    <row r="1146" spans="1:15" ht="15" customHeight="1">
      <c r="A1146" s="193"/>
      <c r="B1146" s="86" t="s">
        <v>96</v>
      </c>
      <c r="C1146" s="58">
        <v>102</v>
      </c>
      <c r="D1146" s="59">
        <v>1.9607843137254902E-2</v>
      </c>
      <c r="E1146" s="60">
        <v>0</v>
      </c>
      <c r="F1146" s="59">
        <v>7.8431372549019607E-2</v>
      </c>
      <c r="G1146" s="59">
        <v>0.25490196078431371</v>
      </c>
      <c r="H1146" s="60">
        <v>0.6470588235294118</v>
      </c>
      <c r="I1146" s="62">
        <v>0</v>
      </c>
      <c r="J1146" s="57"/>
      <c r="K1146" s="69">
        <f t="shared" si="54"/>
        <v>1.9607843137254902E-2</v>
      </c>
      <c r="L1146" s="62">
        <f t="shared" si="55"/>
        <v>0.3529411764705882</v>
      </c>
      <c r="M1146" s="92"/>
      <c r="N1146" s="92"/>
      <c r="O1146" s="36"/>
    </row>
    <row r="1147" spans="1:15" ht="15" customHeight="1" thickBot="1">
      <c r="A1147" s="241"/>
      <c r="B1147" s="116" t="s">
        <v>145</v>
      </c>
      <c r="C1147" s="63">
        <v>71</v>
      </c>
      <c r="D1147" s="64">
        <v>0</v>
      </c>
      <c r="E1147" s="65">
        <v>0</v>
      </c>
      <c r="F1147" s="64">
        <v>5.6338028169014086E-2</v>
      </c>
      <c r="G1147" s="64">
        <v>8.4507042253521125E-2</v>
      </c>
      <c r="H1147" s="65">
        <v>0.30985915492957744</v>
      </c>
      <c r="I1147" s="67">
        <v>0.54929577464788737</v>
      </c>
      <c r="J1147" s="57"/>
      <c r="K1147" s="72">
        <f t="shared" si="54"/>
        <v>0</v>
      </c>
      <c r="L1147" s="67">
        <f t="shared" si="55"/>
        <v>0.14084507042253522</v>
      </c>
      <c r="M1147" s="92"/>
      <c r="N1147" s="92"/>
      <c r="O1147" s="36"/>
    </row>
    <row r="1148" spans="1:15" ht="15" customHeight="1" thickBot="1">
      <c r="A1148" s="171" t="s">
        <v>538</v>
      </c>
      <c r="B1148" s="50"/>
      <c r="C1148" s="176"/>
      <c r="D1148" s="109"/>
      <c r="E1148" s="109"/>
      <c r="F1148" s="109"/>
      <c r="G1148" s="109"/>
      <c r="H1148" s="109"/>
      <c r="I1148" s="109"/>
      <c r="J1148" s="57"/>
      <c r="K1148" s="109"/>
      <c r="L1148" s="109"/>
      <c r="M1148" s="92"/>
      <c r="N1148" s="92"/>
      <c r="O1148" s="36"/>
    </row>
    <row r="1149" spans="1:15" s="36" customFormat="1" ht="12.75" customHeight="1" thickBot="1">
      <c r="A1149" s="216" t="s">
        <v>396</v>
      </c>
      <c r="B1149" s="217"/>
      <c r="C1149" s="217"/>
      <c r="D1149" s="217"/>
      <c r="E1149" s="217"/>
      <c r="F1149" s="217"/>
      <c r="G1149" s="217"/>
      <c r="H1149" s="217"/>
      <c r="I1149" s="217"/>
      <c r="J1149" s="217"/>
      <c r="K1149" s="217"/>
      <c r="L1149" s="218"/>
    </row>
    <row r="1150" spans="1:15" ht="13.5" customHeight="1" thickBot="1"/>
    <row r="1151" spans="1:15" s="33" customFormat="1" ht="12" customHeight="1">
      <c r="A1151" s="197"/>
      <c r="B1151" s="198"/>
      <c r="C1151" s="201" t="s">
        <v>64</v>
      </c>
      <c r="D1151" s="39">
        <v>1</v>
      </c>
      <c r="E1151" s="40">
        <v>2</v>
      </c>
      <c r="F1151" s="40">
        <v>3</v>
      </c>
      <c r="G1151" s="40">
        <v>4</v>
      </c>
      <c r="H1151" s="40">
        <v>5</v>
      </c>
      <c r="I1151" s="231" t="s">
        <v>95</v>
      </c>
      <c r="J1151" s="41"/>
      <c r="K1151" s="42" t="s">
        <v>128</v>
      </c>
      <c r="L1151" s="43" t="s">
        <v>260</v>
      </c>
    </row>
    <row r="1152" spans="1:15" s="33" customFormat="1" ht="84.75" thickBot="1">
      <c r="A1152" s="199"/>
      <c r="B1152" s="200"/>
      <c r="C1152" s="202"/>
      <c r="D1152" s="111" t="s">
        <v>103</v>
      </c>
      <c r="E1152" s="112" t="s">
        <v>129</v>
      </c>
      <c r="F1152" s="112" t="s">
        <v>102</v>
      </c>
      <c r="G1152" s="112" t="s">
        <v>101</v>
      </c>
      <c r="H1152" s="112" t="s">
        <v>100</v>
      </c>
      <c r="I1152" s="242"/>
      <c r="J1152" s="41"/>
      <c r="K1152" s="44" t="s">
        <v>130</v>
      </c>
      <c r="L1152" s="45" t="s">
        <v>131</v>
      </c>
    </row>
    <row r="1153" spans="1:15" ht="15" customHeight="1" thickBot="1">
      <c r="A1153" s="195" t="s">
        <v>65</v>
      </c>
      <c r="B1153" s="196"/>
      <c r="C1153" s="124">
        <v>3629</v>
      </c>
      <c r="D1153" s="136">
        <v>2.2044640396803529E-3</v>
      </c>
      <c r="E1153" s="125">
        <v>1.5431248277762469E-2</v>
      </c>
      <c r="F1153" s="136">
        <v>9.9751997795535965E-2</v>
      </c>
      <c r="G1153" s="136">
        <v>0.20115734362083218</v>
      </c>
      <c r="H1153" s="125">
        <v>0.63323229539818127</v>
      </c>
      <c r="I1153" s="127">
        <v>4.8222650868007713E-2</v>
      </c>
      <c r="J1153" s="57"/>
      <c r="K1153" s="138">
        <f t="shared" ref="K1153:K1216" si="56">IF(ISERROR(D1153+E1153),"-",(D1153+E1153))</f>
        <v>1.7635712317442823E-2</v>
      </c>
      <c r="L1153" s="127">
        <f t="shared" ref="L1153:L1216" si="57">IF(ISERROR(D1153+E1153+F1153+G1153),"-",(D1153+E1153+F1153+G1153))</f>
        <v>0.31854505373381098</v>
      </c>
      <c r="M1153" s="92"/>
      <c r="N1153" s="92"/>
      <c r="O1153" s="36"/>
    </row>
    <row r="1154" spans="1:15" ht="15" customHeight="1">
      <c r="A1154" s="192" t="s">
        <v>66</v>
      </c>
      <c r="B1154" s="86" t="s">
        <v>15</v>
      </c>
      <c r="C1154" s="58">
        <v>884</v>
      </c>
      <c r="D1154" s="59">
        <v>0</v>
      </c>
      <c r="E1154" s="60">
        <v>2.0361990950226245E-2</v>
      </c>
      <c r="F1154" s="59">
        <v>8.3710407239818999E-2</v>
      </c>
      <c r="G1154" s="59">
        <v>0.20135746606334842</v>
      </c>
      <c r="H1154" s="60">
        <v>0.64479638009049778</v>
      </c>
      <c r="I1154" s="62">
        <v>4.9773755656108594E-2</v>
      </c>
      <c r="J1154" s="57"/>
      <c r="K1154" s="69">
        <f t="shared" si="56"/>
        <v>2.0361990950226245E-2</v>
      </c>
      <c r="L1154" s="62">
        <f t="shared" si="57"/>
        <v>0.30542986425339369</v>
      </c>
      <c r="M1154" s="92"/>
      <c r="N1154" s="92"/>
      <c r="O1154" s="36"/>
    </row>
    <row r="1155" spans="1:15" ht="15" customHeight="1">
      <c r="A1155" s="193"/>
      <c r="B1155" s="86" t="s">
        <v>16</v>
      </c>
      <c r="C1155" s="58">
        <v>944</v>
      </c>
      <c r="D1155" s="59">
        <v>4.2372881355932203E-3</v>
      </c>
      <c r="E1155" s="60">
        <v>1.6949152542372881E-2</v>
      </c>
      <c r="F1155" s="59">
        <v>0.10169491525423729</v>
      </c>
      <c r="G1155" s="59">
        <v>0.20127118644067796</v>
      </c>
      <c r="H1155" s="60">
        <v>0.63135593220338981</v>
      </c>
      <c r="I1155" s="62">
        <v>4.4491525423728813E-2</v>
      </c>
      <c r="J1155" s="57"/>
      <c r="K1155" s="69">
        <f t="shared" si="56"/>
        <v>2.1186440677966101E-2</v>
      </c>
      <c r="L1155" s="62">
        <f t="shared" si="57"/>
        <v>0.32415254237288138</v>
      </c>
      <c r="M1155" s="92"/>
      <c r="N1155" s="92"/>
      <c r="O1155" s="36"/>
    </row>
    <row r="1156" spans="1:15" ht="15" customHeight="1">
      <c r="A1156" s="193"/>
      <c r="B1156" s="86" t="s">
        <v>17</v>
      </c>
      <c r="C1156" s="58">
        <v>324</v>
      </c>
      <c r="D1156" s="59">
        <v>0</v>
      </c>
      <c r="E1156" s="60">
        <v>6.1728395061728392E-3</v>
      </c>
      <c r="F1156" s="59">
        <v>8.6419753086419748E-2</v>
      </c>
      <c r="G1156" s="59">
        <v>0.20987654320987653</v>
      </c>
      <c r="H1156" s="60">
        <v>0.63580246913580252</v>
      </c>
      <c r="I1156" s="62">
        <v>6.1728395061728392E-2</v>
      </c>
      <c r="J1156" s="57"/>
      <c r="K1156" s="69">
        <f t="shared" si="56"/>
        <v>6.1728395061728392E-3</v>
      </c>
      <c r="L1156" s="62">
        <f t="shared" si="57"/>
        <v>0.30246913580246915</v>
      </c>
      <c r="M1156" s="92"/>
      <c r="N1156" s="92"/>
      <c r="O1156" s="36"/>
    </row>
    <row r="1157" spans="1:15" ht="15" customHeight="1">
      <c r="A1157" s="193"/>
      <c r="B1157" s="86" t="s">
        <v>18</v>
      </c>
      <c r="C1157" s="58">
        <v>572</v>
      </c>
      <c r="D1157" s="59">
        <v>3.4965034965034965E-3</v>
      </c>
      <c r="E1157" s="60">
        <v>2.4475524475524476E-2</v>
      </c>
      <c r="F1157" s="59">
        <v>0.10839160839160839</v>
      </c>
      <c r="G1157" s="59">
        <v>0.23426573426573427</v>
      </c>
      <c r="H1157" s="60">
        <v>0.56643356643356646</v>
      </c>
      <c r="I1157" s="62">
        <v>6.2937062937062943E-2</v>
      </c>
      <c r="J1157" s="57"/>
      <c r="K1157" s="69">
        <f t="shared" si="56"/>
        <v>2.7972027972027972E-2</v>
      </c>
      <c r="L1157" s="62">
        <f t="shared" si="57"/>
        <v>0.37062937062937062</v>
      </c>
      <c r="M1157" s="92"/>
      <c r="N1157" s="92"/>
      <c r="O1157" s="36"/>
    </row>
    <row r="1158" spans="1:15" ht="15" customHeight="1">
      <c r="A1158" s="193"/>
      <c r="B1158" s="86" t="s">
        <v>19</v>
      </c>
      <c r="C1158" s="58">
        <v>376</v>
      </c>
      <c r="D1158" s="59">
        <v>0</v>
      </c>
      <c r="E1158" s="60">
        <v>5.3191489361702126E-3</v>
      </c>
      <c r="F1158" s="59">
        <v>0.11702127659574468</v>
      </c>
      <c r="G1158" s="59">
        <v>0.16489361702127658</v>
      </c>
      <c r="H1158" s="60">
        <v>0.69680851063829785</v>
      </c>
      <c r="I1158" s="62">
        <v>1.5957446808510637E-2</v>
      </c>
      <c r="J1158" s="57"/>
      <c r="K1158" s="69">
        <f t="shared" si="56"/>
        <v>5.3191489361702126E-3</v>
      </c>
      <c r="L1158" s="62">
        <f t="shared" si="57"/>
        <v>0.28723404255319146</v>
      </c>
      <c r="M1158" s="92"/>
      <c r="N1158" s="92"/>
      <c r="O1158" s="36"/>
    </row>
    <row r="1159" spans="1:15" ht="15" customHeight="1">
      <c r="A1159" s="193"/>
      <c r="B1159" s="86" t="s">
        <v>20</v>
      </c>
      <c r="C1159" s="58">
        <v>398</v>
      </c>
      <c r="D1159" s="59">
        <v>5.0251256281407036E-3</v>
      </c>
      <c r="E1159" s="60">
        <v>5.0251256281407036E-3</v>
      </c>
      <c r="F1159" s="59">
        <v>0.10552763819095477</v>
      </c>
      <c r="G1159" s="59">
        <v>0.18592964824120603</v>
      </c>
      <c r="H1159" s="60">
        <v>0.65326633165829151</v>
      </c>
      <c r="I1159" s="62">
        <v>4.5226130653266333E-2</v>
      </c>
      <c r="J1159" s="57"/>
      <c r="K1159" s="69">
        <f t="shared" si="56"/>
        <v>1.0050251256281407E-2</v>
      </c>
      <c r="L1159" s="62">
        <f t="shared" si="57"/>
        <v>0.30150753768844218</v>
      </c>
      <c r="M1159" s="92"/>
      <c r="N1159" s="92"/>
      <c r="O1159" s="36"/>
    </row>
    <row r="1160" spans="1:15" ht="15" customHeight="1">
      <c r="A1160" s="193"/>
      <c r="B1160" s="86" t="s">
        <v>21</v>
      </c>
      <c r="C1160" s="58">
        <v>114</v>
      </c>
      <c r="D1160" s="59">
        <v>0</v>
      </c>
      <c r="E1160" s="60">
        <v>1.7543859649122806E-2</v>
      </c>
      <c r="F1160" s="59">
        <v>0.14035087719298245</v>
      </c>
      <c r="G1160" s="59">
        <v>0.18421052631578946</v>
      </c>
      <c r="H1160" s="60">
        <v>0.60526315789473684</v>
      </c>
      <c r="I1160" s="62">
        <v>5.2631578947368418E-2</v>
      </c>
      <c r="J1160" s="57"/>
      <c r="K1160" s="69">
        <f t="shared" si="56"/>
        <v>1.7543859649122806E-2</v>
      </c>
      <c r="L1160" s="62">
        <f t="shared" si="57"/>
        <v>0.34210526315789469</v>
      </c>
      <c r="M1160" s="92"/>
      <c r="N1160" s="92"/>
      <c r="O1160" s="36"/>
    </row>
    <row r="1161" spans="1:15" ht="15" customHeight="1">
      <c r="A1161" s="194"/>
      <c r="B1161" s="118" t="s">
        <v>22</v>
      </c>
      <c r="C1161" s="77">
        <v>17</v>
      </c>
      <c r="D1161" s="75">
        <v>0</v>
      </c>
      <c r="E1161" s="76">
        <v>0</v>
      </c>
      <c r="F1161" s="75">
        <v>0</v>
      </c>
      <c r="G1161" s="75">
        <v>0.17647058823529413</v>
      </c>
      <c r="H1161" s="76">
        <v>0.6470588235294118</v>
      </c>
      <c r="I1161" s="71">
        <v>0.17647058823529413</v>
      </c>
      <c r="J1161" s="57"/>
      <c r="K1161" s="70">
        <f t="shared" si="56"/>
        <v>0</v>
      </c>
      <c r="L1161" s="71">
        <f t="shared" si="57"/>
        <v>0.17647058823529413</v>
      </c>
      <c r="M1161" s="92"/>
      <c r="N1161" s="92"/>
      <c r="O1161" s="36"/>
    </row>
    <row r="1162" spans="1:15" ht="15" customHeight="1">
      <c r="A1162" s="192" t="s">
        <v>67</v>
      </c>
      <c r="B1162" s="86" t="s">
        <v>68</v>
      </c>
      <c r="C1162" s="58">
        <v>1769</v>
      </c>
      <c r="D1162" s="59">
        <v>3.3917467495760316E-3</v>
      </c>
      <c r="E1162" s="60">
        <v>1.8089315997738834E-2</v>
      </c>
      <c r="F1162" s="59">
        <v>0.11023176936122103</v>
      </c>
      <c r="G1162" s="59">
        <v>0.21085358959864331</v>
      </c>
      <c r="H1162" s="60">
        <v>0.60994912379875632</v>
      </c>
      <c r="I1162" s="62">
        <v>4.7484454494064444E-2</v>
      </c>
      <c r="J1162" s="57"/>
      <c r="K1162" s="69">
        <f t="shared" si="56"/>
        <v>2.1481062747314865E-2</v>
      </c>
      <c r="L1162" s="62">
        <f t="shared" si="57"/>
        <v>0.34256642170717921</v>
      </c>
      <c r="M1162" s="92"/>
      <c r="N1162" s="92"/>
      <c r="O1162" s="36"/>
    </row>
    <row r="1163" spans="1:15" ht="15" customHeight="1">
      <c r="A1163" s="193"/>
      <c r="B1163" s="86" t="s">
        <v>69</v>
      </c>
      <c r="C1163" s="58">
        <v>1821</v>
      </c>
      <c r="D1163" s="59">
        <v>1.0982976386600769E-3</v>
      </c>
      <c r="E1163" s="60">
        <v>1.3179571663920923E-2</v>
      </c>
      <c r="F1163" s="59">
        <v>9.1707852828116415E-2</v>
      </c>
      <c r="G1163" s="59">
        <v>0.19384953322350357</v>
      </c>
      <c r="H1163" s="60">
        <v>0.65348709500274571</v>
      </c>
      <c r="I1163" s="62">
        <v>4.6677649643053265E-2</v>
      </c>
      <c r="J1163" s="57"/>
      <c r="K1163" s="69">
        <f t="shared" si="56"/>
        <v>1.4277869302581001E-2</v>
      </c>
      <c r="L1163" s="62">
        <f t="shared" si="57"/>
        <v>0.29983525535420097</v>
      </c>
      <c r="M1163" s="92"/>
      <c r="N1163" s="92"/>
      <c r="O1163" s="36"/>
    </row>
    <row r="1164" spans="1:15" ht="15" customHeight="1">
      <c r="A1164" s="194"/>
      <c r="B1164" s="130" t="s">
        <v>7</v>
      </c>
      <c r="C1164" s="77">
        <v>39</v>
      </c>
      <c r="D1164" s="75">
        <v>0</v>
      </c>
      <c r="E1164" s="76">
        <v>0</v>
      </c>
      <c r="F1164" s="75">
        <v>0</v>
      </c>
      <c r="G1164" s="75">
        <v>0.10256410256410256</v>
      </c>
      <c r="H1164" s="76">
        <v>0.74358974358974361</v>
      </c>
      <c r="I1164" s="71">
        <v>0.15384615384615385</v>
      </c>
      <c r="J1164" s="57"/>
      <c r="K1164" s="70">
        <f t="shared" si="56"/>
        <v>0</v>
      </c>
      <c r="L1164" s="71">
        <f t="shared" si="57"/>
        <v>0.10256410256410256</v>
      </c>
      <c r="M1164" s="92"/>
      <c r="N1164" s="92"/>
      <c r="O1164" s="36"/>
    </row>
    <row r="1165" spans="1:15" ht="15" customHeight="1">
      <c r="A1165" s="192" t="s">
        <v>70</v>
      </c>
      <c r="B1165" s="86" t="s">
        <v>6</v>
      </c>
      <c r="C1165" s="58">
        <v>856</v>
      </c>
      <c r="D1165" s="59">
        <v>2.3364485981308409E-3</v>
      </c>
      <c r="E1165" s="60">
        <v>1.1682242990654205E-2</v>
      </c>
      <c r="F1165" s="59">
        <v>4.9065420560747662E-2</v>
      </c>
      <c r="G1165" s="59">
        <v>0.1425233644859813</v>
      </c>
      <c r="H1165" s="60">
        <v>0.75467289719626163</v>
      </c>
      <c r="I1165" s="62">
        <v>3.9719626168224297E-2</v>
      </c>
      <c r="J1165" s="57"/>
      <c r="K1165" s="69">
        <f t="shared" si="56"/>
        <v>1.4018691588785047E-2</v>
      </c>
      <c r="L1165" s="62">
        <f t="shared" si="57"/>
        <v>0.20560747663551399</v>
      </c>
      <c r="M1165" s="92"/>
      <c r="N1165" s="92"/>
      <c r="O1165" s="36"/>
    </row>
    <row r="1166" spans="1:15" ht="15" customHeight="1">
      <c r="A1166" s="194"/>
      <c r="B1166" s="86" t="s">
        <v>296</v>
      </c>
      <c r="C1166" s="58">
        <v>829</v>
      </c>
      <c r="D1166" s="59">
        <v>2.4125452352231603E-3</v>
      </c>
      <c r="E1166" s="60">
        <v>9.6501809408926411E-3</v>
      </c>
      <c r="F1166" s="59">
        <v>8.9264173703256941E-2</v>
      </c>
      <c r="G1166" s="59">
        <v>0.17852834740651388</v>
      </c>
      <c r="H1166" s="60">
        <v>0.70325693606755124</v>
      </c>
      <c r="I1166" s="62">
        <v>1.6887816646562123E-2</v>
      </c>
      <c r="J1166" s="57"/>
      <c r="K1166" s="69">
        <f t="shared" si="56"/>
        <v>1.2062726176115802E-2</v>
      </c>
      <c r="L1166" s="62">
        <f t="shared" si="57"/>
        <v>0.27985524728588662</v>
      </c>
      <c r="M1166" s="92"/>
      <c r="N1166" s="92"/>
      <c r="O1166" s="36"/>
    </row>
    <row r="1167" spans="1:15" ht="15" customHeight="1">
      <c r="A1167" s="192"/>
      <c r="B1167" s="86" t="s">
        <v>78</v>
      </c>
      <c r="C1167" s="58">
        <v>937</v>
      </c>
      <c r="D1167" s="59">
        <v>2.1344717182497333E-3</v>
      </c>
      <c r="E1167" s="60">
        <v>1.9210245464247599E-2</v>
      </c>
      <c r="F1167" s="59">
        <v>0.1152614727854856</v>
      </c>
      <c r="G1167" s="59">
        <v>0.23585912486659552</v>
      </c>
      <c r="H1167" s="60">
        <v>0.60298826040554965</v>
      </c>
      <c r="I1167" s="62">
        <v>2.454642475987193E-2</v>
      </c>
      <c r="J1167" s="57"/>
      <c r="K1167" s="69">
        <f t="shared" si="56"/>
        <v>2.1344717182497332E-2</v>
      </c>
      <c r="L1167" s="62">
        <f t="shared" si="57"/>
        <v>0.37246531483457845</v>
      </c>
      <c r="M1167" s="92"/>
      <c r="N1167" s="92"/>
      <c r="O1167" s="36"/>
    </row>
    <row r="1168" spans="1:15" ht="15" customHeight="1">
      <c r="A1168" s="193"/>
      <c r="B1168" s="86" t="s">
        <v>79</v>
      </c>
      <c r="C1168" s="58">
        <v>702</v>
      </c>
      <c r="D1168" s="59">
        <v>0</v>
      </c>
      <c r="E1168" s="60">
        <v>1.9943019943019943E-2</v>
      </c>
      <c r="F1168" s="59">
        <v>0.14957264957264957</v>
      </c>
      <c r="G1168" s="59">
        <v>0.24074074074074073</v>
      </c>
      <c r="H1168" s="60">
        <v>0.50427350427350426</v>
      </c>
      <c r="I1168" s="62">
        <v>8.5470085470085472E-2</v>
      </c>
      <c r="J1168" s="57"/>
      <c r="K1168" s="69">
        <f t="shared" si="56"/>
        <v>1.9943019943019943E-2</v>
      </c>
      <c r="L1168" s="62">
        <f t="shared" si="57"/>
        <v>0.41025641025641024</v>
      </c>
      <c r="M1168" s="92"/>
      <c r="N1168" s="92"/>
      <c r="O1168" s="36"/>
    </row>
    <row r="1169" spans="1:15" ht="15" customHeight="1">
      <c r="A1169" s="193"/>
      <c r="B1169" s="86" t="s">
        <v>80</v>
      </c>
      <c r="C1169" s="58">
        <v>291</v>
      </c>
      <c r="D1169" s="59">
        <v>6.8728522336769758E-3</v>
      </c>
      <c r="E1169" s="60">
        <v>2.0618556701030927E-2</v>
      </c>
      <c r="F1169" s="59">
        <v>0.1134020618556701</v>
      </c>
      <c r="G1169" s="59">
        <v>0.23367697594501718</v>
      </c>
      <c r="H1169" s="60">
        <v>0.4845360824742268</v>
      </c>
      <c r="I1169" s="62">
        <v>0.14089347079037801</v>
      </c>
      <c r="J1169" s="57"/>
      <c r="K1169" s="69">
        <f t="shared" si="56"/>
        <v>2.7491408934707903E-2</v>
      </c>
      <c r="L1169" s="62">
        <f t="shared" si="57"/>
        <v>0.37457044673539519</v>
      </c>
      <c r="M1169" s="92"/>
      <c r="N1169" s="92"/>
      <c r="O1169" s="36"/>
    </row>
    <row r="1170" spans="1:15" ht="15" customHeight="1">
      <c r="A1170" s="194"/>
      <c r="B1170" s="118" t="s">
        <v>22</v>
      </c>
      <c r="C1170" s="77">
        <v>14</v>
      </c>
      <c r="D1170" s="75">
        <v>0</v>
      </c>
      <c r="E1170" s="76">
        <v>0</v>
      </c>
      <c r="F1170" s="75">
        <v>0</v>
      </c>
      <c r="G1170" s="75">
        <v>0.14285714285714285</v>
      </c>
      <c r="H1170" s="76">
        <v>0.6428571428571429</v>
      </c>
      <c r="I1170" s="71">
        <v>0.21428571428571427</v>
      </c>
      <c r="J1170" s="57"/>
      <c r="K1170" s="70">
        <f t="shared" si="56"/>
        <v>0</v>
      </c>
      <c r="L1170" s="71">
        <f t="shared" si="57"/>
        <v>0.14285714285714285</v>
      </c>
      <c r="M1170" s="92"/>
      <c r="N1170" s="92"/>
      <c r="O1170" s="36"/>
    </row>
    <row r="1171" spans="1:15" ht="15" customHeight="1">
      <c r="A1171" s="192" t="s">
        <v>71</v>
      </c>
      <c r="B1171" s="86" t="s">
        <v>8</v>
      </c>
      <c r="C1171" s="58">
        <v>414</v>
      </c>
      <c r="D1171" s="59">
        <v>0</v>
      </c>
      <c r="E1171" s="60">
        <v>1.932367149758454E-2</v>
      </c>
      <c r="F1171" s="59">
        <v>5.0724637681159424E-2</v>
      </c>
      <c r="G1171" s="59">
        <v>0.14009661835748793</v>
      </c>
      <c r="H1171" s="60">
        <v>0.75845410628019327</v>
      </c>
      <c r="I1171" s="62">
        <v>3.140096618357488E-2</v>
      </c>
      <c r="J1171" s="57"/>
      <c r="K1171" s="69">
        <f t="shared" si="56"/>
        <v>1.932367149758454E-2</v>
      </c>
      <c r="L1171" s="62">
        <f t="shared" si="57"/>
        <v>0.2101449275362319</v>
      </c>
      <c r="M1171" s="92"/>
      <c r="N1171" s="92"/>
      <c r="O1171" s="36"/>
    </row>
    <row r="1172" spans="1:15" ht="15" customHeight="1">
      <c r="A1172" s="193"/>
      <c r="B1172" s="86" t="s">
        <v>81</v>
      </c>
      <c r="C1172" s="58">
        <v>393</v>
      </c>
      <c r="D1172" s="59">
        <v>5.0890585241730284E-3</v>
      </c>
      <c r="E1172" s="60">
        <v>1.0178117048346057E-2</v>
      </c>
      <c r="F1172" s="59">
        <v>8.6513994910941472E-2</v>
      </c>
      <c r="G1172" s="59">
        <v>0.17048346055979643</v>
      </c>
      <c r="H1172" s="60">
        <v>0.7048346055979644</v>
      </c>
      <c r="I1172" s="62">
        <v>2.2900763358778626E-2</v>
      </c>
      <c r="J1172" s="57"/>
      <c r="K1172" s="69">
        <f t="shared" si="56"/>
        <v>1.5267175572519085E-2</v>
      </c>
      <c r="L1172" s="62">
        <f t="shared" si="57"/>
        <v>0.27226463104325699</v>
      </c>
      <c r="M1172" s="92"/>
      <c r="N1172" s="92"/>
      <c r="O1172" s="36"/>
    </row>
    <row r="1173" spans="1:15" ht="15" customHeight="1">
      <c r="A1173" s="194"/>
      <c r="B1173" s="86" t="s">
        <v>82</v>
      </c>
      <c r="C1173" s="58">
        <v>457</v>
      </c>
      <c r="D1173" s="59">
        <v>4.3763676148796497E-3</v>
      </c>
      <c r="E1173" s="60">
        <v>2.6258205689277898E-2</v>
      </c>
      <c r="F1173" s="59">
        <v>0.1137855579868709</v>
      </c>
      <c r="G1173" s="59">
        <v>0.25601750547045954</v>
      </c>
      <c r="H1173" s="60">
        <v>0.56236323851203496</v>
      </c>
      <c r="I1173" s="62">
        <v>3.7199124726477024E-2</v>
      </c>
      <c r="J1173" s="57"/>
      <c r="K1173" s="69">
        <f t="shared" si="56"/>
        <v>3.0634573304157548E-2</v>
      </c>
      <c r="L1173" s="62">
        <f t="shared" si="57"/>
        <v>0.40043763676148802</v>
      </c>
      <c r="M1173" s="92"/>
      <c r="N1173" s="92"/>
      <c r="O1173" s="36"/>
    </row>
    <row r="1174" spans="1:15" ht="15" customHeight="1">
      <c r="A1174" s="192"/>
      <c r="B1174" s="86" t="s">
        <v>83</v>
      </c>
      <c r="C1174" s="58">
        <v>368</v>
      </c>
      <c r="D1174" s="59">
        <v>0</v>
      </c>
      <c r="E1174" s="60">
        <v>2.1739130434782608E-2</v>
      </c>
      <c r="F1174" s="59">
        <v>0.19565217391304349</v>
      </c>
      <c r="G1174" s="59">
        <v>0.24728260869565216</v>
      </c>
      <c r="H1174" s="60">
        <v>0.46467391304347827</v>
      </c>
      <c r="I1174" s="62">
        <v>7.0652173913043473E-2</v>
      </c>
      <c r="J1174" s="57"/>
      <c r="K1174" s="69">
        <f t="shared" si="56"/>
        <v>2.1739130434782608E-2</v>
      </c>
      <c r="L1174" s="62">
        <f t="shared" si="57"/>
        <v>0.46467391304347827</v>
      </c>
      <c r="M1174" s="92"/>
      <c r="N1174" s="92"/>
      <c r="O1174" s="36"/>
    </row>
    <row r="1175" spans="1:15" ht="15" customHeight="1">
      <c r="A1175" s="193"/>
      <c r="B1175" s="86" t="s">
        <v>84</v>
      </c>
      <c r="C1175" s="58">
        <v>137</v>
      </c>
      <c r="D1175" s="59">
        <v>1.4598540145985401E-2</v>
      </c>
      <c r="E1175" s="60">
        <v>0</v>
      </c>
      <c r="F1175" s="59">
        <v>0.11678832116788321</v>
      </c>
      <c r="G1175" s="59">
        <v>0.29197080291970801</v>
      </c>
      <c r="H1175" s="60">
        <v>0.43795620437956206</v>
      </c>
      <c r="I1175" s="62">
        <v>0.13868613138686131</v>
      </c>
      <c r="J1175" s="57"/>
      <c r="K1175" s="69">
        <f t="shared" si="56"/>
        <v>1.4598540145985401E-2</v>
      </c>
      <c r="L1175" s="62">
        <f t="shared" si="57"/>
        <v>0.42335766423357662</v>
      </c>
      <c r="M1175" s="92"/>
      <c r="N1175" s="92"/>
      <c r="O1175" s="36"/>
    </row>
    <row r="1176" spans="1:15" ht="15" customHeight="1">
      <c r="A1176" s="193"/>
      <c r="B1176" s="86" t="s">
        <v>9</v>
      </c>
      <c r="C1176" s="58">
        <v>0</v>
      </c>
      <c r="D1176" s="142" t="s">
        <v>300</v>
      </c>
      <c r="E1176" s="146" t="s">
        <v>300</v>
      </c>
      <c r="F1176" s="142" t="s">
        <v>300</v>
      </c>
      <c r="G1176" s="142" t="s">
        <v>300</v>
      </c>
      <c r="H1176" s="146" t="s">
        <v>300</v>
      </c>
      <c r="I1176" s="143" t="s">
        <v>300</v>
      </c>
      <c r="J1176" s="57"/>
      <c r="K1176" s="153" t="str">
        <f t="shared" si="56"/>
        <v>-</v>
      </c>
      <c r="L1176" s="143" t="str">
        <f t="shared" si="57"/>
        <v>-</v>
      </c>
      <c r="M1176" s="92"/>
      <c r="N1176" s="92"/>
      <c r="O1176" s="36"/>
    </row>
    <row r="1177" spans="1:15" ht="15" customHeight="1">
      <c r="A1177" s="193"/>
      <c r="B1177" s="86" t="s">
        <v>10</v>
      </c>
      <c r="C1177" s="58">
        <v>430</v>
      </c>
      <c r="D1177" s="59">
        <v>4.6511627906976744E-3</v>
      </c>
      <c r="E1177" s="60">
        <v>4.6511627906976744E-3</v>
      </c>
      <c r="F1177" s="59">
        <v>4.8837209302325581E-2</v>
      </c>
      <c r="G1177" s="59">
        <v>0.14883720930232558</v>
      </c>
      <c r="H1177" s="60">
        <v>0.7441860465116279</v>
      </c>
      <c r="I1177" s="62">
        <v>4.8837209302325581E-2</v>
      </c>
      <c r="J1177" s="57"/>
      <c r="K1177" s="69">
        <f t="shared" si="56"/>
        <v>9.3023255813953487E-3</v>
      </c>
      <c r="L1177" s="62">
        <f t="shared" si="57"/>
        <v>0.2069767441860465</v>
      </c>
      <c r="M1177" s="92"/>
      <c r="N1177" s="92"/>
      <c r="O1177" s="36"/>
    </row>
    <row r="1178" spans="1:15" ht="15" customHeight="1">
      <c r="A1178" s="193"/>
      <c r="B1178" s="86" t="s">
        <v>297</v>
      </c>
      <c r="C1178" s="58">
        <v>429</v>
      </c>
      <c r="D1178" s="59">
        <v>0</v>
      </c>
      <c r="E1178" s="60">
        <v>9.324009324009324E-3</v>
      </c>
      <c r="F1178" s="59">
        <v>9.3240093240093247E-2</v>
      </c>
      <c r="G1178" s="59">
        <v>0.18414918414918416</v>
      </c>
      <c r="H1178" s="60">
        <v>0.703962703962704</v>
      </c>
      <c r="I1178" s="62">
        <v>9.324009324009324E-3</v>
      </c>
      <c r="J1178" s="57"/>
      <c r="K1178" s="69">
        <f t="shared" si="56"/>
        <v>9.324009324009324E-3</v>
      </c>
      <c r="L1178" s="62">
        <f t="shared" si="57"/>
        <v>0.28671328671328672</v>
      </c>
      <c r="M1178" s="92"/>
      <c r="N1178" s="92"/>
      <c r="O1178" s="36"/>
    </row>
    <row r="1179" spans="1:15" ht="15" customHeight="1">
      <c r="A1179" s="193"/>
      <c r="B1179" s="86" t="s">
        <v>86</v>
      </c>
      <c r="C1179" s="58">
        <v>476</v>
      </c>
      <c r="D1179" s="59">
        <v>0</v>
      </c>
      <c r="E1179" s="60">
        <v>1.2605042016806723E-2</v>
      </c>
      <c r="F1179" s="59">
        <v>0.11764705882352941</v>
      </c>
      <c r="G1179" s="59">
        <v>0.21848739495798319</v>
      </c>
      <c r="H1179" s="60">
        <v>0.6386554621848739</v>
      </c>
      <c r="I1179" s="62">
        <v>1.2605042016806723E-2</v>
      </c>
      <c r="J1179" s="57"/>
      <c r="K1179" s="69">
        <f t="shared" si="56"/>
        <v>1.2605042016806723E-2</v>
      </c>
      <c r="L1179" s="62">
        <f t="shared" si="57"/>
        <v>0.34873949579831931</v>
      </c>
      <c r="M1179" s="92"/>
      <c r="N1179" s="92"/>
      <c r="O1179" s="36"/>
    </row>
    <row r="1180" spans="1:15" ht="15" customHeight="1">
      <c r="A1180" s="193"/>
      <c r="B1180" s="86" t="s">
        <v>87</v>
      </c>
      <c r="C1180" s="58">
        <v>332</v>
      </c>
      <c r="D1180" s="59">
        <v>0</v>
      </c>
      <c r="E1180" s="60">
        <v>1.8072289156626505E-2</v>
      </c>
      <c r="F1180" s="59">
        <v>9.9397590361445784E-2</v>
      </c>
      <c r="G1180" s="59">
        <v>0.23493975903614459</v>
      </c>
      <c r="H1180" s="60">
        <v>0.5512048192771084</v>
      </c>
      <c r="I1180" s="62">
        <v>9.6385542168674704E-2</v>
      </c>
      <c r="J1180" s="57"/>
      <c r="K1180" s="69">
        <f t="shared" si="56"/>
        <v>1.8072289156626505E-2</v>
      </c>
      <c r="L1180" s="62">
        <f t="shared" si="57"/>
        <v>0.35240963855421686</v>
      </c>
      <c r="M1180" s="92"/>
      <c r="N1180" s="92"/>
      <c r="O1180" s="36"/>
    </row>
    <row r="1181" spans="1:15" ht="15" customHeight="1">
      <c r="A1181" s="193"/>
      <c r="B1181" s="86" t="s">
        <v>88</v>
      </c>
      <c r="C1181" s="58">
        <v>154</v>
      </c>
      <c r="D1181" s="59">
        <v>0</v>
      </c>
      <c r="E1181" s="60">
        <v>3.896103896103896E-2</v>
      </c>
      <c r="F1181" s="59">
        <v>0.11038961038961038</v>
      </c>
      <c r="G1181" s="59">
        <v>0.18181818181818182</v>
      </c>
      <c r="H1181" s="60">
        <v>0.52597402597402598</v>
      </c>
      <c r="I1181" s="62">
        <v>0.14285714285714285</v>
      </c>
      <c r="J1181" s="57"/>
      <c r="K1181" s="69">
        <f t="shared" si="56"/>
        <v>3.896103896103896E-2</v>
      </c>
      <c r="L1181" s="62">
        <f t="shared" si="57"/>
        <v>0.33116883116883117</v>
      </c>
      <c r="M1181" s="92"/>
      <c r="N1181" s="92"/>
      <c r="O1181" s="36"/>
    </row>
    <row r="1182" spans="1:15" ht="15" customHeight="1">
      <c r="A1182" s="193"/>
      <c r="B1182" s="86" t="s">
        <v>11</v>
      </c>
      <c r="C1182" s="58">
        <v>0</v>
      </c>
      <c r="D1182" s="142" t="s">
        <v>300</v>
      </c>
      <c r="E1182" s="146" t="s">
        <v>300</v>
      </c>
      <c r="F1182" s="142" t="s">
        <v>300</v>
      </c>
      <c r="G1182" s="142" t="s">
        <v>300</v>
      </c>
      <c r="H1182" s="146" t="s">
        <v>300</v>
      </c>
      <c r="I1182" s="143" t="s">
        <v>300</v>
      </c>
      <c r="J1182" s="154"/>
      <c r="K1182" s="153" t="str">
        <f t="shared" si="56"/>
        <v>-</v>
      </c>
      <c r="L1182" s="143" t="str">
        <f t="shared" si="57"/>
        <v>-</v>
      </c>
      <c r="M1182" s="92"/>
      <c r="N1182" s="92"/>
      <c r="O1182" s="36"/>
    </row>
    <row r="1183" spans="1:15" ht="15" customHeight="1">
      <c r="A1183" s="194"/>
      <c r="B1183" s="118" t="s">
        <v>145</v>
      </c>
      <c r="C1183" s="77">
        <v>39</v>
      </c>
      <c r="D1183" s="75">
        <v>0</v>
      </c>
      <c r="E1183" s="76">
        <v>0</v>
      </c>
      <c r="F1183" s="75">
        <v>0</v>
      </c>
      <c r="G1183" s="75">
        <v>0.10256410256410256</v>
      </c>
      <c r="H1183" s="76">
        <v>0.74358974358974361</v>
      </c>
      <c r="I1183" s="71">
        <v>0.15384615384615385</v>
      </c>
      <c r="J1183" s="57"/>
      <c r="K1183" s="70">
        <f t="shared" si="56"/>
        <v>0</v>
      </c>
      <c r="L1183" s="71">
        <f t="shared" si="57"/>
        <v>0.10256410256410256</v>
      </c>
      <c r="M1183" s="92"/>
      <c r="N1183" s="92"/>
      <c r="O1183" s="36"/>
    </row>
    <row r="1184" spans="1:15" ht="15" customHeight="1">
      <c r="A1184" s="192" t="s">
        <v>72</v>
      </c>
      <c r="B1184" s="86" t="s">
        <v>258</v>
      </c>
      <c r="C1184" s="58">
        <v>39</v>
      </c>
      <c r="D1184" s="59">
        <v>5.128205128205128E-2</v>
      </c>
      <c r="E1184" s="60">
        <v>5.128205128205128E-2</v>
      </c>
      <c r="F1184" s="59">
        <v>0</v>
      </c>
      <c r="G1184" s="59">
        <v>0.30769230769230771</v>
      </c>
      <c r="H1184" s="60">
        <v>0.53846153846153844</v>
      </c>
      <c r="I1184" s="62">
        <v>5.128205128205128E-2</v>
      </c>
      <c r="J1184" s="57"/>
      <c r="K1184" s="69">
        <f t="shared" si="56"/>
        <v>0.10256410256410256</v>
      </c>
      <c r="L1184" s="62">
        <f t="shared" si="57"/>
        <v>0.41025641025641024</v>
      </c>
      <c r="M1184" s="92"/>
      <c r="N1184" s="92"/>
      <c r="O1184" s="36"/>
    </row>
    <row r="1185" spans="1:20" ht="15" customHeight="1">
      <c r="A1185" s="193"/>
      <c r="B1185" s="86" t="s">
        <v>298</v>
      </c>
      <c r="C1185" s="58">
        <v>256</v>
      </c>
      <c r="D1185" s="59">
        <v>7.8125E-3</v>
      </c>
      <c r="E1185" s="60">
        <v>2.34375E-2</v>
      </c>
      <c r="F1185" s="59">
        <v>0.15234375</v>
      </c>
      <c r="G1185" s="59">
        <v>0.21875</v>
      </c>
      <c r="H1185" s="60">
        <v>0.54296875</v>
      </c>
      <c r="I1185" s="62">
        <v>5.46875E-2</v>
      </c>
      <c r="J1185" s="57"/>
      <c r="K1185" s="69">
        <f t="shared" si="56"/>
        <v>3.125E-2</v>
      </c>
      <c r="L1185" s="62">
        <f t="shared" si="57"/>
        <v>0.40234375</v>
      </c>
      <c r="M1185" s="92"/>
      <c r="N1185" s="92"/>
      <c r="O1185" s="36"/>
    </row>
    <row r="1186" spans="1:20" ht="15" customHeight="1">
      <c r="A1186" s="194"/>
      <c r="B1186" s="86" t="s">
        <v>90</v>
      </c>
      <c r="C1186" s="58">
        <v>1255</v>
      </c>
      <c r="D1186" s="59">
        <v>0</v>
      </c>
      <c r="E1186" s="60">
        <v>1.3545816733067729E-2</v>
      </c>
      <c r="F1186" s="59">
        <v>7.9681274900398405E-2</v>
      </c>
      <c r="G1186" s="59">
        <v>0.19123505976095617</v>
      </c>
      <c r="H1186" s="60">
        <v>0.69163346613545817</v>
      </c>
      <c r="I1186" s="62">
        <v>2.3904382470119521E-2</v>
      </c>
      <c r="J1186" s="57"/>
      <c r="K1186" s="69">
        <f t="shared" si="56"/>
        <v>1.3545816733067729E-2</v>
      </c>
      <c r="L1186" s="62">
        <f t="shared" si="57"/>
        <v>0.28446215139442232</v>
      </c>
      <c r="M1186" s="92"/>
      <c r="N1186" s="92"/>
      <c r="O1186" s="36"/>
    </row>
    <row r="1187" spans="1:20" ht="15" customHeight="1">
      <c r="A1187" s="192"/>
      <c r="B1187" s="129" t="s">
        <v>91</v>
      </c>
      <c r="C1187" s="58">
        <v>638</v>
      </c>
      <c r="D1187" s="59">
        <v>0</v>
      </c>
      <c r="E1187" s="60">
        <v>1.2539184952978056E-2</v>
      </c>
      <c r="F1187" s="59">
        <v>0.12225705329153605</v>
      </c>
      <c r="G1187" s="59">
        <v>0.21630094043887146</v>
      </c>
      <c r="H1187" s="60">
        <v>0.61755485893416928</v>
      </c>
      <c r="I1187" s="62">
        <v>3.1347962382445138E-2</v>
      </c>
      <c r="J1187" s="57"/>
      <c r="K1187" s="69">
        <f t="shared" si="56"/>
        <v>1.2539184952978056E-2</v>
      </c>
      <c r="L1187" s="62">
        <f t="shared" si="57"/>
        <v>0.35109717868338558</v>
      </c>
      <c r="M1187" s="92"/>
      <c r="N1187" s="92"/>
      <c r="O1187" s="36"/>
    </row>
    <row r="1188" spans="1:20" ht="15" customHeight="1">
      <c r="A1188" s="193"/>
      <c r="B1188" s="86" t="s">
        <v>92</v>
      </c>
      <c r="C1188" s="58">
        <v>240</v>
      </c>
      <c r="D1188" s="59">
        <v>8.3333333333333332E-3</v>
      </c>
      <c r="E1188" s="60">
        <v>2.9166666666666667E-2</v>
      </c>
      <c r="F1188" s="59">
        <v>0.14583333333333334</v>
      </c>
      <c r="G1188" s="59">
        <v>0.20833333333333334</v>
      </c>
      <c r="H1188" s="60">
        <v>0.57499999999999996</v>
      </c>
      <c r="I1188" s="62">
        <v>3.3333333333333333E-2</v>
      </c>
      <c r="J1188" s="57"/>
      <c r="K1188" s="69">
        <f t="shared" si="56"/>
        <v>3.7499999999999999E-2</v>
      </c>
      <c r="L1188" s="62">
        <f t="shared" si="57"/>
        <v>0.39166666666666672</v>
      </c>
      <c r="M1188" s="92"/>
      <c r="N1188" s="92"/>
      <c r="O1188" s="36"/>
    </row>
    <row r="1189" spans="1:20" ht="15" customHeight="1">
      <c r="A1189" s="193"/>
      <c r="B1189" s="86" t="s">
        <v>23</v>
      </c>
      <c r="C1189" s="58">
        <v>281</v>
      </c>
      <c r="D1189" s="59">
        <v>0</v>
      </c>
      <c r="E1189" s="60">
        <v>7.1174377224199285E-3</v>
      </c>
      <c r="F1189" s="59">
        <v>4.2704626334519574E-2</v>
      </c>
      <c r="G1189" s="59">
        <v>0.13879003558718861</v>
      </c>
      <c r="H1189" s="60">
        <v>0.76156583629893237</v>
      </c>
      <c r="I1189" s="62">
        <v>4.9822064056939501E-2</v>
      </c>
      <c r="J1189" s="57"/>
      <c r="K1189" s="69">
        <f t="shared" si="56"/>
        <v>7.1174377224199285E-3</v>
      </c>
      <c r="L1189" s="62">
        <f t="shared" si="57"/>
        <v>0.18861209964412812</v>
      </c>
      <c r="M1189" s="92"/>
      <c r="N1189" s="92"/>
      <c r="O1189" s="36"/>
    </row>
    <row r="1190" spans="1:20" ht="15" customHeight="1">
      <c r="A1190" s="193"/>
      <c r="B1190" s="86" t="s">
        <v>24</v>
      </c>
      <c r="C1190" s="58">
        <v>353</v>
      </c>
      <c r="D1190" s="59">
        <v>5.6657223796033997E-3</v>
      </c>
      <c r="E1190" s="60">
        <v>1.69971671388102E-2</v>
      </c>
      <c r="F1190" s="59">
        <v>0.12181303116147309</v>
      </c>
      <c r="G1190" s="59">
        <v>0.16147308781869688</v>
      </c>
      <c r="H1190" s="60">
        <v>0.6203966005665722</v>
      </c>
      <c r="I1190" s="62">
        <v>7.3654390934844188E-2</v>
      </c>
      <c r="J1190" s="57"/>
      <c r="K1190" s="69">
        <f t="shared" si="56"/>
        <v>2.2662889518413599E-2</v>
      </c>
      <c r="L1190" s="62">
        <f t="shared" si="57"/>
        <v>0.30594900849858353</v>
      </c>
      <c r="M1190" s="92"/>
      <c r="N1190" s="92"/>
      <c r="O1190" s="36"/>
    </row>
    <row r="1191" spans="1:20" ht="15" customHeight="1">
      <c r="A1191" s="193"/>
      <c r="B1191" s="86" t="s">
        <v>93</v>
      </c>
      <c r="C1191" s="58">
        <v>539</v>
      </c>
      <c r="D1191" s="59">
        <v>0</v>
      </c>
      <c r="E1191" s="60">
        <v>1.4842300556586271E-2</v>
      </c>
      <c r="F1191" s="59">
        <v>0.10204081632653061</v>
      </c>
      <c r="G1191" s="59">
        <v>0.25231910946196662</v>
      </c>
      <c r="H1191" s="60">
        <v>0.53246753246753242</v>
      </c>
      <c r="I1191" s="62">
        <v>9.8330241187384038E-2</v>
      </c>
      <c r="J1191" s="57"/>
      <c r="K1191" s="69">
        <f t="shared" si="56"/>
        <v>1.4842300556586271E-2</v>
      </c>
      <c r="L1191" s="62">
        <f t="shared" si="57"/>
        <v>0.36920222634508348</v>
      </c>
      <c r="M1191" s="92"/>
      <c r="N1191" s="92"/>
      <c r="O1191" s="36"/>
    </row>
    <row r="1192" spans="1:20" ht="15" customHeight="1">
      <c r="A1192" s="194"/>
      <c r="B1192" s="118" t="s">
        <v>22</v>
      </c>
      <c r="C1192" s="77">
        <v>28</v>
      </c>
      <c r="D1192" s="75">
        <v>0</v>
      </c>
      <c r="E1192" s="76">
        <v>0</v>
      </c>
      <c r="F1192" s="75">
        <v>0</v>
      </c>
      <c r="G1192" s="75">
        <v>7.1428571428571425E-2</v>
      </c>
      <c r="H1192" s="76">
        <v>0.6428571428571429</v>
      </c>
      <c r="I1192" s="71">
        <v>0.2857142857142857</v>
      </c>
      <c r="J1192" s="57"/>
      <c r="K1192" s="70">
        <f t="shared" si="56"/>
        <v>0</v>
      </c>
      <c r="L1192" s="71">
        <f t="shared" si="57"/>
        <v>7.1428571428571425E-2</v>
      </c>
      <c r="M1192" s="92"/>
      <c r="N1192" s="92"/>
      <c r="O1192" s="36"/>
    </row>
    <row r="1193" spans="1:20" ht="15" customHeight="1">
      <c r="A1193" s="209" t="s">
        <v>73</v>
      </c>
      <c r="B1193" s="86" t="s">
        <v>25</v>
      </c>
      <c r="C1193" s="58">
        <v>372</v>
      </c>
      <c r="D1193" s="59">
        <v>1.0752688172043012E-2</v>
      </c>
      <c r="E1193" s="60">
        <v>1.3440860215053764E-2</v>
      </c>
      <c r="F1193" s="59">
        <v>0.1424731182795699</v>
      </c>
      <c r="G1193" s="59">
        <v>0.21774193548387097</v>
      </c>
      <c r="H1193" s="60">
        <v>0.57526881720430112</v>
      </c>
      <c r="I1193" s="62">
        <v>4.0322580645161289E-2</v>
      </c>
      <c r="J1193" s="57"/>
      <c r="K1193" s="69">
        <f t="shared" si="56"/>
        <v>2.4193548387096774E-2</v>
      </c>
      <c r="L1193" s="62">
        <f t="shared" si="57"/>
        <v>0.38440860215053763</v>
      </c>
      <c r="M1193" s="92"/>
      <c r="N1193" s="92"/>
      <c r="O1193" s="36"/>
    </row>
    <row r="1194" spans="1:20" ht="15" customHeight="1">
      <c r="A1194" s="210"/>
      <c r="B1194" s="86" t="s">
        <v>26</v>
      </c>
      <c r="C1194" s="58">
        <v>1030</v>
      </c>
      <c r="D1194" s="59">
        <v>1.9417475728155339E-3</v>
      </c>
      <c r="E1194" s="60">
        <v>2.0388349514563107E-2</v>
      </c>
      <c r="F1194" s="59">
        <v>0.10194174757281553</v>
      </c>
      <c r="G1194" s="59">
        <v>0.19902912621359223</v>
      </c>
      <c r="H1194" s="60">
        <v>0.63980582524271845</v>
      </c>
      <c r="I1194" s="62">
        <v>3.6893203883495145E-2</v>
      </c>
      <c r="J1194" s="57"/>
      <c r="K1194" s="69">
        <f t="shared" si="56"/>
        <v>2.2330097087378643E-2</v>
      </c>
      <c r="L1194" s="62">
        <f t="shared" si="57"/>
        <v>0.3233009708737864</v>
      </c>
      <c r="M1194" s="92"/>
      <c r="N1194" s="92"/>
      <c r="O1194" s="36"/>
    </row>
    <row r="1195" spans="1:20" ht="15" customHeight="1">
      <c r="A1195" s="211"/>
      <c r="B1195" s="86" t="s">
        <v>259</v>
      </c>
      <c r="C1195" s="58">
        <v>868</v>
      </c>
      <c r="D1195" s="59">
        <v>0</v>
      </c>
      <c r="E1195" s="60">
        <v>1.3824884792626729E-2</v>
      </c>
      <c r="F1195" s="59">
        <v>9.3317972350230413E-2</v>
      </c>
      <c r="G1195" s="59">
        <v>0.20276497695852536</v>
      </c>
      <c r="H1195" s="60">
        <v>0.6624423963133641</v>
      </c>
      <c r="I1195" s="62">
        <v>2.7649769585253458E-2</v>
      </c>
      <c r="J1195" s="57"/>
      <c r="K1195" s="69">
        <f t="shared" si="56"/>
        <v>1.3824884792626729E-2</v>
      </c>
      <c r="L1195" s="62">
        <f t="shared" si="57"/>
        <v>0.30990783410138251</v>
      </c>
      <c r="M1195" s="92"/>
      <c r="N1195" s="92"/>
      <c r="O1195" s="36"/>
    </row>
    <row r="1196" spans="1:20" ht="15" customHeight="1">
      <c r="A1196" s="209"/>
      <c r="B1196" s="86" t="s">
        <v>299</v>
      </c>
      <c r="C1196" s="58">
        <v>433</v>
      </c>
      <c r="D1196" s="59">
        <v>0</v>
      </c>
      <c r="E1196" s="60">
        <v>9.2378752886836026E-3</v>
      </c>
      <c r="F1196" s="59">
        <v>5.7736720554272515E-2</v>
      </c>
      <c r="G1196" s="59">
        <v>0.16397228637413394</v>
      </c>
      <c r="H1196" s="60">
        <v>0.74826789838337182</v>
      </c>
      <c r="I1196" s="62">
        <v>2.0785219399538105E-2</v>
      </c>
      <c r="J1196" s="57"/>
      <c r="K1196" s="69">
        <f t="shared" si="56"/>
        <v>9.2378752886836026E-3</v>
      </c>
      <c r="L1196" s="62">
        <f t="shared" si="57"/>
        <v>0.23094688221709006</v>
      </c>
      <c r="M1196" s="92"/>
      <c r="N1196" s="92"/>
      <c r="O1196" s="36"/>
    </row>
    <row r="1197" spans="1:20" ht="15" customHeight="1">
      <c r="A1197" s="211"/>
      <c r="B1197" s="118" t="s">
        <v>22</v>
      </c>
      <c r="C1197" s="77">
        <v>6</v>
      </c>
      <c r="D1197" s="75">
        <v>0</v>
      </c>
      <c r="E1197" s="76">
        <v>0</v>
      </c>
      <c r="F1197" s="75">
        <v>0</v>
      </c>
      <c r="G1197" s="75">
        <v>0.33333333333333331</v>
      </c>
      <c r="H1197" s="76">
        <v>0.33333333333333331</v>
      </c>
      <c r="I1197" s="71">
        <v>0.33333333333333331</v>
      </c>
      <c r="J1197" s="57"/>
      <c r="K1197" s="70">
        <f t="shared" si="56"/>
        <v>0</v>
      </c>
      <c r="L1197" s="71">
        <f t="shared" si="57"/>
        <v>0.33333333333333331</v>
      </c>
      <c r="M1197" s="92"/>
      <c r="N1197" s="92"/>
      <c r="O1197" s="36"/>
    </row>
    <row r="1198" spans="1:20" ht="15" customHeight="1">
      <c r="A1198" s="192" t="s">
        <v>74</v>
      </c>
      <c r="B1198" s="86" t="s">
        <v>28</v>
      </c>
      <c r="C1198" s="58">
        <v>1858</v>
      </c>
      <c r="D1198" s="59">
        <v>3.2292787944025836E-3</v>
      </c>
      <c r="E1198" s="60">
        <v>1.5608180839612486E-2</v>
      </c>
      <c r="F1198" s="59">
        <v>0.11302475780409042</v>
      </c>
      <c r="G1198" s="59">
        <v>0.19160387513455329</v>
      </c>
      <c r="H1198" s="60">
        <v>0.63132400430570501</v>
      </c>
      <c r="I1198" s="62">
        <v>4.5209903121636169E-2</v>
      </c>
      <c r="J1198" s="57"/>
      <c r="K1198" s="69">
        <f t="shared" si="56"/>
        <v>1.883745963401507E-2</v>
      </c>
      <c r="L1198" s="62">
        <f t="shared" si="57"/>
        <v>0.32346609257265879</v>
      </c>
      <c r="M1198" s="92"/>
      <c r="N1198" s="92"/>
      <c r="O1198" s="36"/>
    </row>
    <row r="1199" spans="1:20" ht="15" customHeight="1">
      <c r="A1199" s="193"/>
      <c r="B1199" s="86" t="s">
        <v>29</v>
      </c>
      <c r="C1199" s="58">
        <v>481</v>
      </c>
      <c r="D1199" s="59">
        <v>0</v>
      </c>
      <c r="E1199" s="60">
        <v>1.4553014553014554E-2</v>
      </c>
      <c r="F1199" s="59">
        <v>9.355509355509356E-2</v>
      </c>
      <c r="G1199" s="59">
        <v>0.21621621621621623</v>
      </c>
      <c r="H1199" s="60">
        <v>0.63825363825363823</v>
      </c>
      <c r="I1199" s="62">
        <v>3.7422037422037424E-2</v>
      </c>
      <c r="J1199" s="57"/>
      <c r="K1199" s="69">
        <f t="shared" si="56"/>
        <v>1.4553014553014554E-2</v>
      </c>
      <c r="L1199" s="62">
        <f t="shared" si="57"/>
        <v>0.32432432432432434</v>
      </c>
      <c r="M1199" s="92"/>
      <c r="N1199" s="92"/>
      <c r="O1199" s="36"/>
    </row>
    <row r="1200" spans="1:20" ht="15" customHeight="1">
      <c r="A1200" s="194"/>
      <c r="B1200" s="86" t="s">
        <v>30</v>
      </c>
      <c r="C1200" s="58">
        <v>1257</v>
      </c>
      <c r="D1200" s="59">
        <v>1.5910898965791568E-3</v>
      </c>
      <c r="E1200" s="60">
        <v>1.5910898965791568E-2</v>
      </c>
      <c r="F1200" s="59">
        <v>8.5123309466984889E-2</v>
      </c>
      <c r="G1200" s="59">
        <v>0.21320604614160701</v>
      </c>
      <c r="H1200" s="60">
        <v>0.6356404136833731</v>
      </c>
      <c r="I1200" s="62">
        <v>4.8528241845664281E-2</v>
      </c>
      <c r="J1200" s="57"/>
      <c r="K1200" s="69">
        <f t="shared" si="56"/>
        <v>1.7501988862370726E-2</v>
      </c>
      <c r="L1200" s="62">
        <f t="shared" si="57"/>
        <v>0.31583134447096262</v>
      </c>
      <c r="M1200" s="92"/>
      <c r="N1200" s="92"/>
      <c r="O1200" s="36"/>
      <c r="T1200" s="123"/>
    </row>
    <row r="1201" spans="1:26" ht="15" customHeight="1">
      <c r="A1201" s="212"/>
      <c r="B1201" s="118" t="s">
        <v>22</v>
      </c>
      <c r="C1201" s="77">
        <v>33</v>
      </c>
      <c r="D1201" s="75">
        <v>0</v>
      </c>
      <c r="E1201" s="76">
        <v>0</v>
      </c>
      <c r="F1201" s="75">
        <v>0</v>
      </c>
      <c r="G1201" s="75">
        <v>6.0606060606060608E-2</v>
      </c>
      <c r="H1201" s="76">
        <v>0.5757575757575758</v>
      </c>
      <c r="I1201" s="71">
        <v>0.36363636363636365</v>
      </c>
      <c r="J1201" s="57"/>
      <c r="K1201" s="70">
        <f t="shared" si="56"/>
        <v>0</v>
      </c>
      <c r="L1201" s="71">
        <f t="shared" si="57"/>
        <v>6.0606060606060608E-2</v>
      </c>
      <c r="M1201" s="92"/>
      <c r="N1201" s="92"/>
      <c r="O1201" s="36"/>
    </row>
    <row r="1202" spans="1:26" ht="15" customHeight="1">
      <c r="A1202" s="205" t="s">
        <v>75</v>
      </c>
      <c r="B1202" s="86" t="s">
        <v>31</v>
      </c>
      <c r="C1202" s="58">
        <v>122</v>
      </c>
      <c r="D1202" s="59">
        <v>0</v>
      </c>
      <c r="E1202" s="60">
        <v>0</v>
      </c>
      <c r="F1202" s="59">
        <v>3.2786885245901641E-2</v>
      </c>
      <c r="G1202" s="59">
        <v>0.21311475409836064</v>
      </c>
      <c r="H1202" s="60">
        <v>0.72131147540983609</v>
      </c>
      <c r="I1202" s="62">
        <v>3.2786885245901641E-2</v>
      </c>
      <c r="J1202" s="57"/>
      <c r="K1202" s="69">
        <f t="shared" si="56"/>
        <v>0</v>
      </c>
      <c r="L1202" s="62">
        <f t="shared" si="57"/>
        <v>0.24590163934426229</v>
      </c>
      <c r="M1202" s="109"/>
      <c r="N1202" s="109"/>
      <c r="O1202" s="57"/>
    </row>
    <row r="1203" spans="1:26" ht="15" customHeight="1">
      <c r="A1203" s="206"/>
      <c r="B1203" s="86" t="s">
        <v>32</v>
      </c>
      <c r="C1203" s="58">
        <v>224</v>
      </c>
      <c r="D1203" s="59">
        <v>0</v>
      </c>
      <c r="E1203" s="60">
        <v>0</v>
      </c>
      <c r="F1203" s="59">
        <v>7.5892857142857137E-2</v>
      </c>
      <c r="G1203" s="59">
        <v>0.11607142857142858</v>
      </c>
      <c r="H1203" s="60">
        <v>0.78125</v>
      </c>
      <c r="I1203" s="62">
        <v>2.6785714285714284E-2</v>
      </c>
      <c r="J1203" s="57"/>
      <c r="K1203" s="69">
        <f t="shared" si="56"/>
        <v>0</v>
      </c>
      <c r="L1203" s="62">
        <f t="shared" si="57"/>
        <v>0.1919642857142857</v>
      </c>
      <c r="M1203" s="109"/>
      <c r="N1203" s="109"/>
      <c r="O1203" s="57"/>
    </row>
    <row r="1204" spans="1:26" ht="15" customHeight="1">
      <c r="A1204" s="207"/>
      <c r="B1204" s="86" t="s">
        <v>33</v>
      </c>
      <c r="C1204" s="58">
        <v>1364</v>
      </c>
      <c r="D1204" s="59">
        <v>1.4662756598240469E-3</v>
      </c>
      <c r="E1204" s="60">
        <v>1.8328445747800588E-2</v>
      </c>
      <c r="F1204" s="59">
        <v>9.6041055718475071E-2</v>
      </c>
      <c r="G1204" s="59">
        <v>0.23313782991202345</v>
      </c>
      <c r="H1204" s="60">
        <v>0.60190615835777128</v>
      </c>
      <c r="I1204" s="62">
        <v>4.912023460410557E-2</v>
      </c>
      <c r="J1204" s="57"/>
      <c r="K1204" s="69">
        <f t="shared" si="56"/>
        <v>1.9794721407624633E-2</v>
      </c>
      <c r="L1204" s="62">
        <f t="shared" si="57"/>
        <v>0.34897360703812313</v>
      </c>
      <c r="M1204" s="109"/>
      <c r="N1204" s="109"/>
      <c r="O1204" s="57"/>
    </row>
    <row r="1205" spans="1:26" ht="15" customHeight="1">
      <c r="A1205" s="221"/>
      <c r="B1205" s="118" t="s">
        <v>22</v>
      </c>
      <c r="C1205" s="77">
        <v>28</v>
      </c>
      <c r="D1205" s="75">
        <v>0</v>
      </c>
      <c r="E1205" s="76">
        <v>7.1428571428571425E-2</v>
      </c>
      <c r="F1205" s="75">
        <v>0</v>
      </c>
      <c r="G1205" s="75">
        <v>7.1428571428571425E-2</v>
      </c>
      <c r="H1205" s="76">
        <v>0.7857142857142857</v>
      </c>
      <c r="I1205" s="71">
        <v>7.1428571428571425E-2</v>
      </c>
      <c r="J1205" s="57"/>
      <c r="K1205" s="70">
        <f t="shared" si="56"/>
        <v>7.1428571428571425E-2</v>
      </c>
      <c r="L1205" s="71">
        <f t="shared" si="57"/>
        <v>0.14285714285714285</v>
      </c>
      <c r="M1205" s="109"/>
      <c r="N1205" s="109"/>
      <c r="O1205" s="57"/>
    </row>
    <row r="1206" spans="1:26" ht="15" customHeight="1">
      <c r="A1206" s="209" t="s">
        <v>382</v>
      </c>
      <c r="B1206" s="86" t="s">
        <v>115</v>
      </c>
      <c r="C1206" s="58">
        <v>601</v>
      </c>
      <c r="D1206" s="59">
        <v>9.9833610648918467E-3</v>
      </c>
      <c r="E1206" s="60">
        <v>4.4925124792013313E-2</v>
      </c>
      <c r="F1206" s="59">
        <v>0.14975041597337771</v>
      </c>
      <c r="G1206" s="59">
        <v>0.23460898502495842</v>
      </c>
      <c r="H1206" s="60">
        <v>0.50748752079866888</v>
      </c>
      <c r="I1206" s="62">
        <v>5.3244592346089852E-2</v>
      </c>
      <c r="J1206" s="57"/>
      <c r="K1206" s="69">
        <f t="shared" si="56"/>
        <v>5.4908485856905158E-2</v>
      </c>
      <c r="L1206" s="62">
        <f t="shared" si="57"/>
        <v>0.43926788685524132</v>
      </c>
      <c r="M1206" s="92"/>
      <c r="N1206" s="92"/>
      <c r="O1206" s="92"/>
      <c r="P1206" s="92"/>
      <c r="Q1206" s="92"/>
      <c r="R1206" s="92"/>
      <c r="S1206" s="92"/>
      <c r="T1206" s="92"/>
      <c r="U1206" s="92"/>
      <c r="V1206" s="92"/>
      <c r="W1206" s="92"/>
      <c r="X1206" s="92"/>
      <c r="Y1206" s="92"/>
      <c r="Z1206" s="92"/>
    </row>
    <row r="1207" spans="1:26" ht="15" customHeight="1">
      <c r="A1207" s="210"/>
      <c r="B1207" s="86" t="s">
        <v>114</v>
      </c>
      <c r="C1207" s="58">
        <v>1603</v>
      </c>
      <c r="D1207" s="59">
        <v>1.2476606363069245E-3</v>
      </c>
      <c r="E1207" s="60">
        <v>1.5595757953836557E-2</v>
      </c>
      <c r="F1207" s="59">
        <v>0.1222707423580786</v>
      </c>
      <c r="G1207" s="59">
        <v>0.23830318153462257</v>
      </c>
      <c r="H1207" s="60">
        <v>0.58140985651902688</v>
      </c>
      <c r="I1207" s="62">
        <v>4.1172800998128506E-2</v>
      </c>
      <c r="J1207" s="57"/>
      <c r="K1207" s="69">
        <f t="shared" si="56"/>
        <v>1.6843418590143482E-2</v>
      </c>
      <c r="L1207" s="62">
        <f t="shared" si="57"/>
        <v>0.37741734248284464</v>
      </c>
      <c r="M1207" s="92"/>
      <c r="N1207" s="92"/>
      <c r="O1207" s="92"/>
      <c r="P1207" s="92"/>
      <c r="Q1207" s="92"/>
      <c r="R1207" s="92"/>
      <c r="S1207" s="92"/>
      <c r="T1207" s="92"/>
      <c r="U1207" s="92"/>
      <c r="V1207" s="92"/>
      <c r="W1207" s="92"/>
      <c r="X1207" s="92"/>
      <c r="Y1207" s="92"/>
      <c r="Z1207" s="92"/>
    </row>
    <row r="1208" spans="1:26" ht="15" customHeight="1">
      <c r="A1208" s="211"/>
      <c r="B1208" s="86" t="s">
        <v>143</v>
      </c>
      <c r="C1208" s="58">
        <v>1108</v>
      </c>
      <c r="D1208" s="59">
        <v>0</v>
      </c>
      <c r="E1208" s="60">
        <v>3.6101083032490976E-3</v>
      </c>
      <c r="F1208" s="59">
        <v>5.8664259927797835E-2</v>
      </c>
      <c r="G1208" s="59">
        <v>0.16335740072202165</v>
      </c>
      <c r="H1208" s="60">
        <v>0.73285198555956677</v>
      </c>
      <c r="I1208" s="62">
        <v>4.1516245487364621E-2</v>
      </c>
      <c r="J1208" s="57"/>
      <c r="K1208" s="69">
        <f t="shared" si="56"/>
        <v>3.6101083032490976E-3</v>
      </c>
      <c r="L1208" s="62">
        <f t="shared" si="57"/>
        <v>0.22563176895306858</v>
      </c>
      <c r="M1208" s="92"/>
      <c r="N1208" s="92"/>
      <c r="O1208" s="92"/>
      <c r="P1208" s="92"/>
      <c r="Q1208" s="92"/>
      <c r="R1208" s="92"/>
      <c r="S1208" s="92"/>
      <c r="T1208" s="92"/>
      <c r="U1208" s="92"/>
      <c r="V1208" s="92"/>
      <c r="W1208" s="92"/>
      <c r="X1208" s="92"/>
      <c r="Y1208" s="92"/>
      <c r="Z1208" s="92"/>
    </row>
    <row r="1209" spans="1:26" ht="15" customHeight="1">
      <c r="A1209" s="209"/>
      <c r="B1209" s="86" t="s">
        <v>99</v>
      </c>
      <c r="C1209" s="58">
        <v>296</v>
      </c>
      <c r="D1209" s="59">
        <v>0</v>
      </c>
      <c r="E1209" s="60">
        <v>0</v>
      </c>
      <c r="F1209" s="59">
        <v>3.0405405405405407E-2</v>
      </c>
      <c r="G1209" s="59">
        <v>8.7837837837837843E-2</v>
      </c>
      <c r="H1209" s="60">
        <v>0.83445945945945943</v>
      </c>
      <c r="I1209" s="62">
        <v>4.72972972972973E-2</v>
      </c>
      <c r="J1209" s="57"/>
      <c r="K1209" s="69">
        <f t="shared" si="56"/>
        <v>0</v>
      </c>
      <c r="L1209" s="62">
        <f t="shared" si="57"/>
        <v>0.11824324324324326</v>
      </c>
      <c r="M1209" s="92"/>
      <c r="N1209" s="92"/>
      <c r="O1209" s="92"/>
      <c r="P1209" s="92"/>
      <c r="Q1209" s="92"/>
      <c r="R1209" s="92"/>
      <c r="S1209" s="92"/>
      <c r="T1209" s="92"/>
      <c r="U1209" s="92"/>
      <c r="V1209" s="92"/>
      <c r="W1209" s="92"/>
      <c r="X1209" s="92"/>
      <c r="Y1209" s="92"/>
      <c r="Z1209" s="92"/>
    </row>
    <row r="1210" spans="1:26" ht="15" customHeight="1">
      <c r="A1210" s="211"/>
      <c r="B1210" s="118" t="s">
        <v>22</v>
      </c>
      <c r="C1210" s="77">
        <v>21</v>
      </c>
      <c r="D1210" s="75">
        <v>0</v>
      </c>
      <c r="E1210" s="76">
        <v>0</v>
      </c>
      <c r="F1210" s="75">
        <v>9.5238095238095233E-2</v>
      </c>
      <c r="G1210" s="75">
        <v>0</v>
      </c>
      <c r="H1210" s="76">
        <v>9.5238095238095233E-2</v>
      </c>
      <c r="I1210" s="71">
        <v>0.80952380952380953</v>
      </c>
      <c r="J1210" s="57"/>
      <c r="K1210" s="70">
        <f t="shared" si="56"/>
        <v>0</v>
      </c>
      <c r="L1210" s="71">
        <f t="shared" si="57"/>
        <v>9.5238095238095233E-2</v>
      </c>
      <c r="M1210" s="92"/>
      <c r="N1210" s="92"/>
      <c r="O1210" s="92"/>
      <c r="P1210" s="92"/>
      <c r="Q1210" s="92"/>
      <c r="R1210" s="92"/>
      <c r="S1210" s="92"/>
      <c r="T1210" s="92"/>
      <c r="U1210" s="92"/>
      <c r="V1210" s="92"/>
      <c r="W1210" s="92"/>
      <c r="X1210" s="92"/>
      <c r="Y1210" s="92"/>
      <c r="Z1210" s="92"/>
    </row>
    <row r="1211" spans="1:26" ht="15" customHeight="1">
      <c r="A1211" s="209" t="s">
        <v>514</v>
      </c>
      <c r="B1211" s="86" t="s">
        <v>362</v>
      </c>
      <c r="C1211" s="58">
        <v>135</v>
      </c>
      <c r="D1211" s="59">
        <v>0</v>
      </c>
      <c r="E1211" s="60">
        <v>5.9259259259259262E-2</v>
      </c>
      <c r="F1211" s="59">
        <v>9.6296296296296297E-2</v>
      </c>
      <c r="G1211" s="59">
        <v>0.22962962962962963</v>
      </c>
      <c r="H1211" s="60">
        <v>0.51111111111111107</v>
      </c>
      <c r="I1211" s="62">
        <v>0.1037037037037037</v>
      </c>
      <c r="J1211" s="57"/>
      <c r="K1211" s="69">
        <f t="shared" si="56"/>
        <v>5.9259259259259262E-2</v>
      </c>
      <c r="L1211" s="62">
        <f t="shared" si="57"/>
        <v>0.38518518518518519</v>
      </c>
      <c r="M1211" s="92"/>
      <c r="N1211" s="92"/>
      <c r="O1211" s="92"/>
      <c r="P1211" s="92"/>
      <c r="Q1211" s="92"/>
      <c r="R1211" s="92"/>
      <c r="S1211" s="92"/>
      <c r="T1211" s="92"/>
      <c r="U1211" s="92"/>
      <c r="V1211" s="92"/>
      <c r="W1211" s="92"/>
      <c r="X1211" s="92"/>
      <c r="Y1211" s="92"/>
      <c r="Z1211" s="92"/>
    </row>
    <row r="1212" spans="1:26" ht="15" customHeight="1">
      <c r="A1212" s="210"/>
      <c r="B1212" s="86" t="s">
        <v>363</v>
      </c>
      <c r="C1212" s="58">
        <v>1630</v>
      </c>
      <c r="D1212" s="59">
        <v>1.2269938650306749E-3</v>
      </c>
      <c r="E1212" s="60">
        <v>1.8404907975460124E-2</v>
      </c>
      <c r="F1212" s="59">
        <v>0.13803680981595093</v>
      </c>
      <c r="G1212" s="59">
        <v>0.23190184049079754</v>
      </c>
      <c r="H1212" s="60">
        <v>0.55337423312883438</v>
      </c>
      <c r="I1212" s="62">
        <v>5.7055214723926377E-2</v>
      </c>
      <c r="J1212" s="57"/>
      <c r="K1212" s="69">
        <f t="shared" si="56"/>
        <v>1.9631901840490799E-2</v>
      </c>
      <c r="L1212" s="62">
        <f t="shared" si="57"/>
        <v>0.38957055214723924</v>
      </c>
      <c r="M1212" s="92"/>
      <c r="N1212" s="92"/>
      <c r="O1212" s="92"/>
      <c r="P1212" s="92"/>
      <c r="Q1212" s="92"/>
      <c r="R1212" s="92"/>
      <c r="S1212" s="92"/>
      <c r="T1212" s="92"/>
      <c r="U1212" s="92"/>
      <c r="V1212" s="92"/>
      <c r="W1212" s="92"/>
      <c r="X1212" s="92"/>
      <c r="Y1212" s="92"/>
      <c r="Z1212" s="92"/>
    </row>
    <row r="1213" spans="1:26" ht="15" customHeight="1">
      <c r="A1213" s="211"/>
      <c r="B1213" s="86" t="s">
        <v>383</v>
      </c>
      <c r="C1213" s="58">
        <v>1476</v>
      </c>
      <c r="D1213" s="59">
        <v>2.7100271002710027E-3</v>
      </c>
      <c r="E1213" s="60">
        <v>9.485094850948509E-3</v>
      </c>
      <c r="F1213" s="59">
        <v>7.2493224932249328E-2</v>
      </c>
      <c r="G1213" s="59">
        <v>0.18157181571815717</v>
      </c>
      <c r="H1213" s="60">
        <v>0.70731707317073167</v>
      </c>
      <c r="I1213" s="62">
        <v>2.6422764227642278E-2</v>
      </c>
      <c r="J1213" s="57"/>
      <c r="K1213" s="69">
        <f t="shared" si="56"/>
        <v>1.2195121951219513E-2</v>
      </c>
      <c r="L1213" s="62">
        <f t="shared" si="57"/>
        <v>0.26626016260162599</v>
      </c>
      <c r="M1213" s="92"/>
      <c r="N1213" s="92"/>
      <c r="O1213" s="92"/>
      <c r="P1213" s="92"/>
      <c r="Q1213" s="92"/>
      <c r="R1213" s="92"/>
      <c r="S1213" s="92"/>
      <c r="T1213" s="92"/>
      <c r="U1213" s="92"/>
      <c r="V1213" s="92"/>
      <c r="W1213" s="92"/>
      <c r="X1213" s="92"/>
      <c r="Y1213" s="92"/>
      <c r="Z1213" s="92"/>
    </row>
    <row r="1214" spans="1:26" ht="15" customHeight="1">
      <c r="A1214" s="209"/>
      <c r="B1214" s="86" t="s">
        <v>365</v>
      </c>
      <c r="C1214" s="58">
        <v>309</v>
      </c>
      <c r="D1214" s="59">
        <v>0</v>
      </c>
      <c r="E1214" s="60">
        <v>1.2944983818770227E-2</v>
      </c>
      <c r="F1214" s="59">
        <v>5.5016181229773461E-2</v>
      </c>
      <c r="G1214" s="59">
        <v>0.14563106796116504</v>
      </c>
      <c r="H1214" s="60">
        <v>0.77346278317152106</v>
      </c>
      <c r="I1214" s="62">
        <v>1.2944983818770227E-2</v>
      </c>
      <c r="J1214" s="57"/>
      <c r="K1214" s="69">
        <f t="shared" si="56"/>
        <v>1.2944983818770227E-2</v>
      </c>
      <c r="L1214" s="62">
        <f t="shared" si="57"/>
        <v>0.21359223300970873</v>
      </c>
      <c r="M1214" s="92"/>
      <c r="N1214" s="92"/>
      <c r="O1214" s="92"/>
      <c r="P1214" s="92"/>
      <c r="Q1214" s="92"/>
      <c r="R1214" s="92"/>
      <c r="S1214" s="92"/>
      <c r="T1214" s="92"/>
      <c r="U1214" s="92"/>
      <c r="V1214" s="92"/>
      <c r="W1214" s="92"/>
      <c r="X1214" s="92"/>
      <c r="Y1214" s="92"/>
      <c r="Z1214" s="92"/>
    </row>
    <row r="1215" spans="1:26" ht="15" customHeight="1">
      <c r="A1215" s="211"/>
      <c r="B1215" s="118" t="s">
        <v>22</v>
      </c>
      <c r="C1215" s="77">
        <v>79</v>
      </c>
      <c r="D1215" s="75">
        <v>2.5316455696202531E-2</v>
      </c>
      <c r="E1215" s="76">
        <v>0</v>
      </c>
      <c r="F1215" s="75">
        <v>0</v>
      </c>
      <c r="G1215" s="75">
        <v>0.10126582278481013</v>
      </c>
      <c r="H1215" s="76">
        <v>0.55696202531645567</v>
      </c>
      <c r="I1215" s="71">
        <v>0.31645569620253167</v>
      </c>
      <c r="J1215" s="57"/>
      <c r="K1215" s="70">
        <f t="shared" si="56"/>
        <v>2.5316455696202531E-2</v>
      </c>
      <c r="L1215" s="71">
        <f t="shared" si="57"/>
        <v>0.12658227848101267</v>
      </c>
      <c r="M1215" s="92"/>
      <c r="N1215" s="92"/>
      <c r="O1215" s="92"/>
      <c r="P1215" s="92"/>
      <c r="Q1215" s="92"/>
      <c r="R1215" s="92"/>
      <c r="S1215" s="92"/>
      <c r="T1215" s="92"/>
      <c r="U1215" s="92"/>
      <c r="V1215" s="92"/>
      <c r="W1215" s="92"/>
      <c r="X1215" s="92"/>
      <c r="Y1215" s="92"/>
      <c r="Z1215" s="92"/>
    </row>
    <row r="1216" spans="1:26" ht="15" customHeight="1">
      <c r="A1216" s="192" t="s">
        <v>294</v>
      </c>
      <c r="B1216" s="86" t="s">
        <v>107</v>
      </c>
      <c r="C1216" s="58">
        <v>1418</v>
      </c>
      <c r="D1216" s="59">
        <v>2.8208744710860366E-3</v>
      </c>
      <c r="E1216" s="60">
        <v>2.609308885754584E-2</v>
      </c>
      <c r="F1216" s="59">
        <v>0.12976022566995768</v>
      </c>
      <c r="G1216" s="59">
        <v>0.25317348377997179</v>
      </c>
      <c r="H1216" s="60">
        <v>0.52750352609308881</v>
      </c>
      <c r="I1216" s="62">
        <v>6.0648801128349791E-2</v>
      </c>
      <c r="J1216" s="57"/>
      <c r="K1216" s="69">
        <f t="shared" si="56"/>
        <v>2.8913963328631876E-2</v>
      </c>
      <c r="L1216" s="62">
        <f t="shared" si="57"/>
        <v>0.41184767277856138</v>
      </c>
      <c r="M1216" s="92"/>
      <c r="N1216" s="92"/>
      <c r="O1216" s="36"/>
    </row>
    <row r="1217" spans="1:15" ht="15" customHeight="1">
      <c r="A1217" s="193"/>
      <c r="B1217" s="86" t="s">
        <v>106</v>
      </c>
      <c r="C1217" s="58">
        <v>2610</v>
      </c>
      <c r="D1217" s="59">
        <v>1.5325670498084292E-3</v>
      </c>
      <c r="E1217" s="60">
        <v>1.4942528735632184E-2</v>
      </c>
      <c r="F1217" s="59">
        <v>0.10919540229885058</v>
      </c>
      <c r="G1217" s="59">
        <v>0.22030651340996169</v>
      </c>
      <c r="H1217" s="60">
        <v>0.61187739463601531</v>
      </c>
      <c r="I1217" s="62">
        <v>4.2145593869731802E-2</v>
      </c>
      <c r="J1217" s="57"/>
      <c r="K1217" s="69">
        <f t="shared" ref="K1217:K1229" si="58">IF(ISERROR(D1217+E1217),"-",(D1217+E1217))</f>
        <v>1.6475095785440614E-2</v>
      </c>
      <c r="L1217" s="62">
        <f t="shared" ref="L1217:L1229" si="59">IF(ISERROR(D1217+E1217+F1217+G1217),"-",(D1217+E1217+F1217+G1217))</f>
        <v>0.34597701149425286</v>
      </c>
      <c r="M1217" s="92"/>
      <c r="N1217" s="92"/>
      <c r="O1217" s="36"/>
    </row>
    <row r="1218" spans="1:15" ht="15" customHeight="1">
      <c r="A1218" s="194"/>
      <c r="B1218" s="86" t="s">
        <v>105</v>
      </c>
      <c r="C1218" s="58">
        <v>345</v>
      </c>
      <c r="D1218" s="59">
        <v>0</v>
      </c>
      <c r="E1218" s="60">
        <v>1.7391304347826087E-2</v>
      </c>
      <c r="F1218" s="59">
        <v>0.12753623188405797</v>
      </c>
      <c r="G1218" s="59">
        <v>0.25507246376811593</v>
      </c>
      <c r="H1218" s="60">
        <v>0.55942028985507242</v>
      </c>
      <c r="I1218" s="62">
        <v>4.0579710144927533E-2</v>
      </c>
      <c r="J1218" s="57"/>
      <c r="K1218" s="69">
        <f t="shared" si="58"/>
        <v>1.7391304347826087E-2</v>
      </c>
      <c r="L1218" s="62">
        <f t="shared" si="59"/>
        <v>0.4</v>
      </c>
      <c r="M1218" s="92"/>
      <c r="N1218" s="92"/>
      <c r="O1218" s="36"/>
    </row>
    <row r="1219" spans="1:15" ht="15" customHeight="1">
      <c r="A1219" s="192"/>
      <c r="B1219" s="86" t="s">
        <v>246</v>
      </c>
      <c r="C1219" s="58">
        <v>1507</v>
      </c>
      <c r="D1219" s="59">
        <v>3.9814200398142008E-3</v>
      </c>
      <c r="E1219" s="60">
        <v>2.3888520238885203E-2</v>
      </c>
      <c r="F1219" s="59">
        <v>0.13735899137358992</v>
      </c>
      <c r="G1219" s="59">
        <v>0.24817518248175183</v>
      </c>
      <c r="H1219" s="60">
        <v>0.528865295288653</v>
      </c>
      <c r="I1219" s="62">
        <v>5.7730590577305903E-2</v>
      </c>
      <c r="J1219" s="57"/>
      <c r="K1219" s="69">
        <f t="shared" si="58"/>
        <v>2.7869940278699403E-2</v>
      </c>
      <c r="L1219" s="62">
        <f t="shared" si="59"/>
        <v>0.41340411413404116</v>
      </c>
      <c r="M1219" s="92"/>
      <c r="N1219" s="92"/>
      <c r="O1219" s="36"/>
    </row>
    <row r="1220" spans="1:15" ht="24">
      <c r="A1220" s="193"/>
      <c r="B1220" s="86" t="s">
        <v>247</v>
      </c>
      <c r="C1220" s="58">
        <v>182</v>
      </c>
      <c r="D1220" s="59">
        <v>0</v>
      </c>
      <c r="E1220" s="60">
        <v>6.5934065934065936E-2</v>
      </c>
      <c r="F1220" s="59">
        <v>0.12637362637362637</v>
      </c>
      <c r="G1220" s="59">
        <v>0.26373626373626374</v>
      </c>
      <c r="H1220" s="60">
        <v>0.47802197802197804</v>
      </c>
      <c r="I1220" s="62">
        <v>6.5934065934065936E-2</v>
      </c>
      <c r="J1220" s="57"/>
      <c r="K1220" s="69">
        <f t="shared" si="58"/>
        <v>6.5934065934065936E-2</v>
      </c>
      <c r="L1220" s="62">
        <f t="shared" si="59"/>
        <v>0.45604395604395603</v>
      </c>
      <c r="M1220" s="92"/>
      <c r="N1220" s="92"/>
      <c r="O1220" s="36"/>
    </row>
    <row r="1221" spans="1:15" ht="15" customHeight="1">
      <c r="A1221" s="193"/>
      <c r="B1221" s="86" t="s">
        <v>248</v>
      </c>
      <c r="C1221" s="58">
        <v>408</v>
      </c>
      <c r="D1221" s="59">
        <v>4.9019607843137254E-3</v>
      </c>
      <c r="E1221" s="60">
        <v>7.3529411764705881E-3</v>
      </c>
      <c r="F1221" s="59">
        <v>0.14705882352941177</v>
      </c>
      <c r="G1221" s="59">
        <v>0.26225490196078433</v>
      </c>
      <c r="H1221" s="60">
        <v>0.51715686274509809</v>
      </c>
      <c r="I1221" s="62">
        <v>6.1274509803921566E-2</v>
      </c>
      <c r="J1221" s="57"/>
      <c r="K1221" s="69">
        <f t="shared" si="58"/>
        <v>1.2254901960784314E-2</v>
      </c>
      <c r="L1221" s="62">
        <f t="shared" si="59"/>
        <v>0.42156862745098045</v>
      </c>
      <c r="M1221" s="92"/>
      <c r="N1221" s="92"/>
      <c r="O1221" s="36"/>
    </row>
    <row r="1222" spans="1:15" ht="36">
      <c r="A1222" s="193"/>
      <c r="B1222" s="86" t="s">
        <v>249</v>
      </c>
      <c r="C1222" s="58">
        <v>1521</v>
      </c>
      <c r="D1222" s="59">
        <v>0</v>
      </c>
      <c r="E1222" s="60">
        <v>1.9723865877712032E-2</v>
      </c>
      <c r="F1222" s="59">
        <v>9.5332018408941482E-2</v>
      </c>
      <c r="G1222" s="59">
        <v>0.18080210387902695</v>
      </c>
      <c r="H1222" s="60">
        <v>0.68441814595660755</v>
      </c>
      <c r="I1222" s="62">
        <v>1.9723865877712032E-2</v>
      </c>
      <c r="J1222" s="57"/>
      <c r="K1222" s="69">
        <f t="shared" si="58"/>
        <v>1.9723865877712032E-2</v>
      </c>
      <c r="L1222" s="62">
        <f t="shared" si="59"/>
        <v>0.29585798816568049</v>
      </c>
      <c r="M1222" s="92"/>
      <c r="N1222" s="92"/>
      <c r="O1222" s="36"/>
    </row>
    <row r="1223" spans="1:15" ht="24">
      <c r="A1223" s="193"/>
      <c r="B1223" s="86" t="s">
        <v>250</v>
      </c>
      <c r="C1223" s="58">
        <v>683</v>
      </c>
      <c r="D1223" s="59">
        <v>2.9282576866764276E-3</v>
      </c>
      <c r="E1223" s="60">
        <v>1.7569546120058566E-2</v>
      </c>
      <c r="F1223" s="59">
        <v>0.10248901903367497</v>
      </c>
      <c r="G1223" s="59">
        <v>0.16398243045387995</v>
      </c>
      <c r="H1223" s="60">
        <v>0.69838945827232801</v>
      </c>
      <c r="I1223" s="62">
        <v>1.4641288433382138E-2</v>
      </c>
      <c r="J1223" s="57"/>
      <c r="K1223" s="69">
        <f t="shared" si="58"/>
        <v>2.0497803806734993E-2</v>
      </c>
      <c r="L1223" s="62">
        <f t="shared" si="59"/>
        <v>0.28696925329428991</v>
      </c>
      <c r="M1223" s="92"/>
      <c r="N1223" s="92"/>
      <c r="O1223" s="36"/>
    </row>
    <row r="1224" spans="1:15" ht="24">
      <c r="A1224" s="193"/>
      <c r="B1224" s="86" t="s">
        <v>267</v>
      </c>
      <c r="C1224" s="58">
        <v>1075</v>
      </c>
      <c r="D1224" s="59">
        <v>1.8604651162790699E-3</v>
      </c>
      <c r="E1224" s="60">
        <v>2.2325581395348838E-2</v>
      </c>
      <c r="F1224" s="59">
        <v>0.10790697674418605</v>
      </c>
      <c r="G1224" s="59">
        <v>0.2158139534883721</v>
      </c>
      <c r="H1224" s="60">
        <v>0.6316279069767442</v>
      </c>
      <c r="I1224" s="62">
        <v>2.0465116279069766E-2</v>
      </c>
      <c r="J1224" s="57"/>
      <c r="K1224" s="69">
        <f t="shared" si="58"/>
        <v>2.4186046511627906E-2</v>
      </c>
      <c r="L1224" s="62">
        <f t="shared" si="59"/>
        <v>0.34790697674418603</v>
      </c>
      <c r="M1224" s="92"/>
      <c r="N1224" s="92"/>
      <c r="O1224" s="36"/>
    </row>
    <row r="1225" spans="1:15" ht="36">
      <c r="A1225" s="193"/>
      <c r="B1225" s="86" t="s">
        <v>295</v>
      </c>
      <c r="C1225" s="58">
        <v>1116</v>
      </c>
      <c r="D1225" s="59">
        <v>1.7921146953405018E-3</v>
      </c>
      <c r="E1225" s="60">
        <v>2.1505376344086023E-2</v>
      </c>
      <c r="F1225" s="59">
        <v>0.12096774193548387</v>
      </c>
      <c r="G1225" s="59">
        <v>0.21057347670250895</v>
      </c>
      <c r="H1225" s="60">
        <v>0.63351254480286734</v>
      </c>
      <c r="I1225" s="62">
        <v>1.1648745519713262E-2</v>
      </c>
      <c r="J1225" s="57"/>
      <c r="K1225" s="69">
        <f t="shared" si="58"/>
        <v>2.3297491039426525E-2</v>
      </c>
      <c r="L1225" s="62">
        <f t="shared" si="59"/>
        <v>0.35483870967741937</v>
      </c>
      <c r="M1225" s="92"/>
      <c r="N1225" s="92"/>
      <c r="O1225" s="36"/>
    </row>
    <row r="1226" spans="1:15" ht="15" customHeight="1">
      <c r="A1226" s="193"/>
      <c r="B1226" s="86" t="s">
        <v>104</v>
      </c>
      <c r="C1226" s="58">
        <v>1651</v>
      </c>
      <c r="D1226" s="59">
        <v>1.2113870381586917E-3</v>
      </c>
      <c r="E1226" s="60">
        <v>1.5748031496062992E-2</v>
      </c>
      <c r="F1226" s="59">
        <v>0.12053301029678982</v>
      </c>
      <c r="G1226" s="59">
        <v>0.20048455481526348</v>
      </c>
      <c r="H1226" s="60">
        <v>0.63234403391883709</v>
      </c>
      <c r="I1226" s="62">
        <v>2.9678982434887948E-2</v>
      </c>
      <c r="J1226" s="57"/>
      <c r="K1226" s="69">
        <f t="shared" si="58"/>
        <v>1.6959418534221685E-2</v>
      </c>
      <c r="L1226" s="62">
        <f t="shared" si="59"/>
        <v>0.33797698364627499</v>
      </c>
      <c r="M1226" s="92"/>
      <c r="N1226" s="92"/>
      <c r="O1226" s="36"/>
    </row>
    <row r="1227" spans="1:15" ht="15" customHeight="1">
      <c r="A1227" s="193"/>
      <c r="B1227" s="86" t="s">
        <v>184</v>
      </c>
      <c r="C1227" s="58">
        <v>332</v>
      </c>
      <c r="D1227" s="59">
        <v>0</v>
      </c>
      <c r="E1227" s="60">
        <v>9.0361445783132526E-3</v>
      </c>
      <c r="F1227" s="59">
        <v>0.12349397590361445</v>
      </c>
      <c r="G1227" s="59">
        <v>0.18975903614457831</v>
      </c>
      <c r="H1227" s="60">
        <v>0.65361445783132532</v>
      </c>
      <c r="I1227" s="62">
        <v>2.4096385542168676E-2</v>
      </c>
      <c r="J1227" s="57"/>
      <c r="K1227" s="69">
        <f t="shared" si="58"/>
        <v>9.0361445783132526E-3</v>
      </c>
      <c r="L1227" s="62">
        <f t="shared" si="59"/>
        <v>0.32228915662650603</v>
      </c>
      <c r="M1227" s="92"/>
      <c r="N1227" s="92"/>
      <c r="O1227" s="36"/>
    </row>
    <row r="1228" spans="1:15" ht="15" customHeight="1">
      <c r="A1228" s="193"/>
      <c r="B1228" s="86" t="s">
        <v>96</v>
      </c>
      <c r="C1228" s="58">
        <v>102</v>
      </c>
      <c r="D1228" s="59">
        <v>0</v>
      </c>
      <c r="E1228" s="60">
        <v>3.9215686274509803E-2</v>
      </c>
      <c r="F1228" s="59">
        <v>7.8431372549019607E-2</v>
      </c>
      <c r="G1228" s="59">
        <v>0.23529411764705882</v>
      </c>
      <c r="H1228" s="60">
        <v>0.6470588235294118</v>
      </c>
      <c r="I1228" s="62">
        <v>0</v>
      </c>
      <c r="J1228" s="57"/>
      <c r="K1228" s="69">
        <f t="shared" si="58"/>
        <v>3.9215686274509803E-2</v>
      </c>
      <c r="L1228" s="62">
        <f t="shared" si="59"/>
        <v>0.3529411764705882</v>
      </c>
      <c r="M1228" s="92"/>
      <c r="N1228" s="92"/>
      <c r="O1228" s="36"/>
    </row>
    <row r="1229" spans="1:15" ht="15" customHeight="1" thickBot="1">
      <c r="A1229" s="241"/>
      <c r="B1229" s="116" t="s">
        <v>145</v>
      </c>
      <c r="C1229" s="63">
        <v>71</v>
      </c>
      <c r="D1229" s="64">
        <v>0</v>
      </c>
      <c r="E1229" s="65">
        <v>0</v>
      </c>
      <c r="F1229" s="64">
        <v>5.6338028169014086E-2</v>
      </c>
      <c r="G1229" s="64">
        <v>8.4507042253521125E-2</v>
      </c>
      <c r="H1229" s="65">
        <v>0.30985915492957744</v>
      </c>
      <c r="I1229" s="67">
        <v>0.54929577464788737</v>
      </c>
      <c r="J1229" s="57"/>
      <c r="K1229" s="72">
        <f t="shared" si="58"/>
        <v>0</v>
      </c>
      <c r="L1229" s="67">
        <f t="shared" si="59"/>
        <v>0.14084507042253522</v>
      </c>
      <c r="M1229" s="92"/>
      <c r="N1229" s="92"/>
      <c r="O1229" s="36"/>
    </row>
    <row r="1230" spans="1:15" ht="15" customHeight="1" thickBot="1">
      <c r="A1230" s="171" t="s">
        <v>538</v>
      </c>
      <c r="B1230" s="50"/>
      <c r="C1230" s="176"/>
      <c r="D1230" s="109"/>
      <c r="E1230" s="109"/>
      <c r="F1230" s="109"/>
      <c r="G1230" s="109"/>
      <c r="H1230" s="109"/>
      <c r="I1230" s="109"/>
      <c r="J1230" s="57"/>
      <c r="K1230" s="109"/>
      <c r="L1230" s="109"/>
      <c r="M1230" s="92"/>
      <c r="N1230" s="92"/>
      <c r="O1230" s="36"/>
    </row>
    <row r="1231" spans="1:15" s="36" customFormat="1" ht="12.75" customHeight="1" thickBot="1">
      <c r="A1231" s="216" t="s">
        <v>397</v>
      </c>
      <c r="B1231" s="217"/>
      <c r="C1231" s="217"/>
      <c r="D1231" s="217"/>
      <c r="E1231" s="217"/>
      <c r="F1231" s="217"/>
      <c r="G1231" s="217"/>
      <c r="H1231" s="217"/>
      <c r="I1231" s="217"/>
      <c r="J1231" s="217"/>
      <c r="K1231" s="217"/>
      <c r="L1231" s="218"/>
    </row>
    <row r="1232" spans="1:15" ht="13.5" customHeight="1" thickBot="1"/>
    <row r="1233" spans="1:15" s="33" customFormat="1" ht="12" customHeight="1">
      <c r="A1233" s="197"/>
      <c r="B1233" s="198"/>
      <c r="C1233" s="201" t="s">
        <v>64</v>
      </c>
      <c r="D1233" s="39">
        <v>1</v>
      </c>
      <c r="E1233" s="40">
        <v>2</v>
      </c>
      <c r="F1233" s="40">
        <v>3</v>
      </c>
      <c r="G1233" s="40">
        <v>4</v>
      </c>
      <c r="H1233" s="40">
        <v>5</v>
      </c>
      <c r="I1233" s="231" t="s">
        <v>95</v>
      </c>
      <c r="J1233" s="41"/>
      <c r="K1233" s="42" t="s">
        <v>128</v>
      </c>
      <c r="L1233" s="43" t="s">
        <v>260</v>
      </c>
    </row>
    <row r="1234" spans="1:15" s="33" customFormat="1" ht="84.75" thickBot="1">
      <c r="A1234" s="199"/>
      <c r="B1234" s="200"/>
      <c r="C1234" s="202"/>
      <c r="D1234" s="111" t="s">
        <v>103</v>
      </c>
      <c r="E1234" s="112" t="s">
        <v>129</v>
      </c>
      <c r="F1234" s="112" t="s">
        <v>102</v>
      </c>
      <c r="G1234" s="112" t="s">
        <v>101</v>
      </c>
      <c r="H1234" s="112" t="s">
        <v>100</v>
      </c>
      <c r="I1234" s="242"/>
      <c r="J1234" s="41"/>
      <c r="K1234" s="44" t="s">
        <v>130</v>
      </c>
      <c r="L1234" s="45" t="s">
        <v>131</v>
      </c>
    </row>
    <row r="1235" spans="1:15" ht="15" customHeight="1" thickBot="1">
      <c r="A1235" s="195" t="s">
        <v>65</v>
      </c>
      <c r="B1235" s="196"/>
      <c r="C1235" s="124">
        <v>3629</v>
      </c>
      <c r="D1235" s="136">
        <v>1.1022320198401765E-3</v>
      </c>
      <c r="E1235" s="125">
        <v>9.9200881785615879E-3</v>
      </c>
      <c r="F1235" s="136">
        <v>9.5067511711215205E-2</v>
      </c>
      <c r="G1235" s="136">
        <v>0.18241939928354919</v>
      </c>
      <c r="H1235" s="125">
        <v>0.66354367594378616</v>
      </c>
      <c r="I1235" s="127">
        <v>4.7947092863047672E-2</v>
      </c>
      <c r="J1235" s="57"/>
      <c r="K1235" s="138">
        <f t="shared" ref="K1235:K1298" si="60">IF(ISERROR(D1235+E1235),"-",(D1235+E1235))</f>
        <v>1.1022320198401764E-2</v>
      </c>
      <c r="L1235" s="127">
        <f t="shared" ref="L1235:L1298" si="61">IF(ISERROR(D1235+E1235+F1235+G1235),"-",(D1235+E1235+F1235+G1235))</f>
        <v>0.28850923119316618</v>
      </c>
      <c r="M1235" s="92"/>
      <c r="N1235" s="92"/>
      <c r="O1235" s="36"/>
    </row>
    <row r="1236" spans="1:15" ht="15" customHeight="1">
      <c r="A1236" s="192" t="s">
        <v>66</v>
      </c>
      <c r="B1236" s="86" t="s">
        <v>15</v>
      </c>
      <c r="C1236" s="58">
        <v>884</v>
      </c>
      <c r="D1236" s="59">
        <v>0</v>
      </c>
      <c r="E1236" s="60">
        <v>1.1312217194570135E-2</v>
      </c>
      <c r="F1236" s="59">
        <v>8.3710407239818999E-2</v>
      </c>
      <c r="G1236" s="59">
        <v>0.14705882352941177</v>
      </c>
      <c r="H1236" s="60">
        <v>0.71040723981900455</v>
      </c>
      <c r="I1236" s="62">
        <v>4.7511312217194568E-2</v>
      </c>
      <c r="J1236" s="57"/>
      <c r="K1236" s="69">
        <f t="shared" si="60"/>
        <v>1.1312217194570135E-2</v>
      </c>
      <c r="L1236" s="62">
        <f t="shared" si="61"/>
        <v>0.24208144796380091</v>
      </c>
      <c r="M1236" s="92"/>
      <c r="N1236" s="92"/>
      <c r="O1236" s="36"/>
    </row>
    <row r="1237" spans="1:15" ht="15" customHeight="1">
      <c r="A1237" s="193"/>
      <c r="B1237" s="86" t="s">
        <v>16</v>
      </c>
      <c r="C1237" s="58">
        <v>944</v>
      </c>
      <c r="D1237" s="59">
        <v>2.1186440677966102E-3</v>
      </c>
      <c r="E1237" s="60">
        <v>6.3559322033898309E-3</v>
      </c>
      <c r="F1237" s="59">
        <v>9.110169491525423E-2</v>
      </c>
      <c r="G1237" s="59">
        <v>0.19067796610169491</v>
      </c>
      <c r="H1237" s="60">
        <v>0.6652542372881356</v>
      </c>
      <c r="I1237" s="62">
        <v>4.4491525423728813E-2</v>
      </c>
      <c r="J1237" s="57"/>
      <c r="K1237" s="69">
        <f t="shared" si="60"/>
        <v>8.4745762711864406E-3</v>
      </c>
      <c r="L1237" s="62">
        <f t="shared" si="61"/>
        <v>0.2902542372881356</v>
      </c>
      <c r="M1237" s="92"/>
      <c r="N1237" s="92"/>
      <c r="O1237" s="36"/>
    </row>
    <row r="1238" spans="1:15" ht="15" customHeight="1">
      <c r="A1238" s="193"/>
      <c r="B1238" s="86" t="s">
        <v>17</v>
      </c>
      <c r="C1238" s="58">
        <v>324</v>
      </c>
      <c r="D1238" s="59">
        <v>0</v>
      </c>
      <c r="E1238" s="60">
        <v>3.0864197530864196E-2</v>
      </c>
      <c r="F1238" s="59">
        <v>6.7901234567901231E-2</v>
      </c>
      <c r="G1238" s="59">
        <v>0.22222222222222221</v>
      </c>
      <c r="H1238" s="60">
        <v>0.62345679012345678</v>
      </c>
      <c r="I1238" s="62">
        <v>5.5555555555555552E-2</v>
      </c>
      <c r="J1238" s="57"/>
      <c r="K1238" s="69">
        <f t="shared" si="60"/>
        <v>3.0864197530864196E-2</v>
      </c>
      <c r="L1238" s="62">
        <f t="shared" si="61"/>
        <v>0.32098765432098764</v>
      </c>
      <c r="M1238" s="92"/>
      <c r="N1238" s="92"/>
      <c r="O1238" s="36"/>
    </row>
    <row r="1239" spans="1:15" ht="15" customHeight="1">
      <c r="A1239" s="193"/>
      <c r="B1239" s="86" t="s">
        <v>18</v>
      </c>
      <c r="C1239" s="58">
        <v>572</v>
      </c>
      <c r="D1239" s="59">
        <v>3.4965034965034965E-3</v>
      </c>
      <c r="E1239" s="60">
        <v>1.048951048951049E-2</v>
      </c>
      <c r="F1239" s="59">
        <v>0.11888111888111888</v>
      </c>
      <c r="G1239" s="59">
        <v>0.21328671328671328</v>
      </c>
      <c r="H1239" s="60">
        <v>0.59090909090909094</v>
      </c>
      <c r="I1239" s="62">
        <v>6.2937062937062943E-2</v>
      </c>
      <c r="J1239" s="57"/>
      <c r="K1239" s="69">
        <f t="shared" si="60"/>
        <v>1.3986013986013986E-2</v>
      </c>
      <c r="L1239" s="62">
        <f t="shared" si="61"/>
        <v>0.34615384615384615</v>
      </c>
      <c r="M1239" s="92"/>
      <c r="N1239" s="92"/>
      <c r="O1239" s="36"/>
    </row>
    <row r="1240" spans="1:15" ht="15" customHeight="1">
      <c r="A1240" s="193"/>
      <c r="B1240" s="86" t="s">
        <v>19</v>
      </c>
      <c r="C1240" s="58">
        <v>376</v>
      </c>
      <c r="D1240" s="59">
        <v>0</v>
      </c>
      <c r="E1240" s="60">
        <v>0</v>
      </c>
      <c r="F1240" s="59">
        <v>8.5106382978723402E-2</v>
      </c>
      <c r="G1240" s="59">
        <v>0.15957446808510639</v>
      </c>
      <c r="H1240" s="60">
        <v>0.73404255319148937</v>
      </c>
      <c r="I1240" s="62">
        <v>2.1276595744680851E-2</v>
      </c>
      <c r="J1240" s="57"/>
      <c r="K1240" s="69">
        <f t="shared" si="60"/>
        <v>0</v>
      </c>
      <c r="L1240" s="62">
        <f t="shared" si="61"/>
        <v>0.24468085106382981</v>
      </c>
      <c r="M1240" s="92"/>
      <c r="N1240" s="92"/>
      <c r="O1240" s="36"/>
    </row>
    <row r="1241" spans="1:15" ht="15" customHeight="1">
      <c r="A1241" s="193"/>
      <c r="B1241" s="86" t="s">
        <v>20</v>
      </c>
      <c r="C1241" s="58">
        <v>398</v>
      </c>
      <c r="D1241" s="59">
        <v>0</v>
      </c>
      <c r="E1241" s="60">
        <v>1.0050251256281407E-2</v>
      </c>
      <c r="F1241" s="59">
        <v>0.11055276381909548</v>
      </c>
      <c r="G1241" s="59">
        <v>0.19095477386934673</v>
      </c>
      <c r="H1241" s="60">
        <v>0.63819095477386933</v>
      </c>
      <c r="I1241" s="62">
        <v>5.0251256281407038E-2</v>
      </c>
      <c r="J1241" s="57"/>
      <c r="K1241" s="69">
        <f t="shared" si="60"/>
        <v>1.0050251256281407E-2</v>
      </c>
      <c r="L1241" s="62">
        <f t="shared" si="61"/>
        <v>0.31155778894472363</v>
      </c>
      <c r="M1241" s="92"/>
      <c r="N1241" s="92"/>
      <c r="O1241" s="36"/>
    </row>
    <row r="1242" spans="1:15" ht="15" customHeight="1">
      <c r="A1242" s="193"/>
      <c r="B1242" s="86" t="s">
        <v>21</v>
      </c>
      <c r="C1242" s="58">
        <v>114</v>
      </c>
      <c r="D1242" s="59">
        <v>0</v>
      </c>
      <c r="E1242" s="60">
        <v>0</v>
      </c>
      <c r="F1242" s="59">
        <v>0.15789473684210525</v>
      </c>
      <c r="G1242" s="59">
        <v>0.16666666666666666</v>
      </c>
      <c r="H1242" s="60">
        <v>0.63157894736842102</v>
      </c>
      <c r="I1242" s="62">
        <v>4.3859649122807015E-2</v>
      </c>
      <c r="J1242" s="57"/>
      <c r="K1242" s="69">
        <f t="shared" si="60"/>
        <v>0</v>
      </c>
      <c r="L1242" s="62">
        <f t="shared" si="61"/>
        <v>0.32456140350877194</v>
      </c>
      <c r="M1242" s="92"/>
      <c r="N1242" s="92"/>
      <c r="O1242" s="36"/>
    </row>
    <row r="1243" spans="1:15" ht="15" customHeight="1">
      <c r="A1243" s="194"/>
      <c r="B1243" s="118" t="s">
        <v>22</v>
      </c>
      <c r="C1243" s="77">
        <v>17</v>
      </c>
      <c r="D1243" s="75">
        <v>0</v>
      </c>
      <c r="E1243" s="76">
        <v>0</v>
      </c>
      <c r="F1243" s="75">
        <v>5.8823529411764705E-2</v>
      </c>
      <c r="G1243" s="75">
        <v>0.17647058823529413</v>
      </c>
      <c r="H1243" s="76">
        <v>0.58823529411764708</v>
      </c>
      <c r="I1243" s="71">
        <v>0.17647058823529413</v>
      </c>
      <c r="J1243" s="57"/>
      <c r="K1243" s="70">
        <f t="shared" si="60"/>
        <v>0</v>
      </c>
      <c r="L1243" s="71">
        <f t="shared" si="61"/>
        <v>0.23529411764705882</v>
      </c>
      <c r="M1243" s="92"/>
      <c r="N1243" s="92"/>
      <c r="O1243" s="36"/>
    </row>
    <row r="1244" spans="1:15" ht="15" customHeight="1">
      <c r="A1244" s="192" t="s">
        <v>67</v>
      </c>
      <c r="B1244" s="86" t="s">
        <v>68</v>
      </c>
      <c r="C1244" s="58">
        <v>1769</v>
      </c>
      <c r="D1244" s="59">
        <v>0</v>
      </c>
      <c r="E1244" s="60">
        <v>1.1305822498586773E-2</v>
      </c>
      <c r="F1244" s="59">
        <v>0.10797060486150367</v>
      </c>
      <c r="G1244" s="59">
        <v>0.1916336913510458</v>
      </c>
      <c r="H1244" s="60">
        <v>0.642736009044658</v>
      </c>
      <c r="I1244" s="62">
        <v>4.6353872244205764E-2</v>
      </c>
      <c r="J1244" s="57"/>
      <c r="K1244" s="69">
        <f t="shared" si="60"/>
        <v>1.1305822498586773E-2</v>
      </c>
      <c r="L1244" s="62">
        <f t="shared" si="61"/>
        <v>0.31091011871113627</v>
      </c>
      <c r="M1244" s="92"/>
      <c r="N1244" s="92"/>
      <c r="O1244" s="36"/>
    </row>
    <row r="1245" spans="1:15" ht="15" customHeight="1">
      <c r="A1245" s="193"/>
      <c r="B1245" s="86" t="s">
        <v>69</v>
      </c>
      <c r="C1245" s="58">
        <v>1821</v>
      </c>
      <c r="D1245" s="59">
        <v>2.1965952773201538E-3</v>
      </c>
      <c r="E1245" s="60">
        <v>8.7863811092806152E-3</v>
      </c>
      <c r="F1245" s="59">
        <v>8.4019769357495888E-2</v>
      </c>
      <c r="G1245" s="59">
        <v>0.17682591982427237</v>
      </c>
      <c r="H1245" s="60">
        <v>0.67984623833058755</v>
      </c>
      <c r="I1245" s="62">
        <v>4.832509610104338E-2</v>
      </c>
      <c r="J1245" s="57"/>
      <c r="K1245" s="69">
        <f t="shared" si="60"/>
        <v>1.0982976386600769E-2</v>
      </c>
      <c r="L1245" s="62">
        <f t="shared" si="61"/>
        <v>0.27182866556836904</v>
      </c>
      <c r="M1245" s="92"/>
      <c r="N1245" s="92"/>
      <c r="O1245" s="36"/>
    </row>
    <row r="1246" spans="1:15" ht="15" customHeight="1">
      <c r="A1246" s="194"/>
      <c r="B1246" s="130" t="s">
        <v>7</v>
      </c>
      <c r="C1246" s="77">
        <v>39</v>
      </c>
      <c r="D1246" s="75">
        <v>0</v>
      </c>
      <c r="E1246" s="76">
        <v>0</v>
      </c>
      <c r="F1246" s="75">
        <v>2.564102564102564E-2</v>
      </c>
      <c r="G1246" s="75">
        <v>2.564102564102564E-2</v>
      </c>
      <c r="H1246" s="76">
        <v>0.84615384615384615</v>
      </c>
      <c r="I1246" s="71">
        <v>0.10256410256410256</v>
      </c>
      <c r="J1246" s="57"/>
      <c r="K1246" s="70">
        <f t="shared" si="60"/>
        <v>0</v>
      </c>
      <c r="L1246" s="71">
        <f t="shared" si="61"/>
        <v>5.128205128205128E-2</v>
      </c>
      <c r="M1246" s="92"/>
      <c r="N1246" s="92"/>
      <c r="O1246" s="36"/>
    </row>
    <row r="1247" spans="1:15" ht="15" customHeight="1">
      <c r="A1247" s="192" t="s">
        <v>70</v>
      </c>
      <c r="B1247" s="86" t="s">
        <v>6</v>
      </c>
      <c r="C1247" s="58">
        <v>856</v>
      </c>
      <c r="D1247" s="59">
        <v>2.3364485981308409E-3</v>
      </c>
      <c r="E1247" s="60">
        <v>4.6728971962616819E-3</v>
      </c>
      <c r="F1247" s="59">
        <v>5.0233644859813083E-2</v>
      </c>
      <c r="G1247" s="59">
        <v>0.12149532710280374</v>
      </c>
      <c r="H1247" s="60">
        <v>0.78037383177570097</v>
      </c>
      <c r="I1247" s="62">
        <v>4.0887850467289717E-2</v>
      </c>
      <c r="J1247" s="57"/>
      <c r="K1247" s="69">
        <f t="shared" si="60"/>
        <v>7.0093457943925224E-3</v>
      </c>
      <c r="L1247" s="62">
        <f t="shared" si="61"/>
        <v>0.17873831775700935</v>
      </c>
      <c r="M1247" s="92"/>
      <c r="N1247" s="92"/>
      <c r="O1247" s="36"/>
    </row>
    <row r="1248" spans="1:15" ht="15" customHeight="1">
      <c r="A1248" s="194"/>
      <c r="B1248" s="86" t="s">
        <v>296</v>
      </c>
      <c r="C1248" s="58">
        <v>829</v>
      </c>
      <c r="D1248" s="59">
        <v>0</v>
      </c>
      <c r="E1248" s="60">
        <v>2.4125452352231603E-3</v>
      </c>
      <c r="F1248" s="59">
        <v>7.1170084439083237E-2</v>
      </c>
      <c r="G1248" s="59">
        <v>0.16887816646562123</v>
      </c>
      <c r="H1248" s="60">
        <v>0.73823884197828704</v>
      </c>
      <c r="I1248" s="62">
        <v>1.9300361881785282E-2</v>
      </c>
      <c r="J1248" s="57"/>
      <c r="K1248" s="69">
        <f t="shared" si="60"/>
        <v>2.4125452352231603E-3</v>
      </c>
      <c r="L1248" s="62">
        <f t="shared" si="61"/>
        <v>0.24246079613992763</v>
      </c>
      <c r="M1248" s="92"/>
      <c r="N1248" s="92"/>
      <c r="O1248" s="36"/>
    </row>
    <row r="1249" spans="1:15" ht="15" customHeight="1">
      <c r="A1249" s="192"/>
      <c r="B1249" s="86" t="s">
        <v>78</v>
      </c>
      <c r="C1249" s="58">
        <v>937</v>
      </c>
      <c r="D1249" s="59">
        <v>0</v>
      </c>
      <c r="E1249" s="60">
        <v>6.4034151547491995E-3</v>
      </c>
      <c r="F1249" s="59">
        <v>0.11953041622198506</v>
      </c>
      <c r="G1249" s="59">
        <v>0.20384204909284953</v>
      </c>
      <c r="H1249" s="60">
        <v>0.64354322305229461</v>
      </c>
      <c r="I1249" s="62">
        <v>2.6680896478121666E-2</v>
      </c>
      <c r="J1249" s="57"/>
      <c r="K1249" s="69">
        <f t="shared" si="60"/>
        <v>6.4034151547491995E-3</v>
      </c>
      <c r="L1249" s="62">
        <f t="shared" si="61"/>
        <v>0.32977588046958378</v>
      </c>
      <c r="M1249" s="92"/>
      <c r="N1249" s="92"/>
      <c r="O1249" s="36"/>
    </row>
    <row r="1250" spans="1:15" ht="15" customHeight="1">
      <c r="A1250" s="193"/>
      <c r="B1250" s="86" t="s">
        <v>79</v>
      </c>
      <c r="C1250" s="58">
        <v>702</v>
      </c>
      <c r="D1250" s="59">
        <v>0</v>
      </c>
      <c r="E1250" s="60">
        <v>2.564102564102564E-2</v>
      </c>
      <c r="F1250" s="59">
        <v>0.13817663817663817</v>
      </c>
      <c r="G1250" s="59">
        <v>0.23931623931623933</v>
      </c>
      <c r="H1250" s="60">
        <v>0.51709401709401714</v>
      </c>
      <c r="I1250" s="62">
        <v>7.9772079772079771E-2</v>
      </c>
      <c r="J1250" s="57"/>
      <c r="K1250" s="69">
        <f t="shared" si="60"/>
        <v>2.564102564102564E-2</v>
      </c>
      <c r="L1250" s="62">
        <f t="shared" si="61"/>
        <v>0.40313390313390313</v>
      </c>
      <c r="M1250" s="92"/>
      <c r="N1250" s="92"/>
      <c r="O1250" s="36"/>
    </row>
    <row r="1251" spans="1:15" ht="15" customHeight="1">
      <c r="A1251" s="193"/>
      <c r="B1251" s="86" t="s">
        <v>80</v>
      </c>
      <c r="C1251" s="58">
        <v>291</v>
      </c>
      <c r="D1251" s="59">
        <v>6.8728522336769758E-3</v>
      </c>
      <c r="E1251" s="60">
        <v>2.0618556701030927E-2</v>
      </c>
      <c r="F1251" s="59">
        <v>0.1134020618556701</v>
      </c>
      <c r="G1251" s="59">
        <v>0.19931271477663232</v>
      </c>
      <c r="H1251" s="60">
        <v>0.52577319587628868</v>
      </c>
      <c r="I1251" s="62">
        <v>0.13402061855670103</v>
      </c>
      <c r="J1251" s="57"/>
      <c r="K1251" s="69">
        <f t="shared" si="60"/>
        <v>2.7491408934707903E-2</v>
      </c>
      <c r="L1251" s="62">
        <f t="shared" si="61"/>
        <v>0.34020618556701032</v>
      </c>
      <c r="M1251" s="92"/>
      <c r="N1251" s="92"/>
      <c r="O1251" s="36"/>
    </row>
    <row r="1252" spans="1:15" ht="15" customHeight="1">
      <c r="A1252" s="194"/>
      <c r="B1252" s="118" t="s">
        <v>22</v>
      </c>
      <c r="C1252" s="77">
        <v>14</v>
      </c>
      <c r="D1252" s="75">
        <v>0</v>
      </c>
      <c r="E1252" s="76">
        <v>0</v>
      </c>
      <c r="F1252" s="75">
        <v>7.1428571428571425E-2</v>
      </c>
      <c r="G1252" s="75">
        <v>7.1428571428571425E-2</v>
      </c>
      <c r="H1252" s="76">
        <v>0.6428571428571429</v>
      </c>
      <c r="I1252" s="71">
        <v>0.21428571428571427</v>
      </c>
      <c r="J1252" s="57"/>
      <c r="K1252" s="70">
        <f t="shared" si="60"/>
        <v>0</v>
      </c>
      <c r="L1252" s="71">
        <f t="shared" si="61"/>
        <v>0.14285714285714285</v>
      </c>
      <c r="M1252" s="92"/>
      <c r="N1252" s="92"/>
      <c r="O1252" s="36"/>
    </row>
    <row r="1253" spans="1:15" ht="15" customHeight="1">
      <c r="A1253" s="192" t="s">
        <v>71</v>
      </c>
      <c r="B1253" s="86" t="s">
        <v>8</v>
      </c>
      <c r="C1253" s="58">
        <v>414</v>
      </c>
      <c r="D1253" s="59">
        <v>0</v>
      </c>
      <c r="E1253" s="60">
        <v>0</v>
      </c>
      <c r="F1253" s="59">
        <v>6.7632850241545889E-2</v>
      </c>
      <c r="G1253" s="59">
        <v>0.12318840579710146</v>
      </c>
      <c r="H1253" s="60">
        <v>0.77777777777777779</v>
      </c>
      <c r="I1253" s="62">
        <v>3.140096618357488E-2</v>
      </c>
      <c r="J1253" s="57"/>
      <c r="K1253" s="69">
        <f t="shared" si="60"/>
        <v>0</v>
      </c>
      <c r="L1253" s="62">
        <f t="shared" si="61"/>
        <v>0.19082125603864736</v>
      </c>
      <c r="M1253" s="92"/>
      <c r="N1253" s="92"/>
      <c r="O1253" s="36"/>
    </row>
    <row r="1254" spans="1:15" ht="15" customHeight="1">
      <c r="A1254" s="193"/>
      <c r="B1254" s="86" t="s">
        <v>81</v>
      </c>
      <c r="C1254" s="58">
        <v>393</v>
      </c>
      <c r="D1254" s="59">
        <v>0</v>
      </c>
      <c r="E1254" s="60">
        <v>5.0890585241730284E-3</v>
      </c>
      <c r="F1254" s="59">
        <v>7.124681933842239E-2</v>
      </c>
      <c r="G1254" s="59">
        <v>0.16793893129770993</v>
      </c>
      <c r="H1254" s="60">
        <v>0.73282442748091603</v>
      </c>
      <c r="I1254" s="62">
        <v>2.2900763358778626E-2</v>
      </c>
      <c r="J1254" s="57"/>
      <c r="K1254" s="69">
        <f t="shared" si="60"/>
        <v>5.0890585241730284E-3</v>
      </c>
      <c r="L1254" s="62">
        <f t="shared" si="61"/>
        <v>0.24427480916030536</v>
      </c>
      <c r="M1254" s="92"/>
      <c r="N1254" s="92"/>
      <c r="O1254" s="36"/>
    </row>
    <row r="1255" spans="1:15" ht="15" customHeight="1">
      <c r="A1255" s="194"/>
      <c r="B1255" s="86" t="s">
        <v>82</v>
      </c>
      <c r="C1255" s="58">
        <v>457</v>
      </c>
      <c r="D1255" s="59">
        <v>0</v>
      </c>
      <c r="E1255" s="60">
        <v>8.7527352297592995E-3</v>
      </c>
      <c r="F1255" s="59">
        <v>0.12035010940919037</v>
      </c>
      <c r="G1255" s="59">
        <v>0.21225382932166301</v>
      </c>
      <c r="H1255" s="60">
        <v>0.62144420131291034</v>
      </c>
      <c r="I1255" s="62">
        <v>3.7199124726477024E-2</v>
      </c>
      <c r="J1255" s="57"/>
      <c r="K1255" s="69">
        <f t="shared" si="60"/>
        <v>8.7527352297592995E-3</v>
      </c>
      <c r="L1255" s="62">
        <f t="shared" si="61"/>
        <v>0.34135667396061264</v>
      </c>
      <c r="M1255" s="92"/>
      <c r="N1255" s="92"/>
      <c r="O1255" s="36"/>
    </row>
    <row r="1256" spans="1:15" ht="15" customHeight="1">
      <c r="A1256" s="192"/>
      <c r="B1256" s="86" t="s">
        <v>83</v>
      </c>
      <c r="C1256" s="58">
        <v>368</v>
      </c>
      <c r="D1256" s="59">
        <v>0</v>
      </c>
      <c r="E1256" s="60">
        <v>3.8043478260869568E-2</v>
      </c>
      <c r="F1256" s="59">
        <v>0.16304347826086957</v>
      </c>
      <c r="G1256" s="59">
        <v>0.25271739130434784</v>
      </c>
      <c r="H1256" s="60">
        <v>0.48097826086956524</v>
      </c>
      <c r="I1256" s="62">
        <v>6.5217391304347824E-2</v>
      </c>
      <c r="J1256" s="57"/>
      <c r="K1256" s="69">
        <f t="shared" si="60"/>
        <v>3.8043478260869568E-2</v>
      </c>
      <c r="L1256" s="62">
        <f t="shared" si="61"/>
        <v>0.45380434782608697</v>
      </c>
      <c r="M1256" s="92"/>
      <c r="N1256" s="92"/>
      <c r="O1256" s="36"/>
    </row>
    <row r="1257" spans="1:15" ht="15" customHeight="1">
      <c r="A1257" s="193"/>
      <c r="B1257" s="86" t="s">
        <v>84</v>
      </c>
      <c r="C1257" s="58">
        <v>137</v>
      </c>
      <c r="D1257" s="59">
        <v>0</v>
      </c>
      <c r="E1257" s="60">
        <v>0</v>
      </c>
      <c r="F1257" s="59">
        <v>0.145985401459854</v>
      </c>
      <c r="G1257" s="59">
        <v>0.23357664233576642</v>
      </c>
      <c r="H1257" s="60">
        <v>0.48175182481751827</v>
      </c>
      <c r="I1257" s="62">
        <v>0.13868613138686131</v>
      </c>
      <c r="J1257" s="57"/>
      <c r="K1257" s="69">
        <f t="shared" si="60"/>
        <v>0</v>
      </c>
      <c r="L1257" s="62">
        <f t="shared" si="61"/>
        <v>0.37956204379562042</v>
      </c>
      <c r="M1257" s="92"/>
      <c r="N1257" s="92"/>
      <c r="O1257" s="36"/>
    </row>
    <row r="1258" spans="1:15" ht="15" customHeight="1">
      <c r="A1258" s="193"/>
      <c r="B1258" s="86" t="s">
        <v>9</v>
      </c>
      <c r="C1258" s="58">
        <v>0</v>
      </c>
      <c r="D1258" s="142" t="s">
        <v>300</v>
      </c>
      <c r="E1258" s="146" t="s">
        <v>300</v>
      </c>
      <c r="F1258" s="142" t="s">
        <v>300</v>
      </c>
      <c r="G1258" s="142" t="s">
        <v>300</v>
      </c>
      <c r="H1258" s="146" t="s">
        <v>300</v>
      </c>
      <c r="I1258" s="143" t="s">
        <v>300</v>
      </c>
      <c r="J1258" s="57"/>
      <c r="K1258" s="153" t="str">
        <f t="shared" si="60"/>
        <v>-</v>
      </c>
      <c r="L1258" s="143" t="str">
        <f t="shared" si="61"/>
        <v>-</v>
      </c>
      <c r="M1258" s="92"/>
      <c r="N1258" s="92"/>
      <c r="O1258" s="36"/>
    </row>
    <row r="1259" spans="1:15" ht="15" customHeight="1">
      <c r="A1259" s="193"/>
      <c r="B1259" s="86" t="s">
        <v>10</v>
      </c>
      <c r="C1259" s="58">
        <v>430</v>
      </c>
      <c r="D1259" s="59">
        <v>4.6511627906976744E-3</v>
      </c>
      <c r="E1259" s="60">
        <v>9.3023255813953487E-3</v>
      </c>
      <c r="F1259" s="59">
        <v>3.4883720930232558E-2</v>
      </c>
      <c r="G1259" s="59">
        <v>0.12325581395348838</v>
      </c>
      <c r="H1259" s="60">
        <v>0.77674418604651163</v>
      </c>
      <c r="I1259" s="62">
        <v>5.1162790697674418E-2</v>
      </c>
      <c r="J1259" s="57"/>
      <c r="K1259" s="69">
        <f t="shared" si="60"/>
        <v>1.3953488372093023E-2</v>
      </c>
      <c r="L1259" s="62">
        <f t="shared" si="61"/>
        <v>0.17209302325581396</v>
      </c>
      <c r="M1259" s="92"/>
      <c r="N1259" s="92"/>
      <c r="O1259" s="36"/>
    </row>
    <row r="1260" spans="1:15" ht="15" customHeight="1">
      <c r="A1260" s="193"/>
      <c r="B1260" s="86" t="s">
        <v>297</v>
      </c>
      <c r="C1260" s="58">
        <v>429</v>
      </c>
      <c r="D1260" s="59">
        <v>0</v>
      </c>
      <c r="E1260" s="60">
        <v>0</v>
      </c>
      <c r="F1260" s="59">
        <v>7.2261072261072257E-2</v>
      </c>
      <c r="G1260" s="59">
        <v>0.17249417249417248</v>
      </c>
      <c r="H1260" s="60">
        <v>0.74125874125874125</v>
      </c>
      <c r="I1260" s="62">
        <v>1.3986013986013986E-2</v>
      </c>
      <c r="J1260" s="57"/>
      <c r="K1260" s="69">
        <f t="shared" si="60"/>
        <v>0</v>
      </c>
      <c r="L1260" s="62">
        <f t="shared" si="61"/>
        <v>0.24475524475524474</v>
      </c>
      <c r="M1260" s="92"/>
      <c r="N1260" s="92"/>
      <c r="O1260" s="36"/>
    </row>
    <row r="1261" spans="1:15" ht="15" customHeight="1">
      <c r="A1261" s="193"/>
      <c r="B1261" s="86" t="s">
        <v>86</v>
      </c>
      <c r="C1261" s="58">
        <v>476</v>
      </c>
      <c r="D1261" s="59">
        <v>0</v>
      </c>
      <c r="E1261" s="60">
        <v>4.2016806722689074E-3</v>
      </c>
      <c r="F1261" s="59">
        <v>0.11974789915966387</v>
      </c>
      <c r="G1261" s="59">
        <v>0.19747899159663865</v>
      </c>
      <c r="H1261" s="60">
        <v>0.66176470588235292</v>
      </c>
      <c r="I1261" s="62">
        <v>1.680672268907563E-2</v>
      </c>
      <c r="J1261" s="57"/>
      <c r="K1261" s="69">
        <f t="shared" si="60"/>
        <v>4.2016806722689074E-3</v>
      </c>
      <c r="L1261" s="62">
        <f t="shared" si="61"/>
        <v>0.3214285714285714</v>
      </c>
      <c r="M1261" s="92"/>
      <c r="N1261" s="92"/>
      <c r="O1261" s="36"/>
    </row>
    <row r="1262" spans="1:15" ht="15" customHeight="1">
      <c r="A1262" s="193"/>
      <c r="B1262" s="86" t="s">
        <v>87</v>
      </c>
      <c r="C1262" s="58">
        <v>332</v>
      </c>
      <c r="D1262" s="59">
        <v>0</v>
      </c>
      <c r="E1262" s="60">
        <v>1.2048192771084338E-2</v>
      </c>
      <c r="F1262" s="59">
        <v>0.11144578313253012</v>
      </c>
      <c r="G1262" s="59">
        <v>0.22590361445783133</v>
      </c>
      <c r="H1262" s="60">
        <v>0.55421686746987953</v>
      </c>
      <c r="I1262" s="62">
        <v>9.6385542168674704E-2</v>
      </c>
      <c r="J1262" s="57"/>
      <c r="K1262" s="69">
        <f t="shared" si="60"/>
        <v>1.2048192771084338E-2</v>
      </c>
      <c r="L1262" s="62">
        <f t="shared" si="61"/>
        <v>0.3493975903614458</v>
      </c>
      <c r="M1262" s="92"/>
      <c r="N1262" s="92"/>
      <c r="O1262" s="36"/>
    </row>
    <row r="1263" spans="1:15" ht="15" customHeight="1">
      <c r="A1263" s="193"/>
      <c r="B1263" s="86" t="s">
        <v>88</v>
      </c>
      <c r="C1263" s="58">
        <v>154</v>
      </c>
      <c r="D1263" s="59">
        <v>1.2987012987012988E-2</v>
      </c>
      <c r="E1263" s="60">
        <v>3.896103896103896E-2</v>
      </c>
      <c r="F1263" s="59">
        <v>8.4415584415584416E-2</v>
      </c>
      <c r="G1263" s="59">
        <v>0.16883116883116883</v>
      </c>
      <c r="H1263" s="60">
        <v>0.56493506493506496</v>
      </c>
      <c r="I1263" s="62">
        <v>0.12987012987012986</v>
      </c>
      <c r="J1263" s="57"/>
      <c r="K1263" s="69">
        <f t="shared" si="60"/>
        <v>5.1948051948051951E-2</v>
      </c>
      <c r="L1263" s="62">
        <f t="shared" si="61"/>
        <v>0.30519480519480519</v>
      </c>
      <c r="M1263" s="92"/>
      <c r="N1263" s="92"/>
      <c r="O1263" s="36"/>
    </row>
    <row r="1264" spans="1:15" ht="15" customHeight="1">
      <c r="A1264" s="193"/>
      <c r="B1264" s="86" t="s">
        <v>11</v>
      </c>
      <c r="C1264" s="58">
        <v>0</v>
      </c>
      <c r="D1264" s="142" t="s">
        <v>300</v>
      </c>
      <c r="E1264" s="146" t="s">
        <v>300</v>
      </c>
      <c r="F1264" s="142" t="s">
        <v>300</v>
      </c>
      <c r="G1264" s="142" t="s">
        <v>300</v>
      </c>
      <c r="H1264" s="146" t="s">
        <v>300</v>
      </c>
      <c r="I1264" s="143" t="s">
        <v>300</v>
      </c>
      <c r="J1264" s="154"/>
      <c r="K1264" s="153" t="str">
        <f t="shared" si="60"/>
        <v>-</v>
      </c>
      <c r="L1264" s="143" t="str">
        <f t="shared" si="61"/>
        <v>-</v>
      </c>
      <c r="M1264" s="92"/>
      <c r="N1264" s="92"/>
      <c r="O1264" s="36"/>
    </row>
    <row r="1265" spans="1:15" ht="15" customHeight="1">
      <c r="A1265" s="194"/>
      <c r="B1265" s="118" t="s">
        <v>145</v>
      </c>
      <c r="C1265" s="77">
        <v>39</v>
      </c>
      <c r="D1265" s="75">
        <v>0</v>
      </c>
      <c r="E1265" s="76">
        <v>0</v>
      </c>
      <c r="F1265" s="75">
        <v>2.564102564102564E-2</v>
      </c>
      <c r="G1265" s="75">
        <v>2.564102564102564E-2</v>
      </c>
      <c r="H1265" s="76">
        <v>0.84615384615384615</v>
      </c>
      <c r="I1265" s="71">
        <v>0.10256410256410256</v>
      </c>
      <c r="J1265" s="57"/>
      <c r="K1265" s="70">
        <f t="shared" si="60"/>
        <v>0</v>
      </c>
      <c r="L1265" s="71">
        <f t="shared" si="61"/>
        <v>5.128205128205128E-2</v>
      </c>
      <c r="M1265" s="92"/>
      <c r="N1265" s="92"/>
      <c r="O1265" s="36"/>
    </row>
    <row r="1266" spans="1:15" ht="15" customHeight="1">
      <c r="A1266" s="192" t="s">
        <v>72</v>
      </c>
      <c r="B1266" s="86" t="s">
        <v>258</v>
      </c>
      <c r="C1266" s="58">
        <v>39</v>
      </c>
      <c r="D1266" s="59">
        <v>0</v>
      </c>
      <c r="E1266" s="60">
        <v>0</v>
      </c>
      <c r="F1266" s="59">
        <v>5.128205128205128E-2</v>
      </c>
      <c r="G1266" s="59">
        <v>0.35897435897435898</v>
      </c>
      <c r="H1266" s="60">
        <v>0.53846153846153844</v>
      </c>
      <c r="I1266" s="62">
        <v>5.128205128205128E-2</v>
      </c>
      <c r="J1266" s="57"/>
      <c r="K1266" s="69">
        <f t="shared" si="60"/>
        <v>0</v>
      </c>
      <c r="L1266" s="62">
        <f t="shared" si="61"/>
        <v>0.41025641025641024</v>
      </c>
      <c r="M1266" s="92"/>
      <c r="N1266" s="92"/>
      <c r="O1266" s="36"/>
    </row>
    <row r="1267" spans="1:15" ht="15" customHeight="1">
      <c r="A1267" s="193"/>
      <c r="B1267" s="86" t="s">
        <v>298</v>
      </c>
      <c r="C1267" s="58">
        <v>256</v>
      </c>
      <c r="D1267" s="59">
        <v>0</v>
      </c>
      <c r="E1267" s="60">
        <v>3.125E-2</v>
      </c>
      <c r="F1267" s="59">
        <v>0.12109375</v>
      </c>
      <c r="G1267" s="59">
        <v>0.2109375</v>
      </c>
      <c r="H1267" s="60">
        <v>0.58984375</v>
      </c>
      <c r="I1267" s="62">
        <v>4.6875E-2</v>
      </c>
      <c r="J1267" s="57"/>
      <c r="K1267" s="69">
        <f t="shared" si="60"/>
        <v>3.125E-2</v>
      </c>
      <c r="L1267" s="62">
        <f t="shared" si="61"/>
        <v>0.36328125</v>
      </c>
      <c r="M1267" s="92"/>
      <c r="N1267" s="92"/>
      <c r="O1267" s="36"/>
    </row>
    <row r="1268" spans="1:15" ht="15" customHeight="1">
      <c r="A1268" s="194"/>
      <c r="B1268" s="86" t="s">
        <v>90</v>
      </c>
      <c r="C1268" s="58">
        <v>1255</v>
      </c>
      <c r="D1268" s="59">
        <v>0</v>
      </c>
      <c r="E1268" s="60">
        <v>4.7808764940239041E-3</v>
      </c>
      <c r="F1268" s="59">
        <v>7.0119521912350602E-2</v>
      </c>
      <c r="G1268" s="59">
        <v>0.16653386454183267</v>
      </c>
      <c r="H1268" s="60">
        <v>0.73227091633466135</v>
      </c>
      <c r="I1268" s="62">
        <v>2.6294820717131476E-2</v>
      </c>
      <c r="J1268" s="57"/>
      <c r="K1268" s="69">
        <f t="shared" si="60"/>
        <v>4.7808764940239041E-3</v>
      </c>
      <c r="L1268" s="62">
        <f t="shared" si="61"/>
        <v>0.24143426294820719</v>
      </c>
      <c r="M1268" s="92"/>
      <c r="N1268" s="92"/>
      <c r="O1268" s="36"/>
    </row>
    <row r="1269" spans="1:15" ht="15" customHeight="1">
      <c r="A1269" s="192"/>
      <c r="B1269" s="129" t="s">
        <v>91</v>
      </c>
      <c r="C1269" s="58">
        <v>638</v>
      </c>
      <c r="D1269" s="59">
        <v>0</v>
      </c>
      <c r="E1269" s="60">
        <v>3.134796238244514E-3</v>
      </c>
      <c r="F1269" s="59">
        <v>0.11598746081504702</v>
      </c>
      <c r="G1269" s="59">
        <v>0.20062695924764889</v>
      </c>
      <c r="H1269" s="60">
        <v>0.65203761755485889</v>
      </c>
      <c r="I1269" s="62">
        <v>2.8213166144200628E-2</v>
      </c>
      <c r="J1269" s="57"/>
      <c r="K1269" s="69">
        <f t="shared" si="60"/>
        <v>3.134796238244514E-3</v>
      </c>
      <c r="L1269" s="62">
        <f t="shared" si="61"/>
        <v>0.31974921630094044</v>
      </c>
      <c r="M1269" s="92"/>
      <c r="N1269" s="92"/>
      <c r="O1269" s="36"/>
    </row>
    <row r="1270" spans="1:15" ht="15" customHeight="1">
      <c r="A1270" s="193"/>
      <c r="B1270" s="86" t="s">
        <v>92</v>
      </c>
      <c r="C1270" s="58">
        <v>240</v>
      </c>
      <c r="D1270" s="59">
        <v>0</v>
      </c>
      <c r="E1270" s="60">
        <v>1.6666666666666666E-2</v>
      </c>
      <c r="F1270" s="59">
        <v>0.16666666666666666</v>
      </c>
      <c r="G1270" s="59">
        <v>0.20833333333333334</v>
      </c>
      <c r="H1270" s="60">
        <v>0.57499999999999996</v>
      </c>
      <c r="I1270" s="62">
        <v>3.3333333333333333E-2</v>
      </c>
      <c r="J1270" s="57"/>
      <c r="K1270" s="69">
        <f t="shared" si="60"/>
        <v>1.6666666666666666E-2</v>
      </c>
      <c r="L1270" s="62">
        <f t="shared" si="61"/>
        <v>0.39166666666666666</v>
      </c>
      <c r="M1270" s="92"/>
      <c r="N1270" s="92"/>
      <c r="O1270" s="36"/>
    </row>
    <row r="1271" spans="1:15" ht="15" customHeight="1">
      <c r="A1271" s="193"/>
      <c r="B1271" s="86" t="s">
        <v>23</v>
      </c>
      <c r="C1271" s="58">
        <v>281</v>
      </c>
      <c r="D1271" s="59">
        <v>0</v>
      </c>
      <c r="E1271" s="60">
        <v>0</v>
      </c>
      <c r="F1271" s="59">
        <v>4.6263345195729534E-2</v>
      </c>
      <c r="G1271" s="59">
        <v>0.12099644128113879</v>
      </c>
      <c r="H1271" s="60">
        <v>0.7829181494661922</v>
      </c>
      <c r="I1271" s="62">
        <v>4.9822064056939501E-2</v>
      </c>
      <c r="J1271" s="57"/>
      <c r="K1271" s="69">
        <f t="shared" si="60"/>
        <v>0</v>
      </c>
      <c r="L1271" s="62">
        <f t="shared" si="61"/>
        <v>0.16725978647686832</v>
      </c>
      <c r="M1271" s="92"/>
      <c r="N1271" s="92"/>
      <c r="O1271" s="36"/>
    </row>
    <row r="1272" spans="1:15" ht="15" customHeight="1">
      <c r="A1272" s="193"/>
      <c r="B1272" s="86" t="s">
        <v>24</v>
      </c>
      <c r="C1272" s="58">
        <v>353</v>
      </c>
      <c r="D1272" s="59">
        <v>1.1331444759206799E-2</v>
      </c>
      <c r="E1272" s="60">
        <v>1.1331444759206799E-2</v>
      </c>
      <c r="F1272" s="59">
        <v>0.11614730878186968</v>
      </c>
      <c r="G1272" s="59">
        <v>0.15580736543909349</v>
      </c>
      <c r="H1272" s="60">
        <v>0.63172804532577909</v>
      </c>
      <c r="I1272" s="62">
        <v>7.3654390934844188E-2</v>
      </c>
      <c r="J1272" s="57"/>
      <c r="K1272" s="69">
        <f t="shared" si="60"/>
        <v>2.2662889518413599E-2</v>
      </c>
      <c r="L1272" s="62">
        <f t="shared" si="61"/>
        <v>0.29461756373937675</v>
      </c>
      <c r="M1272" s="92"/>
      <c r="N1272" s="92"/>
      <c r="O1272" s="36"/>
    </row>
    <row r="1273" spans="1:15" ht="15" customHeight="1">
      <c r="A1273" s="193"/>
      <c r="B1273" s="86" t="s">
        <v>93</v>
      </c>
      <c r="C1273" s="58">
        <v>539</v>
      </c>
      <c r="D1273" s="59">
        <v>0</v>
      </c>
      <c r="E1273" s="60">
        <v>2.2263450834879406E-2</v>
      </c>
      <c r="F1273" s="59">
        <v>0.10204081632653061</v>
      </c>
      <c r="G1273" s="59">
        <v>0.21150278293135436</v>
      </c>
      <c r="H1273" s="60">
        <v>0.56586270871985156</v>
      </c>
      <c r="I1273" s="62">
        <v>9.8330241187384038E-2</v>
      </c>
      <c r="J1273" s="57"/>
      <c r="K1273" s="69">
        <f t="shared" si="60"/>
        <v>2.2263450834879406E-2</v>
      </c>
      <c r="L1273" s="62">
        <f t="shared" si="61"/>
        <v>0.33580705009276435</v>
      </c>
      <c r="M1273" s="92"/>
      <c r="N1273" s="92"/>
      <c r="O1273" s="36"/>
    </row>
    <row r="1274" spans="1:15" ht="15" customHeight="1">
      <c r="A1274" s="194"/>
      <c r="B1274" s="118" t="s">
        <v>22</v>
      </c>
      <c r="C1274" s="77">
        <v>28</v>
      </c>
      <c r="D1274" s="75">
        <v>0</v>
      </c>
      <c r="E1274" s="76">
        <v>0</v>
      </c>
      <c r="F1274" s="75">
        <v>3.5714285714285712E-2</v>
      </c>
      <c r="G1274" s="75">
        <v>0.14285714285714285</v>
      </c>
      <c r="H1274" s="76">
        <v>0.5357142857142857</v>
      </c>
      <c r="I1274" s="71">
        <v>0.2857142857142857</v>
      </c>
      <c r="J1274" s="57"/>
      <c r="K1274" s="70">
        <f t="shared" si="60"/>
        <v>0</v>
      </c>
      <c r="L1274" s="71">
        <f t="shared" si="61"/>
        <v>0.17857142857142855</v>
      </c>
      <c r="M1274" s="92"/>
      <c r="N1274" s="92"/>
      <c r="O1274" s="36"/>
    </row>
    <row r="1275" spans="1:15" ht="15" customHeight="1">
      <c r="A1275" s="209" t="s">
        <v>73</v>
      </c>
      <c r="B1275" s="86" t="s">
        <v>25</v>
      </c>
      <c r="C1275" s="58">
        <v>372</v>
      </c>
      <c r="D1275" s="59">
        <v>0</v>
      </c>
      <c r="E1275" s="60">
        <v>1.6129032258064516E-2</v>
      </c>
      <c r="F1275" s="59">
        <v>0.12096774193548387</v>
      </c>
      <c r="G1275" s="59">
        <v>0.22043010752688172</v>
      </c>
      <c r="H1275" s="60">
        <v>0.60215053763440862</v>
      </c>
      <c r="I1275" s="62">
        <v>4.0322580645161289E-2</v>
      </c>
      <c r="J1275" s="57"/>
      <c r="K1275" s="69">
        <f t="shared" si="60"/>
        <v>1.6129032258064516E-2</v>
      </c>
      <c r="L1275" s="62">
        <f t="shared" si="61"/>
        <v>0.35752688172043012</v>
      </c>
      <c r="M1275" s="92"/>
      <c r="N1275" s="92"/>
      <c r="O1275" s="36"/>
    </row>
    <row r="1276" spans="1:15" ht="15" customHeight="1">
      <c r="A1276" s="210"/>
      <c r="B1276" s="86" t="s">
        <v>26</v>
      </c>
      <c r="C1276" s="58">
        <v>1030</v>
      </c>
      <c r="D1276" s="59">
        <v>0</v>
      </c>
      <c r="E1276" s="60">
        <v>3.8834951456310678E-3</v>
      </c>
      <c r="F1276" s="59">
        <v>9.3203883495145634E-2</v>
      </c>
      <c r="G1276" s="59">
        <v>0.18932038834951456</v>
      </c>
      <c r="H1276" s="60">
        <v>0.68058252427184462</v>
      </c>
      <c r="I1276" s="62">
        <v>3.3009708737864081E-2</v>
      </c>
      <c r="J1276" s="57"/>
      <c r="K1276" s="69">
        <f t="shared" si="60"/>
        <v>3.8834951456310678E-3</v>
      </c>
      <c r="L1276" s="62">
        <f t="shared" si="61"/>
        <v>0.28640776699029125</v>
      </c>
      <c r="M1276" s="92"/>
      <c r="N1276" s="92"/>
      <c r="O1276" s="36"/>
    </row>
    <row r="1277" spans="1:15" ht="15" customHeight="1">
      <c r="A1277" s="211"/>
      <c r="B1277" s="86" t="s">
        <v>259</v>
      </c>
      <c r="C1277" s="58">
        <v>868</v>
      </c>
      <c r="D1277" s="59">
        <v>0</v>
      </c>
      <c r="E1277" s="60">
        <v>1.1520737327188941E-2</v>
      </c>
      <c r="F1277" s="59">
        <v>8.9861751152073732E-2</v>
      </c>
      <c r="G1277" s="59">
        <v>0.16820276497695852</v>
      </c>
      <c r="H1277" s="60">
        <v>0.6981566820276498</v>
      </c>
      <c r="I1277" s="62">
        <v>3.2258064516129031E-2</v>
      </c>
      <c r="J1277" s="57"/>
      <c r="K1277" s="69">
        <f t="shared" si="60"/>
        <v>1.1520737327188941E-2</v>
      </c>
      <c r="L1277" s="62">
        <f t="shared" si="61"/>
        <v>0.2695852534562212</v>
      </c>
      <c r="M1277" s="92"/>
      <c r="N1277" s="92"/>
      <c r="O1277" s="36"/>
    </row>
    <row r="1278" spans="1:15" ht="15" customHeight="1">
      <c r="A1278" s="209"/>
      <c r="B1278" s="86" t="s">
        <v>299</v>
      </c>
      <c r="C1278" s="58">
        <v>433</v>
      </c>
      <c r="D1278" s="59">
        <v>0</v>
      </c>
      <c r="E1278" s="60">
        <v>0</v>
      </c>
      <c r="F1278" s="59">
        <v>6.6974595842956119E-2</v>
      </c>
      <c r="G1278" s="59">
        <v>0.15242494226327943</v>
      </c>
      <c r="H1278" s="60">
        <v>0.76212471131639725</v>
      </c>
      <c r="I1278" s="62">
        <v>1.8475750577367205E-2</v>
      </c>
      <c r="J1278" s="57"/>
      <c r="K1278" s="69">
        <f t="shared" si="60"/>
        <v>0</v>
      </c>
      <c r="L1278" s="62">
        <f t="shared" si="61"/>
        <v>0.21939953810623555</v>
      </c>
      <c r="M1278" s="92"/>
      <c r="N1278" s="92"/>
      <c r="O1278" s="36"/>
    </row>
    <row r="1279" spans="1:15" ht="15" customHeight="1">
      <c r="A1279" s="211"/>
      <c r="B1279" s="118" t="s">
        <v>22</v>
      </c>
      <c r="C1279" s="77">
        <v>6</v>
      </c>
      <c r="D1279" s="75">
        <v>0</v>
      </c>
      <c r="E1279" s="76">
        <v>0</v>
      </c>
      <c r="F1279" s="75">
        <v>0</v>
      </c>
      <c r="G1279" s="75">
        <v>0</v>
      </c>
      <c r="H1279" s="76">
        <v>0.66666666666666663</v>
      </c>
      <c r="I1279" s="71">
        <v>0.33333333333333331</v>
      </c>
      <c r="J1279" s="57"/>
      <c r="K1279" s="70">
        <f t="shared" si="60"/>
        <v>0</v>
      </c>
      <c r="L1279" s="71">
        <f t="shared" si="61"/>
        <v>0</v>
      </c>
      <c r="M1279" s="92"/>
      <c r="N1279" s="92"/>
      <c r="O1279" s="36"/>
    </row>
    <row r="1280" spans="1:15" ht="15" customHeight="1">
      <c r="A1280" s="192" t="s">
        <v>74</v>
      </c>
      <c r="B1280" s="86" t="s">
        <v>28</v>
      </c>
      <c r="C1280" s="58">
        <v>1858</v>
      </c>
      <c r="D1280" s="59">
        <v>2.1528525296017221E-3</v>
      </c>
      <c r="E1280" s="60">
        <v>9.6878363832077503E-3</v>
      </c>
      <c r="F1280" s="59">
        <v>0.10656620021528525</v>
      </c>
      <c r="G1280" s="59">
        <v>0.19483315392895587</v>
      </c>
      <c r="H1280" s="60">
        <v>0.64262648008611412</v>
      </c>
      <c r="I1280" s="62">
        <v>4.4133476856835309E-2</v>
      </c>
      <c r="J1280" s="57"/>
      <c r="K1280" s="69">
        <f t="shared" si="60"/>
        <v>1.1840688912809472E-2</v>
      </c>
      <c r="L1280" s="62">
        <f t="shared" si="61"/>
        <v>0.31324004305705055</v>
      </c>
      <c r="M1280" s="92"/>
      <c r="N1280" s="92"/>
      <c r="O1280" s="36"/>
    </row>
    <row r="1281" spans="1:26" ht="15" customHeight="1">
      <c r="A1281" s="193"/>
      <c r="B1281" s="86" t="s">
        <v>29</v>
      </c>
      <c r="C1281" s="58">
        <v>481</v>
      </c>
      <c r="D1281" s="59">
        <v>0</v>
      </c>
      <c r="E1281" s="60">
        <v>8.3160083160083165E-3</v>
      </c>
      <c r="F1281" s="59">
        <v>9.5634095634095639E-2</v>
      </c>
      <c r="G1281" s="59">
        <v>0.19542619542619544</v>
      </c>
      <c r="H1281" s="60">
        <v>0.66943866943866948</v>
      </c>
      <c r="I1281" s="62">
        <v>3.1185031185031187E-2</v>
      </c>
      <c r="J1281" s="57"/>
      <c r="K1281" s="69">
        <f t="shared" si="60"/>
        <v>8.3160083160083165E-3</v>
      </c>
      <c r="L1281" s="62">
        <f t="shared" si="61"/>
        <v>0.29937629937629939</v>
      </c>
      <c r="M1281" s="92"/>
      <c r="N1281" s="92"/>
      <c r="O1281" s="36"/>
    </row>
    <row r="1282" spans="1:26" ht="15" customHeight="1">
      <c r="A1282" s="194"/>
      <c r="B1282" s="86" t="s">
        <v>30</v>
      </c>
      <c r="C1282" s="58">
        <v>1257</v>
      </c>
      <c r="D1282" s="59">
        <v>0</v>
      </c>
      <c r="E1282" s="60">
        <v>1.1137629276054098E-2</v>
      </c>
      <c r="F1282" s="59">
        <v>7.9554494828957836E-2</v>
      </c>
      <c r="G1282" s="59">
        <v>0.16308671439936356</v>
      </c>
      <c r="H1282" s="60">
        <v>0.6945107398568019</v>
      </c>
      <c r="I1282" s="62">
        <v>5.1710421638822592E-2</v>
      </c>
      <c r="J1282" s="57"/>
      <c r="K1282" s="69">
        <f t="shared" si="60"/>
        <v>1.1137629276054098E-2</v>
      </c>
      <c r="L1282" s="62">
        <f t="shared" si="61"/>
        <v>0.25377883850437549</v>
      </c>
      <c r="M1282" s="92"/>
      <c r="N1282" s="92"/>
      <c r="O1282" s="36"/>
      <c r="T1282" s="123"/>
    </row>
    <row r="1283" spans="1:26" ht="15" customHeight="1">
      <c r="A1283" s="212"/>
      <c r="B1283" s="118" t="s">
        <v>22</v>
      </c>
      <c r="C1283" s="77">
        <v>33</v>
      </c>
      <c r="D1283" s="75">
        <v>0</v>
      </c>
      <c r="E1283" s="76">
        <v>0</v>
      </c>
      <c r="F1283" s="75">
        <v>3.0303030303030304E-2</v>
      </c>
      <c r="G1283" s="75">
        <v>3.0303030303030304E-2</v>
      </c>
      <c r="H1283" s="76">
        <v>0.5757575757575758</v>
      </c>
      <c r="I1283" s="71">
        <v>0.36363636363636365</v>
      </c>
      <c r="J1283" s="57"/>
      <c r="K1283" s="70">
        <f t="shared" si="60"/>
        <v>0</v>
      </c>
      <c r="L1283" s="71">
        <f t="shared" si="61"/>
        <v>6.0606060606060608E-2</v>
      </c>
      <c r="M1283" s="92"/>
      <c r="N1283" s="92"/>
      <c r="O1283" s="36"/>
    </row>
    <row r="1284" spans="1:26" ht="15" customHeight="1">
      <c r="A1284" s="205" t="s">
        <v>75</v>
      </c>
      <c r="B1284" s="86" t="s">
        <v>31</v>
      </c>
      <c r="C1284" s="58">
        <v>122</v>
      </c>
      <c r="D1284" s="59">
        <v>0</v>
      </c>
      <c r="E1284" s="60">
        <v>0</v>
      </c>
      <c r="F1284" s="59">
        <v>4.9180327868852458E-2</v>
      </c>
      <c r="G1284" s="59">
        <v>0.13114754098360656</v>
      </c>
      <c r="H1284" s="60">
        <v>0.78688524590163933</v>
      </c>
      <c r="I1284" s="62">
        <v>3.2786885245901641E-2</v>
      </c>
      <c r="J1284" s="57"/>
      <c r="K1284" s="69">
        <f t="shared" si="60"/>
        <v>0</v>
      </c>
      <c r="L1284" s="62">
        <f t="shared" si="61"/>
        <v>0.18032786885245902</v>
      </c>
      <c r="M1284" s="109"/>
      <c r="N1284" s="109"/>
      <c r="O1284" s="57"/>
    </row>
    <row r="1285" spans="1:26" ht="15" customHeight="1">
      <c r="A1285" s="206"/>
      <c r="B1285" s="86" t="s">
        <v>32</v>
      </c>
      <c r="C1285" s="58">
        <v>224</v>
      </c>
      <c r="D1285" s="59">
        <v>0</v>
      </c>
      <c r="E1285" s="60">
        <v>0</v>
      </c>
      <c r="F1285" s="59">
        <v>5.8035714285714288E-2</v>
      </c>
      <c r="G1285" s="59">
        <v>9.8214285714285712E-2</v>
      </c>
      <c r="H1285" s="60">
        <v>0.8125</v>
      </c>
      <c r="I1285" s="62">
        <v>3.125E-2</v>
      </c>
      <c r="J1285" s="57"/>
      <c r="K1285" s="69">
        <f t="shared" si="60"/>
        <v>0</v>
      </c>
      <c r="L1285" s="62">
        <f t="shared" si="61"/>
        <v>0.15625</v>
      </c>
      <c r="M1285" s="109"/>
      <c r="N1285" s="109"/>
      <c r="O1285" s="57"/>
    </row>
    <row r="1286" spans="1:26" ht="15" customHeight="1">
      <c r="A1286" s="207"/>
      <c r="B1286" s="86" t="s">
        <v>33</v>
      </c>
      <c r="C1286" s="58">
        <v>1364</v>
      </c>
      <c r="D1286" s="59">
        <v>0</v>
      </c>
      <c r="E1286" s="60">
        <v>1.1730205278592375E-2</v>
      </c>
      <c r="F1286" s="59">
        <v>9.310850439882698E-2</v>
      </c>
      <c r="G1286" s="59">
        <v>0.18841642228739003</v>
      </c>
      <c r="H1286" s="60">
        <v>0.65762463343108502</v>
      </c>
      <c r="I1286" s="62">
        <v>4.912023460410557E-2</v>
      </c>
      <c r="J1286" s="57"/>
      <c r="K1286" s="69">
        <f t="shared" si="60"/>
        <v>1.1730205278592375E-2</v>
      </c>
      <c r="L1286" s="62">
        <f t="shared" si="61"/>
        <v>0.2932551319648094</v>
      </c>
      <c r="M1286" s="109"/>
      <c r="N1286" s="109"/>
      <c r="O1286" s="57"/>
    </row>
    <row r="1287" spans="1:26" ht="15" customHeight="1">
      <c r="A1287" s="221"/>
      <c r="B1287" s="118" t="s">
        <v>22</v>
      </c>
      <c r="C1287" s="77">
        <v>28</v>
      </c>
      <c r="D1287" s="75">
        <v>0</v>
      </c>
      <c r="E1287" s="76">
        <v>7.1428571428571425E-2</v>
      </c>
      <c r="F1287" s="75">
        <v>0</v>
      </c>
      <c r="G1287" s="75">
        <v>0.14285714285714285</v>
      </c>
      <c r="H1287" s="76">
        <v>0.7142857142857143</v>
      </c>
      <c r="I1287" s="71">
        <v>7.1428571428571425E-2</v>
      </c>
      <c r="J1287" s="57"/>
      <c r="K1287" s="70">
        <f t="shared" si="60"/>
        <v>7.1428571428571425E-2</v>
      </c>
      <c r="L1287" s="71">
        <f t="shared" si="61"/>
        <v>0.21428571428571427</v>
      </c>
      <c r="M1287" s="109"/>
      <c r="N1287" s="109"/>
      <c r="O1287" s="57"/>
    </row>
    <row r="1288" spans="1:26" ht="15" customHeight="1">
      <c r="A1288" s="209" t="s">
        <v>382</v>
      </c>
      <c r="B1288" s="86" t="s">
        <v>115</v>
      </c>
      <c r="C1288" s="58">
        <v>601</v>
      </c>
      <c r="D1288" s="59">
        <v>3.3277870216306157E-3</v>
      </c>
      <c r="E1288" s="60">
        <v>2.9950083194675542E-2</v>
      </c>
      <c r="F1288" s="59">
        <v>0.15141430948419302</v>
      </c>
      <c r="G1288" s="59">
        <v>0.22462562396006655</v>
      </c>
      <c r="H1288" s="60">
        <v>0.54076539101497501</v>
      </c>
      <c r="I1288" s="62">
        <v>4.9916805324459232E-2</v>
      </c>
      <c r="J1288" s="57"/>
      <c r="K1288" s="69">
        <f t="shared" si="60"/>
        <v>3.3277870216306155E-2</v>
      </c>
      <c r="L1288" s="62">
        <f t="shared" si="61"/>
        <v>0.40931780366056569</v>
      </c>
      <c r="M1288" s="92"/>
      <c r="N1288" s="92"/>
      <c r="O1288" s="92"/>
      <c r="P1288" s="92"/>
      <c r="Q1288" s="92"/>
      <c r="R1288" s="92"/>
      <c r="S1288" s="92"/>
      <c r="T1288" s="92"/>
      <c r="U1288" s="92"/>
      <c r="V1288" s="92"/>
      <c r="W1288" s="92"/>
      <c r="X1288" s="92"/>
      <c r="Y1288" s="92"/>
      <c r="Z1288" s="92"/>
    </row>
    <row r="1289" spans="1:26" ht="15" customHeight="1">
      <c r="A1289" s="210"/>
      <c r="B1289" s="86" t="s">
        <v>114</v>
      </c>
      <c r="C1289" s="58">
        <v>1603</v>
      </c>
      <c r="D1289" s="59">
        <v>1.2476606363069245E-3</v>
      </c>
      <c r="E1289" s="60">
        <v>8.7336244541484712E-3</v>
      </c>
      <c r="F1289" s="59">
        <v>0.11790393013100436</v>
      </c>
      <c r="G1289" s="59">
        <v>0.21709295071740486</v>
      </c>
      <c r="H1289" s="60">
        <v>0.61384903306300687</v>
      </c>
      <c r="I1289" s="62">
        <v>4.1172800998128506E-2</v>
      </c>
      <c r="J1289" s="57"/>
      <c r="K1289" s="69">
        <f t="shared" si="60"/>
        <v>9.9812850904553961E-3</v>
      </c>
      <c r="L1289" s="62">
        <f t="shared" si="61"/>
        <v>0.34497816593886466</v>
      </c>
      <c r="M1289" s="92"/>
      <c r="N1289" s="92"/>
      <c r="O1289" s="92"/>
      <c r="P1289" s="92"/>
      <c r="Q1289" s="92"/>
      <c r="R1289" s="92"/>
      <c r="S1289" s="92"/>
      <c r="T1289" s="92"/>
      <c r="U1289" s="92"/>
      <c r="V1289" s="92"/>
      <c r="W1289" s="92"/>
      <c r="X1289" s="92"/>
      <c r="Y1289" s="92"/>
      <c r="Z1289" s="92"/>
    </row>
    <row r="1290" spans="1:26" ht="15" customHeight="1">
      <c r="A1290" s="211"/>
      <c r="B1290" s="86" t="s">
        <v>143</v>
      </c>
      <c r="C1290" s="58">
        <v>1108</v>
      </c>
      <c r="D1290" s="59">
        <v>0</v>
      </c>
      <c r="E1290" s="60">
        <v>3.6101083032490976E-3</v>
      </c>
      <c r="F1290" s="59">
        <v>5.0541516245487361E-2</v>
      </c>
      <c r="G1290" s="59">
        <v>0.15072202166064982</v>
      </c>
      <c r="H1290" s="60">
        <v>0.75270758122743686</v>
      </c>
      <c r="I1290" s="62">
        <v>4.2418772563176894E-2</v>
      </c>
      <c r="J1290" s="57"/>
      <c r="K1290" s="69">
        <f t="shared" si="60"/>
        <v>3.6101083032490976E-3</v>
      </c>
      <c r="L1290" s="62">
        <f t="shared" si="61"/>
        <v>0.20487364620938628</v>
      </c>
      <c r="M1290" s="92"/>
      <c r="N1290" s="92"/>
      <c r="O1290" s="92"/>
      <c r="P1290" s="92"/>
      <c r="Q1290" s="92"/>
      <c r="R1290" s="92"/>
      <c r="S1290" s="92"/>
      <c r="T1290" s="92"/>
      <c r="U1290" s="92"/>
      <c r="V1290" s="92"/>
      <c r="W1290" s="92"/>
      <c r="X1290" s="92"/>
      <c r="Y1290" s="92"/>
      <c r="Z1290" s="92"/>
    </row>
    <row r="1291" spans="1:26" ht="15" customHeight="1">
      <c r="A1291" s="209"/>
      <c r="B1291" s="86" t="s">
        <v>99</v>
      </c>
      <c r="C1291" s="58">
        <v>296</v>
      </c>
      <c r="D1291" s="59">
        <v>0</v>
      </c>
      <c r="E1291" s="60">
        <v>0</v>
      </c>
      <c r="F1291" s="59">
        <v>2.364864864864865E-2</v>
      </c>
      <c r="G1291" s="59">
        <v>4.0540540540540543E-2</v>
      </c>
      <c r="H1291" s="60">
        <v>0.88851351351351349</v>
      </c>
      <c r="I1291" s="62">
        <v>4.72972972972973E-2</v>
      </c>
      <c r="J1291" s="57"/>
      <c r="K1291" s="69">
        <f t="shared" si="60"/>
        <v>0</v>
      </c>
      <c r="L1291" s="62">
        <f t="shared" si="61"/>
        <v>6.41891891891892E-2</v>
      </c>
      <c r="M1291" s="92"/>
      <c r="N1291" s="92"/>
      <c r="O1291" s="92"/>
      <c r="P1291" s="92"/>
      <c r="Q1291" s="92"/>
      <c r="R1291" s="92"/>
      <c r="S1291" s="92"/>
      <c r="T1291" s="92"/>
      <c r="U1291" s="92"/>
      <c r="V1291" s="92"/>
      <c r="W1291" s="92"/>
      <c r="X1291" s="92"/>
      <c r="Y1291" s="92"/>
      <c r="Z1291" s="92"/>
    </row>
    <row r="1292" spans="1:26" ht="15" customHeight="1">
      <c r="A1292" s="211"/>
      <c r="B1292" s="118" t="s">
        <v>22</v>
      </c>
      <c r="C1292" s="77">
        <v>21</v>
      </c>
      <c r="D1292" s="75">
        <v>0</v>
      </c>
      <c r="E1292" s="76">
        <v>0</v>
      </c>
      <c r="F1292" s="75">
        <v>9.5238095238095233E-2</v>
      </c>
      <c r="G1292" s="75">
        <v>0</v>
      </c>
      <c r="H1292" s="76">
        <v>9.5238095238095233E-2</v>
      </c>
      <c r="I1292" s="71">
        <v>0.80952380952380953</v>
      </c>
      <c r="J1292" s="57"/>
      <c r="K1292" s="70">
        <f t="shared" si="60"/>
        <v>0</v>
      </c>
      <c r="L1292" s="71">
        <f t="shared" si="61"/>
        <v>9.5238095238095233E-2</v>
      </c>
      <c r="M1292" s="92"/>
      <c r="N1292" s="92"/>
      <c r="O1292" s="92"/>
      <c r="P1292" s="92"/>
      <c r="Q1292" s="92"/>
      <c r="R1292" s="92"/>
      <c r="S1292" s="92"/>
      <c r="T1292" s="92"/>
      <c r="U1292" s="92"/>
      <c r="V1292" s="92"/>
      <c r="W1292" s="92"/>
      <c r="X1292" s="92"/>
      <c r="Y1292" s="92"/>
      <c r="Z1292" s="92"/>
    </row>
    <row r="1293" spans="1:26" ht="15" customHeight="1">
      <c r="A1293" s="209" t="s">
        <v>514</v>
      </c>
      <c r="B1293" s="86" t="s">
        <v>362</v>
      </c>
      <c r="C1293" s="58">
        <v>135</v>
      </c>
      <c r="D1293" s="59">
        <v>1.4814814814814815E-2</v>
      </c>
      <c r="E1293" s="60">
        <v>2.9629629629629631E-2</v>
      </c>
      <c r="F1293" s="59">
        <v>0.1111111111111111</v>
      </c>
      <c r="G1293" s="59">
        <v>0.2074074074074074</v>
      </c>
      <c r="H1293" s="60">
        <v>0.54814814814814816</v>
      </c>
      <c r="I1293" s="62">
        <v>8.8888888888888892E-2</v>
      </c>
      <c r="J1293" s="57"/>
      <c r="K1293" s="69">
        <f t="shared" si="60"/>
        <v>4.4444444444444446E-2</v>
      </c>
      <c r="L1293" s="62">
        <f t="shared" si="61"/>
        <v>0.36296296296296293</v>
      </c>
      <c r="M1293" s="92"/>
      <c r="N1293" s="92"/>
      <c r="O1293" s="92"/>
      <c r="P1293" s="92"/>
      <c r="Q1293" s="92"/>
      <c r="R1293" s="92"/>
      <c r="S1293" s="92"/>
      <c r="T1293" s="92"/>
      <c r="U1293" s="92"/>
      <c r="V1293" s="92"/>
      <c r="W1293" s="92"/>
      <c r="X1293" s="92"/>
      <c r="Y1293" s="92"/>
      <c r="Z1293" s="92"/>
    </row>
    <row r="1294" spans="1:26" ht="15" customHeight="1">
      <c r="A1294" s="210"/>
      <c r="B1294" s="86" t="s">
        <v>363</v>
      </c>
      <c r="C1294" s="58">
        <v>1630</v>
      </c>
      <c r="D1294" s="59">
        <v>0</v>
      </c>
      <c r="E1294" s="60">
        <v>1.3496932515337423E-2</v>
      </c>
      <c r="F1294" s="59">
        <v>0.13987730061349693</v>
      </c>
      <c r="G1294" s="59">
        <v>0.21165644171779141</v>
      </c>
      <c r="H1294" s="60">
        <v>0.57975460122699385</v>
      </c>
      <c r="I1294" s="62">
        <v>5.5214723926380369E-2</v>
      </c>
      <c r="J1294" s="57"/>
      <c r="K1294" s="69">
        <f t="shared" si="60"/>
        <v>1.3496932515337423E-2</v>
      </c>
      <c r="L1294" s="62">
        <f t="shared" si="61"/>
        <v>0.36503067484662577</v>
      </c>
      <c r="M1294" s="92"/>
      <c r="N1294" s="92"/>
      <c r="O1294" s="92"/>
      <c r="P1294" s="92"/>
      <c r="Q1294" s="92"/>
      <c r="R1294" s="92"/>
      <c r="S1294" s="92"/>
      <c r="T1294" s="92"/>
      <c r="U1294" s="92"/>
      <c r="V1294" s="92"/>
      <c r="W1294" s="92"/>
      <c r="X1294" s="92"/>
      <c r="Y1294" s="92"/>
      <c r="Z1294" s="92"/>
    </row>
    <row r="1295" spans="1:26" ht="15" customHeight="1">
      <c r="A1295" s="211"/>
      <c r="B1295" s="86" t="s">
        <v>383</v>
      </c>
      <c r="C1295" s="58">
        <v>1476</v>
      </c>
      <c r="D1295" s="59">
        <v>1.3550135501355014E-3</v>
      </c>
      <c r="E1295" s="60">
        <v>6.7750677506775072E-3</v>
      </c>
      <c r="F1295" s="59">
        <v>5.4878048780487805E-2</v>
      </c>
      <c r="G1295" s="59">
        <v>0.16869918699186992</v>
      </c>
      <c r="H1295" s="60">
        <v>0.73915989159891604</v>
      </c>
      <c r="I1295" s="62">
        <v>2.9132791327913278E-2</v>
      </c>
      <c r="J1295" s="57"/>
      <c r="K1295" s="69">
        <f t="shared" si="60"/>
        <v>8.130081300813009E-3</v>
      </c>
      <c r="L1295" s="62">
        <f t="shared" si="61"/>
        <v>0.23170731707317072</v>
      </c>
      <c r="M1295" s="92"/>
      <c r="N1295" s="92"/>
      <c r="O1295" s="92"/>
      <c r="P1295" s="92"/>
      <c r="Q1295" s="92"/>
      <c r="R1295" s="92"/>
      <c r="S1295" s="92"/>
      <c r="T1295" s="92"/>
      <c r="U1295" s="92"/>
      <c r="V1295" s="92"/>
      <c r="W1295" s="92"/>
      <c r="X1295" s="92"/>
      <c r="Y1295" s="92"/>
      <c r="Z1295" s="92"/>
    </row>
    <row r="1296" spans="1:26" ht="15" customHeight="1">
      <c r="A1296" s="209"/>
      <c r="B1296" s="86" t="s">
        <v>365</v>
      </c>
      <c r="C1296" s="58">
        <v>309</v>
      </c>
      <c r="D1296" s="59">
        <v>0</v>
      </c>
      <c r="E1296" s="60">
        <v>0</v>
      </c>
      <c r="F1296" s="59">
        <v>6.7961165048543687E-2</v>
      </c>
      <c r="G1296" s="59">
        <v>0.11003236245954692</v>
      </c>
      <c r="H1296" s="60">
        <v>0.80906148867313921</v>
      </c>
      <c r="I1296" s="62">
        <v>1.2944983818770227E-2</v>
      </c>
      <c r="J1296" s="57"/>
      <c r="K1296" s="69">
        <f t="shared" si="60"/>
        <v>0</v>
      </c>
      <c r="L1296" s="62">
        <f t="shared" si="61"/>
        <v>0.17799352750809061</v>
      </c>
      <c r="M1296" s="92"/>
      <c r="N1296" s="92"/>
      <c r="O1296" s="92"/>
      <c r="P1296" s="92"/>
      <c r="Q1296" s="92"/>
      <c r="R1296" s="92"/>
      <c r="S1296" s="92"/>
      <c r="T1296" s="92"/>
      <c r="U1296" s="92"/>
      <c r="V1296" s="92"/>
      <c r="W1296" s="92"/>
      <c r="X1296" s="92"/>
      <c r="Y1296" s="92"/>
      <c r="Z1296" s="92"/>
    </row>
    <row r="1297" spans="1:26" ht="15" customHeight="1">
      <c r="A1297" s="211"/>
      <c r="B1297" s="118" t="s">
        <v>22</v>
      </c>
      <c r="C1297" s="77">
        <v>79</v>
      </c>
      <c r="D1297" s="75">
        <v>0</v>
      </c>
      <c r="E1297" s="76">
        <v>0</v>
      </c>
      <c r="F1297" s="75">
        <v>0</v>
      </c>
      <c r="G1297" s="75">
        <v>7.5949367088607597E-2</v>
      </c>
      <c r="H1297" s="76">
        <v>0.60759493670886078</v>
      </c>
      <c r="I1297" s="71">
        <v>0.31645569620253167</v>
      </c>
      <c r="J1297" s="57"/>
      <c r="K1297" s="70">
        <f t="shared" si="60"/>
        <v>0</v>
      </c>
      <c r="L1297" s="71">
        <f t="shared" si="61"/>
        <v>7.5949367088607597E-2</v>
      </c>
      <c r="M1297" s="92"/>
      <c r="N1297" s="92"/>
      <c r="O1297" s="92"/>
      <c r="P1297" s="92"/>
      <c r="Q1297" s="92"/>
      <c r="R1297" s="92"/>
      <c r="S1297" s="92"/>
      <c r="T1297" s="92"/>
      <c r="U1297" s="92"/>
      <c r="V1297" s="92"/>
      <c r="W1297" s="92"/>
      <c r="X1297" s="92"/>
      <c r="Y1297" s="92"/>
      <c r="Z1297" s="92"/>
    </row>
    <row r="1298" spans="1:26" ht="15" customHeight="1">
      <c r="A1298" s="192" t="s">
        <v>294</v>
      </c>
      <c r="B1298" s="86" t="s">
        <v>107</v>
      </c>
      <c r="C1298" s="58">
        <v>1418</v>
      </c>
      <c r="D1298" s="59">
        <v>1.4104372355430183E-3</v>
      </c>
      <c r="E1298" s="60">
        <v>1.8335684062059238E-2</v>
      </c>
      <c r="F1298" s="59">
        <v>0.13046544428772919</v>
      </c>
      <c r="G1298" s="59">
        <v>0.23695345557122707</v>
      </c>
      <c r="H1298" s="60">
        <v>0.55359661495063472</v>
      </c>
      <c r="I1298" s="62">
        <v>5.9238363892806768E-2</v>
      </c>
      <c r="J1298" s="57"/>
      <c r="K1298" s="69">
        <f t="shared" si="60"/>
        <v>1.9746121297602257E-2</v>
      </c>
      <c r="L1298" s="62">
        <f t="shared" si="61"/>
        <v>0.38716502115655849</v>
      </c>
      <c r="M1298" s="92"/>
      <c r="N1298" s="92"/>
      <c r="O1298" s="36"/>
    </row>
    <row r="1299" spans="1:26" ht="15" customHeight="1">
      <c r="A1299" s="193"/>
      <c r="B1299" s="86" t="s">
        <v>106</v>
      </c>
      <c r="C1299" s="58">
        <v>2610</v>
      </c>
      <c r="D1299" s="59">
        <v>7.6628352490421458E-4</v>
      </c>
      <c r="E1299" s="60">
        <v>1.1494252873563218E-2</v>
      </c>
      <c r="F1299" s="59">
        <v>0.10229885057471265</v>
      </c>
      <c r="G1299" s="59">
        <v>0.20651340996168582</v>
      </c>
      <c r="H1299" s="60">
        <v>0.63716475095785441</v>
      </c>
      <c r="I1299" s="62">
        <v>4.1762452107279691E-2</v>
      </c>
      <c r="J1299" s="57"/>
      <c r="K1299" s="69">
        <f t="shared" ref="K1299:K1311" si="62">IF(ISERROR(D1299+E1299),"-",(D1299+E1299))</f>
        <v>1.2260536398467433E-2</v>
      </c>
      <c r="L1299" s="62">
        <f t="shared" ref="L1299:L1311" si="63">IF(ISERROR(D1299+E1299+F1299+G1299),"-",(D1299+E1299+F1299+G1299))</f>
        <v>0.3210727969348659</v>
      </c>
      <c r="M1299" s="92"/>
      <c r="N1299" s="92"/>
      <c r="O1299" s="36"/>
    </row>
    <row r="1300" spans="1:26" ht="15" customHeight="1">
      <c r="A1300" s="194"/>
      <c r="B1300" s="86" t="s">
        <v>105</v>
      </c>
      <c r="C1300" s="58">
        <v>345</v>
      </c>
      <c r="D1300" s="59">
        <v>0</v>
      </c>
      <c r="E1300" s="60">
        <v>1.7391304347826087E-2</v>
      </c>
      <c r="F1300" s="59">
        <v>0.13043478260869565</v>
      </c>
      <c r="G1300" s="59">
        <v>0.18840579710144928</v>
      </c>
      <c r="H1300" s="60">
        <v>0.61739130434782608</v>
      </c>
      <c r="I1300" s="62">
        <v>4.6376811594202899E-2</v>
      </c>
      <c r="J1300" s="57"/>
      <c r="K1300" s="69">
        <f t="shared" si="62"/>
        <v>1.7391304347826087E-2</v>
      </c>
      <c r="L1300" s="62">
        <f t="shared" si="63"/>
        <v>0.336231884057971</v>
      </c>
      <c r="M1300" s="92"/>
      <c r="N1300" s="92"/>
      <c r="O1300" s="36"/>
    </row>
    <row r="1301" spans="1:26" ht="15" customHeight="1">
      <c r="A1301" s="192"/>
      <c r="B1301" s="86" t="s">
        <v>246</v>
      </c>
      <c r="C1301" s="58">
        <v>1507</v>
      </c>
      <c r="D1301" s="59">
        <v>0</v>
      </c>
      <c r="E1301" s="60">
        <v>1.8579960185799601E-2</v>
      </c>
      <c r="F1301" s="59">
        <v>0.12408759124087591</v>
      </c>
      <c r="G1301" s="59">
        <v>0.24087591240875914</v>
      </c>
      <c r="H1301" s="60">
        <v>0.56005308560053091</v>
      </c>
      <c r="I1301" s="62">
        <v>5.6403450564034507E-2</v>
      </c>
      <c r="J1301" s="57"/>
      <c r="K1301" s="69">
        <f t="shared" si="62"/>
        <v>1.8579960185799601E-2</v>
      </c>
      <c r="L1301" s="62">
        <f t="shared" si="63"/>
        <v>0.38354346383543464</v>
      </c>
      <c r="M1301" s="92"/>
      <c r="N1301" s="92"/>
      <c r="O1301" s="36"/>
    </row>
    <row r="1302" spans="1:26" ht="24">
      <c r="A1302" s="193"/>
      <c r="B1302" s="86" t="s">
        <v>247</v>
      </c>
      <c r="C1302" s="58">
        <v>182</v>
      </c>
      <c r="D1302" s="59">
        <v>0</v>
      </c>
      <c r="E1302" s="60">
        <v>2.197802197802198E-2</v>
      </c>
      <c r="F1302" s="59">
        <v>0.18131868131868131</v>
      </c>
      <c r="G1302" s="59">
        <v>0.23076923076923078</v>
      </c>
      <c r="H1302" s="60">
        <v>0.5</v>
      </c>
      <c r="I1302" s="62">
        <v>6.5934065934065936E-2</v>
      </c>
      <c r="J1302" s="57"/>
      <c r="K1302" s="69">
        <f t="shared" si="62"/>
        <v>2.197802197802198E-2</v>
      </c>
      <c r="L1302" s="62">
        <f t="shared" si="63"/>
        <v>0.43406593406593408</v>
      </c>
      <c r="M1302" s="92"/>
      <c r="N1302" s="92"/>
      <c r="O1302" s="36"/>
    </row>
    <row r="1303" spans="1:26" ht="15" customHeight="1">
      <c r="A1303" s="193"/>
      <c r="B1303" s="86" t="s">
        <v>248</v>
      </c>
      <c r="C1303" s="58">
        <v>408</v>
      </c>
      <c r="D1303" s="59">
        <v>4.9019607843137254E-3</v>
      </c>
      <c r="E1303" s="60">
        <v>9.8039215686274508E-3</v>
      </c>
      <c r="F1303" s="59">
        <v>0.11519607843137254</v>
      </c>
      <c r="G1303" s="59">
        <v>0.25245098039215685</v>
      </c>
      <c r="H1303" s="60">
        <v>0.56372549019607843</v>
      </c>
      <c r="I1303" s="62">
        <v>5.3921568627450983E-2</v>
      </c>
      <c r="J1303" s="57"/>
      <c r="K1303" s="69">
        <f t="shared" si="62"/>
        <v>1.4705882352941176E-2</v>
      </c>
      <c r="L1303" s="62">
        <f t="shared" si="63"/>
        <v>0.38235294117647056</v>
      </c>
      <c r="M1303" s="92"/>
      <c r="N1303" s="92"/>
      <c r="O1303" s="36"/>
    </row>
    <row r="1304" spans="1:26" ht="36">
      <c r="A1304" s="193"/>
      <c r="B1304" s="86" t="s">
        <v>249</v>
      </c>
      <c r="C1304" s="58">
        <v>1521</v>
      </c>
      <c r="D1304" s="59">
        <v>0</v>
      </c>
      <c r="E1304" s="60">
        <v>7.889546351084813E-3</v>
      </c>
      <c r="F1304" s="59">
        <v>9.4017094017094016E-2</v>
      </c>
      <c r="G1304" s="59">
        <v>0.16568047337278108</v>
      </c>
      <c r="H1304" s="60">
        <v>0.71203155818540431</v>
      </c>
      <c r="I1304" s="62">
        <v>2.0381328073635765E-2</v>
      </c>
      <c r="J1304" s="57"/>
      <c r="K1304" s="69">
        <f t="shared" si="62"/>
        <v>7.889546351084813E-3</v>
      </c>
      <c r="L1304" s="62">
        <f t="shared" si="63"/>
        <v>0.26758711374095989</v>
      </c>
      <c r="M1304" s="92"/>
      <c r="N1304" s="92"/>
      <c r="O1304" s="36"/>
    </row>
    <row r="1305" spans="1:26" ht="24">
      <c r="A1305" s="193"/>
      <c r="B1305" s="86" t="s">
        <v>250</v>
      </c>
      <c r="C1305" s="58">
        <v>683</v>
      </c>
      <c r="D1305" s="59">
        <v>0</v>
      </c>
      <c r="E1305" s="60">
        <v>1.171303074670571E-2</v>
      </c>
      <c r="F1305" s="59">
        <v>7.9062957540263545E-2</v>
      </c>
      <c r="G1305" s="59">
        <v>0.15373352855051245</v>
      </c>
      <c r="H1305" s="60">
        <v>0.73792093704245976</v>
      </c>
      <c r="I1305" s="62">
        <v>1.7569546120058566E-2</v>
      </c>
      <c r="J1305" s="57"/>
      <c r="K1305" s="69">
        <f t="shared" si="62"/>
        <v>1.171303074670571E-2</v>
      </c>
      <c r="L1305" s="62">
        <f t="shared" si="63"/>
        <v>0.24450951683748171</v>
      </c>
      <c r="M1305" s="92"/>
      <c r="N1305" s="92"/>
      <c r="O1305" s="36"/>
    </row>
    <row r="1306" spans="1:26" ht="24">
      <c r="A1306" s="193"/>
      <c r="B1306" s="86" t="s">
        <v>267</v>
      </c>
      <c r="C1306" s="58">
        <v>1075</v>
      </c>
      <c r="D1306" s="59">
        <v>0</v>
      </c>
      <c r="E1306" s="60">
        <v>9.3023255813953487E-3</v>
      </c>
      <c r="F1306" s="59">
        <v>0.1172093023255814</v>
      </c>
      <c r="G1306" s="59">
        <v>0.18139534883720931</v>
      </c>
      <c r="H1306" s="60">
        <v>0.66976744186046511</v>
      </c>
      <c r="I1306" s="62">
        <v>2.2325581395348838E-2</v>
      </c>
      <c r="J1306" s="57"/>
      <c r="K1306" s="69">
        <f t="shared" si="62"/>
        <v>9.3023255813953487E-3</v>
      </c>
      <c r="L1306" s="62">
        <f t="shared" si="63"/>
        <v>0.30790697674418605</v>
      </c>
      <c r="M1306" s="92"/>
      <c r="N1306" s="92"/>
      <c r="O1306" s="36"/>
    </row>
    <row r="1307" spans="1:26" ht="36">
      <c r="A1307" s="193"/>
      <c r="B1307" s="86" t="s">
        <v>295</v>
      </c>
      <c r="C1307" s="58">
        <v>1116</v>
      </c>
      <c r="D1307" s="59">
        <v>0</v>
      </c>
      <c r="E1307" s="60">
        <v>1.0752688172043012E-2</v>
      </c>
      <c r="F1307" s="59">
        <v>0.10125448028673835</v>
      </c>
      <c r="G1307" s="59">
        <v>0.21594982078853048</v>
      </c>
      <c r="H1307" s="60">
        <v>0.66039426523297495</v>
      </c>
      <c r="I1307" s="62">
        <v>1.1648745519713262E-2</v>
      </c>
      <c r="J1307" s="57"/>
      <c r="K1307" s="69">
        <f t="shared" si="62"/>
        <v>1.0752688172043012E-2</v>
      </c>
      <c r="L1307" s="62">
        <f t="shared" si="63"/>
        <v>0.32795698924731187</v>
      </c>
      <c r="M1307" s="92"/>
      <c r="N1307" s="92"/>
      <c r="O1307" s="36"/>
    </row>
    <row r="1308" spans="1:26" ht="15" customHeight="1">
      <c r="A1308" s="193"/>
      <c r="B1308" s="86" t="s">
        <v>104</v>
      </c>
      <c r="C1308" s="58">
        <v>1651</v>
      </c>
      <c r="D1308" s="59">
        <v>1.2113870381586917E-3</v>
      </c>
      <c r="E1308" s="60">
        <v>4.8455481526347667E-3</v>
      </c>
      <c r="F1308" s="59">
        <v>0.11265899454875833</v>
      </c>
      <c r="G1308" s="59">
        <v>0.18534221683827984</v>
      </c>
      <c r="H1308" s="60">
        <v>0.66444579043004237</v>
      </c>
      <c r="I1308" s="62">
        <v>3.1496062992125984E-2</v>
      </c>
      <c r="J1308" s="57"/>
      <c r="K1308" s="69">
        <f t="shared" si="62"/>
        <v>6.0569351907934586E-3</v>
      </c>
      <c r="L1308" s="62">
        <f t="shared" si="63"/>
        <v>0.30405814657783165</v>
      </c>
      <c r="M1308" s="92"/>
      <c r="N1308" s="92"/>
      <c r="O1308" s="36"/>
    </row>
    <row r="1309" spans="1:26" ht="15" customHeight="1">
      <c r="A1309" s="193"/>
      <c r="B1309" s="86" t="s">
        <v>184</v>
      </c>
      <c r="C1309" s="58">
        <v>332</v>
      </c>
      <c r="D1309" s="59">
        <v>0</v>
      </c>
      <c r="E1309" s="60">
        <v>0</v>
      </c>
      <c r="F1309" s="59">
        <v>8.7349397590361449E-2</v>
      </c>
      <c r="G1309" s="59">
        <v>0.2289156626506024</v>
      </c>
      <c r="H1309" s="60">
        <v>0.65361445783132532</v>
      </c>
      <c r="I1309" s="62">
        <v>3.0120481927710843E-2</v>
      </c>
      <c r="J1309" s="57"/>
      <c r="K1309" s="69">
        <f t="shared" si="62"/>
        <v>0</v>
      </c>
      <c r="L1309" s="62">
        <f t="shared" si="63"/>
        <v>0.31626506024096385</v>
      </c>
      <c r="M1309" s="92"/>
      <c r="N1309" s="92"/>
      <c r="O1309" s="36"/>
    </row>
    <row r="1310" spans="1:26" ht="15" customHeight="1">
      <c r="A1310" s="193"/>
      <c r="B1310" s="86" t="s">
        <v>96</v>
      </c>
      <c r="C1310" s="58">
        <v>102</v>
      </c>
      <c r="D1310" s="59">
        <v>0</v>
      </c>
      <c r="E1310" s="60">
        <v>1.9607843137254902E-2</v>
      </c>
      <c r="F1310" s="59">
        <v>0.12745098039215685</v>
      </c>
      <c r="G1310" s="59">
        <v>0.15686274509803921</v>
      </c>
      <c r="H1310" s="60">
        <v>0.69607843137254899</v>
      </c>
      <c r="I1310" s="62">
        <v>0</v>
      </c>
      <c r="J1310" s="57"/>
      <c r="K1310" s="69">
        <f t="shared" si="62"/>
        <v>1.9607843137254902E-2</v>
      </c>
      <c r="L1310" s="62">
        <f t="shared" si="63"/>
        <v>0.30392156862745096</v>
      </c>
      <c r="M1310" s="92"/>
      <c r="N1310" s="92"/>
      <c r="O1310" s="36"/>
    </row>
    <row r="1311" spans="1:26" ht="15" customHeight="1" thickBot="1">
      <c r="A1311" s="241"/>
      <c r="B1311" s="116" t="s">
        <v>145</v>
      </c>
      <c r="C1311" s="63">
        <v>71</v>
      </c>
      <c r="D1311" s="64">
        <v>0</v>
      </c>
      <c r="E1311" s="65">
        <v>0</v>
      </c>
      <c r="F1311" s="64">
        <v>5.6338028169014086E-2</v>
      </c>
      <c r="G1311" s="64">
        <v>5.6338028169014086E-2</v>
      </c>
      <c r="H1311" s="65">
        <v>0.3380281690140845</v>
      </c>
      <c r="I1311" s="67">
        <v>0.54929577464788737</v>
      </c>
      <c r="J1311" s="57"/>
      <c r="K1311" s="72">
        <f t="shared" si="62"/>
        <v>0</v>
      </c>
      <c r="L1311" s="67">
        <f t="shared" si="63"/>
        <v>0.11267605633802817</v>
      </c>
      <c r="M1311" s="92"/>
      <c r="N1311" s="92"/>
      <c r="O1311" s="36"/>
    </row>
    <row r="1312" spans="1:26" ht="15" customHeight="1">
      <c r="A1312" s="177" t="s">
        <v>538</v>
      </c>
      <c r="B1312" s="50"/>
      <c r="C1312" s="176"/>
      <c r="D1312" s="109"/>
      <c r="E1312" s="109"/>
      <c r="F1312" s="109"/>
      <c r="G1312" s="109"/>
      <c r="H1312" s="109"/>
      <c r="I1312" s="109"/>
      <c r="J1312" s="57"/>
      <c r="K1312" s="109"/>
      <c r="L1312" s="109"/>
      <c r="M1312" s="92"/>
      <c r="N1312" s="92"/>
      <c r="O1312" s="36"/>
    </row>
    <row r="1313" spans="4:10">
      <c r="D1313" s="54"/>
      <c r="E1313" s="54"/>
      <c r="F1313" s="54"/>
      <c r="G1313" s="54"/>
      <c r="H1313" s="54"/>
      <c r="I1313" s="54"/>
      <c r="J1313" s="113"/>
    </row>
  </sheetData>
  <mergeCells count="256">
    <mergeCell ref="A1288:A1292"/>
    <mergeCell ref="A1293:A1297"/>
    <mergeCell ref="A83:L83"/>
    <mergeCell ref="A85:B86"/>
    <mergeCell ref="C85:C86"/>
    <mergeCell ref="I85:I86"/>
    <mergeCell ref="A87:B87"/>
    <mergeCell ref="A88:A95"/>
    <mergeCell ref="A96:A98"/>
    <mergeCell ref="A99:A104"/>
    <mergeCell ref="A105:A117"/>
    <mergeCell ref="A118:A126"/>
    <mergeCell ref="A127:A131"/>
    <mergeCell ref="A132:A135"/>
    <mergeCell ref="A136:A139"/>
    <mergeCell ref="A140:A144"/>
    <mergeCell ref="A145:A149"/>
    <mergeCell ref="A150:A163"/>
    <mergeCell ref="A473:A477"/>
    <mergeCell ref="A550:A554"/>
    <mergeCell ref="A555:A559"/>
    <mergeCell ref="A632:A636"/>
    <mergeCell ref="A637:A641"/>
    <mergeCell ref="A714:A718"/>
    <mergeCell ref="A1253:A1265"/>
    <mergeCell ref="A878:A882"/>
    <mergeCell ref="A883:A887"/>
    <mergeCell ref="A960:A964"/>
    <mergeCell ref="A719:A723"/>
    <mergeCell ref="A796:A800"/>
    <mergeCell ref="A801:A805"/>
    <mergeCell ref="A58:A62"/>
    <mergeCell ref="A63:A67"/>
    <mergeCell ref="A222:A226"/>
    <mergeCell ref="A227:A231"/>
    <mergeCell ref="A304:A308"/>
    <mergeCell ref="A309:A313"/>
    <mergeCell ref="A386:A390"/>
    <mergeCell ref="A391:A395"/>
    <mergeCell ref="A468:A472"/>
    <mergeCell ref="A495:B496"/>
    <mergeCell ref="A345:A350"/>
    <mergeCell ref="A232:A245"/>
    <mergeCell ref="A396:A409"/>
    <mergeCell ref="A478:A491"/>
    <mergeCell ref="A464:A467"/>
    <mergeCell ref="A497:B497"/>
    <mergeCell ref="A498:A505"/>
    <mergeCell ref="A1111:A1115"/>
    <mergeCell ref="A1116:A1119"/>
    <mergeCell ref="A1120:A1123"/>
    <mergeCell ref="A987:B988"/>
    <mergeCell ref="A1298:A1311"/>
    <mergeCell ref="A591:A596"/>
    <mergeCell ref="A597:A609"/>
    <mergeCell ref="A610:A618"/>
    <mergeCell ref="A619:A623"/>
    <mergeCell ref="A624:A627"/>
    <mergeCell ref="A628:A631"/>
    <mergeCell ref="A661:B661"/>
    <mergeCell ref="A662:A669"/>
    <mergeCell ref="A1072:A1079"/>
    <mergeCell ref="A1080:A1082"/>
    <mergeCell ref="A1083:A1088"/>
    <mergeCell ref="A1089:A1101"/>
    <mergeCell ref="A1266:A1274"/>
    <mergeCell ref="A1275:A1279"/>
    <mergeCell ref="A1280:A1283"/>
    <mergeCell ref="A1284:A1287"/>
    <mergeCell ref="A1236:A1243"/>
    <mergeCell ref="A1244:A1246"/>
    <mergeCell ref="A1247:A1252"/>
    <mergeCell ref="A1149:L1149"/>
    <mergeCell ref="I1233:I1234"/>
    <mergeCell ref="A1216:A1229"/>
    <mergeCell ref="A1206:A1210"/>
    <mergeCell ref="A1211:A1215"/>
    <mergeCell ref="C495:C496"/>
    <mergeCell ref="I495:I496"/>
    <mergeCell ref="A546:A549"/>
    <mergeCell ref="A528:A536"/>
    <mergeCell ref="A575:L575"/>
    <mergeCell ref="A509:A514"/>
    <mergeCell ref="A1052:A1065"/>
    <mergeCell ref="A1134:A1147"/>
    <mergeCell ref="A965:A969"/>
    <mergeCell ref="A1042:A1046"/>
    <mergeCell ref="A1047:A1051"/>
    <mergeCell ref="A1124:A1128"/>
    <mergeCell ref="A1129:A1133"/>
    <mergeCell ref="A1102:A1110"/>
    <mergeCell ref="A903:L903"/>
    <mergeCell ref="A823:B824"/>
    <mergeCell ref="C823:C824"/>
    <mergeCell ref="I823:I824"/>
    <mergeCell ref="A825:B825"/>
    <mergeCell ref="A1235:B1235"/>
    <mergeCell ref="A1184:A1192"/>
    <mergeCell ref="A1193:A1197"/>
    <mergeCell ref="A1198:A1201"/>
    <mergeCell ref="A1202:A1205"/>
    <mergeCell ref="A1233:B1234"/>
    <mergeCell ref="C1233:C1234"/>
    <mergeCell ref="A1151:B1152"/>
    <mergeCell ref="C1151:C1152"/>
    <mergeCell ref="A1231:L1231"/>
    <mergeCell ref="I1151:I1152"/>
    <mergeCell ref="A1153:B1153"/>
    <mergeCell ref="A1154:A1161"/>
    <mergeCell ref="A1162:A1164"/>
    <mergeCell ref="A1165:A1170"/>
    <mergeCell ref="A1171:A1183"/>
    <mergeCell ref="A888:A901"/>
    <mergeCell ref="A970:A983"/>
    <mergeCell ref="A908:A915"/>
    <mergeCell ref="A916:A918"/>
    <mergeCell ref="A774:A782"/>
    <mergeCell ref="A783:A787"/>
    <mergeCell ref="A788:A791"/>
    <mergeCell ref="A792:A795"/>
    <mergeCell ref="A821:L821"/>
    <mergeCell ref="A870:A873"/>
    <mergeCell ref="A874:A877"/>
    <mergeCell ref="A905:B906"/>
    <mergeCell ref="C905:C906"/>
    <mergeCell ref="I905:I906"/>
    <mergeCell ref="A907:B907"/>
    <mergeCell ref="A856:A864"/>
    <mergeCell ref="A865:A869"/>
    <mergeCell ref="A837:A842"/>
    <mergeCell ref="A843:A855"/>
    <mergeCell ref="A826:A833"/>
    <mergeCell ref="A1071:B1071"/>
    <mergeCell ref="A938:A946"/>
    <mergeCell ref="A947:A951"/>
    <mergeCell ref="A952:A955"/>
    <mergeCell ref="A956:A959"/>
    <mergeCell ref="A985:L985"/>
    <mergeCell ref="A1067:L1067"/>
    <mergeCell ref="I987:I988"/>
    <mergeCell ref="A919:A924"/>
    <mergeCell ref="A925:A937"/>
    <mergeCell ref="A1038:A1041"/>
    <mergeCell ref="A1069:B1070"/>
    <mergeCell ref="C1069:C1070"/>
    <mergeCell ref="I1069:I1070"/>
    <mergeCell ref="C987:C988"/>
    <mergeCell ref="A989:B989"/>
    <mergeCell ref="A990:A997"/>
    <mergeCell ref="A998:A1000"/>
    <mergeCell ref="A1001:A1006"/>
    <mergeCell ref="A1007:A1019"/>
    <mergeCell ref="A1020:A1028"/>
    <mergeCell ref="A1029:A1033"/>
    <mergeCell ref="A1034:A1037"/>
    <mergeCell ref="A679:A691"/>
    <mergeCell ref="A692:A700"/>
    <mergeCell ref="A701:A705"/>
    <mergeCell ref="A706:A709"/>
    <mergeCell ref="A834:A836"/>
    <mergeCell ref="A806:A819"/>
    <mergeCell ref="A755:A760"/>
    <mergeCell ref="A761:A773"/>
    <mergeCell ref="A739:L739"/>
    <mergeCell ref="A724:A737"/>
    <mergeCell ref="A710:A713"/>
    <mergeCell ref="A741:B742"/>
    <mergeCell ref="A743:B743"/>
    <mergeCell ref="A744:A751"/>
    <mergeCell ref="A752:A754"/>
    <mergeCell ref="A515:A527"/>
    <mergeCell ref="A214:A217"/>
    <mergeCell ref="A218:A221"/>
    <mergeCell ref="A333:B333"/>
    <mergeCell ref="A334:A341"/>
    <mergeCell ref="C659:C660"/>
    <mergeCell ref="I659:I660"/>
    <mergeCell ref="A670:A672"/>
    <mergeCell ref="A673:A678"/>
    <mergeCell ref="A659:B660"/>
    <mergeCell ref="A506:A508"/>
    <mergeCell ref="A460:A463"/>
    <mergeCell ref="A537:A541"/>
    <mergeCell ref="A542:A545"/>
    <mergeCell ref="C167:C168"/>
    <mergeCell ref="I167:I168"/>
    <mergeCell ref="A657:L657"/>
    <mergeCell ref="A588:A590"/>
    <mergeCell ref="A331:B332"/>
    <mergeCell ref="C331:C332"/>
    <mergeCell ref="I331:I332"/>
    <mergeCell ref="A351:A363"/>
    <mergeCell ref="A364:A372"/>
    <mergeCell ref="A249:B250"/>
    <mergeCell ref="A251:B251"/>
    <mergeCell ref="A252:A259"/>
    <mergeCell ref="A260:A262"/>
    <mergeCell ref="A263:A268"/>
    <mergeCell ref="A269:A281"/>
    <mergeCell ref="A282:A290"/>
    <mergeCell ref="A291:A295"/>
    <mergeCell ref="A296:A299"/>
    <mergeCell ref="A446:A454"/>
    <mergeCell ref="A342:A344"/>
    <mergeCell ref="A493:L493"/>
    <mergeCell ref="A577:B578"/>
    <mergeCell ref="C577:C578"/>
    <mergeCell ref="I577:I578"/>
    <mergeCell ref="A1:L1"/>
    <mergeCell ref="A424:A426"/>
    <mergeCell ref="A427:A432"/>
    <mergeCell ref="A433:A445"/>
    <mergeCell ref="A413:B414"/>
    <mergeCell ref="C413:C414"/>
    <mergeCell ref="I413:I414"/>
    <mergeCell ref="A169:B169"/>
    <mergeCell ref="A170:A177"/>
    <mergeCell ref="A329:L329"/>
    <mergeCell ref="A411:L411"/>
    <mergeCell ref="A165:L165"/>
    <mergeCell ref="A247:L247"/>
    <mergeCell ref="A54:A57"/>
    <mergeCell ref="A14:A16"/>
    <mergeCell ref="A17:A22"/>
    <mergeCell ref="A23:A35"/>
    <mergeCell ref="A6:A13"/>
    <mergeCell ref="A373:A377"/>
    <mergeCell ref="A378:A381"/>
    <mergeCell ref="A382:A385"/>
    <mergeCell ref="A415:B415"/>
    <mergeCell ref="A416:A423"/>
    <mergeCell ref="A300:A303"/>
    <mergeCell ref="A5:B5"/>
    <mergeCell ref="A3:B4"/>
    <mergeCell ref="C3:C4"/>
    <mergeCell ref="I3:I4"/>
    <mergeCell ref="C249:C250"/>
    <mergeCell ref="I249:I250"/>
    <mergeCell ref="C741:C742"/>
    <mergeCell ref="I741:I742"/>
    <mergeCell ref="A560:A573"/>
    <mergeCell ref="A642:A655"/>
    <mergeCell ref="A579:B579"/>
    <mergeCell ref="A580:A587"/>
    <mergeCell ref="A455:A459"/>
    <mergeCell ref="A314:A327"/>
    <mergeCell ref="A36:A44"/>
    <mergeCell ref="A45:A49"/>
    <mergeCell ref="A50:A53"/>
    <mergeCell ref="A68:A81"/>
    <mergeCell ref="A167:B168"/>
    <mergeCell ref="A178:A180"/>
    <mergeCell ref="A181:A186"/>
    <mergeCell ref="A187:A199"/>
    <mergeCell ref="A200:A208"/>
    <mergeCell ref="A209:A213"/>
  </mergeCells>
  <phoneticPr fontId="23"/>
  <pageMargins left="0.59055118110236227" right="0.59055118110236227" top="0.59055118110236227" bottom="0.59055118110236227" header="0.51181102362204722" footer="0.31496062992125984"/>
  <pageSetup paperSize="9" scale="59" firstPageNumber="47" orientation="portrait" r:id="rId1"/>
  <headerFooter alignWithMargins="0">
    <oddFooter>&amp;C&amp;9&amp;P</oddFooter>
  </headerFooter>
  <rowBreaks count="15" manualBreakCount="15">
    <brk id="82" max="16383" man="1"/>
    <brk id="164" max="16383" man="1"/>
    <brk id="246" max="16383" man="1"/>
    <brk id="328" max="16383" man="1"/>
    <brk id="410" max="16383" man="1"/>
    <brk id="492" max="16383" man="1"/>
    <brk id="574" max="16383" man="1"/>
    <brk id="656" max="16383" man="1"/>
    <brk id="738" max="16383" man="1"/>
    <brk id="820" max="16383" man="1"/>
    <brk id="902" max="16383" man="1"/>
    <brk id="984" max="16383" man="1"/>
    <brk id="1066" max="16383" man="1"/>
    <brk id="1148" max="16383" man="1"/>
    <brk id="12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57"/>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4" width="9.140625" style="30" customWidth="1"/>
    <col min="5" max="16384" width="9.140625" style="30"/>
  </cols>
  <sheetData>
    <row r="1" spans="1:11" ht="20.25" customHeight="1" thickBot="1">
      <c r="A1" s="189" t="s">
        <v>227</v>
      </c>
      <c r="B1" s="190"/>
      <c r="C1" s="190"/>
      <c r="D1" s="190"/>
      <c r="E1" s="190"/>
      <c r="F1" s="190"/>
      <c r="G1" s="191"/>
      <c r="I1" s="105"/>
    </row>
    <row r="2" spans="1:11" ht="13.5" customHeight="1" thickBot="1"/>
    <row r="3" spans="1:11" s="33" customFormat="1">
      <c r="A3" s="197"/>
      <c r="B3" s="198"/>
      <c r="C3" s="201" t="s">
        <v>64</v>
      </c>
      <c r="D3" s="31">
        <v>1</v>
      </c>
      <c r="E3" s="32">
        <v>2</v>
      </c>
      <c r="F3" s="32">
        <v>3</v>
      </c>
      <c r="G3" s="203" t="s">
        <v>145</v>
      </c>
    </row>
    <row r="4" spans="1:11" s="33" customFormat="1" ht="24.75" thickBot="1">
      <c r="A4" s="199"/>
      <c r="B4" s="200"/>
      <c r="C4" s="202"/>
      <c r="D4" s="34" t="s">
        <v>13</v>
      </c>
      <c r="E4" s="35" t="s">
        <v>14</v>
      </c>
      <c r="F4" s="35" t="s">
        <v>122</v>
      </c>
      <c r="G4" s="204"/>
    </row>
    <row r="5" spans="1:11" ht="15" customHeight="1" thickBot="1">
      <c r="A5" s="195" t="s">
        <v>65</v>
      </c>
      <c r="B5" s="196"/>
      <c r="C5" s="124">
        <v>3629</v>
      </c>
      <c r="D5" s="125">
        <v>0.487462110774318</v>
      </c>
      <c r="E5" s="125">
        <v>0.50179112703224027</v>
      </c>
      <c r="F5" s="126">
        <v>7.1645081289611464E-3</v>
      </c>
      <c r="G5" s="127">
        <v>3.5822540644805732E-3</v>
      </c>
      <c r="H5" s="36"/>
      <c r="I5" s="36"/>
      <c r="J5" s="36"/>
      <c r="K5" s="36"/>
    </row>
    <row r="6" spans="1:11" ht="15" customHeight="1">
      <c r="A6" s="192" t="s">
        <v>66</v>
      </c>
      <c r="B6" s="86" t="s">
        <v>15</v>
      </c>
      <c r="C6" s="58">
        <v>884</v>
      </c>
      <c r="D6" s="59">
        <v>0.46153846153846156</v>
      </c>
      <c r="E6" s="60">
        <v>0.52941176470588236</v>
      </c>
      <c r="F6" s="61">
        <v>9.0497737556561094E-3</v>
      </c>
      <c r="G6" s="62">
        <v>0</v>
      </c>
      <c r="H6" s="36"/>
      <c r="I6" s="36"/>
      <c r="J6" s="36"/>
      <c r="K6" s="36"/>
    </row>
    <row r="7" spans="1:11" ht="15" customHeight="1">
      <c r="A7" s="193"/>
      <c r="B7" s="86" t="s">
        <v>16</v>
      </c>
      <c r="C7" s="58">
        <v>944</v>
      </c>
      <c r="D7" s="59">
        <v>0.51271186440677963</v>
      </c>
      <c r="E7" s="60">
        <v>0.48516949152542371</v>
      </c>
      <c r="F7" s="61">
        <v>2.1186440677966102E-3</v>
      </c>
      <c r="G7" s="62">
        <v>0</v>
      </c>
      <c r="H7" s="36"/>
      <c r="I7" s="36"/>
      <c r="J7" s="36"/>
      <c r="K7" s="36"/>
    </row>
    <row r="8" spans="1:11" ht="15" customHeight="1">
      <c r="A8" s="193"/>
      <c r="B8" s="86" t="s">
        <v>17</v>
      </c>
      <c r="C8" s="58">
        <v>324</v>
      </c>
      <c r="D8" s="59">
        <v>0.52469135802469136</v>
      </c>
      <c r="E8" s="60">
        <v>0.46296296296296297</v>
      </c>
      <c r="F8" s="61">
        <v>1.2345679012345678E-2</v>
      </c>
      <c r="G8" s="62">
        <v>0</v>
      </c>
      <c r="H8" s="36"/>
      <c r="I8" s="36"/>
      <c r="J8" s="36"/>
      <c r="K8" s="36"/>
    </row>
    <row r="9" spans="1:11" ht="15" customHeight="1">
      <c r="A9" s="193"/>
      <c r="B9" s="86" t="s">
        <v>18</v>
      </c>
      <c r="C9" s="58">
        <v>572</v>
      </c>
      <c r="D9" s="59">
        <v>0.4825174825174825</v>
      </c>
      <c r="E9" s="60">
        <v>0.51048951048951052</v>
      </c>
      <c r="F9" s="61">
        <v>6.993006993006993E-3</v>
      </c>
      <c r="G9" s="62">
        <v>0</v>
      </c>
      <c r="H9" s="36"/>
      <c r="I9" s="36"/>
      <c r="J9" s="36"/>
      <c r="K9" s="36"/>
    </row>
    <row r="10" spans="1:11" ht="15" customHeight="1">
      <c r="A10" s="193"/>
      <c r="B10" s="86" t="s">
        <v>19</v>
      </c>
      <c r="C10" s="58">
        <v>376</v>
      </c>
      <c r="D10" s="59">
        <v>0.49468085106382981</v>
      </c>
      <c r="E10" s="60">
        <v>0.5</v>
      </c>
      <c r="F10" s="61">
        <v>5.3191489361702126E-3</v>
      </c>
      <c r="G10" s="62">
        <v>0</v>
      </c>
      <c r="H10" s="36"/>
      <c r="I10" s="36"/>
      <c r="J10" s="36"/>
      <c r="K10" s="36"/>
    </row>
    <row r="11" spans="1:11" ht="15" customHeight="1">
      <c r="A11" s="193"/>
      <c r="B11" s="86" t="s">
        <v>20</v>
      </c>
      <c r="C11" s="58">
        <v>398</v>
      </c>
      <c r="D11" s="59">
        <v>0.46231155778894473</v>
      </c>
      <c r="E11" s="60">
        <v>0.52763819095477382</v>
      </c>
      <c r="F11" s="61">
        <v>1.0050251256281407E-2</v>
      </c>
      <c r="G11" s="62">
        <v>0</v>
      </c>
      <c r="H11" s="36"/>
      <c r="I11" s="36"/>
      <c r="J11" s="36"/>
      <c r="K11" s="36"/>
    </row>
    <row r="12" spans="1:11" ht="15" customHeight="1">
      <c r="A12" s="193"/>
      <c r="B12" s="86" t="s">
        <v>21</v>
      </c>
      <c r="C12" s="58">
        <v>114</v>
      </c>
      <c r="D12" s="59">
        <v>0.53508771929824561</v>
      </c>
      <c r="E12" s="60">
        <v>0.45614035087719296</v>
      </c>
      <c r="F12" s="61">
        <v>8.771929824561403E-3</v>
      </c>
      <c r="G12" s="62">
        <v>0</v>
      </c>
      <c r="H12" s="36"/>
      <c r="I12" s="36"/>
      <c r="J12" s="36"/>
      <c r="K12" s="36"/>
    </row>
    <row r="13" spans="1:11" ht="15" customHeight="1">
      <c r="A13" s="194"/>
      <c r="B13" s="118" t="s">
        <v>22</v>
      </c>
      <c r="C13" s="77">
        <v>17</v>
      </c>
      <c r="D13" s="75">
        <v>0</v>
      </c>
      <c r="E13" s="76">
        <v>0.17647058823529413</v>
      </c>
      <c r="F13" s="128">
        <v>5.8823529411764705E-2</v>
      </c>
      <c r="G13" s="71">
        <v>0.76470588235294112</v>
      </c>
      <c r="H13" s="36"/>
      <c r="I13" s="36"/>
      <c r="J13" s="36"/>
      <c r="K13" s="36"/>
    </row>
    <row r="14" spans="1:11" ht="15" customHeight="1">
      <c r="A14" s="192" t="s">
        <v>67</v>
      </c>
      <c r="B14" s="86" t="s">
        <v>68</v>
      </c>
      <c r="C14" s="58">
        <v>1769</v>
      </c>
      <c r="D14" s="59">
        <v>1</v>
      </c>
      <c r="E14" s="60">
        <v>0</v>
      </c>
      <c r="F14" s="61">
        <v>0</v>
      </c>
      <c r="G14" s="62">
        <v>0</v>
      </c>
      <c r="H14" s="36"/>
      <c r="I14" s="36"/>
      <c r="J14" s="36"/>
      <c r="K14" s="36"/>
    </row>
    <row r="15" spans="1:11" ht="15" customHeight="1">
      <c r="A15" s="193"/>
      <c r="B15" s="86" t="s">
        <v>69</v>
      </c>
      <c r="C15" s="58">
        <v>1821</v>
      </c>
      <c r="D15" s="59">
        <v>0</v>
      </c>
      <c r="E15" s="60">
        <v>1</v>
      </c>
      <c r="F15" s="61">
        <v>0</v>
      </c>
      <c r="G15" s="62">
        <v>0</v>
      </c>
      <c r="H15" s="36"/>
      <c r="I15" s="36"/>
      <c r="J15" s="36"/>
      <c r="K15" s="36"/>
    </row>
    <row r="16" spans="1:11" ht="15" customHeight="1">
      <c r="A16" s="194"/>
      <c r="B16" s="130" t="s">
        <v>7</v>
      </c>
      <c r="C16" s="77">
        <v>39</v>
      </c>
      <c r="D16" s="75">
        <v>0</v>
      </c>
      <c r="E16" s="76">
        <v>0</v>
      </c>
      <c r="F16" s="128">
        <v>0.66666666666666663</v>
      </c>
      <c r="G16" s="71">
        <v>0.33333333333333331</v>
      </c>
      <c r="H16" s="36"/>
      <c r="I16" s="36"/>
      <c r="J16" s="36"/>
      <c r="K16" s="36"/>
    </row>
    <row r="17" spans="1:11" ht="15" customHeight="1">
      <c r="A17" s="192" t="s">
        <v>70</v>
      </c>
      <c r="B17" s="86" t="s">
        <v>6</v>
      </c>
      <c r="C17" s="58">
        <v>856</v>
      </c>
      <c r="D17" s="59">
        <v>0.48364485981308414</v>
      </c>
      <c r="E17" s="60">
        <v>0.50233644859813087</v>
      </c>
      <c r="F17" s="61">
        <v>1.4018691588785047E-2</v>
      </c>
      <c r="G17" s="62">
        <v>0</v>
      </c>
      <c r="H17" s="36"/>
      <c r="I17" s="36"/>
      <c r="J17" s="36"/>
      <c r="K17" s="36"/>
    </row>
    <row r="18" spans="1:11" ht="15" customHeight="1">
      <c r="A18" s="194"/>
      <c r="B18" s="86" t="s">
        <v>77</v>
      </c>
      <c r="C18" s="58">
        <v>829</v>
      </c>
      <c r="D18" s="59">
        <v>0.47406513872135103</v>
      </c>
      <c r="E18" s="60">
        <v>0.51749095295536796</v>
      </c>
      <c r="F18" s="61">
        <v>8.4439083232810616E-3</v>
      </c>
      <c r="G18" s="62">
        <v>0</v>
      </c>
      <c r="H18" s="36"/>
      <c r="I18" s="36"/>
      <c r="J18" s="36"/>
      <c r="K18" s="36"/>
    </row>
    <row r="19" spans="1:11" ht="15" customHeight="1">
      <c r="A19" s="192"/>
      <c r="B19" s="86" t="s">
        <v>78</v>
      </c>
      <c r="C19" s="58">
        <v>937</v>
      </c>
      <c r="D19" s="59">
        <v>0.48772678762006405</v>
      </c>
      <c r="E19" s="60">
        <v>0.50800426894343653</v>
      </c>
      <c r="F19" s="61">
        <v>4.2689434364994666E-3</v>
      </c>
      <c r="G19" s="62">
        <v>0</v>
      </c>
      <c r="H19" s="36"/>
      <c r="I19" s="36"/>
      <c r="J19" s="36"/>
      <c r="K19" s="36"/>
    </row>
    <row r="20" spans="1:11" ht="15" customHeight="1">
      <c r="A20" s="193"/>
      <c r="B20" s="86" t="s">
        <v>79</v>
      </c>
      <c r="C20" s="58">
        <v>702</v>
      </c>
      <c r="D20" s="59">
        <v>0.5242165242165242</v>
      </c>
      <c r="E20" s="60">
        <v>0.47293447293447294</v>
      </c>
      <c r="F20" s="61">
        <v>2.8490028490028491E-3</v>
      </c>
      <c r="G20" s="62">
        <v>0</v>
      </c>
      <c r="H20" s="36"/>
      <c r="I20" s="36"/>
      <c r="J20" s="36"/>
      <c r="K20" s="36"/>
    </row>
    <row r="21" spans="1:11" ht="15" customHeight="1">
      <c r="A21" s="193"/>
      <c r="B21" s="86" t="s">
        <v>80</v>
      </c>
      <c r="C21" s="58">
        <v>291</v>
      </c>
      <c r="D21" s="59">
        <v>0.47079037800687284</v>
      </c>
      <c r="E21" s="60">
        <v>0.52920962199312716</v>
      </c>
      <c r="F21" s="61">
        <v>0</v>
      </c>
      <c r="G21" s="62">
        <v>0</v>
      </c>
      <c r="H21" s="36"/>
      <c r="I21" s="36"/>
      <c r="J21" s="36"/>
      <c r="K21" s="36"/>
    </row>
    <row r="22" spans="1:11" ht="15" customHeight="1">
      <c r="A22" s="194"/>
      <c r="B22" s="118" t="s">
        <v>22</v>
      </c>
      <c r="C22" s="77">
        <v>14</v>
      </c>
      <c r="D22" s="75">
        <v>0</v>
      </c>
      <c r="E22" s="76">
        <v>0</v>
      </c>
      <c r="F22" s="128">
        <v>7.1428571428571425E-2</v>
      </c>
      <c r="G22" s="71">
        <v>0.9285714285714286</v>
      </c>
      <c r="H22" s="36"/>
      <c r="I22" s="36"/>
      <c r="J22" s="36"/>
      <c r="K22" s="36"/>
    </row>
    <row r="23" spans="1:11" ht="15" customHeight="1">
      <c r="A23" s="192" t="s">
        <v>71</v>
      </c>
      <c r="B23" s="86" t="s">
        <v>8</v>
      </c>
      <c r="C23" s="58">
        <v>414</v>
      </c>
      <c r="D23" s="59">
        <v>1</v>
      </c>
      <c r="E23" s="60">
        <v>0</v>
      </c>
      <c r="F23" s="61">
        <v>0</v>
      </c>
      <c r="G23" s="62">
        <v>0</v>
      </c>
      <c r="H23" s="36"/>
      <c r="I23" s="36"/>
      <c r="J23" s="36"/>
      <c r="K23" s="36"/>
    </row>
    <row r="24" spans="1:11" ht="15" customHeight="1">
      <c r="A24" s="193"/>
      <c r="B24" s="86" t="s">
        <v>81</v>
      </c>
      <c r="C24" s="58">
        <v>393</v>
      </c>
      <c r="D24" s="59">
        <v>1</v>
      </c>
      <c r="E24" s="60">
        <v>0</v>
      </c>
      <c r="F24" s="61">
        <v>0</v>
      </c>
      <c r="G24" s="62">
        <v>0</v>
      </c>
      <c r="H24" s="36"/>
      <c r="I24" s="36"/>
      <c r="J24" s="36"/>
      <c r="K24" s="36"/>
    </row>
    <row r="25" spans="1:11" ht="15" customHeight="1">
      <c r="A25" s="194"/>
      <c r="B25" s="86" t="s">
        <v>82</v>
      </c>
      <c r="C25" s="58">
        <v>457</v>
      </c>
      <c r="D25" s="59">
        <v>1</v>
      </c>
      <c r="E25" s="60">
        <v>0</v>
      </c>
      <c r="F25" s="61">
        <v>0</v>
      </c>
      <c r="G25" s="62">
        <v>0</v>
      </c>
      <c r="H25" s="36"/>
      <c r="I25" s="36"/>
      <c r="J25" s="36"/>
      <c r="K25" s="36"/>
    </row>
    <row r="26" spans="1:11" ht="15" customHeight="1">
      <c r="A26" s="192"/>
      <c r="B26" s="86" t="s">
        <v>83</v>
      </c>
      <c r="C26" s="58">
        <v>368</v>
      </c>
      <c r="D26" s="59">
        <v>1</v>
      </c>
      <c r="E26" s="60">
        <v>0</v>
      </c>
      <c r="F26" s="61">
        <v>0</v>
      </c>
      <c r="G26" s="62">
        <v>0</v>
      </c>
      <c r="H26" s="36"/>
      <c r="I26" s="36"/>
      <c r="J26" s="36"/>
      <c r="K26" s="36"/>
    </row>
    <row r="27" spans="1:11" ht="15" customHeight="1">
      <c r="A27" s="193"/>
      <c r="B27" s="86" t="s">
        <v>84</v>
      </c>
      <c r="C27" s="58">
        <v>137</v>
      </c>
      <c r="D27" s="59">
        <v>1</v>
      </c>
      <c r="E27" s="60">
        <v>0</v>
      </c>
      <c r="F27" s="61">
        <v>0</v>
      </c>
      <c r="G27" s="62">
        <v>0</v>
      </c>
      <c r="H27" s="36"/>
      <c r="I27" s="36"/>
      <c r="J27" s="36"/>
      <c r="K27" s="36"/>
    </row>
    <row r="28" spans="1:11" ht="15" customHeight="1">
      <c r="A28" s="193"/>
      <c r="B28" s="86" t="s">
        <v>9</v>
      </c>
      <c r="C28" s="58">
        <v>0</v>
      </c>
      <c r="D28" s="142" t="s">
        <v>12</v>
      </c>
      <c r="E28" s="146" t="s">
        <v>12</v>
      </c>
      <c r="F28" s="147" t="s">
        <v>12</v>
      </c>
      <c r="G28" s="143" t="s">
        <v>12</v>
      </c>
      <c r="H28" s="36"/>
      <c r="I28" s="36"/>
      <c r="J28" s="36"/>
      <c r="K28" s="36"/>
    </row>
    <row r="29" spans="1:11" ht="15" customHeight="1">
      <c r="A29" s="193"/>
      <c r="B29" s="86" t="s">
        <v>10</v>
      </c>
      <c r="C29" s="58">
        <v>430</v>
      </c>
      <c r="D29" s="59">
        <v>0</v>
      </c>
      <c r="E29" s="60">
        <v>1</v>
      </c>
      <c r="F29" s="61">
        <v>0</v>
      </c>
      <c r="G29" s="62">
        <v>0</v>
      </c>
      <c r="H29" s="36"/>
      <c r="I29" s="36"/>
      <c r="J29" s="36"/>
      <c r="K29" s="36"/>
    </row>
    <row r="30" spans="1:11" ht="15" customHeight="1">
      <c r="A30" s="193"/>
      <c r="B30" s="86" t="s">
        <v>85</v>
      </c>
      <c r="C30" s="58">
        <v>429</v>
      </c>
      <c r="D30" s="59">
        <v>0</v>
      </c>
      <c r="E30" s="60">
        <v>1</v>
      </c>
      <c r="F30" s="61">
        <v>0</v>
      </c>
      <c r="G30" s="62">
        <v>0</v>
      </c>
      <c r="H30" s="36"/>
      <c r="I30" s="36"/>
      <c r="J30" s="36"/>
      <c r="K30" s="36"/>
    </row>
    <row r="31" spans="1:11" ht="15" customHeight="1">
      <c r="A31" s="193"/>
      <c r="B31" s="86" t="s">
        <v>86</v>
      </c>
      <c r="C31" s="58">
        <v>476</v>
      </c>
      <c r="D31" s="59">
        <v>0</v>
      </c>
      <c r="E31" s="60">
        <v>1</v>
      </c>
      <c r="F31" s="61">
        <v>0</v>
      </c>
      <c r="G31" s="62">
        <v>0</v>
      </c>
      <c r="H31" s="36"/>
      <c r="I31" s="36"/>
      <c r="J31" s="36"/>
      <c r="K31" s="36"/>
    </row>
    <row r="32" spans="1:11" ht="15" customHeight="1">
      <c r="A32" s="193"/>
      <c r="B32" s="86" t="s">
        <v>87</v>
      </c>
      <c r="C32" s="58">
        <v>332</v>
      </c>
      <c r="D32" s="59">
        <v>0</v>
      </c>
      <c r="E32" s="60">
        <v>1</v>
      </c>
      <c r="F32" s="61">
        <v>0</v>
      </c>
      <c r="G32" s="62">
        <v>0</v>
      </c>
      <c r="H32" s="36"/>
      <c r="I32" s="36"/>
      <c r="J32" s="36"/>
      <c r="K32" s="36"/>
    </row>
    <row r="33" spans="1:11" ht="15" customHeight="1">
      <c r="A33" s="193"/>
      <c r="B33" s="86" t="s">
        <v>88</v>
      </c>
      <c r="C33" s="58">
        <v>154</v>
      </c>
      <c r="D33" s="59">
        <v>0</v>
      </c>
      <c r="E33" s="60">
        <v>1</v>
      </c>
      <c r="F33" s="61">
        <v>0</v>
      </c>
      <c r="G33" s="62">
        <v>0</v>
      </c>
      <c r="H33" s="36"/>
      <c r="I33" s="36"/>
      <c r="J33" s="36"/>
      <c r="K33" s="36"/>
    </row>
    <row r="34" spans="1:11" ht="15" customHeight="1">
      <c r="A34" s="193"/>
      <c r="B34" s="86" t="s">
        <v>11</v>
      </c>
      <c r="C34" s="58">
        <v>0</v>
      </c>
      <c r="D34" s="142" t="s">
        <v>12</v>
      </c>
      <c r="E34" s="146" t="s">
        <v>12</v>
      </c>
      <c r="F34" s="147" t="s">
        <v>12</v>
      </c>
      <c r="G34" s="143" t="s">
        <v>12</v>
      </c>
      <c r="H34" s="36"/>
      <c r="I34" s="36"/>
      <c r="J34" s="36"/>
      <c r="K34" s="36"/>
    </row>
    <row r="35" spans="1:11" ht="15" customHeight="1">
      <c r="A35" s="194"/>
      <c r="B35" s="118" t="s">
        <v>145</v>
      </c>
      <c r="C35" s="77">
        <v>39</v>
      </c>
      <c r="D35" s="75">
        <v>0</v>
      </c>
      <c r="E35" s="76">
        <v>0</v>
      </c>
      <c r="F35" s="128">
        <v>0.66666666666666663</v>
      </c>
      <c r="G35" s="71">
        <v>0.33333333333333331</v>
      </c>
      <c r="H35" s="36"/>
      <c r="I35" s="36"/>
      <c r="J35" s="36"/>
      <c r="K35" s="36"/>
    </row>
    <row r="36" spans="1:11" ht="15" customHeight="1">
      <c r="A36" s="192" t="s">
        <v>72</v>
      </c>
      <c r="B36" s="86" t="s">
        <v>258</v>
      </c>
      <c r="C36" s="58">
        <v>39</v>
      </c>
      <c r="D36" s="59">
        <v>0.82051282051282048</v>
      </c>
      <c r="E36" s="60">
        <v>0.17948717948717949</v>
      </c>
      <c r="F36" s="61">
        <v>0</v>
      </c>
      <c r="G36" s="62">
        <v>0</v>
      </c>
      <c r="H36" s="36"/>
      <c r="I36" s="36"/>
      <c r="J36" s="36"/>
      <c r="K36" s="36"/>
    </row>
    <row r="37" spans="1:11" ht="15" customHeight="1">
      <c r="A37" s="193"/>
      <c r="B37" s="86" t="s">
        <v>89</v>
      </c>
      <c r="C37" s="58">
        <v>256</v>
      </c>
      <c r="D37" s="59">
        <v>0.578125</v>
      </c>
      <c r="E37" s="60">
        <v>0.40625</v>
      </c>
      <c r="F37" s="61">
        <v>1.5625E-2</v>
      </c>
      <c r="G37" s="62">
        <v>0</v>
      </c>
      <c r="H37" s="36"/>
      <c r="I37" s="36"/>
      <c r="J37" s="36"/>
      <c r="K37" s="36"/>
    </row>
    <row r="38" spans="1:11" ht="15" customHeight="1">
      <c r="A38" s="194"/>
      <c r="B38" s="86" t="s">
        <v>90</v>
      </c>
      <c r="C38" s="58">
        <v>1255</v>
      </c>
      <c r="D38" s="59">
        <v>0.64462151394422307</v>
      </c>
      <c r="E38" s="60">
        <v>0.35059760956175301</v>
      </c>
      <c r="F38" s="61">
        <v>4.7808764940239041E-3</v>
      </c>
      <c r="G38" s="62">
        <v>0</v>
      </c>
      <c r="H38" s="36"/>
      <c r="I38" s="36"/>
      <c r="J38" s="36"/>
      <c r="K38" s="36"/>
    </row>
    <row r="39" spans="1:11" ht="15" customHeight="1">
      <c r="A39" s="192"/>
      <c r="B39" s="129" t="s">
        <v>91</v>
      </c>
      <c r="C39" s="58">
        <v>638</v>
      </c>
      <c r="D39" s="59">
        <v>0.2225705329153605</v>
      </c>
      <c r="E39" s="60">
        <v>0.77429467084639503</v>
      </c>
      <c r="F39" s="61">
        <v>3.134796238244514E-3</v>
      </c>
      <c r="G39" s="62">
        <v>0</v>
      </c>
      <c r="H39" s="36"/>
      <c r="I39" s="36"/>
      <c r="J39" s="36"/>
      <c r="K39" s="36"/>
    </row>
    <row r="40" spans="1:11" ht="15" customHeight="1">
      <c r="A40" s="193"/>
      <c r="B40" s="86" t="s">
        <v>92</v>
      </c>
      <c r="C40" s="58">
        <v>240</v>
      </c>
      <c r="D40" s="59">
        <v>0.6875</v>
      </c>
      <c r="E40" s="60">
        <v>0.3125</v>
      </c>
      <c r="F40" s="61">
        <v>0</v>
      </c>
      <c r="G40" s="62">
        <v>0</v>
      </c>
      <c r="H40" s="36"/>
      <c r="I40" s="36"/>
      <c r="J40" s="36"/>
      <c r="K40" s="36"/>
    </row>
    <row r="41" spans="1:11" ht="15" customHeight="1">
      <c r="A41" s="193"/>
      <c r="B41" s="86" t="s">
        <v>23</v>
      </c>
      <c r="C41" s="58">
        <v>281</v>
      </c>
      <c r="D41" s="59">
        <v>0.4804270462633452</v>
      </c>
      <c r="E41" s="60">
        <v>0.49110320284697506</v>
      </c>
      <c r="F41" s="61">
        <v>2.8469750889679714E-2</v>
      </c>
      <c r="G41" s="62">
        <v>0</v>
      </c>
      <c r="H41" s="36"/>
      <c r="I41" s="36"/>
      <c r="J41" s="36"/>
      <c r="K41" s="36"/>
    </row>
    <row r="42" spans="1:11" ht="15" customHeight="1">
      <c r="A42" s="193"/>
      <c r="B42" s="86" t="s">
        <v>24</v>
      </c>
      <c r="C42" s="58">
        <v>353</v>
      </c>
      <c r="D42" s="59">
        <v>5.6657223796033997E-3</v>
      </c>
      <c r="E42" s="60">
        <v>0.98866855524079322</v>
      </c>
      <c r="F42" s="61">
        <v>5.6657223796033997E-3</v>
      </c>
      <c r="G42" s="62">
        <v>0</v>
      </c>
      <c r="H42" s="36"/>
      <c r="I42" s="36"/>
      <c r="J42" s="36"/>
      <c r="K42" s="36"/>
    </row>
    <row r="43" spans="1:11" ht="15" customHeight="1">
      <c r="A43" s="193"/>
      <c r="B43" s="86" t="s">
        <v>93</v>
      </c>
      <c r="C43" s="58">
        <v>539</v>
      </c>
      <c r="D43" s="59">
        <v>0.61224489795918369</v>
      </c>
      <c r="E43" s="60">
        <v>0.38775510204081631</v>
      </c>
      <c r="F43" s="61">
        <v>0</v>
      </c>
      <c r="G43" s="62">
        <v>0</v>
      </c>
      <c r="H43" s="36"/>
      <c r="I43" s="36"/>
      <c r="J43" s="36"/>
      <c r="K43" s="36"/>
    </row>
    <row r="44" spans="1:11" ht="15" customHeight="1">
      <c r="A44" s="194"/>
      <c r="B44" s="118" t="s">
        <v>22</v>
      </c>
      <c r="C44" s="77">
        <v>28</v>
      </c>
      <c r="D44" s="75">
        <v>0.21428571428571427</v>
      </c>
      <c r="E44" s="76">
        <v>0.17857142857142858</v>
      </c>
      <c r="F44" s="128">
        <v>0.14285714285714285</v>
      </c>
      <c r="G44" s="71">
        <v>0.4642857142857143</v>
      </c>
      <c r="H44" s="36"/>
      <c r="I44" s="36"/>
      <c r="J44" s="36"/>
      <c r="K44" s="36"/>
    </row>
    <row r="45" spans="1:11" ht="15" customHeight="1">
      <c r="A45" s="209" t="s">
        <v>73</v>
      </c>
      <c r="B45" s="86" t="s">
        <v>25</v>
      </c>
      <c r="C45" s="58">
        <v>372</v>
      </c>
      <c r="D45" s="59">
        <v>0.543010752688172</v>
      </c>
      <c r="E45" s="60">
        <v>0.45698924731182794</v>
      </c>
      <c r="F45" s="61">
        <v>0</v>
      </c>
      <c r="G45" s="62">
        <v>0</v>
      </c>
      <c r="H45" s="36"/>
      <c r="I45" s="36"/>
      <c r="J45" s="36"/>
      <c r="K45" s="36"/>
    </row>
    <row r="46" spans="1:11" ht="15" customHeight="1">
      <c r="A46" s="210"/>
      <c r="B46" s="86" t="s">
        <v>26</v>
      </c>
      <c r="C46" s="58">
        <v>1030</v>
      </c>
      <c r="D46" s="59">
        <v>0.41359223300970877</v>
      </c>
      <c r="E46" s="60">
        <v>0.57864077669902914</v>
      </c>
      <c r="F46" s="61">
        <v>7.7669902912621356E-3</v>
      </c>
      <c r="G46" s="62">
        <v>0</v>
      </c>
      <c r="H46" s="36"/>
      <c r="I46" s="36"/>
      <c r="J46" s="36"/>
      <c r="K46" s="36"/>
    </row>
    <row r="47" spans="1:11" ht="15" customHeight="1">
      <c r="A47" s="211"/>
      <c r="B47" s="86" t="s">
        <v>259</v>
      </c>
      <c r="C47" s="58">
        <v>868</v>
      </c>
      <c r="D47" s="59">
        <v>0.60138248847926268</v>
      </c>
      <c r="E47" s="60">
        <v>0.39400921658986177</v>
      </c>
      <c r="F47" s="61">
        <v>4.608294930875576E-3</v>
      </c>
      <c r="G47" s="62">
        <v>0</v>
      </c>
      <c r="H47" s="36"/>
      <c r="I47" s="36"/>
      <c r="J47" s="36"/>
      <c r="K47" s="36"/>
    </row>
    <row r="48" spans="1:11" ht="15" customHeight="1">
      <c r="A48" s="209"/>
      <c r="B48" s="86" t="s">
        <v>27</v>
      </c>
      <c r="C48" s="58">
        <v>433</v>
      </c>
      <c r="D48" s="59">
        <v>0.64434180138568131</v>
      </c>
      <c r="E48" s="60">
        <v>0.33718244803695152</v>
      </c>
      <c r="F48" s="61">
        <v>1.8475750577367205E-2</v>
      </c>
      <c r="G48" s="62">
        <v>0</v>
      </c>
      <c r="H48" s="36"/>
      <c r="I48" s="36"/>
      <c r="J48" s="36"/>
      <c r="K48" s="36"/>
    </row>
    <row r="49" spans="1:11" ht="15" customHeight="1">
      <c r="A49" s="211"/>
      <c r="B49" s="118" t="s">
        <v>22</v>
      </c>
      <c r="C49" s="77">
        <v>6</v>
      </c>
      <c r="D49" s="75">
        <v>0.33333333333333331</v>
      </c>
      <c r="E49" s="76">
        <v>0.66666666666666663</v>
      </c>
      <c r="F49" s="128">
        <v>0</v>
      </c>
      <c r="G49" s="71">
        <v>0</v>
      </c>
      <c r="H49" s="36"/>
      <c r="I49" s="36"/>
      <c r="J49" s="36"/>
      <c r="K49" s="36"/>
    </row>
    <row r="50" spans="1:11" ht="15" customHeight="1">
      <c r="A50" s="192" t="s">
        <v>74</v>
      </c>
      <c r="B50" s="86" t="s">
        <v>28</v>
      </c>
      <c r="C50" s="58">
        <v>1858</v>
      </c>
      <c r="D50" s="59">
        <v>0.4773950484391819</v>
      </c>
      <c r="E50" s="60">
        <v>0.51399354144241116</v>
      </c>
      <c r="F50" s="61">
        <v>8.6114101184068884E-3</v>
      </c>
      <c r="G50" s="62">
        <v>0</v>
      </c>
      <c r="H50" s="36"/>
      <c r="I50" s="36"/>
      <c r="J50" s="36"/>
      <c r="K50" s="36"/>
    </row>
    <row r="51" spans="1:11" ht="15" customHeight="1">
      <c r="A51" s="193"/>
      <c r="B51" s="86" t="s">
        <v>29</v>
      </c>
      <c r="C51" s="58">
        <v>481</v>
      </c>
      <c r="D51" s="59">
        <v>0.56756756756756754</v>
      </c>
      <c r="E51" s="60">
        <v>0.42411642411642414</v>
      </c>
      <c r="F51" s="61">
        <v>8.3160083160083165E-3</v>
      </c>
      <c r="G51" s="62">
        <v>0</v>
      </c>
      <c r="H51" s="36"/>
      <c r="I51" s="36"/>
      <c r="J51" s="36"/>
      <c r="K51" s="36"/>
    </row>
    <row r="52" spans="1:11" ht="15" customHeight="1">
      <c r="A52" s="194"/>
      <c r="B52" s="86" t="s">
        <v>30</v>
      </c>
      <c r="C52" s="58">
        <v>1257</v>
      </c>
      <c r="D52" s="59">
        <v>0.47653142402545745</v>
      </c>
      <c r="E52" s="60">
        <v>0.52028639618138428</v>
      </c>
      <c r="F52" s="61">
        <v>3.1821797931583136E-3</v>
      </c>
      <c r="G52" s="62">
        <v>0</v>
      </c>
      <c r="H52" s="36"/>
      <c r="I52" s="36"/>
      <c r="J52" s="36"/>
      <c r="K52" s="36"/>
    </row>
    <row r="53" spans="1:11" ht="15" customHeight="1">
      <c r="A53" s="212"/>
      <c r="B53" s="118" t="s">
        <v>22</v>
      </c>
      <c r="C53" s="77">
        <v>33</v>
      </c>
      <c r="D53" s="75">
        <v>0.30303030303030304</v>
      </c>
      <c r="E53" s="76">
        <v>0.24242424242424243</v>
      </c>
      <c r="F53" s="128">
        <v>6.0606060606060608E-2</v>
      </c>
      <c r="G53" s="71">
        <v>0.39393939393939392</v>
      </c>
      <c r="H53" s="36"/>
      <c r="I53" s="36"/>
      <c r="J53" s="36"/>
      <c r="K53" s="36"/>
    </row>
    <row r="54" spans="1:11" ht="15" customHeight="1">
      <c r="A54" s="205" t="s">
        <v>75</v>
      </c>
      <c r="B54" s="86" t="s">
        <v>31</v>
      </c>
      <c r="C54" s="58">
        <v>122</v>
      </c>
      <c r="D54" s="59">
        <v>0.57377049180327866</v>
      </c>
      <c r="E54" s="60">
        <v>0.4098360655737705</v>
      </c>
      <c r="F54" s="61">
        <v>1.6393442622950821E-2</v>
      </c>
      <c r="G54" s="62">
        <v>0</v>
      </c>
      <c r="H54" s="57"/>
      <c r="I54" s="57"/>
      <c r="J54" s="57"/>
      <c r="K54" s="57"/>
    </row>
    <row r="55" spans="1:11" ht="15" customHeight="1">
      <c r="A55" s="206"/>
      <c r="B55" s="86" t="s">
        <v>32</v>
      </c>
      <c r="C55" s="58">
        <v>224</v>
      </c>
      <c r="D55" s="59">
        <v>0.5133928571428571</v>
      </c>
      <c r="E55" s="60">
        <v>0.47767857142857145</v>
      </c>
      <c r="F55" s="61">
        <v>8.9285714285714281E-3</v>
      </c>
      <c r="G55" s="62">
        <v>0</v>
      </c>
      <c r="H55" s="57"/>
      <c r="I55" s="57"/>
      <c r="J55" s="57"/>
      <c r="K55" s="57"/>
    </row>
    <row r="56" spans="1:11" ht="15" customHeight="1">
      <c r="A56" s="207"/>
      <c r="B56" s="86" t="s">
        <v>33</v>
      </c>
      <c r="C56" s="58">
        <v>1364</v>
      </c>
      <c r="D56" s="59">
        <v>0.49486803519061584</v>
      </c>
      <c r="E56" s="60">
        <v>0.50219941348973607</v>
      </c>
      <c r="F56" s="61">
        <v>2.9325513196480938E-3</v>
      </c>
      <c r="G56" s="62">
        <v>0</v>
      </c>
      <c r="H56" s="57"/>
      <c r="I56" s="57"/>
      <c r="J56" s="57"/>
      <c r="K56" s="57"/>
    </row>
    <row r="57" spans="1:11" ht="15" customHeight="1" thickBot="1">
      <c r="A57" s="208"/>
      <c r="B57" s="116" t="s">
        <v>22</v>
      </c>
      <c r="C57" s="63">
        <v>28</v>
      </c>
      <c r="D57" s="64">
        <v>0.42857142857142855</v>
      </c>
      <c r="E57" s="65">
        <v>0.5714285714285714</v>
      </c>
      <c r="F57" s="66">
        <v>0</v>
      </c>
      <c r="G57" s="67">
        <v>0</v>
      </c>
      <c r="H57" s="57"/>
      <c r="I57" s="57"/>
      <c r="J57" s="57"/>
      <c r="K57" s="57"/>
    </row>
  </sheetData>
  <mergeCells count="13">
    <mergeCell ref="A54:A57"/>
    <mergeCell ref="A14:A16"/>
    <mergeCell ref="A17:A22"/>
    <mergeCell ref="A23:A35"/>
    <mergeCell ref="A36:A44"/>
    <mergeCell ref="A45:A49"/>
    <mergeCell ref="A50:A53"/>
    <mergeCell ref="A1:G1"/>
    <mergeCell ref="A6:A13"/>
    <mergeCell ref="A5:B5"/>
    <mergeCell ref="A3:B4"/>
    <mergeCell ref="C3:C4"/>
    <mergeCell ref="G3:G4"/>
  </mergeCells>
  <phoneticPr fontId="3"/>
  <pageMargins left="0.59055118110236227" right="0.59055118110236227" top="0.59055118110236227" bottom="0.59055118110236227" header="0.51181102362204722" footer="0.31496062992125984"/>
  <pageSetup paperSize="9" scale="94" orientation="portrait" r:id="rId1"/>
  <headerFooter alignWithMargins="0">
    <oddFooter>&amp;C&amp;9&amp;P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3BE5C-6B57-4464-9966-45205FDBBB7E}">
  <sheetPr codeName="Sheet22"/>
  <dimension ref="A1:R57"/>
  <sheetViews>
    <sheetView showGridLines="0" view="pageBreakPreview" zoomScaleNormal="100" zoomScaleSheetLayoutView="100" workbookViewId="0">
      <selection sqref="A1:K1"/>
    </sheetView>
  </sheetViews>
  <sheetFormatPr defaultColWidth="9.140625" defaultRowHeight="12"/>
  <cols>
    <col min="1" max="1" width="4.7109375" style="30" customWidth="1"/>
    <col min="2" max="2" width="22.7109375" style="105" customWidth="1"/>
    <col min="3" max="3" width="8.7109375" style="30" customWidth="1"/>
    <col min="4" max="16384" width="9.140625" style="30"/>
  </cols>
  <sheetData>
    <row r="1" spans="1:18" ht="20.25" customHeight="1" thickBot="1">
      <c r="A1" s="216" t="s">
        <v>405</v>
      </c>
      <c r="B1" s="217"/>
      <c r="C1" s="217"/>
      <c r="D1" s="217"/>
      <c r="E1" s="217"/>
      <c r="F1" s="217"/>
      <c r="G1" s="217"/>
      <c r="H1" s="217"/>
      <c r="I1" s="217"/>
      <c r="J1" s="217"/>
      <c r="K1" s="218"/>
      <c r="L1" s="163"/>
    </row>
    <row r="2" spans="1:18" ht="13.5" customHeight="1" thickBot="1"/>
    <row r="3" spans="1:18" s="33" customFormat="1" ht="12" customHeight="1">
      <c r="A3" s="197"/>
      <c r="B3" s="198"/>
      <c r="C3" s="201" t="s">
        <v>64</v>
      </c>
      <c r="D3" s="31">
        <v>1</v>
      </c>
      <c r="E3" s="37">
        <v>2</v>
      </c>
      <c r="F3" s="37">
        <v>3</v>
      </c>
      <c r="G3" s="37">
        <v>4</v>
      </c>
      <c r="H3" s="37">
        <v>5</v>
      </c>
      <c r="I3" s="32">
        <v>6</v>
      </c>
      <c r="J3" s="37">
        <v>7</v>
      </c>
      <c r="K3" s="203" t="s">
        <v>95</v>
      </c>
    </row>
    <row r="4" spans="1:18" s="33" customFormat="1" ht="84.75" thickBot="1">
      <c r="A4" s="199"/>
      <c r="B4" s="200"/>
      <c r="C4" s="202"/>
      <c r="D4" s="34" t="s">
        <v>399</v>
      </c>
      <c r="E4" s="38" t="s">
        <v>400</v>
      </c>
      <c r="F4" s="38" t="s">
        <v>401</v>
      </c>
      <c r="G4" s="38" t="s">
        <v>402</v>
      </c>
      <c r="H4" s="38" t="s">
        <v>403</v>
      </c>
      <c r="I4" s="38" t="s">
        <v>404</v>
      </c>
      <c r="J4" s="38" t="s">
        <v>96</v>
      </c>
      <c r="K4" s="204"/>
    </row>
    <row r="5" spans="1:18" ht="15" customHeight="1" thickBot="1">
      <c r="A5" s="195" t="s">
        <v>65</v>
      </c>
      <c r="B5" s="196"/>
      <c r="C5" s="124">
        <v>3629</v>
      </c>
      <c r="D5" s="136">
        <v>3.5546982639845688E-2</v>
      </c>
      <c r="E5" s="136">
        <v>6.4756131165610367E-2</v>
      </c>
      <c r="F5" s="136">
        <v>0.19096169743731056</v>
      </c>
      <c r="G5" s="136">
        <v>1.7360154312482778E-2</v>
      </c>
      <c r="H5" s="136">
        <v>0.11215210801873794</v>
      </c>
      <c r="I5" s="136">
        <v>0.48332874069991733</v>
      </c>
      <c r="J5" s="136">
        <v>4.0231468724166435E-2</v>
      </c>
      <c r="K5" s="127">
        <v>5.5662717001928909E-2</v>
      </c>
      <c r="L5" s="36"/>
      <c r="M5" s="36"/>
      <c r="N5" s="36"/>
      <c r="O5" s="36"/>
      <c r="P5" s="36"/>
      <c r="Q5" s="36"/>
      <c r="R5" s="36"/>
    </row>
    <row r="6" spans="1:18" ht="15" customHeight="1">
      <c r="A6" s="192" t="s">
        <v>66</v>
      </c>
      <c r="B6" s="86" t="s">
        <v>15</v>
      </c>
      <c r="C6" s="58">
        <v>884</v>
      </c>
      <c r="D6" s="59">
        <v>1.3574660633484163E-2</v>
      </c>
      <c r="E6" s="59">
        <v>7.2398190045248875E-2</v>
      </c>
      <c r="F6" s="59">
        <v>0.25565610859728505</v>
      </c>
      <c r="G6" s="59">
        <v>1.3574660633484163E-2</v>
      </c>
      <c r="H6" s="59">
        <v>0</v>
      </c>
      <c r="I6" s="59">
        <v>0.53846153846153844</v>
      </c>
      <c r="J6" s="59">
        <v>4.5248868778280542E-2</v>
      </c>
      <c r="K6" s="62">
        <v>6.1085972850678731E-2</v>
      </c>
      <c r="L6" s="36"/>
      <c r="M6" s="36"/>
      <c r="N6" s="36"/>
      <c r="O6" s="36"/>
      <c r="P6" s="36"/>
      <c r="Q6" s="36"/>
      <c r="R6" s="36"/>
    </row>
    <row r="7" spans="1:18" ht="15" customHeight="1">
      <c r="A7" s="193"/>
      <c r="B7" s="86" t="s">
        <v>16</v>
      </c>
      <c r="C7" s="58">
        <v>944</v>
      </c>
      <c r="D7" s="59">
        <v>1.2711864406779662E-2</v>
      </c>
      <c r="E7" s="59">
        <v>5.0847457627118647E-2</v>
      </c>
      <c r="F7" s="59">
        <v>0.2097457627118644</v>
      </c>
      <c r="G7" s="59">
        <v>1.4830508474576272E-2</v>
      </c>
      <c r="H7" s="59">
        <v>0</v>
      </c>
      <c r="I7" s="59">
        <v>0.60169491525423724</v>
      </c>
      <c r="J7" s="59">
        <v>5.5084745762711863E-2</v>
      </c>
      <c r="K7" s="62">
        <v>5.5084745762711863E-2</v>
      </c>
      <c r="L7" s="36"/>
      <c r="M7" s="36"/>
      <c r="N7" s="36"/>
      <c r="O7" s="36"/>
      <c r="P7" s="36"/>
      <c r="Q7" s="36"/>
      <c r="R7" s="36"/>
    </row>
    <row r="8" spans="1:18" ht="15" customHeight="1">
      <c r="A8" s="193"/>
      <c r="B8" s="86" t="s">
        <v>17</v>
      </c>
      <c r="C8" s="58">
        <v>324</v>
      </c>
      <c r="D8" s="59">
        <v>1.8518518518518517E-2</v>
      </c>
      <c r="E8" s="59">
        <v>4.9382716049382713E-2</v>
      </c>
      <c r="F8" s="59">
        <v>0.15432098765432098</v>
      </c>
      <c r="G8" s="59">
        <v>1.8518518518518517E-2</v>
      </c>
      <c r="H8" s="59">
        <v>0</v>
      </c>
      <c r="I8" s="59">
        <v>0.66666666666666663</v>
      </c>
      <c r="J8" s="59">
        <v>1.2345679012345678E-2</v>
      </c>
      <c r="K8" s="62">
        <v>8.0246913580246909E-2</v>
      </c>
      <c r="L8" s="36"/>
      <c r="M8" s="36"/>
      <c r="N8" s="36"/>
      <c r="O8" s="36"/>
      <c r="P8" s="36"/>
      <c r="Q8" s="36"/>
      <c r="R8" s="36"/>
    </row>
    <row r="9" spans="1:18" ht="15" customHeight="1">
      <c r="A9" s="193"/>
      <c r="B9" s="86" t="s">
        <v>18</v>
      </c>
      <c r="C9" s="58">
        <v>572</v>
      </c>
      <c r="D9" s="59">
        <v>1.048951048951049E-2</v>
      </c>
      <c r="E9" s="59">
        <v>5.5944055944055944E-2</v>
      </c>
      <c r="F9" s="59">
        <v>0.23426573426573427</v>
      </c>
      <c r="G9" s="59">
        <v>1.048951048951049E-2</v>
      </c>
      <c r="H9" s="59">
        <v>3.4965034965034965E-3</v>
      </c>
      <c r="I9" s="59">
        <v>0.58741258741258739</v>
      </c>
      <c r="J9" s="59">
        <v>4.5454545454545456E-2</v>
      </c>
      <c r="K9" s="62">
        <v>5.2447552447552448E-2</v>
      </c>
      <c r="L9" s="36"/>
      <c r="M9" s="36"/>
      <c r="N9" s="36"/>
      <c r="O9" s="36"/>
      <c r="P9" s="36"/>
      <c r="Q9" s="36"/>
      <c r="R9" s="36"/>
    </row>
    <row r="10" spans="1:18" ht="15" customHeight="1">
      <c r="A10" s="193"/>
      <c r="B10" s="86" t="s">
        <v>19</v>
      </c>
      <c r="C10" s="58">
        <v>376</v>
      </c>
      <c r="D10" s="59">
        <v>4.2553191489361701E-2</v>
      </c>
      <c r="E10" s="59">
        <v>0.18617021276595744</v>
      </c>
      <c r="F10" s="59">
        <v>0.21276595744680851</v>
      </c>
      <c r="G10" s="59">
        <v>4.7872340425531915E-2</v>
      </c>
      <c r="H10" s="59">
        <v>5.3191489361702126E-3</v>
      </c>
      <c r="I10" s="59">
        <v>0.37765957446808512</v>
      </c>
      <c r="J10" s="59">
        <v>5.8510638297872342E-2</v>
      </c>
      <c r="K10" s="62">
        <v>6.9148936170212769E-2</v>
      </c>
      <c r="L10" s="36"/>
      <c r="M10" s="36"/>
      <c r="N10" s="36"/>
      <c r="O10" s="36"/>
      <c r="P10" s="36"/>
      <c r="Q10" s="36"/>
      <c r="R10" s="36"/>
    </row>
    <row r="11" spans="1:18" ht="15" customHeight="1">
      <c r="A11" s="193"/>
      <c r="B11" s="86" t="s">
        <v>20</v>
      </c>
      <c r="C11" s="58">
        <v>398</v>
      </c>
      <c r="D11" s="59">
        <v>0.17085427135678391</v>
      </c>
      <c r="E11" s="59">
        <v>5.0251256281407036E-3</v>
      </c>
      <c r="F11" s="59">
        <v>1.0050251256281407E-2</v>
      </c>
      <c r="G11" s="59">
        <v>1.0050251256281407E-2</v>
      </c>
      <c r="H11" s="59">
        <v>0.77386934673366836</v>
      </c>
      <c r="I11" s="59">
        <v>1.507537688442211E-2</v>
      </c>
      <c r="J11" s="59">
        <v>0</v>
      </c>
      <c r="K11" s="62">
        <v>1.507537688442211E-2</v>
      </c>
      <c r="L11" s="36"/>
      <c r="M11" s="36"/>
      <c r="N11" s="36"/>
      <c r="O11" s="36"/>
      <c r="P11" s="36"/>
      <c r="Q11" s="36"/>
      <c r="R11" s="36"/>
    </row>
    <row r="12" spans="1:18" ht="15" customHeight="1">
      <c r="A12" s="193"/>
      <c r="B12" s="86" t="s">
        <v>21</v>
      </c>
      <c r="C12" s="58">
        <v>114</v>
      </c>
      <c r="D12" s="59">
        <v>7.8947368421052627E-2</v>
      </c>
      <c r="E12" s="59">
        <v>8.771929824561403E-3</v>
      </c>
      <c r="F12" s="59">
        <v>8.771929824561403E-3</v>
      </c>
      <c r="G12" s="59">
        <v>2.6315789473684209E-2</v>
      </c>
      <c r="H12" s="59">
        <v>0.79824561403508776</v>
      </c>
      <c r="I12" s="59">
        <v>4.3859649122807015E-2</v>
      </c>
      <c r="J12" s="59">
        <v>8.771929824561403E-3</v>
      </c>
      <c r="K12" s="62">
        <v>2.6315789473684209E-2</v>
      </c>
      <c r="L12" s="36"/>
      <c r="M12" s="36"/>
      <c r="N12" s="36"/>
      <c r="O12" s="36"/>
      <c r="P12" s="36"/>
      <c r="Q12" s="36"/>
      <c r="R12" s="36"/>
    </row>
    <row r="13" spans="1:18" ht="15" customHeight="1">
      <c r="A13" s="194"/>
      <c r="B13" s="118" t="s">
        <v>22</v>
      </c>
      <c r="C13" s="77">
        <v>17</v>
      </c>
      <c r="D13" s="75">
        <v>0</v>
      </c>
      <c r="E13" s="75">
        <v>0.11764705882352941</v>
      </c>
      <c r="F13" s="75">
        <v>0</v>
      </c>
      <c r="G13" s="75">
        <v>0</v>
      </c>
      <c r="H13" s="75">
        <v>0.23529411764705882</v>
      </c>
      <c r="I13" s="75">
        <v>0.29411764705882354</v>
      </c>
      <c r="J13" s="75">
        <v>5.8823529411764705E-2</v>
      </c>
      <c r="K13" s="71">
        <v>0.29411764705882354</v>
      </c>
      <c r="L13" s="36"/>
      <c r="M13" s="36"/>
      <c r="N13" s="36"/>
      <c r="O13" s="36"/>
      <c r="P13" s="36"/>
      <c r="Q13" s="36"/>
      <c r="R13" s="36"/>
    </row>
    <row r="14" spans="1:18" ht="15" customHeight="1">
      <c r="A14" s="192" t="s">
        <v>67</v>
      </c>
      <c r="B14" s="86" t="s">
        <v>68</v>
      </c>
      <c r="C14" s="58">
        <v>1769</v>
      </c>
      <c r="D14" s="59">
        <v>4.5223289994347091E-2</v>
      </c>
      <c r="E14" s="59">
        <v>7.2357263990955337E-2</v>
      </c>
      <c r="F14" s="59">
        <v>0.18767665347654042</v>
      </c>
      <c r="G14" s="59">
        <v>1.3001695873374788E-2</v>
      </c>
      <c r="H14" s="59">
        <v>0.10231769361221028</v>
      </c>
      <c r="I14" s="59">
        <v>0.49519502543810062</v>
      </c>
      <c r="J14" s="59">
        <v>3.7874505370265689E-2</v>
      </c>
      <c r="K14" s="62">
        <v>4.6353872244205764E-2</v>
      </c>
      <c r="L14" s="36"/>
      <c r="M14" s="36"/>
      <c r="N14" s="36"/>
      <c r="O14" s="36"/>
      <c r="P14" s="36"/>
      <c r="Q14" s="36"/>
      <c r="R14" s="36"/>
    </row>
    <row r="15" spans="1:18" ht="15" customHeight="1">
      <c r="A15" s="193"/>
      <c r="B15" s="86" t="s">
        <v>69</v>
      </c>
      <c r="C15" s="58">
        <v>1821</v>
      </c>
      <c r="D15" s="59">
        <v>2.6908292147171883E-2</v>
      </c>
      <c r="E15" s="59">
        <v>5.6562328390993961E-2</v>
      </c>
      <c r="F15" s="59">
        <v>0.1971444261394838</v>
      </c>
      <c r="G15" s="59">
        <v>2.086765513454146E-2</v>
      </c>
      <c r="H15" s="59">
        <v>0.12026359143327842</v>
      </c>
      <c r="I15" s="59">
        <v>0.47336628226249311</v>
      </c>
      <c r="J15" s="59">
        <v>4.2284459088412961E-2</v>
      </c>
      <c r="K15" s="62">
        <v>6.260296540362438E-2</v>
      </c>
      <c r="L15" s="36"/>
      <c r="M15" s="36"/>
      <c r="N15" s="36"/>
      <c r="O15" s="36"/>
      <c r="P15" s="36"/>
      <c r="Q15" s="36"/>
      <c r="R15" s="36"/>
    </row>
    <row r="16" spans="1:18" ht="15" customHeight="1">
      <c r="A16" s="194"/>
      <c r="B16" s="130" t="s">
        <v>7</v>
      </c>
      <c r="C16" s="77">
        <v>39</v>
      </c>
      <c r="D16" s="75">
        <v>0</v>
      </c>
      <c r="E16" s="75">
        <v>0.10256410256410256</v>
      </c>
      <c r="F16" s="75">
        <v>5.128205128205128E-2</v>
      </c>
      <c r="G16" s="75">
        <v>5.128205128205128E-2</v>
      </c>
      <c r="H16" s="75">
        <v>0.17948717948717949</v>
      </c>
      <c r="I16" s="75">
        <v>0.41025641025641024</v>
      </c>
      <c r="J16" s="75">
        <v>5.128205128205128E-2</v>
      </c>
      <c r="K16" s="71">
        <v>0.15384615384615385</v>
      </c>
      <c r="L16" s="36"/>
      <c r="M16" s="36"/>
      <c r="N16" s="36"/>
      <c r="O16" s="36"/>
      <c r="P16" s="36"/>
      <c r="Q16" s="36"/>
      <c r="R16" s="36"/>
    </row>
    <row r="17" spans="1:18" ht="15" customHeight="1">
      <c r="A17" s="192" t="s">
        <v>70</v>
      </c>
      <c r="B17" s="86" t="s">
        <v>6</v>
      </c>
      <c r="C17" s="58">
        <v>856</v>
      </c>
      <c r="D17" s="59">
        <v>4.9065420560747662E-2</v>
      </c>
      <c r="E17" s="59">
        <v>7.9439252336448593E-2</v>
      </c>
      <c r="F17" s="59">
        <v>0.13084112149532709</v>
      </c>
      <c r="G17" s="59">
        <v>1.8691588785046728E-2</v>
      </c>
      <c r="H17" s="59">
        <v>0.10280373831775701</v>
      </c>
      <c r="I17" s="59">
        <v>0.5070093457943925</v>
      </c>
      <c r="J17" s="59">
        <v>3.8551401869158876E-2</v>
      </c>
      <c r="K17" s="62">
        <v>7.359813084112149E-2</v>
      </c>
      <c r="L17" s="36"/>
      <c r="M17" s="36"/>
      <c r="N17" s="36"/>
      <c r="O17" s="36"/>
      <c r="P17" s="36"/>
      <c r="Q17" s="36"/>
      <c r="R17" s="36"/>
    </row>
    <row r="18" spans="1:18" ht="15" customHeight="1">
      <c r="A18" s="194"/>
      <c r="B18" s="86" t="s">
        <v>77</v>
      </c>
      <c r="C18" s="58">
        <v>829</v>
      </c>
      <c r="D18" s="59">
        <v>4.8250904704463207E-2</v>
      </c>
      <c r="E18" s="59">
        <v>6.0313630880579013E-2</v>
      </c>
      <c r="F18" s="59">
        <v>0.22195416164053075</v>
      </c>
      <c r="G18" s="59">
        <v>4.8250904704463205E-3</v>
      </c>
      <c r="H18" s="59">
        <v>0.10735826296743065</v>
      </c>
      <c r="I18" s="59">
        <v>0.47406513872135103</v>
      </c>
      <c r="J18" s="59">
        <v>4.3425814234016889E-2</v>
      </c>
      <c r="K18" s="62">
        <v>3.9806996381182146E-2</v>
      </c>
      <c r="L18" s="36"/>
      <c r="M18" s="36"/>
      <c r="N18" s="36"/>
      <c r="O18" s="36"/>
      <c r="P18" s="36"/>
      <c r="Q18" s="36"/>
      <c r="R18" s="36"/>
    </row>
    <row r="19" spans="1:18" ht="15" customHeight="1">
      <c r="A19" s="192"/>
      <c r="B19" s="86" t="s">
        <v>78</v>
      </c>
      <c r="C19" s="58">
        <v>937</v>
      </c>
      <c r="D19" s="59">
        <v>3.3084311632870865E-2</v>
      </c>
      <c r="E19" s="59">
        <v>7.3639274279615793E-2</v>
      </c>
      <c r="F19" s="59">
        <v>0.21771611526147278</v>
      </c>
      <c r="G19" s="59">
        <v>1.4941302027748132E-2</v>
      </c>
      <c r="H19" s="59">
        <v>0.1152614727854856</v>
      </c>
      <c r="I19" s="59">
        <v>0.47385272145144075</v>
      </c>
      <c r="J19" s="59">
        <v>3.5218783351120594E-2</v>
      </c>
      <c r="K19" s="62">
        <v>3.6286019210245463E-2</v>
      </c>
      <c r="L19" s="36"/>
      <c r="M19" s="36"/>
      <c r="N19" s="36"/>
      <c r="O19" s="36"/>
      <c r="P19" s="36"/>
      <c r="Q19" s="36"/>
      <c r="R19" s="36"/>
    </row>
    <row r="20" spans="1:18" ht="15" customHeight="1">
      <c r="A20" s="193"/>
      <c r="B20" s="86" t="s">
        <v>79</v>
      </c>
      <c r="C20" s="58">
        <v>702</v>
      </c>
      <c r="D20" s="59">
        <v>1.9943019943019943E-2</v>
      </c>
      <c r="E20" s="59">
        <v>5.128205128205128E-2</v>
      </c>
      <c r="F20" s="59">
        <v>0.20655270655270655</v>
      </c>
      <c r="G20" s="59">
        <v>2.7065527065527065E-2</v>
      </c>
      <c r="H20" s="59">
        <v>0.11965811965811966</v>
      </c>
      <c r="I20" s="59">
        <v>0.46723646723646722</v>
      </c>
      <c r="J20" s="59">
        <v>5.128205128205128E-2</v>
      </c>
      <c r="K20" s="62">
        <v>5.6980056980056981E-2</v>
      </c>
      <c r="L20" s="36"/>
      <c r="M20" s="36"/>
      <c r="N20" s="36"/>
      <c r="O20" s="36"/>
      <c r="P20" s="36"/>
      <c r="Q20" s="36"/>
      <c r="R20" s="36"/>
    </row>
    <row r="21" spans="1:18" ht="15" customHeight="1">
      <c r="A21" s="193"/>
      <c r="B21" s="86" t="s">
        <v>80</v>
      </c>
      <c r="C21" s="58">
        <v>291</v>
      </c>
      <c r="D21" s="59">
        <v>6.8728522336769758E-3</v>
      </c>
      <c r="E21" s="59">
        <v>3.4364261168384883E-2</v>
      </c>
      <c r="F21" s="59">
        <v>0.16494845360824742</v>
      </c>
      <c r="G21" s="59">
        <v>3.4364261168384883E-2</v>
      </c>
      <c r="H21" s="59">
        <v>0.12027491408934708</v>
      </c>
      <c r="I21" s="59">
        <v>0.51890034364261173</v>
      </c>
      <c r="J21" s="59">
        <v>2.7491408934707903E-2</v>
      </c>
      <c r="K21" s="62">
        <v>9.2783505154639179E-2</v>
      </c>
      <c r="L21" s="36"/>
      <c r="M21" s="36"/>
      <c r="N21" s="36"/>
      <c r="O21" s="36"/>
      <c r="P21" s="36"/>
      <c r="Q21" s="36"/>
      <c r="R21" s="36"/>
    </row>
    <row r="22" spans="1:18" ht="15" customHeight="1">
      <c r="A22" s="194"/>
      <c r="B22" s="118" t="s">
        <v>22</v>
      </c>
      <c r="C22" s="77">
        <v>14</v>
      </c>
      <c r="D22" s="75">
        <v>0</v>
      </c>
      <c r="E22" s="75">
        <v>0.14285714285714285</v>
      </c>
      <c r="F22" s="75">
        <v>0</v>
      </c>
      <c r="G22" s="75">
        <v>0</v>
      </c>
      <c r="H22" s="75">
        <v>0.21428571428571427</v>
      </c>
      <c r="I22" s="75">
        <v>0.2857142857142857</v>
      </c>
      <c r="J22" s="75">
        <v>0</v>
      </c>
      <c r="K22" s="71">
        <v>0.35714285714285715</v>
      </c>
      <c r="L22" s="36"/>
      <c r="M22" s="36"/>
      <c r="N22" s="36"/>
      <c r="O22" s="36"/>
      <c r="P22" s="36"/>
      <c r="Q22" s="36"/>
      <c r="R22" s="36"/>
    </row>
    <row r="23" spans="1:18" ht="15" customHeight="1">
      <c r="A23" s="192" t="s">
        <v>71</v>
      </c>
      <c r="B23" s="86" t="s">
        <v>8</v>
      </c>
      <c r="C23" s="58">
        <v>414</v>
      </c>
      <c r="D23" s="59">
        <v>6.280193236714976E-2</v>
      </c>
      <c r="E23" s="59">
        <v>9.6618357487922704E-2</v>
      </c>
      <c r="F23" s="59">
        <v>0.13043478260869565</v>
      </c>
      <c r="G23" s="59">
        <v>9.6618357487922701E-3</v>
      </c>
      <c r="H23" s="59">
        <v>9.1787439613526575E-2</v>
      </c>
      <c r="I23" s="59">
        <v>0.54106280193236711</v>
      </c>
      <c r="J23" s="59">
        <v>2.6570048309178744E-2</v>
      </c>
      <c r="K23" s="62">
        <v>4.1062801932367152E-2</v>
      </c>
      <c r="L23" s="36"/>
      <c r="M23" s="36"/>
      <c r="N23" s="36"/>
      <c r="O23" s="36"/>
      <c r="P23" s="36"/>
      <c r="Q23" s="36"/>
      <c r="R23" s="36"/>
    </row>
    <row r="24" spans="1:18" ht="15" customHeight="1">
      <c r="A24" s="193"/>
      <c r="B24" s="86" t="s">
        <v>81</v>
      </c>
      <c r="C24" s="58">
        <v>393</v>
      </c>
      <c r="D24" s="59">
        <v>5.5979643765903309E-2</v>
      </c>
      <c r="E24" s="59">
        <v>7.6335877862595422E-2</v>
      </c>
      <c r="F24" s="59">
        <v>0.22391857506361323</v>
      </c>
      <c r="G24" s="59">
        <v>1.0178117048346057E-2</v>
      </c>
      <c r="H24" s="59">
        <v>7.6335877862595422E-2</v>
      </c>
      <c r="I24" s="59">
        <v>0.46564885496183206</v>
      </c>
      <c r="J24" s="59">
        <v>4.5801526717557252E-2</v>
      </c>
      <c r="K24" s="62">
        <v>4.5801526717557252E-2</v>
      </c>
      <c r="L24" s="36"/>
      <c r="M24" s="36"/>
      <c r="N24" s="36"/>
      <c r="O24" s="36"/>
      <c r="P24" s="36"/>
      <c r="Q24" s="36"/>
      <c r="R24" s="36"/>
    </row>
    <row r="25" spans="1:18" ht="15" customHeight="1">
      <c r="A25" s="194"/>
      <c r="B25" s="86" t="s">
        <v>82</v>
      </c>
      <c r="C25" s="58">
        <v>457</v>
      </c>
      <c r="D25" s="59">
        <v>3.9387308533916851E-2</v>
      </c>
      <c r="E25" s="59">
        <v>7.4398249452954049E-2</v>
      </c>
      <c r="F25" s="59">
        <v>0.1838074398249453</v>
      </c>
      <c r="G25" s="59">
        <v>1.3129102844638949E-2</v>
      </c>
      <c r="H25" s="59">
        <v>0.10940919037199125</v>
      </c>
      <c r="I25" s="59">
        <v>0.48796498905908098</v>
      </c>
      <c r="J25" s="59">
        <v>3.9387308533916851E-2</v>
      </c>
      <c r="K25" s="62">
        <v>5.2516411378555797E-2</v>
      </c>
      <c r="L25" s="36"/>
      <c r="M25" s="36"/>
      <c r="N25" s="36"/>
      <c r="O25" s="36"/>
      <c r="P25" s="36"/>
      <c r="Q25" s="36"/>
      <c r="R25" s="36"/>
    </row>
    <row r="26" spans="1:18" ht="15" customHeight="1">
      <c r="A26" s="192"/>
      <c r="B26" s="86" t="s">
        <v>83</v>
      </c>
      <c r="C26" s="58">
        <v>368</v>
      </c>
      <c r="D26" s="59">
        <v>3.2608695652173912E-2</v>
      </c>
      <c r="E26" s="59">
        <v>5.9782608695652176E-2</v>
      </c>
      <c r="F26" s="59">
        <v>0.22282608695652173</v>
      </c>
      <c r="G26" s="59">
        <v>1.358695652173913E-2</v>
      </c>
      <c r="H26" s="59">
        <v>0.14945652173913043</v>
      </c>
      <c r="I26" s="59">
        <v>0.44021739130434784</v>
      </c>
      <c r="J26" s="59">
        <v>3.8043478260869568E-2</v>
      </c>
      <c r="K26" s="62">
        <v>4.3478260869565216E-2</v>
      </c>
      <c r="L26" s="36"/>
      <c r="M26" s="36"/>
      <c r="N26" s="36"/>
      <c r="O26" s="36"/>
      <c r="P26" s="36"/>
      <c r="Q26" s="36"/>
      <c r="R26" s="36"/>
    </row>
    <row r="27" spans="1:18" ht="15" customHeight="1">
      <c r="A27" s="193"/>
      <c r="B27" s="86" t="s">
        <v>84</v>
      </c>
      <c r="C27" s="58">
        <v>137</v>
      </c>
      <c r="D27" s="59">
        <v>1.4598540145985401E-2</v>
      </c>
      <c r="E27" s="59">
        <v>1.4598540145985401E-2</v>
      </c>
      <c r="F27" s="59">
        <v>0.17518248175182483</v>
      </c>
      <c r="G27" s="59">
        <v>2.9197080291970802E-2</v>
      </c>
      <c r="H27" s="59">
        <v>5.8394160583941604E-2</v>
      </c>
      <c r="I27" s="59">
        <v>0.61313868613138689</v>
      </c>
      <c r="J27" s="59">
        <v>4.3795620437956206E-2</v>
      </c>
      <c r="K27" s="62">
        <v>5.1094890510948905E-2</v>
      </c>
      <c r="L27" s="36"/>
      <c r="M27" s="36"/>
      <c r="N27" s="36"/>
      <c r="O27" s="36"/>
      <c r="P27" s="36"/>
      <c r="Q27" s="36"/>
      <c r="R27" s="36"/>
    </row>
    <row r="28" spans="1:18" ht="15" customHeight="1">
      <c r="A28" s="193"/>
      <c r="B28" s="86" t="s">
        <v>9</v>
      </c>
      <c r="C28" s="58">
        <v>0</v>
      </c>
      <c r="D28" s="142" t="s">
        <v>12</v>
      </c>
      <c r="E28" s="142" t="s">
        <v>12</v>
      </c>
      <c r="F28" s="142" t="s">
        <v>12</v>
      </c>
      <c r="G28" s="142" t="s">
        <v>12</v>
      </c>
      <c r="H28" s="142" t="s">
        <v>12</v>
      </c>
      <c r="I28" s="142" t="s">
        <v>12</v>
      </c>
      <c r="J28" s="142" t="s">
        <v>12</v>
      </c>
      <c r="K28" s="143" t="s">
        <v>12</v>
      </c>
      <c r="L28" s="36"/>
      <c r="M28" s="36"/>
      <c r="N28" s="36"/>
      <c r="O28" s="36"/>
      <c r="P28" s="36"/>
      <c r="Q28" s="36"/>
      <c r="R28" s="36"/>
    </row>
    <row r="29" spans="1:18" ht="15" customHeight="1">
      <c r="A29" s="193"/>
      <c r="B29" s="86" t="s">
        <v>10</v>
      </c>
      <c r="C29" s="58">
        <v>430</v>
      </c>
      <c r="D29" s="59">
        <v>3.7209302325581395E-2</v>
      </c>
      <c r="E29" s="59">
        <v>6.5116279069767441E-2</v>
      </c>
      <c r="F29" s="59">
        <v>0.13488372093023257</v>
      </c>
      <c r="G29" s="59">
        <v>2.3255813953488372E-2</v>
      </c>
      <c r="H29" s="59">
        <v>0.10697674418604651</v>
      </c>
      <c r="I29" s="59">
        <v>0.47906976744186047</v>
      </c>
      <c r="J29" s="59">
        <v>4.6511627906976744E-2</v>
      </c>
      <c r="K29" s="62">
        <v>0.10697674418604651</v>
      </c>
      <c r="L29" s="36"/>
      <c r="M29" s="36"/>
      <c r="N29" s="36"/>
      <c r="O29" s="36"/>
      <c r="P29" s="36"/>
      <c r="Q29" s="36"/>
      <c r="R29" s="36"/>
    </row>
    <row r="30" spans="1:18" ht="15" customHeight="1">
      <c r="A30" s="193"/>
      <c r="B30" s="86" t="s">
        <v>85</v>
      </c>
      <c r="C30" s="58">
        <v>429</v>
      </c>
      <c r="D30" s="59">
        <v>4.195804195804196E-2</v>
      </c>
      <c r="E30" s="59">
        <v>4.6620046620046623E-2</v>
      </c>
      <c r="F30" s="59">
        <v>0.22377622377622378</v>
      </c>
      <c r="G30" s="59">
        <v>0</v>
      </c>
      <c r="H30" s="59">
        <v>0.13752913752913754</v>
      </c>
      <c r="I30" s="59">
        <v>0.47552447552447552</v>
      </c>
      <c r="J30" s="59">
        <v>4.195804195804196E-2</v>
      </c>
      <c r="K30" s="62">
        <v>3.2634032634032632E-2</v>
      </c>
      <c r="L30" s="36"/>
      <c r="M30" s="36"/>
      <c r="N30" s="36"/>
      <c r="O30" s="36"/>
      <c r="P30" s="36"/>
      <c r="Q30" s="36"/>
      <c r="R30" s="36"/>
    </row>
    <row r="31" spans="1:18" ht="15" customHeight="1">
      <c r="A31" s="193"/>
      <c r="B31" s="86" t="s">
        <v>86</v>
      </c>
      <c r="C31" s="58">
        <v>476</v>
      </c>
      <c r="D31" s="59">
        <v>2.7310924369747899E-2</v>
      </c>
      <c r="E31" s="59">
        <v>6.9327731092436978E-2</v>
      </c>
      <c r="F31" s="59">
        <v>0.24789915966386555</v>
      </c>
      <c r="G31" s="59">
        <v>1.680672268907563E-2</v>
      </c>
      <c r="H31" s="59">
        <v>0.12184873949579832</v>
      </c>
      <c r="I31" s="59">
        <v>0.4642857142857143</v>
      </c>
      <c r="J31" s="59">
        <v>3.1512605042016806E-2</v>
      </c>
      <c r="K31" s="62">
        <v>2.100840336134454E-2</v>
      </c>
      <c r="L31" s="36"/>
      <c r="M31" s="36"/>
      <c r="N31" s="36"/>
      <c r="O31" s="36"/>
      <c r="P31" s="36"/>
      <c r="Q31" s="36"/>
      <c r="R31" s="36"/>
    </row>
    <row r="32" spans="1:18" ht="15" customHeight="1">
      <c r="A32" s="193"/>
      <c r="B32" s="86" t="s">
        <v>87</v>
      </c>
      <c r="C32" s="58">
        <v>332</v>
      </c>
      <c r="D32" s="59">
        <v>6.024096385542169E-3</v>
      </c>
      <c r="E32" s="59">
        <v>4.2168674698795178E-2</v>
      </c>
      <c r="F32" s="59">
        <v>0.18975903614457831</v>
      </c>
      <c r="G32" s="59">
        <v>4.2168674698795178E-2</v>
      </c>
      <c r="H32" s="59">
        <v>8.7349397590361449E-2</v>
      </c>
      <c r="I32" s="59">
        <v>0.49397590361445781</v>
      </c>
      <c r="J32" s="59">
        <v>6.6265060240963861E-2</v>
      </c>
      <c r="K32" s="62">
        <v>7.2289156626506021E-2</v>
      </c>
      <c r="L32" s="36"/>
      <c r="M32" s="36"/>
      <c r="N32" s="36"/>
      <c r="O32" s="36"/>
      <c r="P32" s="36"/>
      <c r="Q32" s="36"/>
      <c r="R32" s="36"/>
    </row>
    <row r="33" spans="1:18" ht="15" customHeight="1">
      <c r="A33" s="193"/>
      <c r="B33" s="86" t="s">
        <v>88</v>
      </c>
      <c r="C33" s="58">
        <v>154</v>
      </c>
      <c r="D33" s="59">
        <v>0</v>
      </c>
      <c r="E33" s="59">
        <v>5.1948051948051951E-2</v>
      </c>
      <c r="F33" s="59">
        <v>0.15584415584415584</v>
      </c>
      <c r="G33" s="59">
        <v>3.896103896103896E-2</v>
      </c>
      <c r="H33" s="59">
        <v>0.17532467532467533</v>
      </c>
      <c r="I33" s="59">
        <v>0.43506493506493504</v>
      </c>
      <c r="J33" s="59">
        <v>1.2987012987012988E-2</v>
      </c>
      <c r="K33" s="62">
        <v>0.12987012987012986</v>
      </c>
      <c r="L33" s="36"/>
      <c r="M33" s="36"/>
      <c r="N33" s="36"/>
      <c r="O33" s="36"/>
      <c r="P33" s="36"/>
      <c r="Q33" s="36"/>
      <c r="R33" s="36"/>
    </row>
    <row r="34" spans="1:18" ht="15" customHeight="1">
      <c r="A34" s="193"/>
      <c r="B34" s="86" t="s">
        <v>11</v>
      </c>
      <c r="C34" s="58">
        <v>0</v>
      </c>
      <c r="D34" s="142" t="s">
        <v>12</v>
      </c>
      <c r="E34" s="142" t="s">
        <v>12</v>
      </c>
      <c r="F34" s="142" t="s">
        <v>12</v>
      </c>
      <c r="G34" s="142" t="s">
        <v>12</v>
      </c>
      <c r="H34" s="142" t="s">
        <v>12</v>
      </c>
      <c r="I34" s="142" t="s">
        <v>12</v>
      </c>
      <c r="J34" s="142" t="s">
        <v>12</v>
      </c>
      <c r="K34" s="143" t="s">
        <v>12</v>
      </c>
      <c r="L34" s="36"/>
      <c r="M34" s="36"/>
      <c r="N34" s="36"/>
      <c r="O34" s="36"/>
      <c r="P34" s="36"/>
      <c r="Q34" s="36"/>
      <c r="R34" s="36"/>
    </row>
    <row r="35" spans="1:18" ht="15" customHeight="1">
      <c r="A35" s="194"/>
      <c r="B35" s="118" t="s">
        <v>145</v>
      </c>
      <c r="C35" s="77">
        <v>39</v>
      </c>
      <c r="D35" s="75">
        <v>0</v>
      </c>
      <c r="E35" s="75">
        <v>0.10256410256410256</v>
      </c>
      <c r="F35" s="75">
        <v>5.128205128205128E-2</v>
      </c>
      <c r="G35" s="75">
        <v>5.128205128205128E-2</v>
      </c>
      <c r="H35" s="75">
        <v>0.17948717948717949</v>
      </c>
      <c r="I35" s="75">
        <v>0.41025641025641024</v>
      </c>
      <c r="J35" s="75">
        <v>5.128205128205128E-2</v>
      </c>
      <c r="K35" s="71">
        <v>0.15384615384615385</v>
      </c>
      <c r="L35" s="36"/>
      <c r="M35" s="36"/>
      <c r="N35" s="36"/>
      <c r="O35" s="36"/>
      <c r="P35" s="36"/>
      <c r="Q35" s="36"/>
      <c r="R35" s="36"/>
    </row>
    <row r="36" spans="1:18" ht="15" customHeight="1">
      <c r="A36" s="192" t="s">
        <v>72</v>
      </c>
      <c r="B36" s="86" t="s">
        <v>258</v>
      </c>
      <c r="C36" s="58">
        <v>39</v>
      </c>
      <c r="D36" s="59">
        <v>5.128205128205128E-2</v>
      </c>
      <c r="E36" s="59">
        <v>0</v>
      </c>
      <c r="F36" s="59">
        <v>5.128205128205128E-2</v>
      </c>
      <c r="G36" s="59">
        <v>0</v>
      </c>
      <c r="H36" s="59">
        <v>0.35897435897435898</v>
      </c>
      <c r="I36" s="59">
        <v>0.46153846153846156</v>
      </c>
      <c r="J36" s="59">
        <v>5.128205128205128E-2</v>
      </c>
      <c r="K36" s="62">
        <v>2.564102564102564E-2</v>
      </c>
      <c r="L36" s="36"/>
      <c r="M36" s="36"/>
      <c r="N36" s="36"/>
      <c r="O36" s="36"/>
      <c r="P36" s="36"/>
      <c r="Q36" s="36"/>
      <c r="R36" s="36"/>
    </row>
    <row r="37" spans="1:18" ht="15" customHeight="1">
      <c r="A37" s="193"/>
      <c r="B37" s="86" t="s">
        <v>89</v>
      </c>
      <c r="C37" s="58">
        <v>256</v>
      </c>
      <c r="D37" s="59">
        <v>1.5625E-2</v>
      </c>
      <c r="E37" s="59">
        <v>7.8125E-2</v>
      </c>
      <c r="F37" s="59">
        <v>0.21875</v>
      </c>
      <c r="G37" s="59">
        <v>1.5625E-2</v>
      </c>
      <c r="H37" s="59">
        <v>0.140625</v>
      </c>
      <c r="I37" s="59">
        <v>0.484375</v>
      </c>
      <c r="J37" s="59">
        <v>0</v>
      </c>
      <c r="K37" s="62">
        <v>4.6875E-2</v>
      </c>
      <c r="L37" s="36"/>
      <c r="M37" s="36"/>
      <c r="N37" s="36"/>
      <c r="O37" s="36"/>
      <c r="P37" s="36"/>
      <c r="Q37" s="36"/>
      <c r="R37" s="36"/>
    </row>
    <row r="38" spans="1:18" ht="15" customHeight="1">
      <c r="A38" s="194"/>
      <c r="B38" s="86" t="s">
        <v>90</v>
      </c>
      <c r="C38" s="58">
        <v>1255</v>
      </c>
      <c r="D38" s="59">
        <v>6.2948207171314746E-2</v>
      </c>
      <c r="E38" s="59">
        <v>7.7290836653386458E-2</v>
      </c>
      <c r="F38" s="59">
        <v>0.20557768924302788</v>
      </c>
      <c r="G38" s="59">
        <v>1.6733067729083666E-2</v>
      </c>
      <c r="H38" s="59">
        <v>7.4103585657370519E-2</v>
      </c>
      <c r="I38" s="59">
        <v>0.47490039840637449</v>
      </c>
      <c r="J38" s="59">
        <v>4.7011952191235058E-2</v>
      </c>
      <c r="K38" s="62">
        <v>4.1434262948207172E-2</v>
      </c>
      <c r="L38" s="36"/>
      <c r="M38" s="36"/>
      <c r="N38" s="36"/>
      <c r="O38" s="36"/>
      <c r="P38" s="36"/>
      <c r="Q38" s="36"/>
      <c r="R38" s="36"/>
    </row>
    <row r="39" spans="1:18" ht="15" customHeight="1">
      <c r="A39" s="192"/>
      <c r="B39" s="129" t="s">
        <v>91</v>
      </c>
      <c r="C39" s="58">
        <v>638</v>
      </c>
      <c r="D39" s="59">
        <v>3.918495297805643E-2</v>
      </c>
      <c r="E39" s="59">
        <v>7.2100313479623826E-2</v>
      </c>
      <c r="F39" s="59">
        <v>0.20062695924764889</v>
      </c>
      <c r="G39" s="59">
        <v>1.2539184952978056E-2</v>
      </c>
      <c r="H39" s="59">
        <v>0.16300940438871472</v>
      </c>
      <c r="I39" s="59">
        <v>0.44200626959247646</v>
      </c>
      <c r="J39" s="59">
        <v>3.918495297805643E-2</v>
      </c>
      <c r="K39" s="62">
        <v>3.1347962382445138E-2</v>
      </c>
      <c r="L39" s="36"/>
      <c r="M39" s="36"/>
      <c r="N39" s="36"/>
      <c r="O39" s="36"/>
      <c r="P39" s="36"/>
      <c r="Q39" s="36"/>
      <c r="R39" s="36"/>
    </row>
    <row r="40" spans="1:18" ht="15" customHeight="1">
      <c r="A40" s="193"/>
      <c r="B40" s="86" t="s">
        <v>92</v>
      </c>
      <c r="C40" s="58">
        <v>240</v>
      </c>
      <c r="D40" s="59">
        <v>2.0833333333333332E-2</v>
      </c>
      <c r="E40" s="59">
        <v>8.3333333333333329E-2</v>
      </c>
      <c r="F40" s="59">
        <v>0.17499999999999999</v>
      </c>
      <c r="G40" s="59">
        <v>8.3333333333333332E-3</v>
      </c>
      <c r="H40" s="59">
        <v>0.1</v>
      </c>
      <c r="I40" s="59">
        <v>0.47916666666666669</v>
      </c>
      <c r="J40" s="59">
        <v>5.8333333333333334E-2</v>
      </c>
      <c r="K40" s="62">
        <v>7.4999999999999997E-2</v>
      </c>
      <c r="L40" s="36"/>
      <c r="M40" s="36"/>
      <c r="N40" s="36"/>
      <c r="O40" s="36"/>
      <c r="P40" s="36"/>
      <c r="Q40" s="36"/>
      <c r="R40" s="36"/>
    </row>
    <row r="41" spans="1:18" ht="15" customHeight="1">
      <c r="A41" s="193"/>
      <c r="B41" s="86" t="s">
        <v>23</v>
      </c>
      <c r="C41" s="58">
        <v>281</v>
      </c>
      <c r="D41" s="59">
        <v>3.5587188612099648E-2</v>
      </c>
      <c r="E41" s="59">
        <v>4.2704626334519574E-2</v>
      </c>
      <c r="F41" s="59">
        <v>8.5409252669039148E-2</v>
      </c>
      <c r="G41" s="59">
        <v>3.5587188612099642E-3</v>
      </c>
      <c r="H41" s="59">
        <v>7.8291814946619215E-2</v>
      </c>
      <c r="I41" s="59">
        <v>0.62633451957295372</v>
      </c>
      <c r="J41" s="59">
        <v>3.5587188612099648E-2</v>
      </c>
      <c r="K41" s="62">
        <v>9.2526690391459068E-2</v>
      </c>
      <c r="L41" s="36"/>
      <c r="M41" s="36"/>
      <c r="N41" s="36"/>
      <c r="O41" s="36"/>
      <c r="P41" s="36"/>
      <c r="Q41" s="36"/>
      <c r="R41" s="36"/>
    </row>
    <row r="42" spans="1:18" ht="15" customHeight="1">
      <c r="A42" s="193"/>
      <c r="B42" s="86" t="s">
        <v>24</v>
      </c>
      <c r="C42" s="58">
        <v>353</v>
      </c>
      <c r="D42" s="59">
        <v>0</v>
      </c>
      <c r="E42" s="59">
        <v>3.9660056657223795E-2</v>
      </c>
      <c r="F42" s="59">
        <v>0.22096317280453256</v>
      </c>
      <c r="G42" s="59">
        <v>2.2662889518413599E-2</v>
      </c>
      <c r="H42" s="59">
        <v>0.12747875354107649</v>
      </c>
      <c r="I42" s="59">
        <v>0.47025495750708213</v>
      </c>
      <c r="J42" s="59">
        <v>5.6657223796033995E-2</v>
      </c>
      <c r="K42" s="62">
        <v>6.2322946175637391E-2</v>
      </c>
      <c r="L42" s="36"/>
      <c r="M42" s="36"/>
      <c r="N42" s="36"/>
      <c r="O42" s="36"/>
      <c r="P42" s="36"/>
      <c r="Q42" s="36"/>
      <c r="R42" s="36"/>
    </row>
    <row r="43" spans="1:18" ht="15" customHeight="1">
      <c r="A43" s="193"/>
      <c r="B43" s="86" t="s">
        <v>93</v>
      </c>
      <c r="C43" s="58">
        <v>539</v>
      </c>
      <c r="D43" s="59">
        <v>7.4211502782931356E-3</v>
      </c>
      <c r="E43" s="59">
        <v>4.4526901669758812E-2</v>
      </c>
      <c r="F43" s="59">
        <v>0.19109461966604824</v>
      </c>
      <c r="G43" s="59">
        <v>3.525046382189239E-2</v>
      </c>
      <c r="H43" s="59">
        <v>0.12059369202226346</v>
      </c>
      <c r="I43" s="59">
        <v>0.49536178107606677</v>
      </c>
      <c r="J43" s="59">
        <v>2.9684601113172542E-2</v>
      </c>
      <c r="K43" s="62">
        <v>7.6066790352504632E-2</v>
      </c>
      <c r="L43" s="36"/>
      <c r="M43" s="36"/>
      <c r="N43" s="36"/>
      <c r="O43" s="36"/>
      <c r="P43" s="36"/>
      <c r="Q43" s="36"/>
      <c r="R43" s="36"/>
    </row>
    <row r="44" spans="1:18" ht="15" customHeight="1">
      <c r="A44" s="194"/>
      <c r="B44" s="118" t="s">
        <v>22</v>
      </c>
      <c r="C44" s="77">
        <v>28</v>
      </c>
      <c r="D44" s="75">
        <v>0</v>
      </c>
      <c r="E44" s="75">
        <v>7.1428571428571425E-2</v>
      </c>
      <c r="F44" s="75">
        <v>7.1428571428571425E-2</v>
      </c>
      <c r="G44" s="75">
        <v>0</v>
      </c>
      <c r="H44" s="75">
        <v>0.14285714285714285</v>
      </c>
      <c r="I44" s="75">
        <v>0.35714285714285715</v>
      </c>
      <c r="J44" s="75">
        <v>0</v>
      </c>
      <c r="K44" s="71">
        <v>0.35714285714285715</v>
      </c>
      <c r="L44" s="36"/>
      <c r="M44" s="36"/>
      <c r="N44" s="36"/>
      <c r="O44" s="36"/>
      <c r="P44" s="36"/>
      <c r="Q44" s="36"/>
      <c r="R44" s="36"/>
    </row>
    <row r="45" spans="1:18" ht="15" customHeight="1">
      <c r="A45" s="209" t="s">
        <v>73</v>
      </c>
      <c r="B45" s="86" t="s">
        <v>25</v>
      </c>
      <c r="C45" s="58">
        <v>372</v>
      </c>
      <c r="D45" s="59">
        <v>3.4946236559139782E-2</v>
      </c>
      <c r="E45" s="59">
        <v>6.4516129032258063E-2</v>
      </c>
      <c r="F45" s="59">
        <v>0.15591397849462366</v>
      </c>
      <c r="G45" s="59">
        <v>5.3763440860215058E-3</v>
      </c>
      <c r="H45" s="59">
        <v>0.12634408602150538</v>
      </c>
      <c r="I45" s="59">
        <v>0.532258064516129</v>
      </c>
      <c r="J45" s="59">
        <v>2.1505376344086023E-2</v>
      </c>
      <c r="K45" s="62">
        <v>5.9139784946236562E-2</v>
      </c>
      <c r="L45" s="36"/>
      <c r="M45" s="36"/>
      <c r="N45" s="36"/>
      <c r="O45" s="36"/>
      <c r="P45" s="36"/>
      <c r="Q45" s="36"/>
      <c r="R45" s="36"/>
    </row>
    <row r="46" spans="1:18" ht="15" customHeight="1">
      <c r="A46" s="210"/>
      <c r="B46" s="86" t="s">
        <v>26</v>
      </c>
      <c r="C46" s="58">
        <v>1030</v>
      </c>
      <c r="D46" s="59">
        <v>4.9514563106796118E-2</v>
      </c>
      <c r="E46" s="59">
        <v>8.6407766990291263E-2</v>
      </c>
      <c r="F46" s="59">
        <v>0.18640776699029127</v>
      </c>
      <c r="G46" s="59">
        <v>7.7669902912621356E-3</v>
      </c>
      <c r="H46" s="59">
        <v>0.15145631067961166</v>
      </c>
      <c r="I46" s="59">
        <v>0.44660194174757284</v>
      </c>
      <c r="J46" s="59">
        <v>3.2038834951456312E-2</v>
      </c>
      <c r="K46" s="62">
        <v>3.9805825242718446E-2</v>
      </c>
      <c r="L46" s="36"/>
      <c r="M46" s="36"/>
      <c r="N46" s="36"/>
      <c r="O46" s="36"/>
      <c r="P46" s="36"/>
      <c r="Q46" s="36"/>
      <c r="R46" s="36"/>
    </row>
    <row r="47" spans="1:18" ht="15" customHeight="1">
      <c r="A47" s="211"/>
      <c r="B47" s="86" t="s">
        <v>259</v>
      </c>
      <c r="C47" s="58">
        <v>868</v>
      </c>
      <c r="D47" s="59">
        <v>6.2211981566820278E-2</v>
      </c>
      <c r="E47" s="59">
        <v>6.9124423963133647E-2</v>
      </c>
      <c r="F47" s="59">
        <v>0.19585253456221199</v>
      </c>
      <c r="G47" s="59">
        <v>2.1889400921658985E-2</v>
      </c>
      <c r="H47" s="59">
        <v>7.7188940092165897E-2</v>
      </c>
      <c r="I47" s="59">
        <v>0.47119815668202764</v>
      </c>
      <c r="J47" s="59">
        <v>5.414746543778802E-2</v>
      </c>
      <c r="K47" s="62">
        <v>4.8387096774193547E-2</v>
      </c>
      <c r="L47" s="36"/>
      <c r="M47" s="36"/>
      <c r="N47" s="36"/>
      <c r="O47" s="36"/>
      <c r="P47" s="36"/>
      <c r="Q47" s="36"/>
      <c r="R47" s="36"/>
    </row>
    <row r="48" spans="1:18" ht="15" customHeight="1">
      <c r="A48" s="209"/>
      <c r="B48" s="86" t="s">
        <v>27</v>
      </c>
      <c r="C48" s="58">
        <v>433</v>
      </c>
      <c r="D48" s="59">
        <v>1.6166281755196306E-2</v>
      </c>
      <c r="E48" s="59">
        <v>5.0808314087759814E-2</v>
      </c>
      <c r="F48" s="59">
        <v>0.20323325635103925</v>
      </c>
      <c r="G48" s="59">
        <v>1.6166281755196306E-2</v>
      </c>
      <c r="H48" s="59">
        <v>5.3117782909930716E-2</v>
      </c>
      <c r="I48" s="59">
        <v>0.56351039260969982</v>
      </c>
      <c r="J48" s="59">
        <v>4.6189376443418015E-2</v>
      </c>
      <c r="K48" s="62">
        <v>5.0808314087759814E-2</v>
      </c>
      <c r="L48" s="36"/>
      <c r="M48" s="36"/>
      <c r="N48" s="36"/>
      <c r="O48" s="36"/>
      <c r="P48" s="36"/>
      <c r="Q48" s="36"/>
      <c r="R48" s="36"/>
    </row>
    <row r="49" spans="1:18" ht="15" customHeight="1">
      <c r="A49" s="211"/>
      <c r="B49" s="118" t="s">
        <v>22</v>
      </c>
      <c r="C49" s="77">
        <v>6</v>
      </c>
      <c r="D49" s="75">
        <v>0</v>
      </c>
      <c r="E49" s="75">
        <v>0</v>
      </c>
      <c r="F49" s="75">
        <v>0.33333333333333331</v>
      </c>
      <c r="G49" s="75">
        <v>0</v>
      </c>
      <c r="H49" s="75">
        <v>0</v>
      </c>
      <c r="I49" s="75">
        <v>0</v>
      </c>
      <c r="J49" s="75">
        <v>0.33333333333333331</v>
      </c>
      <c r="K49" s="71">
        <v>0.33333333333333331</v>
      </c>
      <c r="L49" s="36"/>
      <c r="M49" s="36"/>
      <c r="N49" s="36"/>
      <c r="O49" s="36"/>
      <c r="P49" s="36"/>
      <c r="Q49" s="36"/>
      <c r="R49" s="36"/>
    </row>
    <row r="50" spans="1:18" ht="15" customHeight="1">
      <c r="A50" s="192" t="s">
        <v>74</v>
      </c>
      <c r="B50" s="86" t="s">
        <v>28</v>
      </c>
      <c r="C50" s="58">
        <v>1858</v>
      </c>
      <c r="D50" s="59">
        <v>3.9289558665231435E-2</v>
      </c>
      <c r="E50" s="59">
        <v>6.51237890204521E-2</v>
      </c>
      <c r="F50" s="59">
        <v>0.15554359526372444</v>
      </c>
      <c r="G50" s="59">
        <v>2.0452099031216361E-2</v>
      </c>
      <c r="H50" s="59">
        <v>0.14531754574811626</v>
      </c>
      <c r="I50" s="59">
        <v>0.47416576964477936</v>
      </c>
      <c r="J50" s="59">
        <v>3.9289558665231435E-2</v>
      </c>
      <c r="K50" s="62">
        <v>6.0818083961248652E-2</v>
      </c>
      <c r="L50" s="36"/>
      <c r="M50" s="36"/>
      <c r="N50" s="36"/>
      <c r="O50" s="36"/>
      <c r="P50" s="36"/>
      <c r="Q50" s="36"/>
      <c r="R50" s="36"/>
    </row>
    <row r="51" spans="1:18" ht="15" customHeight="1">
      <c r="A51" s="193"/>
      <c r="B51" s="86" t="s">
        <v>29</v>
      </c>
      <c r="C51" s="58">
        <v>481</v>
      </c>
      <c r="D51" s="59">
        <v>6.6528066528066532E-2</v>
      </c>
      <c r="E51" s="59">
        <v>7.4844074844074848E-2</v>
      </c>
      <c r="F51" s="59">
        <v>0.1995841995841996</v>
      </c>
      <c r="G51" s="59">
        <v>2.7027027027027029E-2</v>
      </c>
      <c r="H51" s="59">
        <v>0.15176715176715178</v>
      </c>
      <c r="I51" s="59">
        <v>0.40540540540540543</v>
      </c>
      <c r="J51" s="59">
        <v>3.7422037422037424E-2</v>
      </c>
      <c r="K51" s="62">
        <v>3.7422037422037424E-2</v>
      </c>
      <c r="L51" s="36"/>
      <c r="M51" s="36"/>
      <c r="N51" s="36"/>
      <c r="O51" s="36"/>
      <c r="P51" s="36"/>
      <c r="Q51" s="36"/>
      <c r="R51" s="36"/>
    </row>
    <row r="52" spans="1:18" ht="15" customHeight="1">
      <c r="A52" s="194"/>
      <c r="B52" s="86" t="s">
        <v>30</v>
      </c>
      <c r="C52" s="58">
        <v>1257</v>
      </c>
      <c r="D52" s="59">
        <v>1.9093078758949882E-2</v>
      </c>
      <c r="E52" s="59">
        <v>6.0461416070007955E-2</v>
      </c>
      <c r="F52" s="59">
        <v>0.24502784407319014</v>
      </c>
      <c r="G52" s="59">
        <v>9.5465393794749408E-3</v>
      </c>
      <c r="H52" s="59">
        <v>4.8528241845664281E-2</v>
      </c>
      <c r="I52" s="59">
        <v>0.52665075576770093</v>
      </c>
      <c r="J52" s="59">
        <v>4.3754972155926809E-2</v>
      </c>
      <c r="K52" s="62">
        <v>4.6937151949085126E-2</v>
      </c>
      <c r="L52" s="36"/>
      <c r="M52" s="36"/>
      <c r="N52" s="36"/>
      <c r="O52" s="36"/>
      <c r="P52" s="36"/>
      <c r="Q52" s="36"/>
      <c r="R52" s="36"/>
    </row>
    <row r="53" spans="1:18" ht="15" customHeight="1">
      <c r="A53" s="212"/>
      <c r="B53" s="118" t="s">
        <v>22</v>
      </c>
      <c r="C53" s="77">
        <v>33</v>
      </c>
      <c r="D53" s="75">
        <v>0</v>
      </c>
      <c r="E53" s="75">
        <v>6.0606060606060608E-2</v>
      </c>
      <c r="F53" s="75">
        <v>0</v>
      </c>
      <c r="G53" s="75">
        <v>0</v>
      </c>
      <c r="H53" s="75">
        <v>9.0909090909090912E-2</v>
      </c>
      <c r="I53" s="75">
        <v>0.48484848484848486</v>
      </c>
      <c r="J53" s="75">
        <v>0</v>
      </c>
      <c r="K53" s="71">
        <v>0.36363636363636365</v>
      </c>
      <c r="L53" s="36"/>
      <c r="M53" s="36"/>
      <c r="N53" s="36"/>
      <c r="O53" s="36"/>
      <c r="P53" s="36"/>
      <c r="Q53" s="36"/>
      <c r="R53" s="36"/>
    </row>
    <row r="54" spans="1:18" ht="15" customHeight="1">
      <c r="A54" s="222" t="s">
        <v>75</v>
      </c>
      <c r="B54" s="134" t="s">
        <v>31</v>
      </c>
      <c r="C54" s="131">
        <v>122</v>
      </c>
      <c r="D54" s="132">
        <v>0</v>
      </c>
      <c r="E54" s="132">
        <v>9.8360655737704916E-2</v>
      </c>
      <c r="F54" s="132">
        <v>0.18032786885245902</v>
      </c>
      <c r="G54" s="132">
        <v>1.6393442622950821E-2</v>
      </c>
      <c r="H54" s="132">
        <v>9.8360655737704916E-2</v>
      </c>
      <c r="I54" s="132">
        <v>0.45901639344262296</v>
      </c>
      <c r="J54" s="132">
        <v>9.8360655737704916E-2</v>
      </c>
      <c r="K54" s="133">
        <v>4.9180327868852458E-2</v>
      </c>
      <c r="L54" s="57"/>
      <c r="M54" s="57"/>
      <c r="N54" s="57"/>
      <c r="O54" s="57"/>
      <c r="P54" s="57"/>
      <c r="Q54" s="57"/>
      <c r="R54" s="57"/>
    </row>
    <row r="55" spans="1:18" ht="15" customHeight="1">
      <c r="A55" s="206"/>
      <c r="B55" s="86" t="s">
        <v>32</v>
      </c>
      <c r="C55" s="58">
        <v>224</v>
      </c>
      <c r="D55" s="59">
        <v>4.9107142857142856E-2</v>
      </c>
      <c r="E55" s="59">
        <v>8.9285714285714288E-2</v>
      </c>
      <c r="F55" s="59">
        <v>0.2767857142857143</v>
      </c>
      <c r="G55" s="59">
        <v>3.125E-2</v>
      </c>
      <c r="H55" s="59">
        <v>7.5892857142857137E-2</v>
      </c>
      <c r="I55" s="59">
        <v>0.38392857142857145</v>
      </c>
      <c r="J55" s="59">
        <v>3.5714285714285712E-2</v>
      </c>
      <c r="K55" s="62">
        <v>5.8035714285714288E-2</v>
      </c>
      <c r="L55" s="57"/>
      <c r="M55" s="57"/>
      <c r="N55" s="57"/>
      <c r="O55" s="57"/>
      <c r="P55" s="57"/>
      <c r="Q55" s="57"/>
      <c r="R55" s="57"/>
    </row>
    <row r="56" spans="1:18" ht="15" customHeight="1">
      <c r="A56" s="207"/>
      <c r="B56" s="86" t="s">
        <v>33</v>
      </c>
      <c r="C56" s="58">
        <v>1364</v>
      </c>
      <c r="D56" s="59">
        <v>3.2991202346041054E-2</v>
      </c>
      <c r="E56" s="59">
        <v>5.7184750733137828E-2</v>
      </c>
      <c r="F56" s="59">
        <v>0.23020527859237536</v>
      </c>
      <c r="G56" s="59">
        <v>1.1730205278592375E-2</v>
      </c>
      <c r="H56" s="59">
        <v>7.6979472140762464E-2</v>
      </c>
      <c r="I56" s="59">
        <v>0.51099706744868034</v>
      </c>
      <c r="J56" s="59">
        <v>3.8856304985337244E-2</v>
      </c>
      <c r="K56" s="62">
        <v>4.1055718475073312E-2</v>
      </c>
      <c r="L56" s="57"/>
      <c r="M56" s="57"/>
      <c r="N56" s="57"/>
      <c r="O56" s="57"/>
      <c r="P56" s="57"/>
      <c r="Q56" s="57"/>
      <c r="R56" s="57"/>
    </row>
    <row r="57" spans="1:18" ht="15" customHeight="1" thickBot="1">
      <c r="A57" s="208"/>
      <c r="B57" s="116" t="s">
        <v>22</v>
      </c>
      <c r="C57" s="63">
        <v>28</v>
      </c>
      <c r="D57" s="64">
        <v>0</v>
      </c>
      <c r="E57" s="64">
        <v>7.1428571428571425E-2</v>
      </c>
      <c r="F57" s="64">
        <v>0.21428571428571427</v>
      </c>
      <c r="G57" s="64">
        <v>0</v>
      </c>
      <c r="H57" s="64">
        <v>0</v>
      </c>
      <c r="I57" s="64">
        <v>0.6428571428571429</v>
      </c>
      <c r="J57" s="64">
        <v>0</v>
      </c>
      <c r="K57" s="67">
        <v>7.1428571428571425E-2</v>
      </c>
      <c r="L57" s="57"/>
      <c r="M57" s="57"/>
      <c r="N57" s="57"/>
      <c r="O57" s="57"/>
      <c r="P57" s="57"/>
      <c r="Q57" s="57"/>
      <c r="R57" s="57"/>
    </row>
  </sheetData>
  <mergeCells count="13">
    <mergeCell ref="A17:A22"/>
    <mergeCell ref="A54:A57"/>
    <mergeCell ref="A3:B4"/>
    <mergeCell ref="A23:A35"/>
    <mergeCell ref="A36:A44"/>
    <mergeCell ref="A45:A49"/>
    <mergeCell ref="A50:A53"/>
    <mergeCell ref="A1:K1"/>
    <mergeCell ref="K3:K4"/>
    <mergeCell ref="A5:B5"/>
    <mergeCell ref="A6:A13"/>
    <mergeCell ref="A14:A16"/>
    <mergeCell ref="C3:C4"/>
  </mergeCells>
  <phoneticPr fontId="3"/>
  <pageMargins left="0.59055118110236227" right="0.59055118110236227" top="0.59055118110236227" bottom="0.59055118110236227" header="0.51181102362204722" footer="0.31496062992125984"/>
  <pageSetup paperSize="9" scale="84" firstPageNumber="4" orientation="portrait" r:id="rId1"/>
  <headerFooter alignWithMargins="0">
    <oddFooter>&amp;C&amp;9&amp;P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D6DFF-DF16-4ADB-B4CE-ABBA1AA43071}">
  <sheetPr codeName="Sheet23"/>
  <dimension ref="A1:Z117"/>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11" width="9.140625" style="30"/>
    <col min="12" max="12" width="9.140625" style="30" customWidth="1"/>
    <col min="13" max="16384" width="9.140625" style="30"/>
  </cols>
  <sheetData>
    <row r="1" spans="1:21" ht="20.25" customHeight="1" thickBot="1">
      <c r="A1" s="213" t="s">
        <v>406</v>
      </c>
      <c r="B1" s="214"/>
      <c r="C1" s="214"/>
      <c r="D1" s="214"/>
      <c r="E1" s="214"/>
      <c r="F1" s="214"/>
      <c r="G1" s="214"/>
      <c r="H1" s="214"/>
      <c r="I1" s="214"/>
      <c r="J1" s="214"/>
      <c r="K1" s="214"/>
      <c r="L1" s="214"/>
      <c r="M1" s="215"/>
      <c r="N1" s="161"/>
    </row>
    <row r="2" spans="1:21" ht="13.5" customHeight="1" thickBot="1"/>
    <row r="3" spans="1:21" s="33" customFormat="1" ht="12" customHeight="1">
      <c r="A3" s="197"/>
      <c r="B3" s="198"/>
      <c r="C3" s="201" t="s">
        <v>64</v>
      </c>
      <c r="D3" s="31">
        <v>1</v>
      </c>
      <c r="E3" s="37">
        <v>2</v>
      </c>
      <c r="F3" s="37">
        <v>3</v>
      </c>
      <c r="G3" s="37">
        <v>4</v>
      </c>
      <c r="H3" s="37">
        <v>5</v>
      </c>
      <c r="I3" s="32">
        <v>6</v>
      </c>
      <c r="J3" s="37">
        <v>7</v>
      </c>
      <c r="K3" s="37">
        <v>8</v>
      </c>
      <c r="L3" s="37">
        <v>9</v>
      </c>
      <c r="M3" s="233" t="s">
        <v>95</v>
      </c>
    </row>
    <row r="4" spans="1:21" s="33" customFormat="1" ht="48.75" thickBot="1">
      <c r="A4" s="199"/>
      <c r="B4" s="200"/>
      <c r="C4" s="202"/>
      <c r="D4" s="34" t="s">
        <v>407</v>
      </c>
      <c r="E4" s="38" t="s">
        <v>408</v>
      </c>
      <c r="F4" s="38" t="s">
        <v>409</v>
      </c>
      <c r="G4" s="38" t="s">
        <v>410</v>
      </c>
      <c r="H4" s="38" t="s">
        <v>411</v>
      </c>
      <c r="I4" s="38" t="s">
        <v>412</v>
      </c>
      <c r="J4" s="38" t="s">
        <v>413</v>
      </c>
      <c r="K4" s="38" t="s">
        <v>414</v>
      </c>
      <c r="L4" s="38" t="s">
        <v>96</v>
      </c>
      <c r="M4" s="234"/>
    </row>
    <row r="5" spans="1:21" ht="15" customHeight="1" thickBot="1">
      <c r="A5" s="195" t="s">
        <v>65</v>
      </c>
      <c r="B5" s="196"/>
      <c r="C5" s="124">
        <v>3629</v>
      </c>
      <c r="D5" s="136">
        <v>0.11821438412785891</v>
      </c>
      <c r="E5" s="136">
        <v>0.33507853403141363</v>
      </c>
      <c r="F5" s="136">
        <v>8.9831909616974376E-2</v>
      </c>
      <c r="G5" s="136">
        <v>0.12510333425186002</v>
      </c>
      <c r="H5" s="136">
        <v>0.1488013226784238</v>
      </c>
      <c r="I5" s="136">
        <v>0.32130063378341139</v>
      </c>
      <c r="J5" s="136">
        <v>0.18186828327362911</v>
      </c>
      <c r="K5" s="136">
        <v>0.49462661890327914</v>
      </c>
      <c r="L5" s="136">
        <v>3.8578120694406172E-2</v>
      </c>
      <c r="M5" s="127">
        <v>0.10223201984017635</v>
      </c>
      <c r="N5" s="36"/>
      <c r="O5" s="36"/>
      <c r="P5" s="36"/>
      <c r="Q5" s="36"/>
      <c r="R5" s="36"/>
      <c r="S5" s="36"/>
      <c r="T5" s="36"/>
      <c r="U5" s="36"/>
    </row>
    <row r="6" spans="1:21" ht="15" customHeight="1">
      <c r="A6" s="192" t="s">
        <v>66</v>
      </c>
      <c r="B6" s="86" t="s">
        <v>15</v>
      </c>
      <c r="C6" s="58">
        <v>884</v>
      </c>
      <c r="D6" s="59">
        <v>9.0497737556561084E-2</v>
      </c>
      <c r="E6" s="59">
        <v>0.33257918552036198</v>
      </c>
      <c r="F6" s="59">
        <v>8.1447963800904979E-2</v>
      </c>
      <c r="G6" s="59">
        <v>0.1244343891402715</v>
      </c>
      <c r="H6" s="59">
        <v>0.13574660633484162</v>
      </c>
      <c r="I6" s="59">
        <v>0.31221719457013575</v>
      </c>
      <c r="J6" s="59">
        <v>0.16289592760180996</v>
      </c>
      <c r="K6" s="59">
        <v>0.56561085972850678</v>
      </c>
      <c r="L6" s="59">
        <v>3.1674208144796379E-2</v>
      </c>
      <c r="M6" s="62">
        <v>0.10859728506787331</v>
      </c>
      <c r="N6" s="36"/>
      <c r="O6" s="36"/>
      <c r="P6" s="36"/>
      <c r="Q6" s="36"/>
      <c r="R6" s="36"/>
      <c r="S6" s="36"/>
      <c r="T6" s="36"/>
      <c r="U6" s="36"/>
    </row>
    <row r="7" spans="1:21" ht="15" customHeight="1">
      <c r="A7" s="193"/>
      <c r="B7" s="86" t="s">
        <v>16</v>
      </c>
      <c r="C7" s="58">
        <v>944</v>
      </c>
      <c r="D7" s="59">
        <v>0.10169491525423729</v>
      </c>
      <c r="E7" s="59">
        <v>0.3347457627118644</v>
      </c>
      <c r="F7" s="59">
        <v>6.5677966101694921E-2</v>
      </c>
      <c r="G7" s="59">
        <v>0.13135593220338984</v>
      </c>
      <c r="H7" s="59">
        <v>0.15677966101694915</v>
      </c>
      <c r="I7" s="59">
        <v>0.34533898305084748</v>
      </c>
      <c r="J7" s="59">
        <v>0.1461864406779661</v>
      </c>
      <c r="K7" s="59">
        <v>0.51906779661016944</v>
      </c>
      <c r="L7" s="59">
        <v>3.3898305084745763E-2</v>
      </c>
      <c r="M7" s="62">
        <v>0.11652542372881355</v>
      </c>
      <c r="N7" s="36"/>
      <c r="O7" s="36"/>
      <c r="P7" s="36"/>
      <c r="Q7" s="36"/>
      <c r="R7" s="36"/>
      <c r="S7" s="36"/>
      <c r="T7" s="36"/>
      <c r="U7" s="36"/>
    </row>
    <row r="8" spans="1:21" ht="15" customHeight="1">
      <c r="A8" s="193"/>
      <c r="B8" s="86" t="s">
        <v>17</v>
      </c>
      <c r="C8" s="58">
        <v>324</v>
      </c>
      <c r="D8" s="59">
        <v>7.407407407407407E-2</v>
      </c>
      <c r="E8" s="59">
        <v>0.33333333333333331</v>
      </c>
      <c r="F8" s="59">
        <v>0.10493827160493827</v>
      </c>
      <c r="G8" s="59">
        <v>0.1111111111111111</v>
      </c>
      <c r="H8" s="59">
        <v>0.1419753086419753</v>
      </c>
      <c r="I8" s="59">
        <v>0.30246913580246915</v>
      </c>
      <c r="J8" s="59">
        <v>0.19753086419753085</v>
      </c>
      <c r="K8" s="59">
        <v>0.4567901234567901</v>
      </c>
      <c r="L8" s="59">
        <v>3.7037037037037035E-2</v>
      </c>
      <c r="M8" s="62">
        <v>0.14814814814814814</v>
      </c>
      <c r="N8" s="36"/>
      <c r="O8" s="36"/>
      <c r="P8" s="36"/>
      <c r="Q8" s="36"/>
      <c r="R8" s="36"/>
      <c r="S8" s="36"/>
      <c r="T8" s="36"/>
      <c r="U8" s="36"/>
    </row>
    <row r="9" spans="1:21" ht="15" customHeight="1">
      <c r="A9" s="193"/>
      <c r="B9" s="86" t="s">
        <v>18</v>
      </c>
      <c r="C9" s="58">
        <v>572</v>
      </c>
      <c r="D9" s="59">
        <v>0.13636363636363635</v>
      </c>
      <c r="E9" s="59">
        <v>0.34615384615384615</v>
      </c>
      <c r="F9" s="59">
        <v>0.10139860139860139</v>
      </c>
      <c r="G9" s="59">
        <v>9.0909090909090912E-2</v>
      </c>
      <c r="H9" s="59">
        <v>0.15034965034965034</v>
      </c>
      <c r="I9" s="59">
        <v>0.28671328671328672</v>
      </c>
      <c r="J9" s="59">
        <v>0.17832167832167833</v>
      </c>
      <c r="K9" s="59">
        <v>0.47552447552447552</v>
      </c>
      <c r="L9" s="59">
        <v>3.4965034965034968E-2</v>
      </c>
      <c r="M9" s="62">
        <v>0.11538461538461539</v>
      </c>
      <c r="N9" s="36"/>
      <c r="O9" s="36"/>
      <c r="P9" s="36"/>
      <c r="Q9" s="36"/>
      <c r="R9" s="36"/>
      <c r="S9" s="36"/>
      <c r="T9" s="36"/>
      <c r="U9" s="36"/>
    </row>
    <row r="10" spans="1:21" ht="15" customHeight="1">
      <c r="A10" s="193"/>
      <c r="B10" s="86" t="s">
        <v>19</v>
      </c>
      <c r="C10" s="58">
        <v>376</v>
      </c>
      <c r="D10" s="59">
        <v>0.14893617021276595</v>
      </c>
      <c r="E10" s="59">
        <v>0.27659574468085107</v>
      </c>
      <c r="F10" s="59">
        <v>7.4468085106382975E-2</v>
      </c>
      <c r="G10" s="59">
        <v>0.11170212765957446</v>
      </c>
      <c r="H10" s="59">
        <v>0.20212765957446807</v>
      </c>
      <c r="I10" s="59">
        <v>0.31382978723404253</v>
      </c>
      <c r="J10" s="59">
        <v>0.13297872340425532</v>
      </c>
      <c r="K10" s="59">
        <v>0.43617021276595747</v>
      </c>
      <c r="L10" s="59">
        <v>4.7872340425531915E-2</v>
      </c>
      <c r="M10" s="62">
        <v>8.5106382978723402E-2</v>
      </c>
      <c r="N10" s="36"/>
      <c r="O10" s="36"/>
      <c r="P10" s="36"/>
      <c r="Q10" s="36"/>
      <c r="R10" s="36"/>
      <c r="S10" s="36"/>
      <c r="T10" s="36"/>
      <c r="U10" s="36"/>
    </row>
    <row r="11" spans="1:21" ht="15" customHeight="1">
      <c r="A11" s="193"/>
      <c r="B11" s="86" t="s">
        <v>20</v>
      </c>
      <c r="C11" s="58">
        <v>398</v>
      </c>
      <c r="D11" s="59">
        <v>0.17587939698492464</v>
      </c>
      <c r="E11" s="59">
        <v>0.36180904522613067</v>
      </c>
      <c r="F11" s="59">
        <v>0.15075376884422109</v>
      </c>
      <c r="G11" s="59">
        <v>0.17085427135678391</v>
      </c>
      <c r="H11" s="59">
        <v>0.1306532663316583</v>
      </c>
      <c r="I11" s="59">
        <v>0.35175879396984927</v>
      </c>
      <c r="J11" s="59">
        <v>0.30653266331658291</v>
      </c>
      <c r="K11" s="59">
        <v>0.4020100502512563</v>
      </c>
      <c r="L11" s="59">
        <v>6.030150753768844E-2</v>
      </c>
      <c r="M11" s="62">
        <v>2.5125628140703519E-2</v>
      </c>
      <c r="N11" s="36"/>
      <c r="O11" s="36"/>
      <c r="P11" s="36"/>
      <c r="Q11" s="36"/>
      <c r="R11" s="36"/>
      <c r="S11" s="36"/>
      <c r="T11" s="36"/>
      <c r="U11" s="36"/>
    </row>
    <row r="12" spans="1:21" ht="15" customHeight="1">
      <c r="A12" s="193"/>
      <c r="B12" s="86" t="s">
        <v>21</v>
      </c>
      <c r="C12" s="58">
        <v>114</v>
      </c>
      <c r="D12" s="59">
        <v>0.18421052631578946</v>
      </c>
      <c r="E12" s="59">
        <v>0.41228070175438597</v>
      </c>
      <c r="F12" s="59">
        <v>8.771929824561403E-2</v>
      </c>
      <c r="G12" s="59">
        <v>0.17543859649122806</v>
      </c>
      <c r="H12" s="59">
        <v>0.10526315789473684</v>
      </c>
      <c r="I12" s="59">
        <v>0.34210526315789475</v>
      </c>
      <c r="J12" s="59">
        <v>0.34210526315789475</v>
      </c>
      <c r="K12" s="59">
        <v>0.49122807017543857</v>
      </c>
      <c r="L12" s="59">
        <v>4.3859649122807015E-2</v>
      </c>
      <c r="M12" s="62">
        <v>3.5087719298245612E-2</v>
      </c>
      <c r="N12" s="36"/>
      <c r="O12" s="36"/>
      <c r="P12" s="36"/>
      <c r="Q12" s="36"/>
      <c r="R12" s="36"/>
      <c r="S12" s="36"/>
      <c r="T12" s="36"/>
      <c r="U12" s="36"/>
    </row>
    <row r="13" spans="1:21" ht="15" customHeight="1">
      <c r="A13" s="194"/>
      <c r="B13" s="118" t="s">
        <v>22</v>
      </c>
      <c r="C13" s="77">
        <v>17</v>
      </c>
      <c r="D13" s="75">
        <v>0.23529411764705882</v>
      </c>
      <c r="E13" s="75">
        <v>0.29411764705882354</v>
      </c>
      <c r="F13" s="75">
        <v>0.11764705882352941</v>
      </c>
      <c r="G13" s="75">
        <v>0.11764705882352941</v>
      </c>
      <c r="H13" s="75">
        <v>0</v>
      </c>
      <c r="I13" s="75">
        <v>0.29411764705882354</v>
      </c>
      <c r="J13" s="75">
        <v>5.8823529411764705E-2</v>
      </c>
      <c r="K13" s="75">
        <v>0.29411764705882354</v>
      </c>
      <c r="L13" s="75">
        <v>5.8823529411764705E-2</v>
      </c>
      <c r="M13" s="71">
        <v>0.29411764705882354</v>
      </c>
      <c r="N13" s="36"/>
      <c r="O13" s="36"/>
      <c r="P13" s="36"/>
      <c r="Q13" s="36"/>
      <c r="R13" s="36"/>
      <c r="S13" s="36"/>
      <c r="T13" s="36"/>
      <c r="U13" s="36"/>
    </row>
    <row r="14" spans="1:21" ht="15" customHeight="1">
      <c r="A14" s="192" t="s">
        <v>67</v>
      </c>
      <c r="B14" s="86" t="s">
        <v>68</v>
      </c>
      <c r="C14" s="58">
        <v>1769</v>
      </c>
      <c r="D14" s="59">
        <v>0.13680045223289994</v>
      </c>
      <c r="E14" s="59">
        <v>0.32956472583380442</v>
      </c>
      <c r="F14" s="59">
        <v>8.705483323911814E-2</v>
      </c>
      <c r="G14" s="59">
        <v>0.11644997173544375</v>
      </c>
      <c r="H14" s="59">
        <v>0.16676088185415489</v>
      </c>
      <c r="I14" s="59">
        <v>0.28660260033917467</v>
      </c>
      <c r="J14" s="59">
        <v>0.19841718485019785</v>
      </c>
      <c r="K14" s="59">
        <v>0.49745618993781798</v>
      </c>
      <c r="L14" s="59">
        <v>4.1266252119841716E-2</v>
      </c>
      <c r="M14" s="62">
        <v>8.9315997738835501E-2</v>
      </c>
      <c r="N14" s="36"/>
      <c r="O14" s="36"/>
      <c r="P14" s="36"/>
      <c r="Q14" s="36"/>
      <c r="R14" s="36"/>
      <c r="S14" s="36"/>
      <c r="T14" s="36"/>
      <c r="U14" s="36"/>
    </row>
    <row r="15" spans="1:21" ht="15" customHeight="1">
      <c r="A15" s="193"/>
      <c r="B15" s="86" t="s">
        <v>69</v>
      </c>
      <c r="C15" s="58">
        <v>1821</v>
      </c>
      <c r="D15" s="59">
        <v>0.10049423393739704</v>
      </c>
      <c r="E15" s="59">
        <v>0.34266886326194401</v>
      </c>
      <c r="F15" s="59">
        <v>9.335529928610653E-2</v>
      </c>
      <c r="G15" s="59">
        <v>0.13234486545853927</v>
      </c>
      <c r="H15" s="59">
        <v>0.13014827018121911</v>
      </c>
      <c r="I15" s="59">
        <v>0.35749588138385502</v>
      </c>
      <c r="J15" s="59">
        <v>0.16584294343767161</v>
      </c>
      <c r="K15" s="59">
        <v>0.49423393739703458</v>
      </c>
      <c r="L15" s="59">
        <v>3.5694673256452501E-2</v>
      </c>
      <c r="M15" s="62">
        <v>0.11257550796265788</v>
      </c>
      <c r="N15" s="36"/>
      <c r="O15" s="36"/>
      <c r="P15" s="36"/>
      <c r="Q15" s="36"/>
      <c r="R15" s="36"/>
      <c r="S15" s="36"/>
      <c r="T15" s="36"/>
      <c r="U15" s="36"/>
    </row>
    <row r="16" spans="1:21" ht="15" customHeight="1">
      <c r="A16" s="194"/>
      <c r="B16" s="130" t="s">
        <v>7</v>
      </c>
      <c r="C16" s="77">
        <v>39</v>
      </c>
      <c r="D16" s="75">
        <v>0.10256410256410256</v>
      </c>
      <c r="E16" s="75">
        <v>0.23076923076923078</v>
      </c>
      <c r="F16" s="75">
        <v>5.128205128205128E-2</v>
      </c>
      <c r="G16" s="75">
        <v>0.17948717948717949</v>
      </c>
      <c r="H16" s="75">
        <v>0.20512820512820512</v>
      </c>
      <c r="I16" s="75">
        <v>0.20512820512820512</v>
      </c>
      <c r="J16" s="75">
        <v>0.17948717948717949</v>
      </c>
      <c r="K16" s="75">
        <v>0.38461538461538464</v>
      </c>
      <c r="L16" s="75">
        <v>5.128205128205128E-2</v>
      </c>
      <c r="M16" s="71">
        <v>0.20512820512820512</v>
      </c>
      <c r="N16" s="36"/>
      <c r="O16" s="36"/>
      <c r="P16" s="36"/>
      <c r="Q16" s="36"/>
      <c r="R16" s="36"/>
      <c r="S16" s="36"/>
      <c r="T16" s="36"/>
      <c r="U16" s="36"/>
    </row>
    <row r="17" spans="1:21" ht="15" customHeight="1">
      <c r="A17" s="192" t="s">
        <v>70</v>
      </c>
      <c r="B17" s="86" t="s">
        <v>6</v>
      </c>
      <c r="C17" s="58">
        <v>856</v>
      </c>
      <c r="D17" s="59">
        <v>9.9299065420560745E-2</v>
      </c>
      <c r="E17" s="59">
        <v>0.2219626168224299</v>
      </c>
      <c r="F17" s="59">
        <v>6.6588785046728965E-2</v>
      </c>
      <c r="G17" s="59">
        <v>0.14369158878504673</v>
      </c>
      <c r="H17" s="59">
        <v>0.24299065420560748</v>
      </c>
      <c r="I17" s="59">
        <v>0.37149532710280375</v>
      </c>
      <c r="J17" s="59">
        <v>0.23598130841121495</v>
      </c>
      <c r="K17" s="59">
        <v>0.51869158878504673</v>
      </c>
      <c r="L17" s="59">
        <v>2.5700934579439252E-2</v>
      </c>
      <c r="M17" s="62">
        <v>0.10630841121495327</v>
      </c>
      <c r="N17" s="36"/>
      <c r="O17" s="36"/>
      <c r="P17" s="36"/>
      <c r="Q17" s="36"/>
      <c r="R17" s="36"/>
      <c r="S17" s="36"/>
      <c r="T17" s="36"/>
      <c r="U17" s="36"/>
    </row>
    <row r="18" spans="1:21" ht="15" customHeight="1">
      <c r="A18" s="194"/>
      <c r="B18" s="86" t="s">
        <v>77</v>
      </c>
      <c r="C18" s="58">
        <v>829</v>
      </c>
      <c r="D18" s="59">
        <v>7.1170084439083237E-2</v>
      </c>
      <c r="E18" s="59">
        <v>0.26899879372738239</v>
      </c>
      <c r="F18" s="59">
        <v>8.3232810615199035E-2</v>
      </c>
      <c r="G18" s="59">
        <v>0.18094089264173704</v>
      </c>
      <c r="H18" s="59">
        <v>0.18455971049457176</v>
      </c>
      <c r="I18" s="59">
        <v>0.46200241254523522</v>
      </c>
      <c r="J18" s="59">
        <v>0.17008443908323281</v>
      </c>
      <c r="K18" s="59">
        <v>0.56694813027744273</v>
      </c>
      <c r="L18" s="59">
        <v>4.3425814234016889E-2</v>
      </c>
      <c r="M18" s="62">
        <v>8.0820265379975872E-2</v>
      </c>
      <c r="N18" s="36"/>
      <c r="O18" s="36"/>
      <c r="P18" s="36"/>
      <c r="Q18" s="36"/>
      <c r="R18" s="36"/>
      <c r="S18" s="36"/>
      <c r="T18" s="36"/>
      <c r="U18" s="36"/>
    </row>
    <row r="19" spans="1:21" ht="15" customHeight="1">
      <c r="A19" s="192"/>
      <c r="B19" s="86" t="s">
        <v>78</v>
      </c>
      <c r="C19" s="58">
        <v>937</v>
      </c>
      <c r="D19" s="59">
        <v>9.7118463180362866E-2</v>
      </c>
      <c r="E19" s="59">
        <v>0.31696905016008536</v>
      </c>
      <c r="F19" s="59">
        <v>7.0437566702241189E-2</v>
      </c>
      <c r="G19" s="59">
        <v>0.11632870864461047</v>
      </c>
      <c r="H19" s="59">
        <v>0.11953041622198506</v>
      </c>
      <c r="I19" s="59">
        <v>0.31270010672358589</v>
      </c>
      <c r="J19" s="59">
        <v>0.16648879402347919</v>
      </c>
      <c r="K19" s="59">
        <v>0.56350053361792951</v>
      </c>
      <c r="L19" s="59">
        <v>4.1622198505869797E-2</v>
      </c>
      <c r="M19" s="62">
        <v>8.3244397011739593E-2</v>
      </c>
      <c r="N19" s="36"/>
      <c r="O19" s="36"/>
      <c r="P19" s="36"/>
      <c r="Q19" s="36"/>
      <c r="R19" s="36"/>
      <c r="S19" s="36"/>
      <c r="T19" s="36"/>
      <c r="U19" s="36"/>
    </row>
    <row r="20" spans="1:21" ht="15" customHeight="1">
      <c r="A20" s="193"/>
      <c r="B20" s="86" t="s">
        <v>79</v>
      </c>
      <c r="C20" s="58">
        <v>702</v>
      </c>
      <c r="D20" s="59">
        <v>0.16951566951566951</v>
      </c>
      <c r="E20" s="59">
        <v>0.48148148148148145</v>
      </c>
      <c r="F20" s="59">
        <v>0.12108262108262108</v>
      </c>
      <c r="G20" s="59">
        <v>7.2649572649572655E-2</v>
      </c>
      <c r="H20" s="59">
        <v>7.9772079772079771E-2</v>
      </c>
      <c r="I20" s="59">
        <v>0.19088319088319089</v>
      </c>
      <c r="J20" s="59">
        <v>0.14245014245014245</v>
      </c>
      <c r="K20" s="59">
        <v>0.39458689458689461</v>
      </c>
      <c r="L20" s="59">
        <v>4.1310541310541307E-2</v>
      </c>
      <c r="M20" s="62">
        <v>0.13247863247863248</v>
      </c>
      <c r="N20" s="36"/>
      <c r="O20" s="36"/>
      <c r="P20" s="36"/>
      <c r="Q20" s="36"/>
      <c r="R20" s="36"/>
      <c r="S20" s="36"/>
      <c r="T20" s="36"/>
      <c r="U20" s="36"/>
    </row>
    <row r="21" spans="1:21" ht="15" customHeight="1">
      <c r="A21" s="193"/>
      <c r="B21" s="86" t="s">
        <v>80</v>
      </c>
      <c r="C21" s="58">
        <v>291</v>
      </c>
      <c r="D21" s="59">
        <v>0.24398625429553264</v>
      </c>
      <c r="E21" s="59">
        <v>0.56013745704467355</v>
      </c>
      <c r="F21" s="59">
        <v>0.16151202749140894</v>
      </c>
      <c r="G21" s="59">
        <v>6.8728522336769765E-2</v>
      </c>
      <c r="H21" s="59">
        <v>3.7800687285223365E-2</v>
      </c>
      <c r="I21" s="59">
        <v>0.11683848797250859</v>
      </c>
      <c r="J21" s="59">
        <v>0.20618556701030927</v>
      </c>
      <c r="K21" s="59">
        <v>0.25085910652920962</v>
      </c>
      <c r="L21" s="59">
        <v>4.8109965635738834E-2</v>
      </c>
      <c r="M21" s="62">
        <v>0.12714776632302405</v>
      </c>
      <c r="N21" s="36"/>
      <c r="O21" s="36"/>
      <c r="P21" s="36"/>
      <c r="Q21" s="36"/>
      <c r="R21" s="36"/>
      <c r="S21" s="36"/>
      <c r="T21" s="36"/>
      <c r="U21" s="36"/>
    </row>
    <row r="22" spans="1:21" ht="15" customHeight="1">
      <c r="A22" s="194"/>
      <c r="B22" s="118" t="s">
        <v>22</v>
      </c>
      <c r="C22" s="77">
        <v>14</v>
      </c>
      <c r="D22" s="75">
        <v>0.2857142857142857</v>
      </c>
      <c r="E22" s="75">
        <v>0.35714285714285715</v>
      </c>
      <c r="F22" s="75">
        <v>0.14285714285714285</v>
      </c>
      <c r="G22" s="75">
        <v>7.1428571428571425E-2</v>
      </c>
      <c r="H22" s="75">
        <v>0</v>
      </c>
      <c r="I22" s="75">
        <v>0.2857142857142857</v>
      </c>
      <c r="J22" s="75">
        <v>7.1428571428571425E-2</v>
      </c>
      <c r="K22" s="75">
        <v>0.21428571428571427</v>
      </c>
      <c r="L22" s="75">
        <v>0</v>
      </c>
      <c r="M22" s="71">
        <v>0.35714285714285715</v>
      </c>
      <c r="N22" s="36"/>
      <c r="O22" s="36"/>
      <c r="P22" s="36"/>
      <c r="Q22" s="36"/>
      <c r="R22" s="36"/>
      <c r="S22" s="36"/>
      <c r="T22" s="36"/>
      <c r="U22" s="36"/>
    </row>
    <row r="23" spans="1:21" ht="15" customHeight="1">
      <c r="A23" s="192" t="s">
        <v>71</v>
      </c>
      <c r="B23" s="86" t="s">
        <v>8</v>
      </c>
      <c r="C23" s="58">
        <v>414</v>
      </c>
      <c r="D23" s="59">
        <v>0.12077294685990338</v>
      </c>
      <c r="E23" s="59">
        <v>0.25120772946859904</v>
      </c>
      <c r="F23" s="59">
        <v>6.5217391304347824E-2</v>
      </c>
      <c r="G23" s="59">
        <v>0.13043478260869565</v>
      </c>
      <c r="H23" s="59">
        <v>0.28985507246376813</v>
      </c>
      <c r="I23" s="59">
        <v>0.31159420289855072</v>
      </c>
      <c r="J23" s="59">
        <v>0.24637681159420291</v>
      </c>
      <c r="K23" s="59">
        <v>0.53864734299516903</v>
      </c>
      <c r="L23" s="59">
        <v>2.8985507246376812E-2</v>
      </c>
      <c r="M23" s="62">
        <v>8.4541062801932368E-2</v>
      </c>
      <c r="N23" s="36"/>
      <c r="O23" s="36"/>
      <c r="P23" s="36"/>
      <c r="Q23" s="36"/>
      <c r="R23" s="36"/>
      <c r="S23" s="36"/>
      <c r="T23" s="36"/>
      <c r="U23" s="36"/>
    </row>
    <row r="24" spans="1:21" ht="15" customHeight="1">
      <c r="A24" s="193"/>
      <c r="B24" s="86" t="s">
        <v>81</v>
      </c>
      <c r="C24" s="58">
        <v>393</v>
      </c>
      <c r="D24" s="59">
        <v>8.3969465648854963E-2</v>
      </c>
      <c r="E24" s="59">
        <v>0.27480916030534353</v>
      </c>
      <c r="F24" s="59">
        <v>9.4147582697201013E-2</v>
      </c>
      <c r="G24" s="59">
        <v>0.1475826972010178</v>
      </c>
      <c r="H24" s="59">
        <v>0.20865139949109415</v>
      </c>
      <c r="I24" s="59">
        <v>0.41730279898218831</v>
      </c>
      <c r="J24" s="59">
        <v>0.19083969465648856</v>
      </c>
      <c r="K24" s="59">
        <v>0.5572519083969466</v>
      </c>
      <c r="L24" s="59">
        <v>5.0890585241730277E-2</v>
      </c>
      <c r="M24" s="62">
        <v>7.124681933842239E-2</v>
      </c>
      <c r="N24" s="36"/>
      <c r="O24" s="36"/>
      <c r="P24" s="36"/>
      <c r="Q24" s="36"/>
      <c r="R24" s="36"/>
      <c r="S24" s="36"/>
      <c r="T24" s="36"/>
      <c r="U24" s="36"/>
    </row>
    <row r="25" spans="1:21" ht="15" customHeight="1">
      <c r="A25" s="194"/>
      <c r="B25" s="86" t="s">
        <v>82</v>
      </c>
      <c r="C25" s="58">
        <v>457</v>
      </c>
      <c r="D25" s="59">
        <v>0.10940919037199125</v>
      </c>
      <c r="E25" s="59">
        <v>0.28446389496717722</v>
      </c>
      <c r="F25" s="59">
        <v>6.7833698030634576E-2</v>
      </c>
      <c r="G25" s="59">
        <v>0.1137855579868709</v>
      </c>
      <c r="H25" s="59">
        <v>0.12910284463894967</v>
      </c>
      <c r="I25" s="59">
        <v>0.28884026258205692</v>
      </c>
      <c r="J25" s="59">
        <v>0.20787746170678337</v>
      </c>
      <c r="K25" s="59">
        <v>0.56892778993435444</v>
      </c>
      <c r="L25" s="59">
        <v>3.7199124726477024E-2</v>
      </c>
      <c r="M25" s="62">
        <v>9.1903719912472648E-2</v>
      </c>
      <c r="N25" s="36"/>
      <c r="O25" s="36"/>
      <c r="P25" s="36"/>
      <c r="Q25" s="36"/>
      <c r="R25" s="36"/>
      <c r="S25" s="36"/>
      <c r="T25" s="36"/>
      <c r="U25" s="36"/>
    </row>
    <row r="26" spans="1:21" ht="15" customHeight="1">
      <c r="A26" s="192"/>
      <c r="B26" s="86" t="s">
        <v>83</v>
      </c>
      <c r="C26" s="58">
        <v>368</v>
      </c>
      <c r="D26" s="59">
        <v>0.20380434782608695</v>
      </c>
      <c r="E26" s="59">
        <v>0.47554347826086957</v>
      </c>
      <c r="F26" s="59">
        <v>0.10869565217391304</v>
      </c>
      <c r="G26" s="59">
        <v>7.6086956521739135E-2</v>
      </c>
      <c r="H26" s="59">
        <v>7.0652173913043473E-2</v>
      </c>
      <c r="I26" s="59">
        <v>0.16847826086956522</v>
      </c>
      <c r="J26" s="59">
        <v>0.1358695652173913</v>
      </c>
      <c r="K26" s="59">
        <v>0.3858695652173913</v>
      </c>
      <c r="L26" s="59">
        <v>5.434782608695652E-2</v>
      </c>
      <c r="M26" s="62">
        <v>9.2391304347826081E-2</v>
      </c>
      <c r="N26" s="36"/>
      <c r="O26" s="36"/>
      <c r="P26" s="36"/>
      <c r="Q26" s="36"/>
      <c r="R26" s="36"/>
      <c r="S26" s="36"/>
      <c r="T26" s="36"/>
      <c r="U26" s="36"/>
    </row>
    <row r="27" spans="1:21" ht="15" customHeight="1">
      <c r="A27" s="193"/>
      <c r="B27" s="86" t="s">
        <v>84</v>
      </c>
      <c r="C27" s="58">
        <v>137</v>
      </c>
      <c r="D27" s="59">
        <v>0.24817518248175183</v>
      </c>
      <c r="E27" s="59">
        <v>0.48175182481751827</v>
      </c>
      <c r="F27" s="59">
        <v>0.13868613138686131</v>
      </c>
      <c r="G27" s="59">
        <v>0.10218978102189781</v>
      </c>
      <c r="H27" s="59">
        <v>5.8394160583941604E-2</v>
      </c>
      <c r="I27" s="59">
        <v>0.145985401459854</v>
      </c>
      <c r="J27" s="59">
        <v>0.21167883211678831</v>
      </c>
      <c r="K27" s="59">
        <v>0.26277372262773724</v>
      </c>
      <c r="L27" s="59">
        <v>2.9197080291970802E-2</v>
      </c>
      <c r="M27" s="62">
        <v>0.13868613138686131</v>
      </c>
      <c r="N27" s="36"/>
      <c r="O27" s="36"/>
      <c r="P27" s="36"/>
      <c r="Q27" s="36"/>
      <c r="R27" s="36"/>
      <c r="S27" s="36"/>
      <c r="T27" s="36"/>
      <c r="U27" s="36"/>
    </row>
    <row r="28" spans="1:21" ht="15" customHeight="1">
      <c r="A28" s="193"/>
      <c r="B28" s="86" t="s">
        <v>9</v>
      </c>
      <c r="C28" s="58">
        <v>0</v>
      </c>
      <c r="D28" s="142" t="s">
        <v>300</v>
      </c>
      <c r="E28" s="142" t="s">
        <v>300</v>
      </c>
      <c r="F28" s="142" t="s">
        <v>300</v>
      </c>
      <c r="G28" s="142" t="s">
        <v>300</v>
      </c>
      <c r="H28" s="142" t="s">
        <v>300</v>
      </c>
      <c r="I28" s="142" t="s">
        <v>300</v>
      </c>
      <c r="J28" s="142" t="s">
        <v>300</v>
      </c>
      <c r="K28" s="142" t="s">
        <v>300</v>
      </c>
      <c r="L28" s="142" t="s">
        <v>300</v>
      </c>
      <c r="M28" s="143" t="s">
        <v>300</v>
      </c>
      <c r="N28" s="36"/>
      <c r="O28" s="36"/>
      <c r="P28" s="36"/>
      <c r="Q28" s="36"/>
      <c r="R28" s="36"/>
      <c r="S28" s="36"/>
      <c r="T28" s="36"/>
      <c r="U28" s="36"/>
    </row>
    <row r="29" spans="1:21" ht="15" customHeight="1">
      <c r="A29" s="193"/>
      <c r="B29" s="86" t="s">
        <v>10</v>
      </c>
      <c r="C29" s="58">
        <v>430</v>
      </c>
      <c r="D29" s="59">
        <v>8.1395348837209308E-2</v>
      </c>
      <c r="E29" s="59">
        <v>0.19069767441860466</v>
      </c>
      <c r="F29" s="59">
        <v>6.9767441860465115E-2</v>
      </c>
      <c r="G29" s="59">
        <v>0.1558139534883721</v>
      </c>
      <c r="H29" s="59">
        <v>0.19069767441860466</v>
      </c>
      <c r="I29" s="59">
        <v>0.43953488372093025</v>
      </c>
      <c r="J29" s="59">
        <v>0.22325581395348837</v>
      </c>
      <c r="K29" s="59">
        <v>0.49534883720930234</v>
      </c>
      <c r="L29" s="59">
        <v>1.8604651162790697E-2</v>
      </c>
      <c r="M29" s="62">
        <v>0.13023255813953488</v>
      </c>
      <c r="N29" s="36"/>
      <c r="O29" s="36"/>
      <c r="P29" s="36"/>
      <c r="Q29" s="36"/>
      <c r="R29" s="36"/>
      <c r="S29" s="36"/>
      <c r="T29" s="36"/>
      <c r="U29" s="36"/>
    </row>
    <row r="30" spans="1:21" ht="15" customHeight="1">
      <c r="A30" s="193"/>
      <c r="B30" s="86" t="s">
        <v>85</v>
      </c>
      <c r="C30" s="58">
        <v>429</v>
      </c>
      <c r="D30" s="59">
        <v>6.0606060606060608E-2</v>
      </c>
      <c r="E30" s="59">
        <v>0.26806526806526809</v>
      </c>
      <c r="F30" s="59">
        <v>7.4592074592074592E-2</v>
      </c>
      <c r="G30" s="59">
        <v>0.20979020979020979</v>
      </c>
      <c r="H30" s="59">
        <v>0.1655011655011655</v>
      </c>
      <c r="I30" s="59">
        <v>0.50116550116550118</v>
      </c>
      <c r="J30" s="59">
        <v>0.14918414918414918</v>
      </c>
      <c r="K30" s="59">
        <v>0.58041958041958042</v>
      </c>
      <c r="L30" s="59">
        <v>3.7296037296037296E-2</v>
      </c>
      <c r="M30" s="62">
        <v>8.3916083916083919E-2</v>
      </c>
      <c r="N30" s="36"/>
      <c r="O30" s="36"/>
      <c r="P30" s="36"/>
      <c r="Q30" s="36"/>
      <c r="R30" s="36"/>
      <c r="S30" s="36"/>
      <c r="T30" s="36"/>
      <c r="U30" s="36"/>
    </row>
    <row r="31" spans="1:21" ht="15" customHeight="1">
      <c r="A31" s="193"/>
      <c r="B31" s="86" t="s">
        <v>86</v>
      </c>
      <c r="C31" s="58">
        <v>476</v>
      </c>
      <c r="D31" s="59">
        <v>8.6134453781512604E-2</v>
      </c>
      <c r="E31" s="59">
        <v>0.35084033613445376</v>
      </c>
      <c r="F31" s="59">
        <v>7.3529411764705885E-2</v>
      </c>
      <c r="G31" s="59">
        <v>0.11974789915966387</v>
      </c>
      <c r="H31" s="59">
        <v>0.10714285714285714</v>
      </c>
      <c r="I31" s="59">
        <v>0.33823529411764708</v>
      </c>
      <c r="J31" s="59">
        <v>0.12815126050420167</v>
      </c>
      <c r="K31" s="59">
        <v>0.55882352941176472</v>
      </c>
      <c r="L31" s="59">
        <v>4.6218487394957986E-2</v>
      </c>
      <c r="M31" s="62">
        <v>7.5630252100840331E-2</v>
      </c>
      <c r="N31" s="36"/>
      <c r="O31" s="36"/>
      <c r="P31" s="36"/>
      <c r="Q31" s="36"/>
      <c r="R31" s="36"/>
      <c r="S31" s="36"/>
      <c r="T31" s="36"/>
      <c r="U31" s="36"/>
    </row>
    <row r="32" spans="1:21" ht="15" customHeight="1">
      <c r="A32" s="193"/>
      <c r="B32" s="86" t="s">
        <v>87</v>
      </c>
      <c r="C32" s="58">
        <v>332</v>
      </c>
      <c r="D32" s="59">
        <v>0.13253012048192772</v>
      </c>
      <c r="E32" s="59">
        <v>0.49096385542168675</v>
      </c>
      <c r="F32" s="59">
        <v>0.13554216867469879</v>
      </c>
      <c r="G32" s="59">
        <v>6.3253012048192767E-2</v>
      </c>
      <c r="H32" s="59">
        <v>9.036144578313253E-2</v>
      </c>
      <c r="I32" s="59">
        <v>0.21686746987951808</v>
      </c>
      <c r="J32" s="59">
        <v>0.15060240963855423</v>
      </c>
      <c r="K32" s="59">
        <v>0.40662650602409639</v>
      </c>
      <c r="L32" s="59">
        <v>2.710843373493976E-2</v>
      </c>
      <c r="M32" s="62">
        <v>0.17771084337349397</v>
      </c>
      <c r="N32" s="36"/>
      <c r="O32" s="36"/>
      <c r="P32" s="36"/>
      <c r="Q32" s="36"/>
      <c r="R32" s="36"/>
      <c r="S32" s="36"/>
      <c r="T32" s="36"/>
      <c r="U32" s="36"/>
    </row>
    <row r="33" spans="1:21" ht="15" customHeight="1">
      <c r="A33" s="193"/>
      <c r="B33" s="86" t="s">
        <v>88</v>
      </c>
      <c r="C33" s="58">
        <v>154</v>
      </c>
      <c r="D33" s="59">
        <v>0.24025974025974026</v>
      </c>
      <c r="E33" s="59">
        <v>0.62987012987012991</v>
      </c>
      <c r="F33" s="59">
        <v>0.18181818181818182</v>
      </c>
      <c r="G33" s="59">
        <v>3.896103896103896E-2</v>
      </c>
      <c r="H33" s="59">
        <v>1.948051948051948E-2</v>
      </c>
      <c r="I33" s="59">
        <v>9.0909090909090912E-2</v>
      </c>
      <c r="J33" s="59">
        <v>0.20129870129870131</v>
      </c>
      <c r="K33" s="59">
        <v>0.24025974025974026</v>
      </c>
      <c r="L33" s="59">
        <v>6.4935064935064929E-2</v>
      </c>
      <c r="M33" s="62">
        <v>0.11688311688311688</v>
      </c>
      <c r="N33" s="36"/>
      <c r="O33" s="36"/>
      <c r="P33" s="36"/>
      <c r="Q33" s="36"/>
      <c r="R33" s="36"/>
      <c r="S33" s="36"/>
      <c r="T33" s="36"/>
      <c r="U33" s="36"/>
    </row>
    <row r="34" spans="1:21" ht="15" customHeight="1">
      <c r="A34" s="193"/>
      <c r="B34" s="86" t="s">
        <v>11</v>
      </c>
      <c r="C34" s="58">
        <v>0</v>
      </c>
      <c r="D34" s="142" t="s">
        <v>300</v>
      </c>
      <c r="E34" s="142" t="s">
        <v>300</v>
      </c>
      <c r="F34" s="142" t="s">
        <v>300</v>
      </c>
      <c r="G34" s="142" t="s">
        <v>300</v>
      </c>
      <c r="H34" s="142" t="s">
        <v>300</v>
      </c>
      <c r="I34" s="142" t="s">
        <v>300</v>
      </c>
      <c r="J34" s="142" t="s">
        <v>300</v>
      </c>
      <c r="K34" s="142" t="s">
        <v>300</v>
      </c>
      <c r="L34" s="142" t="s">
        <v>300</v>
      </c>
      <c r="M34" s="143" t="s">
        <v>300</v>
      </c>
      <c r="N34" s="36"/>
      <c r="O34" s="36"/>
      <c r="P34" s="36"/>
      <c r="Q34" s="36"/>
      <c r="R34" s="36"/>
      <c r="S34" s="36"/>
      <c r="T34" s="36"/>
      <c r="U34" s="36"/>
    </row>
    <row r="35" spans="1:21" ht="15" customHeight="1">
      <c r="A35" s="194"/>
      <c r="B35" s="118" t="s">
        <v>145</v>
      </c>
      <c r="C35" s="77">
        <v>39</v>
      </c>
      <c r="D35" s="75">
        <v>0.10256410256410256</v>
      </c>
      <c r="E35" s="75">
        <v>0.23076923076923078</v>
      </c>
      <c r="F35" s="75">
        <v>5.128205128205128E-2</v>
      </c>
      <c r="G35" s="75">
        <v>0.17948717948717949</v>
      </c>
      <c r="H35" s="75">
        <v>0.20512820512820512</v>
      </c>
      <c r="I35" s="75">
        <v>0.20512820512820512</v>
      </c>
      <c r="J35" s="75">
        <v>0.17948717948717949</v>
      </c>
      <c r="K35" s="75">
        <v>0.38461538461538464</v>
      </c>
      <c r="L35" s="75">
        <v>5.128205128205128E-2</v>
      </c>
      <c r="M35" s="71">
        <v>0.20512820512820512</v>
      </c>
      <c r="N35" s="36"/>
      <c r="O35" s="36"/>
      <c r="P35" s="36"/>
      <c r="Q35" s="36"/>
      <c r="R35" s="36"/>
      <c r="S35" s="36"/>
      <c r="T35" s="36"/>
      <c r="U35" s="36"/>
    </row>
    <row r="36" spans="1:21" ht="15" customHeight="1">
      <c r="A36" s="192" t="s">
        <v>72</v>
      </c>
      <c r="B36" s="86" t="s">
        <v>258</v>
      </c>
      <c r="C36" s="58">
        <v>39</v>
      </c>
      <c r="D36" s="59">
        <v>0.17948717948717949</v>
      </c>
      <c r="E36" s="59">
        <v>0.41025641025641024</v>
      </c>
      <c r="F36" s="59">
        <v>5.128205128205128E-2</v>
      </c>
      <c r="G36" s="59">
        <v>0.15384615384615385</v>
      </c>
      <c r="H36" s="59">
        <v>0.12820512820512819</v>
      </c>
      <c r="I36" s="59">
        <v>0.28205128205128205</v>
      </c>
      <c r="J36" s="59">
        <v>0.15384615384615385</v>
      </c>
      <c r="K36" s="59">
        <v>0.48717948717948717</v>
      </c>
      <c r="L36" s="59">
        <v>0</v>
      </c>
      <c r="M36" s="62">
        <v>7.6923076923076927E-2</v>
      </c>
      <c r="N36" s="36"/>
      <c r="O36" s="36"/>
      <c r="P36" s="36"/>
      <c r="Q36" s="36"/>
      <c r="R36" s="36"/>
      <c r="S36" s="36"/>
      <c r="T36" s="36"/>
      <c r="U36" s="36"/>
    </row>
    <row r="37" spans="1:21" ht="15" customHeight="1">
      <c r="A37" s="193"/>
      <c r="B37" s="86" t="s">
        <v>89</v>
      </c>
      <c r="C37" s="58">
        <v>256</v>
      </c>
      <c r="D37" s="59">
        <v>0.12109375</v>
      </c>
      <c r="E37" s="59">
        <v>0.375</v>
      </c>
      <c r="F37" s="59">
        <v>0.1015625</v>
      </c>
      <c r="G37" s="59">
        <v>0.1484375</v>
      </c>
      <c r="H37" s="59">
        <v>9.375E-2</v>
      </c>
      <c r="I37" s="59">
        <v>0.1796875</v>
      </c>
      <c r="J37" s="59">
        <v>0.16796875</v>
      </c>
      <c r="K37" s="59">
        <v>0.5</v>
      </c>
      <c r="L37" s="59">
        <v>4.6875E-2</v>
      </c>
      <c r="M37" s="62">
        <v>7.03125E-2</v>
      </c>
      <c r="N37" s="36"/>
      <c r="O37" s="36"/>
      <c r="P37" s="36"/>
      <c r="Q37" s="36"/>
      <c r="R37" s="36"/>
      <c r="S37" s="36"/>
      <c r="T37" s="36"/>
      <c r="U37" s="36"/>
    </row>
    <row r="38" spans="1:21" ht="15" customHeight="1">
      <c r="A38" s="194"/>
      <c r="B38" s="86" t="s">
        <v>90</v>
      </c>
      <c r="C38" s="58">
        <v>1255</v>
      </c>
      <c r="D38" s="59">
        <v>8.0478087649402397E-2</v>
      </c>
      <c r="E38" s="59">
        <v>0.28127490039840636</v>
      </c>
      <c r="F38" s="59">
        <v>5.9760956175298807E-2</v>
      </c>
      <c r="G38" s="59">
        <v>0.13386454183266933</v>
      </c>
      <c r="H38" s="59">
        <v>0.1856573705179283</v>
      </c>
      <c r="I38" s="59">
        <v>0.39442231075697209</v>
      </c>
      <c r="J38" s="59">
        <v>0.18087649402390438</v>
      </c>
      <c r="K38" s="59">
        <v>0.58326693227091631</v>
      </c>
      <c r="L38" s="59">
        <v>4.2231075697211157E-2</v>
      </c>
      <c r="M38" s="62">
        <v>7.8087649402390436E-2</v>
      </c>
      <c r="N38" s="36"/>
      <c r="O38" s="36"/>
      <c r="P38" s="36"/>
      <c r="Q38" s="36"/>
      <c r="R38" s="36"/>
      <c r="S38" s="36"/>
      <c r="T38" s="36"/>
      <c r="U38" s="36"/>
    </row>
    <row r="39" spans="1:21" ht="15" customHeight="1">
      <c r="A39" s="192"/>
      <c r="B39" s="129" t="s">
        <v>91</v>
      </c>
      <c r="C39" s="58">
        <v>638</v>
      </c>
      <c r="D39" s="59">
        <v>0.11128526645768025</v>
      </c>
      <c r="E39" s="59">
        <v>0.31661442006269591</v>
      </c>
      <c r="F39" s="59">
        <v>0.10344827586206896</v>
      </c>
      <c r="G39" s="59">
        <v>0.16300940438871472</v>
      </c>
      <c r="H39" s="59">
        <v>9.561128526645768E-2</v>
      </c>
      <c r="I39" s="59">
        <v>0.37147335423197492</v>
      </c>
      <c r="J39" s="59">
        <v>0.16927899686520376</v>
      </c>
      <c r="K39" s="59">
        <v>0.49843260188087773</v>
      </c>
      <c r="L39" s="59">
        <v>4.3887147335423198E-2</v>
      </c>
      <c r="M39" s="62">
        <v>7.8369905956112859E-2</v>
      </c>
      <c r="N39" s="36"/>
      <c r="O39" s="36"/>
      <c r="P39" s="36"/>
      <c r="Q39" s="36"/>
      <c r="R39" s="36"/>
      <c r="S39" s="36"/>
      <c r="T39" s="36"/>
      <c r="U39" s="36"/>
    </row>
    <row r="40" spans="1:21" ht="15" customHeight="1">
      <c r="A40" s="193"/>
      <c r="B40" s="86" t="s">
        <v>92</v>
      </c>
      <c r="C40" s="58">
        <v>240</v>
      </c>
      <c r="D40" s="59">
        <v>0.14166666666666666</v>
      </c>
      <c r="E40" s="59">
        <v>0.30833333333333335</v>
      </c>
      <c r="F40" s="59">
        <v>6.25E-2</v>
      </c>
      <c r="G40" s="59">
        <v>0.10833333333333334</v>
      </c>
      <c r="H40" s="59">
        <v>0.15833333333333333</v>
      </c>
      <c r="I40" s="59">
        <v>0.3125</v>
      </c>
      <c r="J40" s="59">
        <v>0.2</v>
      </c>
      <c r="K40" s="59">
        <v>0.45833333333333331</v>
      </c>
      <c r="L40" s="59">
        <v>2.5000000000000001E-2</v>
      </c>
      <c r="M40" s="62">
        <v>0.13333333333333333</v>
      </c>
      <c r="N40" s="36"/>
      <c r="O40" s="36"/>
      <c r="P40" s="36"/>
      <c r="Q40" s="36"/>
      <c r="R40" s="36"/>
      <c r="S40" s="36"/>
      <c r="T40" s="36"/>
      <c r="U40" s="36"/>
    </row>
    <row r="41" spans="1:21" ht="15" customHeight="1">
      <c r="A41" s="193"/>
      <c r="B41" s="86" t="s">
        <v>23</v>
      </c>
      <c r="C41" s="58">
        <v>281</v>
      </c>
      <c r="D41" s="59">
        <v>8.5409252669039148E-2</v>
      </c>
      <c r="E41" s="59">
        <v>0.23131672597864769</v>
      </c>
      <c r="F41" s="59">
        <v>0.11387900355871886</v>
      </c>
      <c r="G41" s="59">
        <v>0.13879003558718861</v>
      </c>
      <c r="H41" s="59">
        <v>0.27046263345195731</v>
      </c>
      <c r="I41" s="59">
        <v>0.25266903914590749</v>
      </c>
      <c r="J41" s="59">
        <v>0.22775800711743771</v>
      </c>
      <c r="K41" s="59">
        <v>0.55871886120996439</v>
      </c>
      <c r="L41" s="59">
        <v>2.1352313167259787E-2</v>
      </c>
      <c r="M41" s="62">
        <v>0.12811387900355872</v>
      </c>
      <c r="N41" s="36"/>
      <c r="O41" s="36"/>
      <c r="P41" s="36"/>
      <c r="Q41" s="36"/>
      <c r="R41" s="36"/>
      <c r="S41" s="36"/>
      <c r="T41" s="36"/>
      <c r="U41" s="36"/>
    </row>
    <row r="42" spans="1:21" ht="15" customHeight="1">
      <c r="A42" s="193"/>
      <c r="B42" s="86" t="s">
        <v>24</v>
      </c>
      <c r="C42" s="58">
        <v>353</v>
      </c>
      <c r="D42" s="59">
        <v>0.12181303116147309</v>
      </c>
      <c r="E42" s="59">
        <v>0.47308781869688388</v>
      </c>
      <c r="F42" s="59">
        <v>0.11331444759206799</v>
      </c>
      <c r="G42" s="59">
        <v>0.10764872521246459</v>
      </c>
      <c r="H42" s="59">
        <v>0.14164305949008499</v>
      </c>
      <c r="I42" s="59">
        <v>0.33711048158640228</v>
      </c>
      <c r="J42" s="59">
        <v>0.16147308781869688</v>
      </c>
      <c r="K42" s="59">
        <v>0.41076487252124644</v>
      </c>
      <c r="L42" s="59">
        <v>2.5495750708215296E-2</v>
      </c>
      <c r="M42" s="62">
        <v>0.11898016997167139</v>
      </c>
      <c r="N42" s="36"/>
      <c r="O42" s="36"/>
      <c r="P42" s="36"/>
      <c r="Q42" s="36"/>
      <c r="R42" s="36"/>
      <c r="S42" s="36"/>
      <c r="T42" s="36"/>
      <c r="U42" s="36"/>
    </row>
    <row r="43" spans="1:21" ht="15" customHeight="1">
      <c r="A43" s="193"/>
      <c r="B43" s="86" t="s">
        <v>93</v>
      </c>
      <c r="C43" s="58">
        <v>539</v>
      </c>
      <c r="D43" s="59">
        <v>0.20779220779220781</v>
      </c>
      <c r="E43" s="59">
        <v>0.4359925788497217</v>
      </c>
      <c r="F43" s="59">
        <v>0.12244897959183673</v>
      </c>
      <c r="G43" s="59">
        <v>5.7513914656771803E-2</v>
      </c>
      <c r="H43" s="59">
        <v>9.4619666048237475E-2</v>
      </c>
      <c r="I43" s="59">
        <v>0.19294990723562153</v>
      </c>
      <c r="J43" s="59">
        <v>0.18738404452690166</v>
      </c>
      <c r="K43" s="59">
        <v>0.33951762523191092</v>
      </c>
      <c r="L43" s="59">
        <v>4.8237476808905382E-2</v>
      </c>
      <c r="M43" s="62">
        <v>0.15213358070500926</v>
      </c>
      <c r="N43" s="36"/>
      <c r="O43" s="36"/>
      <c r="P43" s="36"/>
      <c r="Q43" s="36"/>
      <c r="R43" s="36"/>
      <c r="S43" s="36"/>
      <c r="T43" s="36"/>
      <c r="U43" s="36"/>
    </row>
    <row r="44" spans="1:21" ht="15" customHeight="1">
      <c r="A44" s="194"/>
      <c r="B44" s="118" t="s">
        <v>22</v>
      </c>
      <c r="C44" s="77">
        <v>28</v>
      </c>
      <c r="D44" s="75">
        <v>0.21428571428571427</v>
      </c>
      <c r="E44" s="75">
        <v>0.2857142857142857</v>
      </c>
      <c r="F44" s="75">
        <v>0.14285714285714285</v>
      </c>
      <c r="G44" s="75">
        <v>0.14285714285714285</v>
      </c>
      <c r="H44" s="75">
        <v>7.1428571428571425E-2</v>
      </c>
      <c r="I44" s="75">
        <v>0.2857142857142857</v>
      </c>
      <c r="J44" s="75">
        <v>0.21428571428571427</v>
      </c>
      <c r="K44" s="75">
        <v>0.10714285714285714</v>
      </c>
      <c r="L44" s="75">
        <v>0</v>
      </c>
      <c r="M44" s="71">
        <v>0.35714285714285715</v>
      </c>
      <c r="N44" s="36"/>
      <c r="O44" s="36"/>
      <c r="P44" s="36"/>
      <c r="Q44" s="36"/>
      <c r="R44" s="36"/>
      <c r="S44" s="36"/>
      <c r="T44" s="36"/>
      <c r="U44" s="36"/>
    </row>
    <row r="45" spans="1:21" ht="15" customHeight="1">
      <c r="A45" s="209" t="s">
        <v>73</v>
      </c>
      <c r="B45" s="86" t="s">
        <v>25</v>
      </c>
      <c r="C45" s="58">
        <v>372</v>
      </c>
      <c r="D45" s="59">
        <v>0.13709677419354838</v>
      </c>
      <c r="E45" s="59">
        <v>0.29569892473118281</v>
      </c>
      <c r="F45" s="59">
        <v>0.10752688172043011</v>
      </c>
      <c r="G45" s="59">
        <v>0.15860215053763441</v>
      </c>
      <c r="H45" s="59">
        <v>0.12903225806451613</v>
      </c>
      <c r="I45" s="59">
        <v>0.22580645161290322</v>
      </c>
      <c r="J45" s="59">
        <v>0.16129032258064516</v>
      </c>
      <c r="K45" s="59">
        <v>0.45698924731182794</v>
      </c>
      <c r="L45" s="59">
        <v>3.7634408602150539E-2</v>
      </c>
      <c r="M45" s="62">
        <v>0.10752688172043011</v>
      </c>
      <c r="N45" s="36"/>
      <c r="O45" s="36"/>
      <c r="P45" s="36"/>
      <c r="Q45" s="36"/>
      <c r="R45" s="36"/>
      <c r="S45" s="36"/>
      <c r="T45" s="36"/>
      <c r="U45" s="36"/>
    </row>
    <row r="46" spans="1:21" ht="15" customHeight="1">
      <c r="A46" s="210"/>
      <c r="B46" s="86" t="s">
        <v>26</v>
      </c>
      <c r="C46" s="58">
        <v>1030</v>
      </c>
      <c r="D46" s="59">
        <v>0.10679611650485436</v>
      </c>
      <c r="E46" s="59">
        <v>0.32233009708737864</v>
      </c>
      <c r="F46" s="59">
        <v>8.5436893203883493E-2</v>
      </c>
      <c r="G46" s="59">
        <v>0.15048543689320387</v>
      </c>
      <c r="H46" s="59">
        <v>0.13786407766990291</v>
      </c>
      <c r="I46" s="59">
        <v>0.3611650485436893</v>
      </c>
      <c r="J46" s="59">
        <v>0.18932038834951456</v>
      </c>
      <c r="K46" s="59">
        <v>0.52038834951456314</v>
      </c>
      <c r="L46" s="59">
        <v>2.9126213592233011E-2</v>
      </c>
      <c r="M46" s="62">
        <v>7.281553398058252E-2</v>
      </c>
      <c r="N46" s="36"/>
      <c r="O46" s="36"/>
      <c r="P46" s="36"/>
      <c r="Q46" s="36"/>
      <c r="R46" s="36"/>
      <c r="S46" s="36"/>
      <c r="T46" s="36"/>
      <c r="U46" s="36"/>
    </row>
    <row r="47" spans="1:21" ht="15" customHeight="1">
      <c r="A47" s="211"/>
      <c r="B47" s="86" t="s">
        <v>259</v>
      </c>
      <c r="C47" s="58">
        <v>868</v>
      </c>
      <c r="D47" s="59">
        <v>8.755760368663594E-2</v>
      </c>
      <c r="E47" s="59">
        <v>0.28686635944700462</v>
      </c>
      <c r="F47" s="59">
        <v>7.4884792626728106E-2</v>
      </c>
      <c r="G47" s="59">
        <v>0.12903225806451613</v>
      </c>
      <c r="H47" s="59">
        <v>0.19354838709677419</v>
      </c>
      <c r="I47" s="59">
        <v>0.38364055299539168</v>
      </c>
      <c r="J47" s="59">
        <v>0.18087557603686635</v>
      </c>
      <c r="K47" s="59">
        <v>0.5518433179723502</v>
      </c>
      <c r="L47" s="59">
        <v>4.4930875576036866E-2</v>
      </c>
      <c r="M47" s="62">
        <v>8.5253456221198162E-2</v>
      </c>
      <c r="N47" s="36"/>
      <c r="O47" s="36"/>
      <c r="P47" s="36"/>
      <c r="Q47" s="36"/>
      <c r="R47" s="36"/>
      <c r="S47" s="36"/>
      <c r="T47" s="36"/>
      <c r="U47" s="36"/>
    </row>
    <row r="48" spans="1:21" ht="15" customHeight="1">
      <c r="A48" s="209"/>
      <c r="B48" s="86" t="s">
        <v>27</v>
      </c>
      <c r="C48" s="58">
        <v>433</v>
      </c>
      <c r="D48" s="59">
        <v>7.1593533487297925E-2</v>
      </c>
      <c r="E48" s="59">
        <v>0.26096997690531176</v>
      </c>
      <c r="F48" s="59">
        <v>5.3117782909930716E-2</v>
      </c>
      <c r="G48" s="59">
        <v>0.12702078521939955</v>
      </c>
      <c r="H48" s="59">
        <v>0.16859122401847576</v>
      </c>
      <c r="I48" s="59">
        <v>0.33718244803695152</v>
      </c>
      <c r="J48" s="59">
        <v>0.18937644341801385</v>
      </c>
      <c r="K48" s="59">
        <v>0.64434180138568131</v>
      </c>
      <c r="L48" s="59">
        <v>4.6189376443418015E-2</v>
      </c>
      <c r="M48" s="62">
        <v>0.11085450346420324</v>
      </c>
      <c r="N48" s="36"/>
      <c r="O48" s="36"/>
      <c r="P48" s="36"/>
      <c r="Q48" s="36"/>
      <c r="R48" s="36"/>
      <c r="S48" s="36"/>
      <c r="T48" s="36"/>
      <c r="U48" s="36"/>
    </row>
    <row r="49" spans="1:26" ht="15" customHeight="1">
      <c r="A49" s="211"/>
      <c r="B49" s="118" t="s">
        <v>22</v>
      </c>
      <c r="C49" s="77">
        <v>6</v>
      </c>
      <c r="D49" s="75">
        <v>0</v>
      </c>
      <c r="E49" s="75">
        <v>0.33333333333333331</v>
      </c>
      <c r="F49" s="75">
        <v>0</v>
      </c>
      <c r="G49" s="75">
        <v>0</v>
      </c>
      <c r="H49" s="75">
        <v>1</v>
      </c>
      <c r="I49" s="75">
        <v>0</v>
      </c>
      <c r="J49" s="75">
        <v>0.33333333333333331</v>
      </c>
      <c r="K49" s="75">
        <v>0</v>
      </c>
      <c r="L49" s="75">
        <v>0.33333333333333331</v>
      </c>
      <c r="M49" s="71">
        <v>0</v>
      </c>
      <c r="N49" s="36"/>
      <c r="O49" s="36"/>
      <c r="P49" s="36"/>
      <c r="Q49" s="36"/>
      <c r="R49" s="36"/>
      <c r="S49" s="36"/>
      <c r="T49" s="36"/>
      <c r="U49" s="36"/>
    </row>
    <row r="50" spans="1:26" ht="15" customHeight="1">
      <c r="A50" s="192" t="s">
        <v>74</v>
      </c>
      <c r="B50" s="86" t="s">
        <v>28</v>
      </c>
      <c r="C50" s="58">
        <v>1858</v>
      </c>
      <c r="D50" s="59">
        <v>0.14531754574811626</v>
      </c>
      <c r="E50" s="59">
        <v>0.33153928955866524</v>
      </c>
      <c r="F50" s="59">
        <v>0.10979547900968784</v>
      </c>
      <c r="G50" s="59">
        <v>0.11840688912809473</v>
      </c>
      <c r="H50" s="59">
        <v>0.15769644779332614</v>
      </c>
      <c r="I50" s="59">
        <v>0.29547900968783636</v>
      </c>
      <c r="J50" s="59">
        <v>0.20290635091496231</v>
      </c>
      <c r="K50" s="59">
        <v>0.46447793326157161</v>
      </c>
      <c r="L50" s="59">
        <v>3.6598493003229281E-2</v>
      </c>
      <c r="M50" s="62">
        <v>9.4725511302475779E-2</v>
      </c>
      <c r="N50" s="36"/>
      <c r="O50" s="36"/>
      <c r="P50" s="36"/>
      <c r="Q50" s="36"/>
      <c r="R50" s="36"/>
      <c r="S50" s="36"/>
      <c r="T50" s="36"/>
      <c r="U50" s="36"/>
    </row>
    <row r="51" spans="1:26" ht="15" customHeight="1">
      <c r="A51" s="193"/>
      <c r="B51" s="86" t="s">
        <v>29</v>
      </c>
      <c r="C51" s="58">
        <v>481</v>
      </c>
      <c r="D51" s="59">
        <v>0.11226611226611227</v>
      </c>
      <c r="E51" s="59">
        <v>0.34511434511434513</v>
      </c>
      <c r="F51" s="59">
        <v>9.5634095634095639E-2</v>
      </c>
      <c r="G51" s="59">
        <v>0.15384615384615385</v>
      </c>
      <c r="H51" s="59">
        <v>0.16632016632016633</v>
      </c>
      <c r="I51" s="59">
        <v>0.37006237006237008</v>
      </c>
      <c r="J51" s="59">
        <v>0.17047817047817049</v>
      </c>
      <c r="K51" s="59">
        <v>0.53014553014553012</v>
      </c>
      <c r="L51" s="59">
        <v>3.7422037422037424E-2</v>
      </c>
      <c r="M51" s="62">
        <v>8.7318087318087323E-2</v>
      </c>
      <c r="N51" s="36"/>
      <c r="O51" s="36"/>
      <c r="P51" s="36"/>
      <c r="Q51" s="36"/>
      <c r="R51" s="36"/>
      <c r="S51" s="36"/>
      <c r="T51" s="36"/>
      <c r="U51" s="36"/>
    </row>
    <row r="52" spans="1:26" ht="15" customHeight="1">
      <c r="A52" s="194"/>
      <c r="B52" s="86" t="s">
        <v>30</v>
      </c>
      <c r="C52" s="58">
        <v>1257</v>
      </c>
      <c r="D52" s="59">
        <v>7.8758949880668255E-2</v>
      </c>
      <c r="E52" s="59">
        <v>0.33969769291964996</v>
      </c>
      <c r="F52" s="59">
        <v>5.7279236276849645E-2</v>
      </c>
      <c r="G52" s="59">
        <v>0.1249005568814638</v>
      </c>
      <c r="H52" s="59">
        <v>0.12967382657120127</v>
      </c>
      <c r="I52" s="59">
        <v>0.34447096260938742</v>
      </c>
      <c r="J52" s="59">
        <v>0.15751789976133651</v>
      </c>
      <c r="K52" s="59">
        <v>0.52824184566428001</v>
      </c>
      <c r="L52" s="59">
        <v>4.2959427207637228E-2</v>
      </c>
      <c r="M52" s="62">
        <v>0.11376292760540971</v>
      </c>
      <c r="N52" s="36"/>
      <c r="O52" s="36"/>
      <c r="P52" s="36"/>
      <c r="Q52" s="36"/>
      <c r="R52" s="36"/>
      <c r="S52" s="36"/>
      <c r="T52" s="36"/>
      <c r="U52" s="36"/>
    </row>
    <row r="53" spans="1:26" ht="15" customHeight="1">
      <c r="A53" s="212"/>
      <c r="B53" s="118" t="s">
        <v>22</v>
      </c>
      <c r="C53" s="77">
        <v>33</v>
      </c>
      <c r="D53" s="75">
        <v>0.18181818181818182</v>
      </c>
      <c r="E53" s="75">
        <v>0.21212121212121213</v>
      </c>
      <c r="F53" s="75">
        <v>0.12121212121212122</v>
      </c>
      <c r="G53" s="75">
        <v>9.0909090909090912E-2</v>
      </c>
      <c r="H53" s="75">
        <v>0.12121212121212122</v>
      </c>
      <c r="I53" s="75">
        <v>0.18181818181818182</v>
      </c>
      <c r="J53" s="75">
        <v>9.0909090909090912E-2</v>
      </c>
      <c r="K53" s="75">
        <v>0.39393939393939392</v>
      </c>
      <c r="L53" s="75">
        <v>0</v>
      </c>
      <c r="M53" s="71">
        <v>0.30303030303030304</v>
      </c>
      <c r="N53" s="36"/>
      <c r="O53" s="36"/>
      <c r="P53" s="36"/>
      <c r="Q53" s="36"/>
      <c r="R53" s="36"/>
      <c r="S53" s="36"/>
      <c r="T53" s="36"/>
      <c r="U53" s="36"/>
    </row>
    <row r="54" spans="1:26" ht="15" customHeight="1">
      <c r="A54" s="205" t="s">
        <v>75</v>
      </c>
      <c r="B54" s="86" t="s">
        <v>31</v>
      </c>
      <c r="C54" s="58">
        <v>122</v>
      </c>
      <c r="D54" s="59">
        <v>0.11475409836065574</v>
      </c>
      <c r="E54" s="59">
        <v>0.26229508196721313</v>
      </c>
      <c r="F54" s="59">
        <v>8.1967213114754092E-2</v>
      </c>
      <c r="G54" s="59">
        <v>0.16393442622950818</v>
      </c>
      <c r="H54" s="59">
        <v>0.21311475409836064</v>
      </c>
      <c r="I54" s="59">
        <v>0.39344262295081966</v>
      </c>
      <c r="J54" s="59">
        <v>0.13114754098360656</v>
      </c>
      <c r="K54" s="59">
        <v>0.63934426229508201</v>
      </c>
      <c r="L54" s="59">
        <v>4.9180327868852458E-2</v>
      </c>
      <c r="M54" s="62">
        <v>0.11475409836065574</v>
      </c>
      <c r="N54" s="57"/>
      <c r="O54" s="57"/>
      <c r="P54" s="57"/>
      <c r="Q54" s="57"/>
      <c r="R54" s="57"/>
      <c r="S54" s="57"/>
      <c r="T54" s="57"/>
      <c r="U54" s="57"/>
    </row>
    <row r="55" spans="1:26" ht="15" customHeight="1">
      <c r="A55" s="206"/>
      <c r="B55" s="86" t="s">
        <v>32</v>
      </c>
      <c r="C55" s="58">
        <v>224</v>
      </c>
      <c r="D55" s="59">
        <v>5.3571428571428568E-2</v>
      </c>
      <c r="E55" s="59">
        <v>0.24107142857142858</v>
      </c>
      <c r="F55" s="59">
        <v>3.125E-2</v>
      </c>
      <c r="G55" s="59">
        <v>0.20089285714285715</v>
      </c>
      <c r="H55" s="59">
        <v>0.1875</v>
      </c>
      <c r="I55" s="59">
        <v>0.44642857142857145</v>
      </c>
      <c r="J55" s="59">
        <v>0.15625</v>
      </c>
      <c r="K55" s="59">
        <v>0.5803571428571429</v>
      </c>
      <c r="L55" s="59">
        <v>7.1428571428571425E-2</v>
      </c>
      <c r="M55" s="62">
        <v>0.10267857142857142</v>
      </c>
      <c r="N55" s="57"/>
      <c r="O55" s="57"/>
      <c r="P55" s="57"/>
      <c r="Q55" s="57"/>
      <c r="R55" s="57"/>
      <c r="S55" s="57"/>
      <c r="T55" s="57"/>
      <c r="U55" s="57"/>
    </row>
    <row r="56" spans="1:26" ht="15" customHeight="1">
      <c r="A56" s="207"/>
      <c r="B56" s="86" t="s">
        <v>33</v>
      </c>
      <c r="C56" s="58">
        <v>1364</v>
      </c>
      <c r="D56" s="59">
        <v>9.1642228739002934E-2</v>
      </c>
      <c r="E56" s="59">
        <v>0.36143695014662758</v>
      </c>
      <c r="F56" s="59">
        <v>7.1114369501466282E-2</v>
      </c>
      <c r="G56" s="59">
        <v>0.12023460410557185</v>
      </c>
      <c r="H56" s="59">
        <v>0.12243401759530792</v>
      </c>
      <c r="I56" s="59">
        <v>0.33211143695014661</v>
      </c>
      <c r="J56" s="59">
        <v>0.16202346041055718</v>
      </c>
      <c r="K56" s="59">
        <v>0.51246334310850439</v>
      </c>
      <c r="L56" s="59">
        <v>3.519061583577713E-2</v>
      </c>
      <c r="M56" s="62">
        <v>0.10703812316715543</v>
      </c>
      <c r="N56" s="57"/>
      <c r="O56" s="57"/>
      <c r="P56" s="57"/>
      <c r="Q56" s="57"/>
      <c r="R56" s="57"/>
      <c r="S56" s="57"/>
      <c r="T56" s="57"/>
      <c r="U56" s="57"/>
    </row>
    <row r="57" spans="1:26" ht="15" customHeight="1">
      <c r="A57" s="221"/>
      <c r="B57" s="118" t="s">
        <v>22</v>
      </c>
      <c r="C57" s="77">
        <v>28</v>
      </c>
      <c r="D57" s="75">
        <v>7.1428571428571425E-2</v>
      </c>
      <c r="E57" s="75">
        <v>0.5</v>
      </c>
      <c r="F57" s="75">
        <v>0.14285714285714285</v>
      </c>
      <c r="G57" s="75">
        <v>7.1428571428571425E-2</v>
      </c>
      <c r="H57" s="75">
        <v>0.2857142857142857</v>
      </c>
      <c r="I57" s="75">
        <v>0.35714285714285715</v>
      </c>
      <c r="J57" s="75">
        <v>0.2857142857142857</v>
      </c>
      <c r="K57" s="75">
        <v>0.42857142857142855</v>
      </c>
      <c r="L57" s="75">
        <v>7.1428571428571425E-2</v>
      </c>
      <c r="M57" s="71">
        <v>7.1428571428571425E-2</v>
      </c>
      <c r="N57" s="57"/>
      <c r="O57" s="57"/>
      <c r="P57" s="57"/>
      <c r="Q57" s="57"/>
      <c r="R57" s="57"/>
      <c r="S57" s="57"/>
      <c r="T57" s="57"/>
      <c r="U57" s="57"/>
    </row>
    <row r="58" spans="1:26" ht="15" customHeight="1">
      <c r="A58" s="209" t="s">
        <v>285</v>
      </c>
      <c r="B58" s="86" t="s">
        <v>117</v>
      </c>
      <c r="C58" s="58">
        <v>2758</v>
      </c>
      <c r="D58" s="59">
        <v>0.12255257432922408</v>
      </c>
      <c r="E58" s="59">
        <v>0.36403190717911532</v>
      </c>
      <c r="F58" s="59">
        <v>0.10406091370558376</v>
      </c>
      <c r="G58" s="59">
        <v>0.12690355329949238</v>
      </c>
      <c r="H58" s="59">
        <v>0.13886874546773023</v>
      </c>
      <c r="I58" s="59">
        <v>0.33103698332124726</v>
      </c>
      <c r="J58" s="59">
        <v>0.18165337200870196</v>
      </c>
      <c r="K58" s="59">
        <v>0.48332124728063813</v>
      </c>
      <c r="L58" s="59">
        <v>4.024655547498187E-2</v>
      </c>
      <c r="M58" s="62">
        <v>9.8259608411892671E-2</v>
      </c>
      <c r="N58" s="57"/>
      <c r="O58" s="57"/>
      <c r="P58" s="109"/>
      <c r="Q58" s="109"/>
      <c r="R58" s="109"/>
      <c r="S58" s="109"/>
      <c r="T58" s="109"/>
      <c r="U58" s="109"/>
      <c r="V58" s="109"/>
      <c r="W58" s="109"/>
      <c r="X58" s="109"/>
      <c r="Y58" s="109"/>
      <c r="Z58" s="109"/>
    </row>
    <row r="59" spans="1:26" ht="24">
      <c r="A59" s="210"/>
      <c r="B59" s="86" t="s">
        <v>116</v>
      </c>
      <c r="C59" s="58">
        <v>123</v>
      </c>
      <c r="D59" s="59">
        <v>0.14634146341463414</v>
      </c>
      <c r="E59" s="59">
        <v>0.26829268292682928</v>
      </c>
      <c r="F59" s="59">
        <v>4.878048780487805E-2</v>
      </c>
      <c r="G59" s="59">
        <v>8.1300813008130079E-2</v>
      </c>
      <c r="H59" s="59">
        <v>0.17886178861788618</v>
      </c>
      <c r="I59" s="59">
        <v>0.2032520325203252</v>
      </c>
      <c r="J59" s="59">
        <v>0.11382113821138211</v>
      </c>
      <c r="K59" s="59">
        <v>0.41463414634146339</v>
      </c>
      <c r="L59" s="59">
        <v>4.878048780487805E-2</v>
      </c>
      <c r="M59" s="62">
        <v>0.14634146341463414</v>
      </c>
      <c r="N59" s="57"/>
      <c r="O59" s="57"/>
      <c r="P59" s="109"/>
      <c r="Q59" s="109"/>
      <c r="R59" s="109"/>
      <c r="S59" s="109"/>
      <c r="T59" s="109"/>
      <c r="U59" s="109"/>
      <c r="V59" s="109"/>
      <c r="W59" s="109"/>
      <c r="X59" s="109"/>
      <c r="Y59" s="109"/>
      <c r="Z59" s="109"/>
    </row>
    <row r="60" spans="1:26" ht="15" customHeight="1">
      <c r="A60" s="211"/>
      <c r="B60" s="86" t="s">
        <v>112</v>
      </c>
      <c r="C60" s="58">
        <v>733</v>
      </c>
      <c r="D60" s="59">
        <v>9.6862210095497947E-2</v>
      </c>
      <c r="E60" s="59">
        <v>0.23874488403819918</v>
      </c>
      <c r="F60" s="59">
        <v>4.5020463847203276E-2</v>
      </c>
      <c r="G60" s="59">
        <v>0.12824010914051842</v>
      </c>
      <c r="H60" s="59">
        <v>0.18417462482946795</v>
      </c>
      <c r="I60" s="59">
        <v>0.31105047748976805</v>
      </c>
      <c r="J60" s="59">
        <v>0.19508867667121418</v>
      </c>
      <c r="K60" s="59">
        <v>0.55525238744884042</v>
      </c>
      <c r="L60" s="59">
        <v>3.1377899045020467E-2</v>
      </c>
      <c r="M60" s="62">
        <v>9.9590723055934513E-2</v>
      </c>
      <c r="N60" s="57"/>
      <c r="O60" s="57"/>
      <c r="P60" s="109"/>
      <c r="Q60" s="109"/>
      <c r="R60" s="109"/>
      <c r="S60" s="109"/>
      <c r="T60" s="109"/>
      <c r="U60" s="109"/>
      <c r="V60" s="109"/>
      <c r="W60" s="109"/>
      <c r="X60" s="109"/>
      <c r="Y60" s="109"/>
      <c r="Z60" s="109"/>
    </row>
    <row r="61" spans="1:26" ht="12" customHeight="1">
      <c r="A61" s="228"/>
      <c r="B61" s="118" t="s">
        <v>22</v>
      </c>
      <c r="C61" s="77">
        <v>15</v>
      </c>
      <c r="D61" s="75">
        <v>0.13333333333333333</v>
      </c>
      <c r="E61" s="75">
        <v>0.26666666666666666</v>
      </c>
      <c r="F61" s="75">
        <v>0</v>
      </c>
      <c r="G61" s="75">
        <v>0</v>
      </c>
      <c r="H61" s="75">
        <v>0</v>
      </c>
      <c r="I61" s="75">
        <v>0</v>
      </c>
      <c r="J61" s="75">
        <v>0.13333333333333333</v>
      </c>
      <c r="K61" s="75">
        <v>0.26666666666666666</v>
      </c>
      <c r="L61" s="75">
        <v>0</v>
      </c>
      <c r="M61" s="71">
        <v>0.6</v>
      </c>
      <c r="N61" s="57"/>
      <c r="O61" s="57"/>
      <c r="P61" s="109"/>
      <c r="Q61" s="109"/>
      <c r="R61" s="109"/>
      <c r="S61" s="109"/>
      <c r="T61" s="109"/>
      <c r="U61" s="109"/>
      <c r="V61" s="109"/>
      <c r="W61" s="109"/>
      <c r="X61" s="109"/>
      <c r="Y61" s="109"/>
      <c r="Z61" s="109"/>
    </row>
    <row r="62" spans="1:26" ht="15" customHeight="1">
      <c r="A62" s="240" t="s">
        <v>481</v>
      </c>
      <c r="B62" s="134" t="s">
        <v>491</v>
      </c>
      <c r="C62" s="131">
        <v>18</v>
      </c>
      <c r="D62" s="132">
        <v>0.1111111111111111</v>
      </c>
      <c r="E62" s="132">
        <v>0.1111111111111111</v>
      </c>
      <c r="F62" s="132">
        <v>0</v>
      </c>
      <c r="G62" s="132">
        <v>0</v>
      </c>
      <c r="H62" s="132">
        <v>0.33333333333333331</v>
      </c>
      <c r="I62" s="132">
        <v>0</v>
      </c>
      <c r="J62" s="132">
        <v>0.22222222222222221</v>
      </c>
      <c r="K62" s="132">
        <v>0.66666666666666663</v>
      </c>
      <c r="L62" s="132">
        <v>0.1111111111111111</v>
      </c>
      <c r="M62" s="133">
        <v>0.1111111111111111</v>
      </c>
      <c r="N62" s="36"/>
      <c r="O62" s="36"/>
      <c r="P62" s="36"/>
      <c r="Q62" s="36"/>
      <c r="R62" s="36"/>
      <c r="S62" s="36"/>
      <c r="T62" s="36"/>
      <c r="U62" s="36"/>
    </row>
    <row r="63" spans="1:26" ht="15" customHeight="1">
      <c r="A63" s="193"/>
      <c r="B63" s="86" t="s">
        <v>490</v>
      </c>
      <c r="C63" s="58">
        <v>32</v>
      </c>
      <c r="D63" s="59">
        <v>0.1875</v>
      </c>
      <c r="E63" s="59">
        <v>0.125</v>
      </c>
      <c r="F63" s="59">
        <v>0</v>
      </c>
      <c r="G63" s="59">
        <v>0</v>
      </c>
      <c r="H63" s="59">
        <v>0.1875</v>
      </c>
      <c r="I63" s="59">
        <v>0.1875</v>
      </c>
      <c r="J63" s="59">
        <v>0.125</v>
      </c>
      <c r="K63" s="59">
        <v>0.5</v>
      </c>
      <c r="L63" s="59">
        <v>0.125</v>
      </c>
      <c r="M63" s="62">
        <v>0.125</v>
      </c>
      <c r="N63" s="36"/>
      <c r="O63" s="36"/>
      <c r="P63" s="36"/>
      <c r="Q63" s="36"/>
      <c r="R63" s="36"/>
      <c r="S63" s="36"/>
      <c r="T63" s="36"/>
      <c r="U63" s="36"/>
    </row>
    <row r="64" spans="1:26" ht="15" customHeight="1">
      <c r="A64" s="194"/>
      <c r="B64" s="86" t="s">
        <v>482</v>
      </c>
      <c r="C64" s="58">
        <v>53</v>
      </c>
      <c r="D64" s="59">
        <v>0.22641509433962265</v>
      </c>
      <c r="E64" s="59">
        <v>0.26415094339622641</v>
      </c>
      <c r="F64" s="59">
        <v>7.5471698113207544E-2</v>
      </c>
      <c r="G64" s="59">
        <v>5.6603773584905662E-2</v>
      </c>
      <c r="H64" s="59">
        <v>0.11320754716981132</v>
      </c>
      <c r="I64" s="59">
        <v>0.22641509433962265</v>
      </c>
      <c r="J64" s="59">
        <v>0.16981132075471697</v>
      </c>
      <c r="K64" s="59">
        <v>0.35849056603773582</v>
      </c>
      <c r="L64" s="59">
        <v>3.7735849056603772E-2</v>
      </c>
      <c r="M64" s="62">
        <v>7.5471698113207544E-2</v>
      </c>
      <c r="N64" s="36"/>
      <c r="O64" s="36"/>
      <c r="P64" s="36"/>
      <c r="Q64" s="36"/>
      <c r="R64" s="36"/>
      <c r="S64" s="36"/>
      <c r="T64" s="36"/>
      <c r="U64" s="36"/>
    </row>
    <row r="65" spans="1:21" ht="15" customHeight="1">
      <c r="A65" s="192"/>
      <c r="B65" s="86" t="s">
        <v>483</v>
      </c>
      <c r="C65" s="58">
        <v>134</v>
      </c>
      <c r="D65" s="59">
        <v>0.17910447761194029</v>
      </c>
      <c r="E65" s="59">
        <v>0.2462686567164179</v>
      </c>
      <c r="F65" s="59">
        <v>8.9552238805970144E-2</v>
      </c>
      <c r="G65" s="59">
        <v>5.2238805970149252E-2</v>
      </c>
      <c r="H65" s="59">
        <v>0.11940298507462686</v>
      </c>
      <c r="I65" s="59">
        <v>0.27611940298507465</v>
      </c>
      <c r="J65" s="59">
        <v>0.13432835820895522</v>
      </c>
      <c r="K65" s="59">
        <v>0.5</v>
      </c>
      <c r="L65" s="59">
        <v>4.4776119402985072E-2</v>
      </c>
      <c r="M65" s="62">
        <v>0.1044776119402985</v>
      </c>
      <c r="N65" s="36"/>
      <c r="O65" s="36"/>
      <c r="P65" s="36"/>
      <c r="Q65" s="36"/>
      <c r="R65" s="36"/>
      <c r="S65" s="36"/>
      <c r="T65" s="36"/>
      <c r="U65" s="36"/>
    </row>
    <row r="66" spans="1:21" ht="15" customHeight="1">
      <c r="A66" s="193"/>
      <c r="B66" s="86" t="s">
        <v>484</v>
      </c>
      <c r="C66" s="58">
        <v>168</v>
      </c>
      <c r="D66" s="59">
        <v>0.13690476190476192</v>
      </c>
      <c r="E66" s="59">
        <v>0.27380952380952384</v>
      </c>
      <c r="F66" s="59">
        <v>8.3333333333333329E-2</v>
      </c>
      <c r="G66" s="59">
        <v>0.17261904761904762</v>
      </c>
      <c r="H66" s="59">
        <v>0.16666666666666666</v>
      </c>
      <c r="I66" s="59">
        <v>0.30952380952380953</v>
      </c>
      <c r="J66" s="59">
        <v>0.27976190476190477</v>
      </c>
      <c r="K66" s="59">
        <v>0.47023809523809523</v>
      </c>
      <c r="L66" s="59">
        <v>2.3809523809523808E-2</v>
      </c>
      <c r="M66" s="62">
        <v>7.1428571428571425E-2</v>
      </c>
      <c r="N66" s="36"/>
      <c r="O66" s="36"/>
      <c r="P66" s="36"/>
      <c r="Q66" s="36"/>
      <c r="R66" s="36"/>
      <c r="S66" s="36"/>
      <c r="T66" s="36"/>
      <c r="U66" s="36"/>
    </row>
    <row r="67" spans="1:21" ht="15" customHeight="1">
      <c r="A67" s="193"/>
      <c r="B67" s="86" t="s">
        <v>485</v>
      </c>
      <c r="C67" s="58">
        <v>588</v>
      </c>
      <c r="D67" s="59">
        <v>0.17176870748299319</v>
      </c>
      <c r="E67" s="59">
        <v>0.28911564625850339</v>
      </c>
      <c r="F67" s="59">
        <v>9.5238095238095233E-2</v>
      </c>
      <c r="G67" s="59">
        <v>0.10714285714285714</v>
      </c>
      <c r="H67" s="59">
        <v>0.15136054421768708</v>
      </c>
      <c r="I67" s="59">
        <v>0.23809523809523808</v>
      </c>
      <c r="J67" s="59">
        <v>0.18367346938775511</v>
      </c>
      <c r="K67" s="59">
        <v>0.41666666666666669</v>
      </c>
      <c r="L67" s="59">
        <v>3.2312925170068028E-2</v>
      </c>
      <c r="M67" s="62">
        <v>0.13435374149659865</v>
      </c>
      <c r="N67" s="36"/>
      <c r="O67" s="36"/>
      <c r="P67" s="36"/>
      <c r="Q67" s="36"/>
      <c r="R67" s="36"/>
      <c r="S67" s="36"/>
      <c r="T67" s="36"/>
      <c r="U67" s="36"/>
    </row>
    <row r="68" spans="1:21" ht="15" customHeight="1">
      <c r="A68" s="193"/>
      <c r="B68" s="86" t="s">
        <v>486</v>
      </c>
      <c r="C68" s="58">
        <v>486</v>
      </c>
      <c r="D68" s="59">
        <v>0.12551440329218108</v>
      </c>
      <c r="E68" s="59">
        <v>0.31069958847736623</v>
      </c>
      <c r="F68" s="59">
        <v>9.8765432098765427E-2</v>
      </c>
      <c r="G68" s="59">
        <v>0.1111111111111111</v>
      </c>
      <c r="H68" s="59">
        <v>0.13991769547325103</v>
      </c>
      <c r="I68" s="59">
        <v>0.2880658436213992</v>
      </c>
      <c r="J68" s="59">
        <v>0.17489711934156379</v>
      </c>
      <c r="K68" s="59">
        <v>0.53086419753086422</v>
      </c>
      <c r="L68" s="59">
        <v>3.292181069958848E-2</v>
      </c>
      <c r="M68" s="62">
        <v>0.102880658436214</v>
      </c>
      <c r="N68" s="36"/>
      <c r="O68" s="36"/>
      <c r="P68" s="36"/>
      <c r="Q68" s="36"/>
      <c r="R68" s="36"/>
      <c r="S68" s="36"/>
      <c r="T68" s="36"/>
      <c r="U68" s="36"/>
    </row>
    <row r="69" spans="1:21" ht="15" customHeight="1">
      <c r="A69" s="193"/>
      <c r="B69" s="86" t="s">
        <v>487</v>
      </c>
      <c r="C69" s="58">
        <v>794</v>
      </c>
      <c r="D69" s="59">
        <v>0.10327455919395466</v>
      </c>
      <c r="E69" s="59">
        <v>0.37279596977329976</v>
      </c>
      <c r="F69" s="59">
        <v>8.8161209068010074E-2</v>
      </c>
      <c r="G69" s="59">
        <v>0.14231738035264482</v>
      </c>
      <c r="H69" s="59">
        <v>0.15743073047858941</v>
      </c>
      <c r="I69" s="59">
        <v>0.3614609571788413</v>
      </c>
      <c r="J69" s="59">
        <v>0.18513853904282115</v>
      </c>
      <c r="K69" s="59">
        <v>0.53274559193954663</v>
      </c>
      <c r="L69" s="59">
        <v>4.4080604534005037E-2</v>
      </c>
      <c r="M69" s="62">
        <v>7.0528967254408062E-2</v>
      </c>
      <c r="N69" s="36"/>
      <c r="O69" s="36"/>
      <c r="P69" s="36"/>
      <c r="Q69" s="36"/>
      <c r="R69" s="36"/>
      <c r="S69" s="36"/>
      <c r="T69" s="36"/>
      <c r="U69" s="36"/>
    </row>
    <row r="70" spans="1:21" ht="15" customHeight="1">
      <c r="A70" s="193"/>
      <c r="B70" s="86" t="s">
        <v>488</v>
      </c>
      <c r="C70" s="58">
        <v>703</v>
      </c>
      <c r="D70" s="59">
        <v>7.9658605974395447E-2</v>
      </c>
      <c r="E70" s="59">
        <v>0.36415362731152207</v>
      </c>
      <c r="F70" s="59">
        <v>9.388335704125178E-2</v>
      </c>
      <c r="G70" s="59">
        <v>0.15078236130867709</v>
      </c>
      <c r="H70" s="59">
        <v>0.15078236130867709</v>
      </c>
      <c r="I70" s="59">
        <v>0.41963015647226176</v>
      </c>
      <c r="J70" s="59">
        <v>0.18492176386913228</v>
      </c>
      <c r="K70" s="59">
        <v>0.55476529160739685</v>
      </c>
      <c r="L70" s="59">
        <v>3.9829302987197723E-2</v>
      </c>
      <c r="M70" s="62">
        <v>7.9658605974395447E-2</v>
      </c>
      <c r="N70" s="36"/>
      <c r="O70" s="36"/>
      <c r="P70" s="36"/>
      <c r="Q70" s="36"/>
      <c r="R70" s="36"/>
      <c r="S70" s="36"/>
      <c r="T70" s="36"/>
      <c r="U70" s="36"/>
    </row>
    <row r="71" spans="1:21" ht="15" customHeight="1">
      <c r="A71" s="193"/>
      <c r="B71" s="86" t="s">
        <v>489</v>
      </c>
      <c r="C71" s="58">
        <v>264</v>
      </c>
      <c r="D71" s="59">
        <v>0.11363636363636363</v>
      </c>
      <c r="E71" s="59">
        <v>0.40530303030303028</v>
      </c>
      <c r="F71" s="59">
        <v>0.125</v>
      </c>
      <c r="G71" s="59">
        <v>0.12121212121212122</v>
      </c>
      <c r="H71" s="59">
        <v>0.13257575757575757</v>
      </c>
      <c r="I71" s="59">
        <v>0.34469696969696972</v>
      </c>
      <c r="J71" s="59">
        <v>0.13257575757575757</v>
      </c>
      <c r="K71" s="59">
        <v>0.44696969696969696</v>
      </c>
      <c r="L71" s="59">
        <v>3.787878787878788E-2</v>
      </c>
      <c r="M71" s="62">
        <v>8.3333333333333329E-2</v>
      </c>
      <c r="N71" s="36"/>
      <c r="O71" s="36"/>
      <c r="P71" s="36"/>
      <c r="Q71" s="36"/>
      <c r="R71" s="36"/>
      <c r="S71" s="36"/>
      <c r="T71" s="36"/>
      <c r="U71" s="36"/>
    </row>
    <row r="72" spans="1:21" ht="15" customHeight="1">
      <c r="A72" s="193"/>
      <c r="B72" s="86" t="s">
        <v>492</v>
      </c>
      <c r="C72" s="58">
        <v>249</v>
      </c>
      <c r="D72" s="59">
        <v>0.10441767068273092</v>
      </c>
      <c r="E72" s="59">
        <v>0.38955823293172692</v>
      </c>
      <c r="F72" s="59">
        <v>7.6305220883534142E-2</v>
      </c>
      <c r="G72" s="59">
        <v>0.14056224899598393</v>
      </c>
      <c r="H72" s="59">
        <v>0.14859437751004015</v>
      </c>
      <c r="I72" s="59">
        <v>0.33734939759036142</v>
      </c>
      <c r="J72" s="59">
        <v>0.18875502008032127</v>
      </c>
      <c r="K72" s="59">
        <v>0.47389558232931728</v>
      </c>
      <c r="L72" s="59">
        <v>4.8192771084337352E-2</v>
      </c>
      <c r="M72" s="62">
        <v>6.4257028112449793E-2</v>
      </c>
      <c r="N72" s="36"/>
      <c r="O72" s="36"/>
      <c r="P72" s="36"/>
      <c r="Q72" s="36"/>
      <c r="R72" s="36"/>
      <c r="S72" s="36"/>
      <c r="T72" s="36"/>
      <c r="U72" s="36"/>
    </row>
    <row r="73" spans="1:21" ht="15" customHeight="1" thickBot="1">
      <c r="A73" s="241"/>
      <c r="B73" s="116" t="s">
        <v>145</v>
      </c>
      <c r="C73" s="63">
        <v>140</v>
      </c>
      <c r="D73" s="64">
        <v>4.2857142857142858E-2</v>
      </c>
      <c r="E73" s="64">
        <v>0.2857142857142857</v>
      </c>
      <c r="F73" s="64">
        <v>2.8571428571428571E-2</v>
      </c>
      <c r="G73" s="64">
        <v>8.5714285714285715E-2</v>
      </c>
      <c r="H73" s="64">
        <v>0.12857142857142856</v>
      </c>
      <c r="I73" s="64">
        <v>0.15714285714285714</v>
      </c>
      <c r="J73" s="64">
        <v>0.18571428571428572</v>
      </c>
      <c r="K73" s="64">
        <v>0.35714285714285715</v>
      </c>
      <c r="L73" s="64">
        <v>1.4285714285714285E-2</v>
      </c>
      <c r="M73" s="67">
        <v>0.4</v>
      </c>
      <c r="N73" s="36"/>
      <c r="O73" s="36"/>
      <c r="P73" s="36"/>
      <c r="Q73" s="36"/>
      <c r="R73" s="36"/>
      <c r="S73" s="36"/>
      <c r="T73" s="36"/>
      <c r="U73" s="36"/>
    </row>
    <row r="74" spans="1:21" ht="15" customHeight="1">
      <c r="A74" s="245" t="s">
        <v>493</v>
      </c>
      <c r="B74" s="164" t="s">
        <v>196</v>
      </c>
      <c r="C74" s="165">
        <v>2083</v>
      </c>
      <c r="D74" s="166">
        <v>0.1113778204512722</v>
      </c>
      <c r="E74" s="166">
        <v>0.35093614978396542</v>
      </c>
      <c r="F74" s="166">
        <v>9.1694671147383583E-2</v>
      </c>
      <c r="G74" s="166">
        <v>0.13730196831493038</v>
      </c>
      <c r="H74" s="166">
        <v>0.16610657705232837</v>
      </c>
      <c r="I74" s="166">
        <v>0.34613538166106578</v>
      </c>
      <c r="J74" s="166">
        <v>0.1872299567930869</v>
      </c>
      <c r="K74" s="166">
        <v>0.50792126740278443</v>
      </c>
      <c r="L74" s="166">
        <v>4.2246759481517043E-2</v>
      </c>
      <c r="M74" s="167">
        <v>9.5535285645703308E-2</v>
      </c>
      <c r="N74" s="36"/>
      <c r="O74" s="36"/>
      <c r="P74" s="36"/>
      <c r="Q74" s="36"/>
      <c r="R74" s="36"/>
      <c r="S74" s="36"/>
      <c r="T74" s="36"/>
      <c r="U74" s="36"/>
    </row>
    <row r="75" spans="1:21" ht="15" customHeight="1">
      <c r="A75" s="243"/>
      <c r="B75" s="86" t="s">
        <v>494</v>
      </c>
      <c r="C75" s="58">
        <v>1993</v>
      </c>
      <c r="D75" s="59">
        <v>0.10035122930255895</v>
      </c>
      <c r="E75" s="59">
        <v>0.31108881083793277</v>
      </c>
      <c r="F75" s="59">
        <v>7.8273958855995987E-2</v>
      </c>
      <c r="G75" s="59">
        <v>0.15805318615153036</v>
      </c>
      <c r="H75" s="59">
        <v>0.17661816357250376</v>
      </c>
      <c r="I75" s="59">
        <v>0.38183642749623681</v>
      </c>
      <c r="J75" s="59">
        <v>0.19468138484696437</v>
      </c>
      <c r="K75" s="59">
        <v>0.55594581033617663</v>
      </c>
      <c r="L75" s="59">
        <v>4.2147516307074764E-2</v>
      </c>
      <c r="M75" s="62">
        <v>7.7270446562970399E-2</v>
      </c>
      <c r="N75" s="36"/>
      <c r="O75" s="36"/>
      <c r="P75" s="36"/>
      <c r="Q75" s="36"/>
      <c r="R75" s="36"/>
      <c r="S75" s="36"/>
      <c r="T75" s="36"/>
      <c r="U75" s="36"/>
    </row>
    <row r="76" spans="1:21" ht="15" customHeight="1">
      <c r="A76" s="243"/>
      <c r="B76" s="86" t="s">
        <v>197</v>
      </c>
      <c r="C76" s="58">
        <v>429</v>
      </c>
      <c r="D76" s="59">
        <v>0.11188811188811189</v>
      </c>
      <c r="E76" s="59">
        <v>0.31468531468531469</v>
      </c>
      <c r="F76" s="59">
        <v>9.5571095571095568E-2</v>
      </c>
      <c r="G76" s="59">
        <v>0.18648018648018649</v>
      </c>
      <c r="H76" s="59">
        <v>0.19813519813519814</v>
      </c>
      <c r="I76" s="59">
        <v>0.42424242424242425</v>
      </c>
      <c r="J76" s="59">
        <v>0.23543123543123542</v>
      </c>
      <c r="K76" s="59">
        <v>0.49650349650349651</v>
      </c>
      <c r="L76" s="59">
        <v>4.6620046620046623E-2</v>
      </c>
      <c r="M76" s="62">
        <v>8.1585081585081584E-2</v>
      </c>
      <c r="N76" s="36"/>
      <c r="O76" s="36"/>
      <c r="P76" s="36"/>
      <c r="Q76" s="36"/>
      <c r="R76" s="36"/>
      <c r="S76" s="36"/>
      <c r="T76" s="36"/>
      <c r="U76" s="36"/>
    </row>
    <row r="77" spans="1:21" ht="15" customHeight="1">
      <c r="A77" s="243"/>
      <c r="B77" s="86" t="s">
        <v>198</v>
      </c>
      <c r="C77" s="58">
        <v>2770</v>
      </c>
      <c r="D77" s="59">
        <v>0.12057761732851986</v>
      </c>
      <c r="E77" s="59">
        <v>0.35812274368231045</v>
      </c>
      <c r="F77" s="59">
        <v>8.8447653429602882E-2</v>
      </c>
      <c r="G77" s="59">
        <v>0.12274368231046931</v>
      </c>
      <c r="H77" s="59">
        <v>0.14368231046931407</v>
      </c>
      <c r="I77" s="59">
        <v>0.3267148014440433</v>
      </c>
      <c r="J77" s="59">
        <v>0.1884476534296029</v>
      </c>
      <c r="K77" s="59">
        <v>0.50685920577617327</v>
      </c>
      <c r="L77" s="59">
        <v>3.6823104693140797E-2</v>
      </c>
      <c r="M77" s="62">
        <v>9.3501805054151621E-2</v>
      </c>
      <c r="N77" s="36"/>
      <c r="O77" s="36"/>
      <c r="P77" s="36"/>
      <c r="Q77" s="36"/>
      <c r="R77" s="36"/>
      <c r="S77" s="36"/>
      <c r="T77" s="36"/>
      <c r="U77" s="36"/>
    </row>
    <row r="78" spans="1:21" ht="15" customHeight="1">
      <c r="A78" s="243"/>
      <c r="B78" s="86" t="s">
        <v>199</v>
      </c>
      <c r="C78" s="58">
        <v>2294</v>
      </c>
      <c r="D78" s="59">
        <v>9.54664341761116E-2</v>
      </c>
      <c r="E78" s="59">
        <v>0.34001743679163032</v>
      </c>
      <c r="F78" s="59">
        <v>9.0671316477768091E-2</v>
      </c>
      <c r="G78" s="59">
        <v>0.14646904969485613</v>
      </c>
      <c r="H78" s="59">
        <v>0.15823888404533565</v>
      </c>
      <c r="I78" s="59">
        <v>0.3783783783783784</v>
      </c>
      <c r="J78" s="59">
        <v>0.1909328683522232</v>
      </c>
      <c r="K78" s="59">
        <v>0.54751525719267657</v>
      </c>
      <c r="L78" s="59">
        <v>3.2258064516129031E-2</v>
      </c>
      <c r="M78" s="62">
        <v>8.9363557105492583E-2</v>
      </c>
      <c r="N78" s="36"/>
      <c r="O78" s="36"/>
      <c r="P78" s="36"/>
      <c r="Q78" s="36"/>
      <c r="R78" s="36"/>
      <c r="S78" s="36"/>
      <c r="T78" s="36"/>
      <c r="U78" s="36"/>
    </row>
    <row r="79" spans="1:21" ht="15" customHeight="1">
      <c r="A79" s="243"/>
      <c r="B79" s="86" t="s">
        <v>200</v>
      </c>
      <c r="C79" s="58">
        <v>931</v>
      </c>
      <c r="D79" s="59">
        <v>8.2706766917293228E-2</v>
      </c>
      <c r="E79" s="59">
        <v>0.32116004296455425</v>
      </c>
      <c r="F79" s="59">
        <v>9.4522019334049412E-2</v>
      </c>
      <c r="G79" s="59">
        <v>0.24489795918367346</v>
      </c>
      <c r="H79" s="59">
        <v>0.16863587540279271</v>
      </c>
      <c r="I79" s="59">
        <v>0.53598281417830285</v>
      </c>
      <c r="J79" s="59">
        <v>0.20945220193340494</v>
      </c>
      <c r="K79" s="59">
        <v>0.5424274973147154</v>
      </c>
      <c r="L79" s="59">
        <v>3.7593984962406013E-2</v>
      </c>
      <c r="M79" s="62">
        <v>5.9076262083780882E-2</v>
      </c>
      <c r="N79" s="36"/>
      <c r="O79" s="36"/>
      <c r="P79" s="36"/>
      <c r="Q79" s="36"/>
      <c r="R79" s="36"/>
      <c r="S79" s="36"/>
      <c r="T79" s="36"/>
      <c r="U79" s="36"/>
    </row>
    <row r="80" spans="1:21" ht="15" customHeight="1">
      <c r="A80" s="243"/>
      <c r="B80" s="86" t="s">
        <v>98</v>
      </c>
      <c r="C80" s="58">
        <v>1449</v>
      </c>
      <c r="D80" s="59">
        <v>0.10144927536231885</v>
      </c>
      <c r="E80" s="59">
        <v>0.31608005521048999</v>
      </c>
      <c r="F80" s="59">
        <v>8.4195997239475504E-2</v>
      </c>
      <c r="G80" s="59">
        <v>0.16632160110420979</v>
      </c>
      <c r="H80" s="59">
        <v>0.17598343685300208</v>
      </c>
      <c r="I80" s="59">
        <v>0.3919944789510007</v>
      </c>
      <c r="J80" s="59">
        <v>0.20013802622498275</v>
      </c>
      <c r="K80" s="59">
        <v>0.53416149068322982</v>
      </c>
      <c r="L80" s="59">
        <v>4.071773636991028E-2</v>
      </c>
      <c r="M80" s="62">
        <v>8.4886128364389232E-2</v>
      </c>
      <c r="N80" s="36"/>
      <c r="O80" s="36"/>
      <c r="P80" s="36"/>
      <c r="Q80" s="36"/>
      <c r="R80" s="36"/>
      <c r="S80" s="36"/>
      <c r="T80" s="36"/>
      <c r="U80" s="36"/>
    </row>
    <row r="81" spans="1:23" ht="15" customHeight="1">
      <c r="A81" s="243"/>
      <c r="B81" s="86" t="s">
        <v>495</v>
      </c>
      <c r="C81" s="58">
        <v>1121</v>
      </c>
      <c r="D81" s="59">
        <v>9.991079393398751E-2</v>
      </c>
      <c r="E81" s="59">
        <v>0.49152542372881358</v>
      </c>
      <c r="F81" s="59">
        <v>0.12756467439785907</v>
      </c>
      <c r="G81" s="59">
        <v>0.13916146297948259</v>
      </c>
      <c r="H81" s="59">
        <v>0.14005352363960749</v>
      </c>
      <c r="I81" s="59">
        <v>0.34165923282783228</v>
      </c>
      <c r="J81" s="59">
        <v>0.19714540588760035</v>
      </c>
      <c r="K81" s="59">
        <v>0.46833184656556648</v>
      </c>
      <c r="L81" s="59">
        <v>3.6574487065120426E-2</v>
      </c>
      <c r="M81" s="62">
        <v>8.8314005352363958E-2</v>
      </c>
      <c r="N81" s="36"/>
      <c r="O81" s="36"/>
      <c r="P81" s="36"/>
      <c r="Q81" s="36"/>
      <c r="R81" s="36"/>
      <c r="S81" s="36"/>
      <c r="T81" s="36"/>
      <c r="U81" s="36"/>
    </row>
    <row r="82" spans="1:23" ht="15" customHeight="1">
      <c r="A82" s="243"/>
      <c r="B82" s="86" t="s">
        <v>496</v>
      </c>
      <c r="C82" s="58">
        <v>670</v>
      </c>
      <c r="D82" s="59">
        <v>7.3134328358208961E-2</v>
      </c>
      <c r="E82" s="59">
        <v>0.39104477611940297</v>
      </c>
      <c r="F82" s="59">
        <v>0.12835820895522387</v>
      </c>
      <c r="G82" s="59">
        <v>0.16567164179104477</v>
      </c>
      <c r="H82" s="59">
        <v>0.14925373134328357</v>
      </c>
      <c r="I82" s="59">
        <v>0.41044776119402987</v>
      </c>
      <c r="J82" s="59">
        <v>0.24925373134328357</v>
      </c>
      <c r="K82" s="59">
        <v>0.54626865671641789</v>
      </c>
      <c r="L82" s="59">
        <v>4.1791044776119404E-2</v>
      </c>
      <c r="M82" s="62">
        <v>7.9104477611940296E-2</v>
      </c>
      <c r="N82" s="36"/>
      <c r="O82" s="36"/>
      <c r="P82" s="36"/>
      <c r="Q82" s="36"/>
      <c r="R82" s="36"/>
      <c r="S82" s="36"/>
      <c r="T82" s="36"/>
      <c r="U82" s="36"/>
    </row>
    <row r="83" spans="1:23" ht="15" customHeight="1">
      <c r="A83" s="243"/>
      <c r="B83" s="86" t="s">
        <v>203</v>
      </c>
      <c r="C83" s="58">
        <v>326</v>
      </c>
      <c r="D83" s="59">
        <v>8.5889570552147243E-2</v>
      </c>
      <c r="E83" s="59">
        <v>0.42638036809815949</v>
      </c>
      <c r="F83" s="59">
        <v>0.12576687116564417</v>
      </c>
      <c r="G83" s="59">
        <v>0.16257668711656442</v>
      </c>
      <c r="H83" s="59">
        <v>0.24539877300613497</v>
      </c>
      <c r="I83" s="59">
        <v>0.36809815950920244</v>
      </c>
      <c r="J83" s="59">
        <v>0.20245398773006135</v>
      </c>
      <c r="K83" s="59">
        <v>0.51840490797546013</v>
      </c>
      <c r="L83" s="59">
        <v>3.6809815950920248E-2</v>
      </c>
      <c r="M83" s="62">
        <v>6.7484662576687116E-2</v>
      </c>
      <c r="N83" s="36"/>
      <c r="O83" s="36"/>
      <c r="P83" s="36"/>
      <c r="Q83" s="36"/>
      <c r="R83" s="36"/>
      <c r="S83" s="36"/>
      <c r="T83" s="36"/>
      <c r="U83" s="36"/>
    </row>
    <row r="84" spans="1:23" ht="15" customHeight="1">
      <c r="A84" s="243"/>
      <c r="B84" s="86" t="s">
        <v>204</v>
      </c>
      <c r="C84" s="58">
        <v>377</v>
      </c>
      <c r="D84" s="59">
        <v>5.8355437665782495E-2</v>
      </c>
      <c r="E84" s="59">
        <v>0.39787798408488062</v>
      </c>
      <c r="F84" s="59">
        <v>9.2838196286472149E-2</v>
      </c>
      <c r="G84" s="59">
        <v>0.1856763925729443</v>
      </c>
      <c r="H84" s="59">
        <v>0.23076923076923078</v>
      </c>
      <c r="I84" s="59">
        <v>0.33156498673740054</v>
      </c>
      <c r="J84" s="59">
        <v>0.19628647214854111</v>
      </c>
      <c r="K84" s="59">
        <v>0.58885941644562334</v>
      </c>
      <c r="L84" s="59">
        <v>5.5702917771883291E-2</v>
      </c>
      <c r="M84" s="62">
        <v>8.4880636604774531E-2</v>
      </c>
      <c r="N84" s="36"/>
      <c r="O84" s="36"/>
      <c r="P84" s="36"/>
      <c r="Q84" s="36"/>
      <c r="R84" s="36"/>
      <c r="S84" s="36"/>
      <c r="T84" s="36"/>
      <c r="U84" s="36"/>
    </row>
    <row r="85" spans="1:23" ht="15" customHeight="1">
      <c r="A85" s="243"/>
      <c r="B85" s="86" t="s">
        <v>205</v>
      </c>
      <c r="C85" s="58">
        <v>1840</v>
      </c>
      <c r="D85" s="59">
        <v>0.10326086956521739</v>
      </c>
      <c r="E85" s="59">
        <v>0.32445652173913042</v>
      </c>
      <c r="F85" s="59">
        <v>9.2934782608695657E-2</v>
      </c>
      <c r="G85" s="59">
        <v>0.14836956521739131</v>
      </c>
      <c r="H85" s="59">
        <v>0.16630434782608697</v>
      </c>
      <c r="I85" s="59">
        <v>0.37717391304347825</v>
      </c>
      <c r="J85" s="59">
        <v>0.21086956521739131</v>
      </c>
      <c r="K85" s="59">
        <v>0.54076086956521741</v>
      </c>
      <c r="L85" s="59">
        <v>4.0760869565217392E-2</v>
      </c>
      <c r="M85" s="62">
        <v>9.0217391304347833E-2</v>
      </c>
      <c r="N85" s="36"/>
      <c r="O85" s="36"/>
      <c r="P85" s="36"/>
      <c r="Q85" s="36"/>
      <c r="R85" s="36"/>
      <c r="S85" s="36"/>
      <c r="T85" s="36"/>
      <c r="U85" s="36"/>
    </row>
    <row r="86" spans="1:23" ht="15" customHeight="1">
      <c r="A86" s="243"/>
      <c r="B86" s="86" t="s">
        <v>206</v>
      </c>
      <c r="C86" s="58">
        <v>1751</v>
      </c>
      <c r="D86" s="59">
        <v>0.10051399200456881</v>
      </c>
      <c r="E86" s="59">
        <v>0.3409480296973158</v>
      </c>
      <c r="F86" s="59">
        <v>9.7087378640776698E-2</v>
      </c>
      <c r="G86" s="59">
        <v>0.13363792118789264</v>
      </c>
      <c r="H86" s="59">
        <v>0.14962878355225587</v>
      </c>
      <c r="I86" s="59">
        <v>0.3540833809251856</v>
      </c>
      <c r="J86" s="59">
        <v>0.26099371787549969</v>
      </c>
      <c r="K86" s="59">
        <v>0.53797829811536269</v>
      </c>
      <c r="L86" s="59">
        <v>3.7692747001713309E-2</v>
      </c>
      <c r="M86" s="62">
        <v>8.9663049685893781E-2</v>
      </c>
      <c r="N86" s="36"/>
      <c r="O86" s="36"/>
      <c r="P86" s="36"/>
      <c r="Q86" s="36"/>
      <c r="R86" s="36"/>
      <c r="S86" s="36"/>
      <c r="T86" s="36"/>
      <c r="U86" s="36"/>
    </row>
    <row r="87" spans="1:23" ht="15" customHeight="1">
      <c r="A87" s="243"/>
      <c r="B87" s="86" t="s">
        <v>207</v>
      </c>
      <c r="C87" s="58">
        <v>2195</v>
      </c>
      <c r="D87" s="59">
        <v>0.1143507972665148</v>
      </c>
      <c r="E87" s="59">
        <v>0.34669703872437357</v>
      </c>
      <c r="F87" s="59">
        <v>0.10341685649202734</v>
      </c>
      <c r="G87" s="59">
        <v>0.1398633257403189</v>
      </c>
      <c r="H87" s="59">
        <v>0.15125284738041003</v>
      </c>
      <c r="I87" s="59">
        <v>0.3603644646924829</v>
      </c>
      <c r="J87" s="59">
        <v>0.2</v>
      </c>
      <c r="K87" s="59">
        <v>0.5161731207289294</v>
      </c>
      <c r="L87" s="59">
        <v>3.735763097949886E-2</v>
      </c>
      <c r="M87" s="62">
        <v>8.9293849658314356E-2</v>
      </c>
      <c r="N87" s="36"/>
      <c r="O87" s="36"/>
      <c r="P87" s="36"/>
      <c r="Q87" s="36"/>
      <c r="R87" s="36"/>
      <c r="S87" s="36"/>
      <c r="T87" s="36"/>
      <c r="U87" s="36"/>
    </row>
    <row r="88" spans="1:23" ht="15" customHeight="1">
      <c r="A88" s="243"/>
      <c r="B88" s="86" t="s">
        <v>208</v>
      </c>
      <c r="C88" s="58">
        <v>1468</v>
      </c>
      <c r="D88" s="59">
        <v>0.11716621253405994</v>
      </c>
      <c r="E88" s="59">
        <v>0.36307901907356949</v>
      </c>
      <c r="F88" s="59">
        <v>0.13010899182561309</v>
      </c>
      <c r="G88" s="59">
        <v>0.14305177111716622</v>
      </c>
      <c r="H88" s="59">
        <v>0.16485013623978201</v>
      </c>
      <c r="I88" s="59">
        <v>0.34536784741144416</v>
      </c>
      <c r="J88" s="59">
        <v>0.18801089918256131</v>
      </c>
      <c r="K88" s="59">
        <v>0.51634877384196187</v>
      </c>
      <c r="L88" s="59">
        <v>3.6784741144414171E-2</v>
      </c>
      <c r="M88" s="62">
        <v>8.7874659400544966E-2</v>
      </c>
      <c r="N88" s="36"/>
      <c r="O88" s="36"/>
      <c r="P88" s="36"/>
      <c r="Q88" s="36"/>
      <c r="R88" s="36"/>
      <c r="S88" s="36"/>
      <c r="T88" s="36"/>
      <c r="U88" s="36"/>
    </row>
    <row r="89" spans="1:23" ht="15" customHeight="1">
      <c r="A89" s="243"/>
      <c r="B89" s="86" t="s">
        <v>209</v>
      </c>
      <c r="C89" s="58">
        <v>660</v>
      </c>
      <c r="D89" s="59">
        <v>0.11060606060606061</v>
      </c>
      <c r="E89" s="59">
        <v>0.36515151515151517</v>
      </c>
      <c r="F89" s="59">
        <v>9.696969696969697E-2</v>
      </c>
      <c r="G89" s="59">
        <v>0.17424242424242425</v>
      </c>
      <c r="H89" s="59">
        <v>0.14393939393939395</v>
      </c>
      <c r="I89" s="59">
        <v>0.35909090909090907</v>
      </c>
      <c r="J89" s="59">
        <v>0.29090909090909089</v>
      </c>
      <c r="K89" s="59">
        <v>0.54696969696969699</v>
      </c>
      <c r="L89" s="59">
        <v>4.5454545454545456E-2</v>
      </c>
      <c r="M89" s="62">
        <v>8.9393939393939401E-2</v>
      </c>
      <c r="N89" s="36"/>
      <c r="O89" s="36"/>
      <c r="P89" s="36"/>
      <c r="Q89" s="36"/>
      <c r="R89" s="36"/>
      <c r="S89" s="36"/>
      <c r="T89" s="36"/>
      <c r="U89" s="36"/>
    </row>
    <row r="90" spans="1:23" ht="15" customHeight="1">
      <c r="A90" s="243"/>
      <c r="B90" s="86" t="s">
        <v>210</v>
      </c>
      <c r="C90" s="58">
        <v>707</v>
      </c>
      <c r="D90" s="59">
        <v>5.9405940594059403E-2</v>
      </c>
      <c r="E90" s="59">
        <v>0.37057991513437055</v>
      </c>
      <c r="F90" s="59">
        <v>9.3352192362093356E-2</v>
      </c>
      <c r="G90" s="59">
        <v>0.21074964639321075</v>
      </c>
      <c r="H90" s="59">
        <v>0.19801980198019803</v>
      </c>
      <c r="I90" s="59">
        <v>0.38472418670438474</v>
      </c>
      <c r="J90" s="59">
        <v>0.21357850070721357</v>
      </c>
      <c r="K90" s="59">
        <v>0.57708628005657714</v>
      </c>
      <c r="L90" s="59">
        <v>4.9504950495049507E-2</v>
      </c>
      <c r="M90" s="62">
        <v>8.4865629420084868E-2</v>
      </c>
      <c r="N90" s="36"/>
      <c r="O90" s="36"/>
      <c r="P90" s="36"/>
      <c r="Q90" s="36"/>
      <c r="R90" s="36"/>
      <c r="S90" s="36"/>
      <c r="T90" s="36"/>
      <c r="U90" s="36"/>
    </row>
    <row r="91" spans="1:23" ht="15" customHeight="1">
      <c r="A91" s="243"/>
      <c r="B91" s="118" t="s">
        <v>145</v>
      </c>
      <c r="C91" s="77">
        <v>87</v>
      </c>
      <c r="D91" s="75">
        <v>6.8965517241379309E-2</v>
      </c>
      <c r="E91" s="75">
        <v>0.21839080459770116</v>
      </c>
      <c r="F91" s="75">
        <v>2.2988505747126436E-2</v>
      </c>
      <c r="G91" s="75">
        <v>9.1954022988505746E-2</v>
      </c>
      <c r="H91" s="75">
        <v>6.8965517241379309E-2</v>
      </c>
      <c r="I91" s="75">
        <v>9.1954022988505746E-2</v>
      </c>
      <c r="J91" s="75">
        <v>9.1954022988505746E-2</v>
      </c>
      <c r="K91" s="75">
        <v>0.26436781609195403</v>
      </c>
      <c r="L91" s="75">
        <v>2.2988505747126436E-2</v>
      </c>
      <c r="M91" s="71">
        <v>0.48275862068965519</v>
      </c>
      <c r="N91" s="36"/>
      <c r="O91" s="36"/>
      <c r="P91" s="36"/>
      <c r="Q91" s="36"/>
      <c r="R91" s="36"/>
      <c r="S91" s="36"/>
      <c r="T91" s="36"/>
      <c r="U91" s="36"/>
    </row>
    <row r="92" spans="1:23" ht="15" customHeight="1">
      <c r="A92" s="243" t="s">
        <v>312</v>
      </c>
      <c r="B92" s="134" t="s">
        <v>107</v>
      </c>
      <c r="C92" s="131">
        <v>1418</v>
      </c>
      <c r="D92" s="132">
        <v>0.14527503526093088</v>
      </c>
      <c r="E92" s="132">
        <v>0.43370944992947813</v>
      </c>
      <c r="F92" s="132">
        <v>0.12764456981664316</v>
      </c>
      <c r="G92" s="132">
        <v>0.11071932299012693</v>
      </c>
      <c r="H92" s="132">
        <v>9.9435825105782791E-2</v>
      </c>
      <c r="I92" s="132">
        <v>0.29125528913963328</v>
      </c>
      <c r="J92" s="132">
        <v>0.16361071932299012</v>
      </c>
      <c r="K92" s="132">
        <v>0.46332863187588152</v>
      </c>
      <c r="L92" s="132">
        <v>4.0902679830747531E-2</v>
      </c>
      <c r="M92" s="133">
        <v>9.5204513399153742E-2</v>
      </c>
      <c r="N92" s="92"/>
      <c r="O92" s="92"/>
      <c r="P92" s="92"/>
      <c r="Q92" s="92"/>
      <c r="R92" s="92"/>
      <c r="S92" s="92"/>
      <c r="T92" s="92"/>
      <c r="U92" s="92"/>
      <c r="V92" s="92"/>
      <c r="W92" s="92"/>
    </row>
    <row r="93" spans="1:23" ht="15" customHeight="1">
      <c r="A93" s="243"/>
      <c r="B93" s="86" t="s">
        <v>106</v>
      </c>
      <c r="C93" s="58">
        <v>2610</v>
      </c>
      <c r="D93" s="59">
        <v>0.12643678160919541</v>
      </c>
      <c r="E93" s="59">
        <v>0.37509578544061301</v>
      </c>
      <c r="F93" s="59">
        <v>0.10153256704980843</v>
      </c>
      <c r="G93" s="59">
        <v>0.13026819923371646</v>
      </c>
      <c r="H93" s="59">
        <v>0.14329501915708812</v>
      </c>
      <c r="I93" s="59">
        <v>0.32030651340996169</v>
      </c>
      <c r="J93" s="59">
        <v>0.18275862068965518</v>
      </c>
      <c r="K93" s="59">
        <v>0.47892720306513409</v>
      </c>
      <c r="L93" s="59">
        <v>3.8314176245210725E-2</v>
      </c>
      <c r="M93" s="62">
        <v>9.1570881226053641E-2</v>
      </c>
      <c r="N93" s="92"/>
      <c r="O93" s="92"/>
      <c r="P93" s="92"/>
      <c r="Q93" s="92"/>
      <c r="R93" s="92"/>
      <c r="S93" s="92"/>
      <c r="T93" s="92"/>
      <c r="U93" s="92"/>
      <c r="V93" s="92"/>
      <c r="W93" s="92"/>
    </row>
    <row r="94" spans="1:23" ht="15" customHeight="1">
      <c r="A94" s="243"/>
      <c r="B94" s="86" t="s">
        <v>105</v>
      </c>
      <c r="C94" s="58">
        <v>345</v>
      </c>
      <c r="D94" s="59">
        <v>9.8550724637681164E-2</v>
      </c>
      <c r="E94" s="59">
        <v>0.41449275362318838</v>
      </c>
      <c r="F94" s="59">
        <v>0.11304347826086956</v>
      </c>
      <c r="G94" s="59">
        <v>0.16231884057971013</v>
      </c>
      <c r="H94" s="59">
        <v>0.13043478260869565</v>
      </c>
      <c r="I94" s="59">
        <v>0.28115942028985508</v>
      </c>
      <c r="J94" s="59">
        <v>0.20289855072463769</v>
      </c>
      <c r="K94" s="59">
        <v>0.46956521739130436</v>
      </c>
      <c r="L94" s="59">
        <v>4.9275362318840582E-2</v>
      </c>
      <c r="M94" s="62">
        <v>0.10434782608695652</v>
      </c>
      <c r="N94" s="92"/>
      <c r="O94" s="92"/>
      <c r="P94" s="92"/>
      <c r="Q94" s="92"/>
      <c r="R94" s="92"/>
      <c r="S94" s="92"/>
      <c r="T94" s="92"/>
      <c r="U94" s="92"/>
      <c r="V94" s="92"/>
      <c r="W94" s="92"/>
    </row>
    <row r="95" spans="1:23" ht="15" customHeight="1">
      <c r="A95" s="243"/>
      <c r="B95" s="86" t="s">
        <v>246</v>
      </c>
      <c r="C95" s="58">
        <v>1507</v>
      </c>
      <c r="D95" s="59">
        <v>0.12408759124087591</v>
      </c>
      <c r="E95" s="59">
        <v>0.42932979429329793</v>
      </c>
      <c r="F95" s="59">
        <v>0.11745189117451892</v>
      </c>
      <c r="G95" s="59">
        <v>0.13205043132050431</v>
      </c>
      <c r="H95" s="59">
        <v>0.11479761114797611</v>
      </c>
      <c r="I95" s="59">
        <v>0.34505640345056404</v>
      </c>
      <c r="J95" s="59">
        <v>0.17385534173855341</v>
      </c>
      <c r="K95" s="59">
        <v>0.46848042468480422</v>
      </c>
      <c r="L95" s="59">
        <v>3.8487060384870604E-2</v>
      </c>
      <c r="M95" s="62">
        <v>0.10086264100862641</v>
      </c>
      <c r="N95" s="92"/>
      <c r="O95" s="92"/>
      <c r="P95" s="92"/>
      <c r="Q95" s="92"/>
      <c r="R95" s="92"/>
      <c r="S95" s="92"/>
      <c r="T95" s="92"/>
      <c r="U95" s="92"/>
      <c r="V95" s="92"/>
      <c r="W95" s="92"/>
    </row>
    <row r="96" spans="1:23" ht="24">
      <c r="A96" s="243"/>
      <c r="B96" s="86" t="s">
        <v>247</v>
      </c>
      <c r="C96" s="58">
        <v>182</v>
      </c>
      <c r="D96" s="59">
        <v>0.16483516483516483</v>
      </c>
      <c r="E96" s="59">
        <v>0.44505494505494503</v>
      </c>
      <c r="F96" s="59">
        <v>0.17582417582417584</v>
      </c>
      <c r="G96" s="59">
        <v>0.10989010989010989</v>
      </c>
      <c r="H96" s="59">
        <v>0.16483516483516483</v>
      </c>
      <c r="I96" s="59">
        <v>0.37912087912087911</v>
      </c>
      <c r="J96" s="59">
        <v>0.23076923076923078</v>
      </c>
      <c r="K96" s="59">
        <v>0.45604395604395603</v>
      </c>
      <c r="L96" s="59">
        <v>3.2967032967032968E-2</v>
      </c>
      <c r="M96" s="62">
        <v>7.6923076923076927E-2</v>
      </c>
      <c r="N96" s="92"/>
      <c r="O96" s="92"/>
      <c r="P96" s="92"/>
      <c r="Q96" s="92"/>
      <c r="R96" s="92"/>
      <c r="S96" s="92"/>
      <c r="T96" s="92"/>
      <c r="U96" s="92"/>
      <c r="V96" s="92"/>
      <c r="W96" s="92"/>
    </row>
    <row r="97" spans="1:23" ht="15" customHeight="1">
      <c r="A97" s="243"/>
      <c r="B97" s="86" t="s">
        <v>248</v>
      </c>
      <c r="C97" s="58">
        <v>408</v>
      </c>
      <c r="D97" s="59">
        <v>0.10049019607843138</v>
      </c>
      <c r="E97" s="59">
        <v>0.41666666666666669</v>
      </c>
      <c r="F97" s="59">
        <v>0.14705882352941177</v>
      </c>
      <c r="G97" s="59">
        <v>0.16911764705882354</v>
      </c>
      <c r="H97" s="59">
        <v>0.15196078431372548</v>
      </c>
      <c r="I97" s="59">
        <v>0.35539215686274511</v>
      </c>
      <c r="J97" s="59">
        <v>0.17401960784313725</v>
      </c>
      <c r="K97" s="59">
        <v>0.49264705882352944</v>
      </c>
      <c r="L97" s="59">
        <v>3.1862745098039214E-2</v>
      </c>
      <c r="M97" s="62">
        <v>8.3333333333333329E-2</v>
      </c>
      <c r="N97" s="92"/>
      <c r="O97" s="92"/>
      <c r="P97" s="92"/>
      <c r="Q97" s="92"/>
      <c r="R97" s="92"/>
      <c r="S97" s="92"/>
      <c r="T97" s="92"/>
      <c r="U97" s="92"/>
      <c r="V97" s="92"/>
      <c r="W97" s="92"/>
    </row>
    <row r="98" spans="1:23" ht="36">
      <c r="A98" s="243"/>
      <c r="B98" s="86" t="s">
        <v>249</v>
      </c>
      <c r="C98" s="58">
        <v>1521</v>
      </c>
      <c r="D98" s="59">
        <v>9.270216962524655E-2</v>
      </c>
      <c r="E98" s="59">
        <v>0.28468113083497698</v>
      </c>
      <c r="F98" s="59">
        <v>9.0729783037475351E-2</v>
      </c>
      <c r="G98" s="59">
        <v>0.15976331360946747</v>
      </c>
      <c r="H98" s="59">
        <v>0.19395134779750164</v>
      </c>
      <c r="I98" s="59">
        <v>0.378698224852071</v>
      </c>
      <c r="J98" s="59">
        <v>0.21367521367521367</v>
      </c>
      <c r="K98" s="59">
        <v>0.55161078238001315</v>
      </c>
      <c r="L98" s="59">
        <v>3.5502958579881658E-2</v>
      </c>
      <c r="M98" s="62">
        <v>7.8238001314924394E-2</v>
      </c>
      <c r="N98" s="92"/>
      <c r="O98" s="92"/>
      <c r="P98" s="92"/>
      <c r="Q98" s="92"/>
      <c r="R98" s="92"/>
      <c r="S98" s="92"/>
      <c r="T98" s="92"/>
      <c r="U98" s="92"/>
      <c r="V98" s="92"/>
      <c r="W98" s="92"/>
    </row>
    <row r="99" spans="1:23" ht="24">
      <c r="A99" s="243"/>
      <c r="B99" s="86" t="s">
        <v>250</v>
      </c>
      <c r="C99" s="58">
        <v>683</v>
      </c>
      <c r="D99" s="59">
        <v>0.10980966325036604</v>
      </c>
      <c r="E99" s="59">
        <v>0.2752562225475842</v>
      </c>
      <c r="F99" s="59">
        <v>9.224011713030747E-2</v>
      </c>
      <c r="G99" s="59">
        <v>0.14641288433382138</v>
      </c>
      <c r="H99" s="59">
        <v>0.24158125915080528</v>
      </c>
      <c r="I99" s="59">
        <v>0.34553440702781846</v>
      </c>
      <c r="J99" s="59">
        <v>0.212298682284041</v>
      </c>
      <c r="K99" s="59">
        <v>0.54612005856515378</v>
      </c>
      <c r="L99" s="59">
        <v>5.1244509516837483E-2</v>
      </c>
      <c r="M99" s="62">
        <v>9.224011713030747E-2</v>
      </c>
      <c r="N99" s="92"/>
      <c r="O99" s="92"/>
      <c r="P99" s="92"/>
      <c r="Q99" s="92"/>
      <c r="R99" s="92"/>
      <c r="S99" s="92"/>
      <c r="T99" s="92"/>
      <c r="U99" s="92"/>
      <c r="V99" s="92"/>
      <c r="W99" s="92"/>
    </row>
    <row r="100" spans="1:23" ht="24">
      <c r="A100" s="243"/>
      <c r="B100" s="86" t="s">
        <v>267</v>
      </c>
      <c r="C100" s="58">
        <v>1075</v>
      </c>
      <c r="D100" s="59">
        <v>7.0697674418604653E-2</v>
      </c>
      <c r="E100" s="59">
        <v>0.32</v>
      </c>
      <c r="F100" s="59">
        <v>8.7441860465116275E-2</v>
      </c>
      <c r="G100" s="59">
        <v>0.15720930232558139</v>
      </c>
      <c r="H100" s="59">
        <v>0.16651162790697674</v>
      </c>
      <c r="I100" s="59">
        <v>0.39534883720930231</v>
      </c>
      <c r="J100" s="59">
        <v>0.18325581395348836</v>
      </c>
      <c r="K100" s="59">
        <v>0.57581395348837205</v>
      </c>
      <c r="L100" s="59">
        <v>4.1860465116279069E-2</v>
      </c>
      <c r="M100" s="62">
        <v>6.9767441860465115E-2</v>
      </c>
      <c r="N100" s="92"/>
      <c r="O100" s="92"/>
      <c r="P100" s="92"/>
      <c r="Q100" s="92"/>
      <c r="R100" s="92"/>
      <c r="S100" s="92"/>
      <c r="T100" s="92"/>
      <c r="U100" s="92"/>
      <c r="V100" s="92"/>
      <c r="W100" s="92"/>
    </row>
    <row r="101" spans="1:23" ht="36">
      <c r="A101" s="243"/>
      <c r="B101" s="86" t="s">
        <v>295</v>
      </c>
      <c r="C101" s="58">
        <v>1116</v>
      </c>
      <c r="D101" s="59">
        <v>9.5878136200716849E-2</v>
      </c>
      <c r="E101" s="59">
        <v>0.32258064516129031</v>
      </c>
      <c r="F101" s="59">
        <v>8.6917562724014338E-2</v>
      </c>
      <c r="G101" s="59">
        <v>0.1496415770609319</v>
      </c>
      <c r="H101" s="59">
        <v>0.1388888888888889</v>
      </c>
      <c r="I101" s="59">
        <v>0.36917562724014336</v>
      </c>
      <c r="J101" s="59">
        <v>0.18548387096774194</v>
      </c>
      <c r="K101" s="59">
        <v>0.58512544802867383</v>
      </c>
      <c r="L101" s="59">
        <v>3.8530465949820791E-2</v>
      </c>
      <c r="M101" s="62">
        <v>8.5125448028673834E-2</v>
      </c>
      <c r="N101" s="92"/>
      <c r="O101" s="92"/>
      <c r="P101" s="92"/>
      <c r="Q101" s="92"/>
      <c r="R101" s="92"/>
      <c r="S101" s="92"/>
      <c r="T101" s="92"/>
      <c r="U101" s="92"/>
      <c r="V101" s="92"/>
      <c r="W101" s="92"/>
    </row>
    <row r="102" spans="1:23" ht="15" customHeight="1">
      <c r="A102" s="243"/>
      <c r="B102" s="86" t="s">
        <v>104</v>
      </c>
      <c r="C102" s="58">
        <v>1651</v>
      </c>
      <c r="D102" s="59">
        <v>0.11689884918231375</v>
      </c>
      <c r="E102" s="59">
        <v>0.33615990308903693</v>
      </c>
      <c r="F102" s="59">
        <v>0.10841913991520291</v>
      </c>
      <c r="G102" s="59">
        <v>0.15263476680799515</v>
      </c>
      <c r="H102" s="59">
        <v>0.15748031496062992</v>
      </c>
      <c r="I102" s="59">
        <v>0.35917625681405208</v>
      </c>
      <c r="J102" s="59">
        <v>0.21017565112053302</v>
      </c>
      <c r="K102" s="59">
        <v>0.49364021804966685</v>
      </c>
      <c r="L102" s="59">
        <v>3.3918837068443369E-2</v>
      </c>
      <c r="M102" s="62">
        <v>8.6008479709267116E-2</v>
      </c>
      <c r="N102" s="92"/>
      <c r="O102" s="92"/>
      <c r="P102" s="92"/>
      <c r="Q102" s="92"/>
      <c r="R102" s="92"/>
      <c r="S102" s="92"/>
      <c r="T102" s="92"/>
      <c r="U102" s="92"/>
      <c r="V102" s="92"/>
      <c r="W102" s="92"/>
    </row>
    <row r="103" spans="1:23" ht="15" customHeight="1">
      <c r="A103" s="243"/>
      <c r="B103" s="86" t="s">
        <v>184</v>
      </c>
      <c r="C103" s="58">
        <v>332</v>
      </c>
      <c r="D103" s="59">
        <v>0.10240963855421686</v>
      </c>
      <c r="E103" s="59">
        <v>0.34036144578313254</v>
      </c>
      <c r="F103" s="59">
        <v>9.6385542168674704E-2</v>
      </c>
      <c r="G103" s="59">
        <v>0.16867469879518071</v>
      </c>
      <c r="H103" s="59">
        <v>0.22590361445783133</v>
      </c>
      <c r="I103" s="59">
        <v>0.43975903614457829</v>
      </c>
      <c r="J103" s="59">
        <v>0.18072289156626506</v>
      </c>
      <c r="K103" s="59">
        <v>0.55722891566265065</v>
      </c>
      <c r="L103" s="59">
        <v>3.9156626506024098E-2</v>
      </c>
      <c r="M103" s="62">
        <v>6.9277108433734941E-2</v>
      </c>
      <c r="N103" s="92"/>
      <c r="O103" s="92"/>
      <c r="P103" s="92"/>
      <c r="Q103" s="92"/>
      <c r="R103" s="92"/>
      <c r="S103" s="92"/>
      <c r="T103" s="92"/>
      <c r="U103" s="92"/>
      <c r="V103" s="92"/>
      <c r="W103" s="92"/>
    </row>
    <row r="104" spans="1:23" ht="15" customHeight="1">
      <c r="A104" s="243"/>
      <c r="B104" s="86" t="s">
        <v>96</v>
      </c>
      <c r="C104" s="58">
        <v>102</v>
      </c>
      <c r="D104" s="59">
        <v>2.9411764705882353E-2</v>
      </c>
      <c r="E104" s="59">
        <v>0.30392156862745096</v>
      </c>
      <c r="F104" s="59">
        <v>3.9215686274509803E-2</v>
      </c>
      <c r="G104" s="59">
        <v>0.12745098039215685</v>
      </c>
      <c r="H104" s="59">
        <v>0.17647058823529413</v>
      </c>
      <c r="I104" s="59">
        <v>0.35294117647058826</v>
      </c>
      <c r="J104" s="59">
        <v>0.30392156862745096</v>
      </c>
      <c r="K104" s="59">
        <v>0.47058823529411764</v>
      </c>
      <c r="L104" s="59">
        <v>0.13725490196078433</v>
      </c>
      <c r="M104" s="62">
        <v>0.11764705882352941</v>
      </c>
      <c r="N104" s="92"/>
      <c r="O104" s="92"/>
      <c r="P104" s="92"/>
      <c r="Q104" s="92"/>
      <c r="R104" s="92"/>
      <c r="S104" s="92"/>
      <c r="T104" s="92"/>
      <c r="U104" s="92"/>
      <c r="V104" s="92"/>
      <c r="W104" s="92"/>
    </row>
    <row r="105" spans="1:23" ht="15" customHeight="1">
      <c r="A105" s="243"/>
      <c r="B105" s="118" t="s">
        <v>145</v>
      </c>
      <c r="C105" s="77">
        <v>71</v>
      </c>
      <c r="D105" s="75">
        <v>2.8169014084507043E-2</v>
      </c>
      <c r="E105" s="75">
        <v>0.18309859154929578</v>
      </c>
      <c r="F105" s="75">
        <v>8.4507042253521125E-2</v>
      </c>
      <c r="G105" s="75">
        <v>2.8169014084507043E-2</v>
      </c>
      <c r="H105" s="75">
        <v>5.6338028169014086E-2</v>
      </c>
      <c r="I105" s="75">
        <v>0.11267605633802817</v>
      </c>
      <c r="J105" s="75">
        <v>0.16901408450704225</v>
      </c>
      <c r="K105" s="75">
        <v>0.323943661971831</v>
      </c>
      <c r="L105" s="75">
        <v>2.8169014084507043E-2</v>
      </c>
      <c r="M105" s="71">
        <v>0.47887323943661969</v>
      </c>
      <c r="N105" s="92"/>
      <c r="O105" s="92"/>
      <c r="P105" s="92"/>
      <c r="Q105" s="92"/>
      <c r="R105" s="92"/>
      <c r="S105" s="92"/>
      <c r="T105" s="92"/>
      <c r="U105" s="92"/>
      <c r="V105" s="92"/>
      <c r="W105" s="92"/>
    </row>
    <row r="106" spans="1:23" ht="24">
      <c r="A106" s="243" t="s">
        <v>548</v>
      </c>
      <c r="B106" s="134" t="s">
        <v>460</v>
      </c>
      <c r="C106" s="131">
        <v>1052</v>
      </c>
      <c r="D106" s="132">
        <v>0.11977186311787072</v>
      </c>
      <c r="E106" s="132">
        <v>0.34125475285171103</v>
      </c>
      <c r="F106" s="132">
        <v>0.10266159695817491</v>
      </c>
      <c r="G106" s="132">
        <v>0.15019011406844107</v>
      </c>
      <c r="H106" s="132">
        <v>0.17395437262357413</v>
      </c>
      <c r="I106" s="132">
        <v>0.32224334600760457</v>
      </c>
      <c r="J106" s="132">
        <v>0.22148288973384031</v>
      </c>
      <c r="K106" s="132">
        <v>0.47813688212927757</v>
      </c>
      <c r="L106" s="132">
        <v>4.7528517110266157E-2</v>
      </c>
      <c r="M106" s="133">
        <v>7.889733840304182E-2</v>
      </c>
      <c r="N106" s="92"/>
      <c r="O106" s="92"/>
      <c r="P106" s="92"/>
      <c r="Q106" s="92"/>
      <c r="R106" s="92"/>
      <c r="S106" s="92"/>
      <c r="T106" s="92"/>
      <c r="U106" s="92"/>
      <c r="V106" s="92"/>
      <c r="W106" s="92"/>
    </row>
    <row r="107" spans="1:23" ht="36">
      <c r="A107" s="243"/>
      <c r="B107" s="86" t="s">
        <v>461</v>
      </c>
      <c r="C107" s="58">
        <v>1704</v>
      </c>
      <c r="D107" s="59">
        <v>9.5070422535211266E-2</v>
      </c>
      <c r="E107" s="59">
        <v>0.33392018779342725</v>
      </c>
      <c r="F107" s="59">
        <v>8.9201877934272297E-2</v>
      </c>
      <c r="G107" s="59">
        <v>0.14436619718309859</v>
      </c>
      <c r="H107" s="59">
        <v>0.17253521126760563</v>
      </c>
      <c r="I107" s="59">
        <v>0.38732394366197181</v>
      </c>
      <c r="J107" s="59">
        <v>0.18838028169014084</v>
      </c>
      <c r="K107" s="59">
        <v>0.5651408450704225</v>
      </c>
      <c r="L107" s="59">
        <v>3.4037558685446008E-2</v>
      </c>
      <c r="M107" s="62">
        <v>6.9248826291079812E-2</v>
      </c>
      <c r="N107" s="92"/>
      <c r="O107" s="92"/>
      <c r="P107" s="92"/>
      <c r="Q107" s="92"/>
      <c r="R107" s="92"/>
      <c r="S107" s="92"/>
      <c r="T107" s="92"/>
      <c r="U107" s="92"/>
      <c r="V107" s="92"/>
      <c r="W107" s="92"/>
    </row>
    <row r="108" spans="1:23" ht="24">
      <c r="A108" s="243"/>
      <c r="B108" s="86" t="s">
        <v>462</v>
      </c>
      <c r="C108" s="58">
        <v>1231</v>
      </c>
      <c r="D108" s="59">
        <v>0.12672623883021933</v>
      </c>
      <c r="E108" s="59">
        <v>0.38505280259951258</v>
      </c>
      <c r="F108" s="59">
        <v>9.8294069861900896E-2</v>
      </c>
      <c r="G108" s="59">
        <v>0.10885458976441917</v>
      </c>
      <c r="H108" s="59">
        <v>0.14703493095044678</v>
      </c>
      <c r="I108" s="59">
        <v>0.31031681559707552</v>
      </c>
      <c r="J108" s="59">
        <v>0.18034118602761981</v>
      </c>
      <c r="K108" s="59">
        <v>0.46791226645004064</v>
      </c>
      <c r="L108" s="59">
        <v>3.8180341186027617E-2</v>
      </c>
      <c r="M108" s="62">
        <v>9.2607636068237201E-2</v>
      </c>
      <c r="N108" s="92"/>
      <c r="O108" s="92"/>
      <c r="P108" s="92"/>
      <c r="Q108" s="92"/>
      <c r="R108" s="92"/>
      <c r="S108" s="92"/>
      <c r="T108" s="92"/>
      <c r="U108" s="92"/>
      <c r="V108" s="92"/>
      <c r="W108" s="92"/>
    </row>
    <row r="109" spans="1:23" ht="36">
      <c r="A109" s="243"/>
      <c r="B109" s="86" t="s">
        <v>463</v>
      </c>
      <c r="C109" s="58">
        <v>1547</v>
      </c>
      <c r="D109" s="59">
        <v>0.11506140917905623</v>
      </c>
      <c r="E109" s="59">
        <v>0.31221719457013575</v>
      </c>
      <c r="F109" s="59">
        <v>0.10084033613445378</v>
      </c>
      <c r="G109" s="59">
        <v>0.16483516483516483</v>
      </c>
      <c r="H109" s="59">
        <v>0.16224951519069167</v>
      </c>
      <c r="I109" s="59">
        <v>0.41628959276018102</v>
      </c>
      <c r="J109" s="59">
        <v>0.18164188752424046</v>
      </c>
      <c r="K109" s="59">
        <v>0.53199741435035552</v>
      </c>
      <c r="L109" s="59">
        <v>3.2320620555914677E-2</v>
      </c>
      <c r="M109" s="62">
        <v>7.175177763413057E-2</v>
      </c>
      <c r="N109" s="92"/>
      <c r="O109" s="92"/>
      <c r="P109" s="92"/>
      <c r="Q109" s="92"/>
      <c r="R109" s="92"/>
      <c r="S109" s="92"/>
      <c r="T109" s="92"/>
      <c r="U109" s="92"/>
      <c r="V109" s="92"/>
      <c r="W109" s="92"/>
    </row>
    <row r="110" spans="1:23" ht="48">
      <c r="A110" s="243"/>
      <c r="B110" s="86" t="s">
        <v>464</v>
      </c>
      <c r="C110" s="58">
        <v>1287</v>
      </c>
      <c r="D110" s="59">
        <v>0.11810411810411811</v>
      </c>
      <c r="E110" s="59">
        <v>0.39316239316239315</v>
      </c>
      <c r="F110" s="59">
        <v>9.6348096348096351E-2</v>
      </c>
      <c r="G110" s="59">
        <v>0.12432012432012432</v>
      </c>
      <c r="H110" s="59">
        <v>0.13986013986013987</v>
      </c>
      <c r="I110" s="59">
        <v>0.31313131313131315</v>
      </c>
      <c r="J110" s="59">
        <v>0.19036519036519037</v>
      </c>
      <c r="K110" s="59">
        <v>0.49728049728049728</v>
      </c>
      <c r="L110" s="59">
        <v>4.0404040404040407E-2</v>
      </c>
      <c r="M110" s="62">
        <v>8.9355089355089359E-2</v>
      </c>
      <c r="N110" s="92"/>
      <c r="O110" s="92"/>
      <c r="P110" s="92"/>
      <c r="Q110" s="92"/>
      <c r="R110" s="92"/>
      <c r="S110" s="92"/>
      <c r="T110" s="92"/>
      <c r="U110" s="92"/>
      <c r="V110" s="92"/>
      <c r="W110" s="92"/>
    </row>
    <row r="111" spans="1:23" ht="36">
      <c r="A111" s="243"/>
      <c r="B111" s="86" t="s">
        <v>465</v>
      </c>
      <c r="C111" s="58">
        <v>710</v>
      </c>
      <c r="D111" s="59">
        <v>8.0281690140845074E-2</v>
      </c>
      <c r="E111" s="59">
        <v>0.37746478873239436</v>
      </c>
      <c r="F111" s="59">
        <v>0.1</v>
      </c>
      <c r="G111" s="59">
        <v>0.18309859154929578</v>
      </c>
      <c r="H111" s="59">
        <v>0.14225352112676057</v>
      </c>
      <c r="I111" s="59">
        <v>0.36478873239436621</v>
      </c>
      <c r="J111" s="59">
        <v>0.1732394366197183</v>
      </c>
      <c r="K111" s="59">
        <v>0.57464788732394367</v>
      </c>
      <c r="L111" s="59">
        <v>4.0845070422535212E-2</v>
      </c>
      <c r="M111" s="62">
        <v>7.746478873239436E-2</v>
      </c>
      <c r="N111" s="92"/>
      <c r="O111" s="92"/>
      <c r="P111" s="92"/>
      <c r="Q111" s="92"/>
      <c r="R111" s="92"/>
      <c r="S111" s="92"/>
      <c r="T111" s="92"/>
      <c r="U111" s="92"/>
      <c r="V111" s="92"/>
      <c r="W111" s="92"/>
    </row>
    <row r="112" spans="1:23" ht="36">
      <c r="A112" s="243"/>
      <c r="B112" s="86" t="s">
        <v>466</v>
      </c>
      <c r="C112" s="58">
        <v>163</v>
      </c>
      <c r="D112" s="59">
        <v>0.13496932515337423</v>
      </c>
      <c r="E112" s="59">
        <v>0.54601226993865026</v>
      </c>
      <c r="F112" s="59">
        <v>0.15337423312883436</v>
      </c>
      <c r="G112" s="59">
        <v>7.9754601226993863E-2</v>
      </c>
      <c r="H112" s="59">
        <v>7.3619631901840496E-2</v>
      </c>
      <c r="I112" s="59">
        <v>0.22085889570552147</v>
      </c>
      <c r="J112" s="59">
        <v>0.15950920245398773</v>
      </c>
      <c r="K112" s="59">
        <v>0.48466257668711654</v>
      </c>
      <c r="L112" s="59">
        <v>3.6809815950920248E-2</v>
      </c>
      <c r="M112" s="62">
        <v>6.1349693251533742E-2</v>
      </c>
      <c r="N112" s="92"/>
      <c r="O112" s="92"/>
      <c r="P112" s="92"/>
      <c r="Q112" s="92"/>
      <c r="R112" s="92"/>
      <c r="S112" s="92"/>
      <c r="T112" s="92"/>
      <c r="U112" s="92"/>
      <c r="V112" s="92"/>
      <c r="W112" s="92"/>
    </row>
    <row r="113" spans="1:23" ht="24">
      <c r="A113" s="243"/>
      <c r="B113" s="86" t="s">
        <v>467</v>
      </c>
      <c r="C113" s="58">
        <v>187</v>
      </c>
      <c r="D113" s="59">
        <v>0.16042780748663102</v>
      </c>
      <c r="E113" s="59">
        <v>0.42245989304812837</v>
      </c>
      <c r="F113" s="59">
        <v>0.11764705882352941</v>
      </c>
      <c r="G113" s="59">
        <v>5.3475935828877004E-2</v>
      </c>
      <c r="H113" s="59">
        <v>0.18181818181818182</v>
      </c>
      <c r="I113" s="59">
        <v>0.29411764705882354</v>
      </c>
      <c r="J113" s="59">
        <v>0.19786096256684493</v>
      </c>
      <c r="K113" s="59">
        <v>0.48663101604278075</v>
      </c>
      <c r="L113" s="59">
        <v>4.2780748663101602E-2</v>
      </c>
      <c r="M113" s="62">
        <v>8.0213903743315509E-2</v>
      </c>
      <c r="N113" s="92"/>
      <c r="O113" s="92"/>
      <c r="P113" s="92"/>
      <c r="Q113" s="92"/>
      <c r="R113" s="92"/>
      <c r="S113" s="92"/>
      <c r="T113" s="92"/>
      <c r="U113" s="92"/>
      <c r="V113" s="92"/>
      <c r="W113" s="92"/>
    </row>
    <row r="114" spans="1:23" ht="24">
      <c r="A114" s="243"/>
      <c r="B114" s="86" t="s">
        <v>468</v>
      </c>
      <c r="C114" s="58">
        <v>915</v>
      </c>
      <c r="D114" s="59">
        <v>0.11803278688524591</v>
      </c>
      <c r="E114" s="59">
        <v>0.34426229508196721</v>
      </c>
      <c r="F114" s="59">
        <v>0.11693989071038251</v>
      </c>
      <c r="G114" s="59">
        <v>0.13770491803278689</v>
      </c>
      <c r="H114" s="59">
        <v>0.17158469945355193</v>
      </c>
      <c r="I114" s="59">
        <v>0.40109289617486338</v>
      </c>
      <c r="J114" s="59">
        <v>0.22185792349726777</v>
      </c>
      <c r="K114" s="59">
        <v>0.53661202185792345</v>
      </c>
      <c r="L114" s="59">
        <v>2.9508196721311476E-2</v>
      </c>
      <c r="M114" s="62">
        <v>6.2295081967213117E-2</v>
      </c>
      <c r="N114" s="92"/>
      <c r="O114" s="92"/>
      <c r="P114" s="92"/>
      <c r="Q114" s="92"/>
      <c r="R114" s="92"/>
      <c r="S114" s="92"/>
      <c r="T114" s="92"/>
      <c r="U114" s="92"/>
      <c r="V114" s="92"/>
      <c r="W114" s="92"/>
    </row>
    <row r="115" spans="1:23" ht="15" customHeight="1">
      <c r="A115" s="243"/>
      <c r="B115" s="86" t="s">
        <v>96</v>
      </c>
      <c r="C115" s="58">
        <v>87</v>
      </c>
      <c r="D115" s="59">
        <v>9.1954022988505746E-2</v>
      </c>
      <c r="E115" s="59">
        <v>0.18390804597701149</v>
      </c>
      <c r="F115" s="59">
        <v>6.8965517241379309E-2</v>
      </c>
      <c r="G115" s="59">
        <v>0.11494252873563218</v>
      </c>
      <c r="H115" s="59">
        <v>0.11494252873563218</v>
      </c>
      <c r="I115" s="59">
        <v>0.31034482758620691</v>
      </c>
      <c r="J115" s="59">
        <v>0.16091954022988506</v>
      </c>
      <c r="K115" s="59">
        <v>0.60919540229885061</v>
      </c>
      <c r="L115" s="59">
        <v>0.27586206896551724</v>
      </c>
      <c r="M115" s="62">
        <v>6.8965517241379309E-2</v>
      </c>
      <c r="N115" s="92"/>
      <c r="O115" s="92"/>
      <c r="P115" s="92"/>
      <c r="Q115" s="92"/>
      <c r="R115" s="92"/>
      <c r="S115" s="92"/>
      <c r="T115" s="92"/>
      <c r="U115" s="92"/>
      <c r="V115" s="92"/>
      <c r="W115" s="92"/>
    </row>
    <row r="116" spans="1:23" ht="15" customHeight="1" thickBot="1">
      <c r="A116" s="244"/>
      <c r="B116" s="116" t="s">
        <v>145</v>
      </c>
      <c r="C116" s="63">
        <v>218</v>
      </c>
      <c r="D116" s="64">
        <v>9.1743119266055051E-2</v>
      </c>
      <c r="E116" s="64">
        <v>0.21100917431192662</v>
      </c>
      <c r="F116" s="64">
        <v>3.2110091743119268E-2</v>
      </c>
      <c r="G116" s="64">
        <v>6.4220183486238536E-2</v>
      </c>
      <c r="H116" s="64">
        <v>8.2568807339449546E-2</v>
      </c>
      <c r="I116" s="64">
        <v>0.11009174311926606</v>
      </c>
      <c r="J116" s="64">
        <v>0.11467889908256881</v>
      </c>
      <c r="K116" s="64">
        <v>0.25688073394495414</v>
      </c>
      <c r="L116" s="64">
        <v>9.1743119266055051E-3</v>
      </c>
      <c r="M116" s="67">
        <v>0.45412844036697247</v>
      </c>
      <c r="N116" s="92"/>
      <c r="O116" s="92"/>
      <c r="P116" s="92"/>
      <c r="Q116" s="92"/>
      <c r="R116" s="92"/>
      <c r="S116" s="92"/>
      <c r="T116" s="92"/>
      <c r="U116" s="92"/>
      <c r="V116" s="92"/>
      <c r="W116" s="92"/>
    </row>
    <row r="117" spans="1:23">
      <c r="A117" s="177" t="s">
        <v>538</v>
      </c>
    </row>
  </sheetData>
  <mergeCells count="18">
    <mergeCell ref="A1:M1"/>
    <mergeCell ref="M3:M4"/>
    <mergeCell ref="A58:A61"/>
    <mergeCell ref="A62:A73"/>
    <mergeCell ref="A74:A91"/>
    <mergeCell ref="A106:A116"/>
    <mergeCell ref="A92:A105"/>
    <mergeCell ref="A54:A57"/>
    <mergeCell ref="A3:B4"/>
    <mergeCell ref="C3:C4"/>
    <mergeCell ref="A5:B5"/>
    <mergeCell ref="A6:A13"/>
    <mergeCell ref="A14:A16"/>
    <mergeCell ref="A17:A22"/>
    <mergeCell ref="A23:A35"/>
    <mergeCell ref="A36:A44"/>
    <mergeCell ref="A45:A49"/>
    <mergeCell ref="A50:A53"/>
  </mergeCells>
  <phoneticPr fontId="3"/>
  <pageMargins left="0.59055118110236227" right="0.59055118110236227" top="0.59055118110236227" bottom="0.59055118110236227" header="0.51181102362204722" footer="0.31496062992125984"/>
  <pageSetup paperSize="9" scale="64" firstPageNumber="4" orientation="portrait" r:id="rId1"/>
  <headerFooter alignWithMargins="0">
    <oddFooter>&amp;C&amp;9&amp;P</oddFooter>
  </headerFooter>
  <rowBreaks count="1" manualBreakCount="1">
    <brk id="73" max="1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E9427-FDEB-45D9-BD1F-1DA7A8F0F7FB}">
  <sheetPr codeName="Sheet24"/>
  <dimension ref="A1:U72"/>
  <sheetViews>
    <sheetView showGridLines="0" view="pageBreakPreview" zoomScaleNormal="100" zoomScaleSheetLayoutView="100" workbookViewId="0"/>
  </sheetViews>
  <sheetFormatPr defaultColWidth="9.140625" defaultRowHeight="12"/>
  <cols>
    <col min="1" max="1" width="4.7109375" style="30" customWidth="1"/>
    <col min="2" max="2" width="22.7109375" style="105" customWidth="1"/>
    <col min="3" max="3" width="8.7109375" style="30" customWidth="1"/>
    <col min="4" max="16384" width="9.140625" style="30"/>
  </cols>
  <sheetData>
    <row r="1" spans="1:21" ht="20.25" customHeight="1" thickBot="1">
      <c r="A1" s="106" t="s">
        <v>423</v>
      </c>
      <c r="B1" s="114"/>
      <c r="C1" s="107"/>
      <c r="D1" s="107"/>
      <c r="E1" s="107"/>
      <c r="F1" s="107"/>
      <c r="G1" s="107"/>
      <c r="H1" s="107"/>
      <c r="I1" s="107"/>
      <c r="J1" s="107"/>
      <c r="K1" s="107"/>
      <c r="L1" s="107"/>
      <c r="M1" s="108"/>
    </row>
    <row r="2" spans="1:21" ht="13.5" customHeight="1" thickBot="1"/>
    <row r="3" spans="1:21" s="33" customFormat="1" ht="12" customHeight="1">
      <c r="A3" s="197"/>
      <c r="B3" s="198"/>
      <c r="C3" s="201" t="s">
        <v>64</v>
      </c>
      <c r="D3" s="31">
        <v>1</v>
      </c>
      <c r="E3" s="37">
        <v>2</v>
      </c>
      <c r="F3" s="37">
        <v>3</v>
      </c>
      <c r="G3" s="37">
        <v>4</v>
      </c>
      <c r="H3" s="37">
        <v>5</v>
      </c>
      <c r="I3" s="32">
        <v>6</v>
      </c>
      <c r="J3" s="37">
        <v>7</v>
      </c>
      <c r="K3" s="37">
        <v>8</v>
      </c>
      <c r="L3" s="37">
        <v>9</v>
      </c>
      <c r="M3" s="233" t="s">
        <v>95</v>
      </c>
    </row>
    <row r="4" spans="1:21" s="33" customFormat="1" ht="36.75" thickBot="1">
      <c r="A4" s="199"/>
      <c r="B4" s="200"/>
      <c r="C4" s="202"/>
      <c r="D4" s="34" t="s">
        <v>416</v>
      </c>
      <c r="E4" s="38" t="s">
        <v>417</v>
      </c>
      <c r="F4" s="38" t="s">
        <v>418</v>
      </c>
      <c r="G4" s="38" t="s">
        <v>419</v>
      </c>
      <c r="H4" s="38" t="s">
        <v>420</v>
      </c>
      <c r="I4" s="38" t="s">
        <v>421</v>
      </c>
      <c r="J4" s="38" t="s">
        <v>422</v>
      </c>
      <c r="K4" s="38" t="s">
        <v>97</v>
      </c>
      <c r="L4" s="38" t="s">
        <v>96</v>
      </c>
      <c r="M4" s="234"/>
    </row>
    <row r="5" spans="1:21" ht="15" customHeight="1" thickBot="1">
      <c r="A5" s="195" t="s">
        <v>65</v>
      </c>
      <c r="B5" s="196"/>
      <c r="C5" s="124">
        <v>3629</v>
      </c>
      <c r="D5" s="136">
        <v>0.26205566271700192</v>
      </c>
      <c r="E5" s="136">
        <v>0.57977404243593278</v>
      </c>
      <c r="F5" s="136">
        <v>0.17745935519426839</v>
      </c>
      <c r="G5" s="136">
        <v>0.10168090383025627</v>
      </c>
      <c r="H5" s="136">
        <v>0.19151281344723065</v>
      </c>
      <c r="I5" s="136">
        <v>0.34499862220997518</v>
      </c>
      <c r="J5" s="136">
        <v>4.4364838798567098E-2</v>
      </c>
      <c r="K5" s="136">
        <v>0.13502342243042159</v>
      </c>
      <c r="L5" s="136">
        <v>1.5706806282722512E-2</v>
      </c>
      <c r="M5" s="127">
        <v>7.4676219344171943E-2</v>
      </c>
      <c r="N5" s="36"/>
      <c r="O5" s="36"/>
      <c r="P5" s="36"/>
      <c r="Q5" s="36"/>
      <c r="R5" s="36"/>
      <c r="S5" s="36"/>
      <c r="T5" s="36"/>
      <c r="U5" s="36"/>
    </row>
    <row r="6" spans="1:21" ht="15" customHeight="1">
      <c r="A6" s="192" t="s">
        <v>66</v>
      </c>
      <c r="B6" s="86" t="s">
        <v>15</v>
      </c>
      <c r="C6" s="58">
        <v>884</v>
      </c>
      <c r="D6" s="59">
        <v>0.2895927601809955</v>
      </c>
      <c r="E6" s="59">
        <v>0.64932126696832582</v>
      </c>
      <c r="F6" s="59">
        <v>0.18099547511312217</v>
      </c>
      <c r="G6" s="59">
        <v>9.9547511312217188E-2</v>
      </c>
      <c r="H6" s="59">
        <v>0.16289592760180996</v>
      </c>
      <c r="I6" s="59">
        <v>0.36877828054298645</v>
      </c>
      <c r="J6" s="59">
        <v>4.072398190045249E-2</v>
      </c>
      <c r="K6" s="59">
        <v>0.11538461538461539</v>
      </c>
      <c r="L6" s="59">
        <v>4.5248868778280547E-3</v>
      </c>
      <c r="M6" s="62">
        <v>7.0135746606334842E-2</v>
      </c>
      <c r="N6" s="36"/>
      <c r="O6" s="36"/>
      <c r="P6" s="36"/>
      <c r="Q6" s="36"/>
      <c r="R6" s="36"/>
      <c r="S6" s="36"/>
      <c r="T6" s="36"/>
      <c r="U6" s="36"/>
    </row>
    <row r="7" spans="1:21" ht="15" customHeight="1">
      <c r="A7" s="193"/>
      <c r="B7" s="86" t="s">
        <v>16</v>
      </c>
      <c r="C7" s="58">
        <v>944</v>
      </c>
      <c r="D7" s="59">
        <v>0.28389830508474578</v>
      </c>
      <c r="E7" s="59">
        <v>0.59322033898305082</v>
      </c>
      <c r="F7" s="59">
        <v>0.20338983050847459</v>
      </c>
      <c r="G7" s="59">
        <v>0.1228813559322034</v>
      </c>
      <c r="H7" s="59">
        <v>0.19279661016949154</v>
      </c>
      <c r="I7" s="59">
        <v>0.3728813559322034</v>
      </c>
      <c r="J7" s="59">
        <v>2.9661016949152543E-2</v>
      </c>
      <c r="K7" s="59">
        <v>0.125</v>
      </c>
      <c r="L7" s="59">
        <v>2.1186440677966101E-2</v>
      </c>
      <c r="M7" s="62">
        <v>6.7796610169491525E-2</v>
      </c>
      <c r="N7" s="36"/>
      <c r="O7" s="36"/>
      <c r="P7" s="36"/>
      <c r="Q7" s="36"/>
      <c r="R7" s="36"/>
      <c r="S7" s="36"/>
      <c r="T7" s="36"/>
      <c r="U7" s="36"/>
    </row>
    <row r="8" spans="1:21" ht="15" customHeight="1">
      <c r="A8" s="193"/>
      <c r="B8" s="86" t="s">
        <v>17</v>
      </c>
      <c r="C8" s="58">
        <v>324</v>
      </c>
      <c r="D8" s="59">
        <v>0.26543209876543211</v>
      </c>
      <c r="E8" s="59">
        <v>0.58024691358024694</v>
      </c>
      <c r="F8" s="59">
        <v>0.17901234567901234</v>
      </c>
      <c r="G8" s="59">
        <v>0.10493827160493827</v>
      </c>
      <c r="H8" s="59">
        <v>0.16666666666666666</v>
      </c>
      <c r="I8" s="59">
        <v>0.38271604938271603</v>
      </c>
      <c r="J8" s="59">
        <v>1.8518518518518517E-2</v>
      </c>
      <c r="K8" s="59">
        <v>0.13580246913580246</v>
      </c>
      <c r="L8" s="59">
        <v>1.8518518518518517E-2</v>
      </c>
      <c r="M8" s="62">
        <v>8.6419753086419748E-2</v>
      </c>
      <c r="N8" s="36"/>
      <c r="O8" s="36"/>
      <c r="P8" s="36"/>
      <c r="Q8" s="36"/>
      <c r="R8" s="36"/>
      <c r="S8" s="36"/>
      <c r="T8" s="36"/>
      <c r="U8" s="36"/>
    </row>
    <row r="9" spans="1:21" ht="15" customHeight="1">
      <c r="A9" s="193"/>
      <c r="B9" s="86" t="s">
        <v>18</v>
      </c>
      <c r="C9" s="58">
        <v>572</v>
      </c>
      <c r="D9" s="59">
        <v>0.23076923076923078</v>
      </c>
      <c r="E9" s="59">
        <v>0.52447552447552448</v>
      </c>
      <c r="F9" s="59">
        <v>0.18531468531468531</v>
      </c>
      <c r="G9" s="59">
        <v>0.11188811188811189</v>
      </c>
      <c r="H9" s="59">
        <v>0.22377622377622378</v>
      </c>
      <c r="I9" s="59">
        <v>0.35314685314685312</v>
      </c>
      <c r="J9" s="59">
        <v>3.8461538461538464E-2</v>
      </c>
      <c r="K9" s="59">
        <v>0.13986013986013987</v>
      </c>
      <c r="L9" s="59">
        <v>1.3986013986013986E-2</v>
      </c>
      <c r="M9" s="62">
        <v>7.6923076923076927E-2</v>
      </c>
      <c r="N9" s="36"/>
      <c r="O9" s="36"/>
      <c r="P9" s="36"/>
      <c r="Q9" s="36"/>
      <c r="R9" s="36"/>
      <c r="S9" s="36"/>
      <c r="T9" s="36"/>
      <c r="U9" s="36"/>
    </row>
    <row r="10" spans="1:21" ht="15" customHeight="1">
      <c r="A10" s="193"/>
      <c r="B10" s="86" t="s">
        <v>19</v>
      </c>
      <c r="C10" s="58">
        <v>376</v>
      </c>
      <c r="D10" s="59">
        <v>0.15957446808510639</v>
      </c>
      <c r="E10" s="59">
        <v>0.4521276595744681</v>
      </c>
      <c r="F10" s="59">
        <v>0.20744680851063829</v>
      </c>
      <c r="G10" s="59">
        <v>8.5106382978723402E-2</v>
      </c>
      <c r="H10" s="59">
        <v>0.18617021276595744</v>
      </c>
      <c r="I10" s="59">
        <v>0.32446808510638298</v>
      </c>
      <c r="J10" s="59">
        <v>3.7234042553191488E-2</v>
      </c>
      <c r="K10" s="59">
        <v>0.15957446808510639</v>
      </c>
      <c r="L10" s="59">
        <v>2.1276595744680851E-2</v>
      </c>
      <c r="M10" s="62">
        <v>0.10106382978723404</v>
      </c>
      <c r="N10" s="36"/>
      <c r="O10" s="36"/>
      <c r="P10" s="36"/>
      <c r="Q10" s="36"/>
      <c r="R10" s="36"/>
      <c r="S10" s="36"/>
      <c r="T10" s="36"/>
      <c r="U10" s="36"/>
    </row>
    <row r="11" spans="1:21" ht="15" customHeight="1">
      <c r="A11" s="193"/>
      <c r="B11" s="86" t="s">
        <v>20</v>
      </c>
      <c r="C11" s="58">
        <v>398</v>
      </c>
      <c r="D11" s="59">
        <v>0.31155778894472363</v>
      </c>
      <c r="E11" s="59">
        <v>0.542713567839196</v>
      </c>
      <c r="F11" s="59">
        <v>0.11055276381909548</v>
      </c>
      <c r="G11" s="59">
        <v>5.5276381909547742E-2</v>
      </c>
      <c r="H11" s="59">
        <v>0.22613065326633167</v>
      </c>
      <c r="I11" s="59">
        <v>0.22613065326633167</v>
      </c>
      <c r="J11" s="59">
        <v>0.11557788944723618</v>
      </c>
      <c r="K11" s="59">
        <v>0.18090452261306533</v>
      </c>
      <c r="L11" s="59">
        <v>2.0100502512562814E-2</v>
      </c>
      <c r="M11" s="62">
        <v>6.5326633165829151E-2</v>
      </c>
      <c r="N11" s="36"/>
      <c r="O11" s="36"/>
      <c r="P11" s="36"/>
      <c r="Q11" s="36"/>
      <c r="R11" s="36"/>
      <c r="S11" s="36"/>
      <c r="T11" s="36"/>
      <c r="U11" s="36"/>
    </row>
    <row r="12" spans="1:21" ht="15" customHeight="1">
      <c r="A12" s="193"/>
      <c r="B12" s="86" t="s">
        <v>21</v>
      </c>
      <c r="C12" s="58">
        <v>114</v>
      </c>
      <c r="D12" s="59">
        <v>0.16666666666666666</v>
      </c>
      <c r="E12" s="59">
        <v>0.7807017543859649</v>
      </c>
      <c r="F12" s="59">
        <v>5.2631578947368418E-2</v>
      </c>
      <c r="G12" s="59">
        <v>0.11403508771929824</v>
      </c>
      <c r="H12" s="59">
        <v>0.21929824561403508</v>
      </c>
      <c r="I12" s="59">
        <v>0.2982456140350877</v>
      </c>
      <c r="J12" s="59">
        <v>7.8947368421052627E-2</v>
      </c>
      <c r="K12" s="59">
        <v>9.6491228070175433E-2</v>
      </c>
      <c r="L12" s="59">
        <v>2.6315789473684209E-2</v>
      </c>
      <c r="M12" s="62">
        <v>3.5087719298245612E-2</v>
      </c>
      <c r="N12" s="36"/>
      <c r="O12" s="36"/>
      <c r="P12" s="36"/>
      <c r="Q12" s="36"/>
      <c r="R12" s="36"/>
      <c r="S12" s="36"/>
      <c r="T12" s="36"/>
      <c r="U12" s="36"/>
    </row>
    <row r="13" spans="1:21" ht="15" customHeight="1">
      <c r="A13" s="194"/>
      <c r="B13" s="118" t="s">
        <v>22</v>
      </c>
      <c r="C13" s="77">
        <v>17</v>
      </c>
      <c r="D13" s="75">
        <v>0.35294117647058826</v>
      </c>
      <c r="E13" s="75">
        <v>0.41176470588235292</v>
      </c>
      <c r="F13" s="75">
        <v>0</v>
      </c>
      <c r="G13" s="75">
        <v>0</v>
      </c>
      <c r="H13" s="75">
        <v>0.11764705882352941</v>
      </c>
      <c r="I13" s="75">
        <v>0.11764705882352941</v>
      </c>
      <c r="J13" s="75">
        <v>0</v>
      </c>
      <c r="K13" s="75">
        <v>0.17647058823529413</v>
      </c>
      <c r="L13" s="75">
        <v>0</v>
      </c>
      <c r="M13" s="71">
        <v>0.29411764705882354</v>
      </c>
      <c r="N13" s="36"/>
      <c r="O13" s="36"/>
      <c r="P13" s="36"/>
      <c r="Q13" s="36"/>
      <c r="R13" s="36"/>
      <c r="S13" s="36"/>
      <c r="T13" s="36"/>
      <c r="U13" s="36"/>
    </row>
    <row r="14" spans="1:21" ht="15" customHeight="1">
      <c r="A14" s="192" t="s">
        <v>67</v>
      </c>
      <c r="B14" s="86" t="s">
        <v>68</v>
      </c>
      <c r="C14" s="58">
        <v>1769</v>
      </c>
      <c r="D14" s="59">
        <v>0.27981910684002259</v>
      </c>
      <c r="E14" s="59">
        <v>0.5715093273035613</v>
      </c>
      <c r="F14" s="59">
        <v>0.15715093273035613</v>
      </c>
      <c r="G14" s="59">
        <v>8.818541548897682E-2</v>
      </c>
      <c r="H14" s="59">
        <v>0.19446014697569247</v>
      </c>
      <c r="I14" s="59">
        <v>0.33521763708309782</v>
      </c>
      <c r="J14" s="59">
        <v>4.2962125494629737E-2</v>
      </c>
      <c r="K14" s="59">
        <v>0.14132278123233466</v>
      </c>
      <c r="L14" s="59">
        <v>1.243640474844545E-2</v>
      </c>
      <c r="M14" s="62">
        <v>6.7834934991520629E-2</v>
      </c>
      <c r="N14" s="36"/>
      <c r="O14" s="36"/>
      <c r="P14" s="36"/>
      <c r="Q14" s="36"/>
      <c r="R14" s="36"/>
      <c r="S14" s="36"/>
      <c r="T14" s="36"/>
      <c r="U14" s="36"/>
    </row>
    <row r="15" spans="1:21" ht="15" customHeight="1">
      <c r="A15" s="193"/>
      <c r="B15" s="86" t="s">
        <v>69</v>
      </c>
      <c r="C15" s="58">
        <v>1821</v>
      </c>
      <c r="D15" s="59">
        <v>0.24382207578253706</v>
      </c>
      <c r="E15" s="59">
        <v>0.5897858319604613</v>
      </c>
      <c r="F15" s="59">
        <v>0.19879187259747391</v>
      </c>
      <c r="G15" s="59">
        <v>0.11587040087863811</v>
      </c>
      <c r="H15" s="59">
        <v>0.18945634266886327</v>
      </c>
      <c r="I15" s="59">
        <v>0.35310269082921469</v>
      </c>
      <c r="J15" s="59">
        <v>4.5579352004393191E-2</v>
      </c>
      <c r="K15" s="59">
        <v>0.12904997254255904</v>
      </c>
      <c r="L15" s="59">
        <v>1.9220208676551345E-2</v>
      </c>
      <c r="M15" s="62">
        <v>7.907742998352553E-2</v>
      </c>
      <c r="N15" s="36"/>
      <c r="O15" s="36"/>
      <c r="P15" s="36"/>
      <c r="Q15" s="36"/>
      <c r="R15" s="36"/>
      <c r="S15" s="36"/>
      <c r="T15" s="36"/>
      <c r="U15" s="36"/>
    </row>
    <row r="16" spans="1:21" ht="15" customHeight="1">
      <c r="A16" s="194"/>
      <c r="B16" s="130" t="s">
        <v>7</v>
      </c>
      <c r="C16" s="77">
        <v>39</v>
      </c>
      <c r="D16" s="75">
        <v>0.30769230769230771</v>
      </c>
      <c r="E16" s="75">
        <v>0.48717948717948717</v>
      </c>
      <c r="F16" s="75">
        <v>0.10256410256410256</v>
      </c>
      <c r="G16" s="75">
        <v>5.128205128205128E-2</v>
      </c>
      <c r="H16" s="75">
        <v>0.15384615384615385</v>
      </c>
      <c r="I16" s="75">
        <v>0.41025641025641024</v>
      </c>
      <c r="J16" s="75">
        <v>5.128205128205128E-2</v>
      </c>
      <c r="K16" s="75">
        <v>0.12820512820512819</v>
      </c>
      <c r="L16" s="75">
        <v>0</v>
      </c>
      <c r="M16" s="71">
        <v>0.17948717948717949</v>
      </c>
      <c r="N16" s="36"/>
      <c r="O16" s="36"/>
      <c r="P16" s="36"/>
      <c r="Q16" s="36"/>
      <c r="R16" s="36"/>
      <c r="S16" s="36"/>
      <c r="T16" s="36"/>
      <c r="U16" s="36"/>
    </row>
    <row r="17" spans="1:21" ht="15" customHeight="1">
      <c r="A17" s="192" t="s">
        <v>70</v>
      </c>
      <c r="B17" s="86" t="s">
        <v>6</v>
      </c>
      <c r="C17" s="58">
        <v>856</v>
      </c>
      <c r="D17" s="59">
        <v>0.17873831775700935</v>
      </c>
      <c r="E17" s="59">
        <v>0.43808411214953269</v>
      </c>
      <c r="F17" s="59">
        <v>0.19042056074766356</v>
      </c>
      <c r="G17" s="59">
        <v>0.13785046728971961</v>
      </c>
      <c r="H17" s="59">
        <v>0.25233644859813081</v>
      </c>
      <c r="I17" s="59">
        <v>0.39953271028037385</v>
      </c>
      <c r="J17" s="59">
        <v>5.1401869158878503E-2</v>
      </c>
      <c r="K17" s="59">
        <v>0.16238317757009346</v>
      </c>
      <c r="L17" s="59">
        <v>1.7523364485981307E-2</v>
      </c>
      <c r="M17" s="62">
        <v>9.6962616822429903E-2</v>
      </c>
      <c r="N17" s="36"/>
      <c r="O17" s="36"/>
      <c r="P17" s="36"/>
      <c r="Q17" s="36"/>
      <c r="R17" s="36"/>
      <c r="S17" s="36"/>
      <c r="T17" s="36"/>
      <c r="U17" s="36"/>
    </row>
    <row r="18" spans="1:21" ht="15" customHeight="1">
      <c r="A18" s="194"/>
      <c r="B18" s="86" t="s">
        <v>77</v>
      </c>
      <c r="C18" s="58">
        <v>829</v>
      </c>
      <c r="D18" s="59">
        <v>0.20989143546441497</v>
      </c>
      <c r="E18" s="59">
        <v>0.53799758745476478</v>
      </c>
      <c r="F18" s="59">
        <v>0.20627261761158022</v>
      </c>
      <c r="G18" s="59">
        <v>0.17129071170084439</v>
      </c>
      <c r="H18" s="59">
        <v>0.2617611580217129</v>
      </c>
      <c r="I18" s="59">
        <v>0.40168878166465621</v>
      </c>
      <c r="J18" s="59">
        <v>2.7744270205066344E-2</v>
      </c>
      <c r="K18" s="59">
        <v>0.1278648974668275</v>
      </c>
      <c r="L18" s="59">
        <v>1.3268998793727383E-2</v>
      </c>
      <c r="M18" s="62">
        <v>6.7551266586248493E-2</v>
      </c>
      <c r="N18" s="36"/>
      <c r="O18" s="36"/>
      <c r="P18" s="36"/>
      <c r="Q18" s="36"/>
      <c r="R18" s="36"/>
      <c r="S18" s="36"/>
      <c r="T18" s="36"/>
      <c r="U18" s="36"/>
    </row>
    <row r="19" spans="1:21" ht="15" customHeight="1">
      <c r="A19" s="192"/>
      <c r="B19" s="86" t="s">
        <v>78</v>
      </c>
      <c r="C19" s="58">
        <v>937</v>
      </c>
      <c r="D19" s="59">
        <v>0.29455709711846317</v>
      </c>
      <c r="E19" s="59">
        <v>0.62860192102454637</v>
      </c>
      <c r="F19" s="59">
        <v>0.17822838847385272</v>
      </c>
      <c r="G19" s="59">
        <v>7.0437566702241189E-2</v>
      </c>
      <c r="H19" s="59">
        <v>0.144076840981857</v>
      </c>
      <c r="I19" s="59">
        <v>0.31910352187833513</v>
      </c>
      <c r="J19" s="59">
        <v>2.0277481323372464E-2</v>
      </c>
      <c r="K19" s="59">
        <v>0.12700106723585913</v>
      </c>
      <c r="L19" s="59">
        <v>2.8815368196371399E-2</v>
      </c>
      <c r="M19" s="62">
        <v>5.9765208110992528E-2</v>
      </c>
      <c r="N19" s="36"/>
      <c r="O19" s="36"/>
      <c r="P19" s="36"/>
      <c r="Q19" s="36"/>
      <c r="R19" s="36"/>
      <c r="S19" s="36"/>
      <c r="T19" s="36"/>
      <c r="U19" s="36"/>
    </row>
    <row r="20" spans="1:21" ht="15" customHeight="1">
      <c r="A20" s="193"/>
      <c r="B20" s="86" t="s">
        <v>79</v>
      </c>
      <c r="C20" s="58">
        <v>702</v>
      </c>
      <c r="D20" s="59">
        <v>0.31196581196581197</v>
      </c>
      <c r="E20" s="59">
        <v>0.69230769230769229</v>
      </c>
      <c r="F20" s="59">
        <v>0.15242165242165243</v>
      </c>
      <c r="G20" s="59">
        <v>4.2735042735042736E-2</v>
      </c>
      <c r="H20" s="59">
        <v>0.12250712250712251</v>
      </c>
      <c r="I20" s="59">
        <v>0.27777777777777779</v>
      </c>
      <c r="J20" s="59">
        <v>6.6951566951566954E-2</v>
      </c>
      <c r="K20" s="59">
        <v>0.1111111111111111</v>
      </c>
      <c r="L20" s="59">
        <v>5.6980056980056983E-3</v>
      </c>
      <c r="M20" s="62">
        <v>7.407407407407407E-2</v>
      </c>
      <c r="N20" s="36"/>
      <c r="O20" s="36"/>
      <c r="P20" s="36"/>
      <c r="Q20" s="36"/>
      <c r="R20" s="36"/>
      <c r="S20" s="36"/>
      <c r="T20" s="36"/>
      <c r="U20" s="36"/>
    </row>
    <row r="21" spans="1:21" ht="15" customHeight="1">
      <c r="A21" s="193"/>
      <c r="B21" s="86" t="s">
        <v>80</v>
      </c>
      <c r="C21" s="58">
        <v>291</v>
      </c>
      <c r="D21" s="59">
        <v>0.42268041237113402</v>
      </c>
      <c r="E21" s="59">
        <v>0.69759450171821302</v>
      </c>
      <c r="F21" s="59">
        <v>0.12371134020618557</v>
      </c>
      <c r="G21" s="59">
        <v>4.4673539518900345E-2</v>
      </c>
      <c r="H21" s="59">
        <v>0.13402061855670103</v>
      </c>
      <c r="I21" s="59">
        <v>0.27835051546391754</v>
      </c>
      <c r="J21" s="59">
        <v>9.6219931271477668E-2</v>
      </c>
      <c r="K21" s="59">
        <v>0.15807560137457044</v>
      </c>
      <c r="L21" s="59">
        <v>0</v>
      </c>
      <c r="M21" s="62">
        <v>6.5292096219931275E-2</v>
      </c>
      <c r="N21" s="36"/>
      <c r="O21" s="36"/>
      <c r="P21" s="36"/>
      <c r="Q21" s="36"/>
      <c r="R21" s="36"/>
      <c r="S21" s="36"/>
      <c r="T21" s="36"/>
      <c r="U21" s="36"/>
    </row>
    <row r="22" spans="1:21" ht="15" customHeight="1">
      <c r="A22" s="194"/>
      <c r="B22" s="118" t="s">
        <v>22</v>
      </c>
      <c r="C22" s="77">
        <v>14</v>
      </c>
      <c r="D22" s="75">
        <v>0.42857142857142855</v>
      </c>
      <c r="E22" s="75">
        <v>0.35714285714285715</v>
      </c>
      <c r="F22" s="75">
        <v>0</v>
      </c>
      <c r="G22" s="75">
        <v>0</v>
      </c>
      <c r="H22" s="75">
        <v>0.14285714285714285</v>
      </c>
      <c r="I22" s="75">
        <v>0.14285714285714285</v>
      </c>
      <c r="J22" s="75">
        <v>0</v>
      </c>
      <c r="K22" s="75">
        <v>0.14285714285714285</v>
      </c>
      <c r="L22" s="75">
        <v>0</v>
      </c>
      <c r="M22" s="71">
        <v>0.35714285714285715</v>
      </c>
      <c r="N22" s="36"/>
      <c r="O22" s="36"/>
      <c r="P22" s="36"/>
      <c r="Q22" s="36"/>
      <c r="R22" s="36"/>
      <c r="S22" s="36"/>
      <c r="T22" s="36"/>
      <c r="U22" s="36"/>
    </row>
    <row r="23" spans="1:21" ht="15" customHeight="1">
      <c r="A23" s="192" t="s">
        <v>71</v>
      </c>
      <c r="B23" s="86" t="s">
        <v>8</v>
      </c>
      <c r="C23" s="58">
        <v>414</v>
      </c>
      <c r="D23" s="59">
        <v>0.20048309178743962</v>
      </c>
      <c r="E23" s="59">
        <v>0.42753623188405798</v>
      </c>
      <c r="F23" s="59">
        <v>0.16183574879227053</v>
      </c>
      <c r="G23" s="59">
        <v>0.1111111111111111</v>
      </c>
      <c r="H23" s="59">
        <v>0.24154589371980675</v>
      </c>
      <c r="I23" s="59">
        <v>0.40338164251207731</v>
      </c>
      <c r="J23" s="59">
        <v>3.6231884057971016E-2</v>
      </c>
      <c r="K23" s="59">
        <v>0.19323671497584541</v>
      </c>
      <c r="L23" s="59">
        <v>1.2077294685990338E-2</v>
      </c>
      <c r="M23" s="62">
        <v>7.4879227053140096E-2</v>
      </c>
      <c r="N23" s="36"/>
      <c r="O23" s="36"/>
      <c r="P23" s="36"/>
      <c r="Q23" s="36"/>
      <c r="R23" s="36"/>
      <c r="S23" s="36"/>
      <c r="T23" s="36"/>
      <c r="U23" s="36"/>
    </row>
    <row r="24" spans="1:21" ht="15" customHeight="1">
      <c r="A24" s="193"/>
      <c r="B24" s="86" t="s">
        <v>81</v>
      </c>
      <c r="C24" s="58">
        <v>393</v>
      </c>
      <c r="D24" s="59">
        <v>0.2340966921119593</v>
      </c>
      <c r="E24" s="59">
        <v>0.51908396946564883</v>
      </c>
      <c r="F24" s="59">
        <v>0.19592875318066158</v>
      </c>
      <c r="G24" s="59">
        <v>0.16793893129770993</v>
      </c>
      <c r="H24" s="59">
        <v>0.27480916030534353</v>
      </c>
      <c r="I24" s="59">
        <v>0.4020356234096692</v>
      </c>
      <c r="J24" s="59">
        <v>2.2900763358778626E-2</v>
      </c>
      <c r="K24" s="59">
        <v>0.15012722646310434</v>
      </c>
      <c r="L24" s="59">
        <v>2.0356234096692113E-2</v>
      </c>
      <c r="M24" s="62">
        <v>7.124681933842239E-2</v>
      </c>
      <c r="N24" s="36"/>
      <c r="O24" s="36"/>
      <c r="P24" s="36"/>
      <c r="Q24" s="36"/>
      <c r="R24" s="36"/>
      <c r="S24" s="36"/>
      <c r="T24" s="36"/>
      <c r="U24" s="36"/>
    </row>
    <row r="25" spans="1:21" ht="15" customHeight="1">
      <c r="A25" s="194"/>
      <c r="B25" s="86" t="s">
        <v>82</v>
      </c>
      <c r="C25" s="58">
        <v>457</v>
      </c>
      <c r="D25" s="59">
        <v>0.28884026258205692</v>
      </c>
      <c r="E25" s="59">
        <v>0.61706783369803064</v>
      </c>
      <c r="F25" s="59">
        <v>0.15098468271334792</v>
      </c>
      <c r="G25" s="59">
        <v>5.9080962800875277E-2</v>
      </c>
      <c r="H25" s="59">
        <v>0.14442013129102846</v>
      </c>
      <c r="I25" s="59">
        <v>0.28446389496717722</v>
      </c>
      <c r="J25" s="59">
        <v>2.6258205689277898E-2</v>
      </c>
      <c r="K25" s="59">
        <v>0.10940919037199125</v>
      </c>
      <c r="L25" s="59">
        <v>1.9693654266958426E-2</v>
      </c>
      <c r="M25" s="62">
        <v>7.8774617067833702E-2</v>
      </c>
      <c r="N25" s="36"/>
      <c r="O25" s="36"/>
      <c r="P25" s="36"/>
      <c r="Q25" s="36"/>
      <c r="R25" s="36"/>
      <c r="S25" s="36"/>
      <c r="T25" s="36"/>
      <c r="U25" s="36"/>
    </row>
    <row r="26" spans="1:21" ht="15" customHeight="1">
      <c r="A26" s="192"/>
      <c r="B26" s="86" t="s">
        <v>83</v>
      </c>
      <c r="C26" s="58">
        <v>368</v>
      </c>
      <c r="D26" s="59">
        <v>0.33152173913043476</v>
      </c>
      <c r="E26" s="59">
        <v>0.68478260869565222</v>
      </c>
      <c r="F26" s="59">
        <v>0.13858695652173914</v>
      </c>
      <c r="G26" s="59">
        <v>3.8043478260869568E-2</v>
      </c>
      <c r="H26" s="59">
        <v>0.13858695652173914</v>
      </c>
      <c r="I26" s="59">
        <v>0.28260869565217389</v>
      </c>
      <c r="J26" s="59">
        <v>8.4239130434782608E-2</v>
      </c>
      <c r="K26" s="59">
        <v>0.10597826086956522</v>
      </c>
      <c r="L26" s="59">
        <v>0</v>
      </c>
      <c r="M26" s="62">
        <v>5.434782608695652E-2</v>
      </c>
      <c r="N26" s="36"/>
      <c r="O26" s="36"/>
      <c r="P26" s="36"/>
      <c r="Q26" s="36"/>
      <c r="R26" s="36"/>
      <c r="S26" s="36"/>
      <c r="T26" s="36"/>
      <c r="U26" s="36"/>
    </row>
    <row r="27" spans="1:21" ht="15" customHeight="1">
      <c r="A27" s="193"/>
      <c r="B27" s="86" t="s">
        <v>84</v>
      </c>
      <c r="C27" s="58">
        <v>137</v>
      </c>
      <c r="D27" s="59">
        <v>0.48175182481751827</v>
      </c>
      <c r="E27" s="59">
        <v>0.7007299270072993</v>
      </c>
      <c r="F27" s="59">
        <v>0.10218978102189781</v>
      </c>
      <c r="G27" s="59">
        <v>2.1897810218978103E-2</v>
      </c>
      <c r="H27" s="59">
        <v>0.13868613138686131</v>
      </c>
      <c r="I27" s="59">
        <v>0.24817518248175183</v>
      </c>
      <c r="J27" s="59">
        <v>6.569343065693431E-2</v>
      </c>
      <c r="K27" s="59">
        <v>0.16058394160583941</v>
      </c>
      <c r="L27" s="59">
        <v>0</v>
      </c>
      <c r="M27" s="62">
        <v>3.6496350364963501E-2</v>
      </c>
      <c r="N27" s="36"/>
      <c r="O27" s="36"/>
      <c r="P27" s="36"/>
      <c r="Q27" s="36"/>
      <c r="R27" s="36"/>
      <c r="S27" s="36"/>
      <c r="T27" s="36"/>
      <c r="U27" s="36"/>
    </row>
    <row r="28" spans="1:21" ht="15" customHeight="1">
      <c r="A28" s="193"/>
      <c r="B28" s="86" t="s">
        <v>9</v>
      </c>
      <c r="C28" s="58">
        <v>0</v>
      </c>
      <c r="D28" s="142" t="s">
        <v>300</v>
      </c>
      <c r="E28" s="142" t="s">
        <v>300</v>
      </c>
      <c r="F28" s="142" t="s">
        <v>300</v>
      </c>
      <c r="G28" s="142" t="s">
        <v>300</v>
      </c>
      <c r="H28" s="142" t="s">
        <v>300</v>
      </c>
      <c r="I28" s="142" t="s">
        <v>300</v>
      </c>
      <c r="J28" s="142" t="s">
        <v>300</v>
      </c>
      <c r="K28" s="142" t="s">
        <v>300</v>
      </c>
      <c r="L28" s="142" t="s">
        <v>300</v>
      </c>
      <c r="M28" s="143" t="s">
        <v>300</v>
      </c>
      <c r="N28" s="36"/>
      <c r="O28" s="36"/>
      <c r="P28" s="36"/>
      <c r="Q28" s="36"/>
      <c r="R28" s="36"/>
      <c r="S28" s="36"/>
      <c r="T28" s="36"/>
      <c r="U28" s="36"/>
    </row>
    <row r="29" spans="1:21" ht="15" customHeight="1">
      <c r="A29" s="193"/>
      <c r="B29" s="86" t="s">
        <v>10</v>
      </c>
      <c r="C29" s="58">
        <v>430</v>
      </c>
      <c r="D29" s="59">
        <v>0.15813953488372093</v>
      </c>
      <c r="E29" s="59">
        <v>0.44186046511627908</v>
      </c>
      <c r="F29" s="59">
        <v>0.22325581395348837</v>
      </c>
      <c r="G29" s="59">
        <v>0.16279069767441862</v>
      </c>
      <c r="H29" s="59">
        <v>0.26511627906976742</v>
      </c>
      <c r="I29" s="59">
        <v>0.39302325581395348</v>
      </c>
      <c r="J29" s="59">
        <v>6.7441860465116285E-2</v>
      </c>
      <c r="K29" s="59">
        <v>0.13255813953488371</v>
      </c>
      <c r="L29" s="59">
        <v>2.3255813953488372E-2</v>
      </c>
      <c r="M29" s="62">
        <v>0.12093023255813953</v>
      </c>
      <c r="N29" s="36"/>
      <c r="O29" s="36"/>
      <c r="P29" s="36"/>
      <c r="Q29" s="36"/>
      <c r="R29" s="36"/>
      <c r="S29" s="36"/>
      <c r="T29" s="36"/>
      <c r="U29" s="36"/>
    </row>
    <row r="30" spans="1:21" ht="15" customHeight="1">
      <c r="A30" s="193"/>
      <c r="B30" s="86" t="s">
        <v>85</v>
      </c>
      <c r="C30" s="58">
        <v>429</v>
      </c>
      <c r="D30" s="59">
        <v>0.19114219114219114</v>
      </c>
      <c r="E30" s="59">
        <v>0.55944055944055948</v>
      </c>
      <c r="F30" s="59">
        <v>0.21911421911421911</v>
      </c>
      <c r="G30" s="59">
        <v>0.17715617715617715</v>
      </c>
      <c r="H30" s="59">
        <v>0.25407925407925408</v>
      </c>
      <c r="I30" s="59">
        <v>0.40326340326340326</v>
      </c>
      <c r="J30" s="59">
        <v>3.2634032634032632E-2</v>
      </c>
      <c r="K30" s="59">
        <v>0.10722610722610723</v>
      </c>
      <c r="L30" s="59">
        <v>6.993006993006993E-3</v>
      </c>
      <c r="M30" s="62">
        <v>6.0606060606060608E-2</v>
      </c>
      <c r="N30" s="36"/>
      <c r="O30" s="36"/>
      <c r="P30" s="36"/>
      <c r="Q30" s="36"/>
      <c r="R30" s="36"/>
      <c r="S30" s="36"/>
      <c r="T30" s="36"/>
      <c r="U30" s="36"/>
    </row>
    <row r="31" spans="1:21" ht="15" customHeight="1">
      <c r="A31" s="193"/>
      <c r="B31" s="86" t="s">
        <v>86</v>
      </c>
      <c r="C31" s="58">
        <v>476</v>
      </c>
      <c r="D31" s="59">
        <v>0.29831932773109243</v>
      </c>
      <c r="E31" s="59">
        <v>0.64075630252100846</v>
      </c>
      <c r="F31" s="59">
        <v>0.20168067226890757</v>
      </c>
      <c r="G31" s="59">
        <v>8.1932773109243698E-2</v>
      </c>
      <c r="H31" s="59">
        <v>0.1407563025210084</v>
      </c>
      <c r="I31" s="59">
        <v>0.34663865546218486</v>
      </c>
      <c r="J31" s="59">
        <v>1.4705882352941176E-2</v>
      </c>
      <c r="K31" s="59">
        <v>0.14495798319327732</v>
      </c>
      <c r="L31" s="59">
        <v>3.7815126050420166E-2</v>
      </c>
      <c r="M31" s="62">
        <v>4.2016806722689079E-2</v>
      </c>
      <c r="N31" s="36"/>
      <c r="O31" s="36"/>
      <c r="P31" s="36"/>
      <c r="Q31" s="36"/>
      <c r="R31" s="36"/>
      <c r="S31" s="36"/>
      <c r="T31" s="36"/>
      <c r="U31" s="36"/>
    </row>
    <row r="32" spans="1:21" ht="15" customHeight="1">
      <c r="A32" s="193"/>
      <c r="B32" s="86" t="s">
        <v>87</v>
      </c>
      <c r="C32" s="58">
        <v>332</v>
      </c>
      <c r="D32" s="59">
        <v>0.28614457831325302</v>
      </c>
      <c r="E32" s="59">
        <v>0.6987951807228916</v>
      </c>
      <c r="F32" s="59">
        <v>0.16265060240963855</v>
      </c>
      <c r="G32" s="59">
        <v>4.8192771084337352E-2</v>
      </c>
      <c r="H32" s="59">
        <v>0.10542168674698796</v>
      </c>
      <c r="I32" s="59">
        <v>0.26807228915662651</v>
      </c>
      <c r="J32" s="59">
        <v>4.2168674698795178E-2</v>
      </c>
      <c r="K32" s="59">
        <v>0.11746987951807229</v>
      </c>
      <c r="L32" s="59">
        <v>1.2048192771084338E-2</v>
      </c>
      <c r="M32" s="62">
        <v>9.6385542168674704E-2</v>
      </c>
      <c r="N32" s="36"/>
      <c r="O32" s="36"/>
      <c r="P32" s="36"/>
      <c r="Q32" s="36"/>
      <c r="R32" s="36"/>
      <c r="S32" s="36"/>
      <c r="T32" s="36"/>
      <c r="U32" s="36"/>
    </row>
    <row r="33" spans="1:21" ht="15" customHeight="1">
      <c r="A33" s="193"/>
      <c r="B33" s="86" t="s">
        <v>88</v>
      </c>
      <c r="C33" s="58">
        <v>154</v>
      </c>
      <c r="D33" s="59">
        <v>0.37012987012987014</v>
      </c>
      <c r="E33" s="59">
        <v>0.69480519480519476</v>
      </c>
      <c r="F33" s="59">
        <v>0.14285714285714285</v>
      </c>
      <c r="G33" s="59">
        <v>6.4935064935064929E-2</v>
      </c>
      <c r="H33" s="59">
        <v>0.12987012987012986</v>
      </c>
      <c r="I33" s="59">
        <v>0.30519480519480519</v>
      </c>
      <c r="J33" s="59">
        <v>0.12337662337662338</v>
      </c>
      <c r="K33" s="59">
        <v>0.15584415584415584</v>
      </c>
      <c r="L33" s="59">
        <v>0</v>
      </c>
      <c r="M33" s="62">
        <v>9.0909090909090912E-2</v>
      </c>
      <c r="N33" s="36"/>
      <c r="O33" s="36"/>
      <c r="P33" s="36"/>
      <c r="Q33" s="36"/>
      <c r="R33" s="36"/>
      <c r="S33" s="36"/>
      <c r="T33" s="36"/>
      <c r="U33" s="36"/>
    </row>
    <row r="34" spans="1:21" ht="15" customHeight="1">
      <c r="A34" s="193"/>
      <c r="B34" s="86" t="s">
        <v>11</v>
      </c>
      <c r="C34" s="58">
        <v>0</v>
      </c>
      <c r="D34" s="142" t="s">
        <v>300</v>
      </c>
      <c r="E34" s="142" t="s">
        <v>300</v>
      </c>
      <c r="F34" s="142" t="s">
        <v>300</v>
      </c>
      <c r="G34" s="142" t="s">
        <v>300</v>
      </c>
      <c r="H34" s="142" t="s">
        <v>300</v>
      </c>
      <c r="I34" s="142" t="s">
        <v>300</v>
      </c>
      <c r="J34" s="142" t="s">
        <v>300</v>
      </c>
      <c r="K34" s="142" t="s">
        <v>300</v>
      </c>
      <c r="L34" s="142" t="s">
        <v>300</v>
      </c>
      <c r="M34" s="143" t="s">
        <v>300</v>
      </c>
      <c r="N34" s="36"/>
      <c r="O34" s="36"/>
      <c r="P34" s="36"/>
      <c r="Q34" s="36"/>
      <c r="R34" s="36"/>
      <c r="S34" s="36"/>
      <c r="T34" s="36"/>
      <c r="U34" s="36"/>
    </row>
    <row r="35" spans="1:21" ht="15" customHeight="1">
      <c r="A35" s="194"/>
      <c r="B35" s="118" t="s">
        <v>145</v>
      </c>
      <c r="C35" s="77">
        <v>39</v>
      </c>
      <c r="D35" s="75">
        <v>0.30769230769230771</v>
      </c>
      <c r="E35" s="75">
        <v>0.48717948717948717</v>
      </c>
      <c r="F35" s="75">
        <v>0.10256410256410256</v>
      </c>
      <c r="G35" s="75">
        <v>5.128205128205128E-2</v>
      </c>
      <c r="H35" s="75">
        <v>0.15384615384615385</v>
      </c>
      <c r="I35" s="75">
        <v>0.41025641025641024</v>
      </c>
      <c r="J35" s="75">
        <v>5.128205128205128E-2</v>
      </c>
      <c r="K35" s="75">
        <v>0.12820512820512819</v>
      </c>
      <c r="L35" s="75">
        <v>0</v>
      </c>
      <c r="M35" s="71">
        <v>0.17948717948717949</v>
      </c>
      <c r="N35" s="36"/>
      <c r="O35" s="36"/>
      <c r="P35" s="36"/>
      <c r="Q35" s="36"/>
      <c r="R35" s="36"/>
      <c r="S35" s="36"/>
      <c r="T35" s="36"/>
      <c r="U35" s="36"/>
    </row>
    <row r="36" spans="1:21" ht="15" customHeight="1">
      <c r="A36" s="192" t="s">
        <v>72</v>
      </c>
      <c r="B36" s="86" t="s">
        <v>258</v>
      </c>
      <c r="C36" s="58">
        <v>39</v>
      </c>
      <c r="D36" s="59">
        <v>0.28205128205128205</v>
      </c>
      <c r="E36" s="59">
        <v>0.58974358974358976</v>
      </c>
      <c r="F36" s="59">
        <v>0.10256410256410256</v>
      </c>
      <c r="G36" s="59">
        <v>0.10256410256410256</v>
      </c>
      <c r="H36" s="59">
        <v>0.20512820512820512</v>
      </c>
      <c r="I36" s="59">
        <v>0.30769230769230771</v>
      </c>
      <c r="J36" s="59">
        <v>0.15384615384615385</v>
      </c>
      <c r="K36" s="59">
        <v>0.20512820512820512</v>
      </c>
      <c r="L36" s="59">
        <v>0</v>
      </c>
      <c r="M36" s="62">
        <v>2.564102564102564E-2</v>
      </c>
      <c r="N36" s="36"/>
      <c r="O36" s="36"/>
      <c r="P36" s="36"/>
      <c r="Q36" s="36"/>
      <c r="R36" s="36"/>
      <c r="S36" s="36"/>
      <c r="T36" s="36"/>
      <c r="U36" s="36"/>
    </row>
    <row r="37" spans="1:21" ht="15" customHeight="1">
      <c r="A37" s="193"/>
      <c r="B37" s="86" t="s">
        <v>89</v>
      </c>
      <c r="C37" s="58">
        <v>256</v>
      </c>
      <c r="D37" s="59">
        <v>0.28125</v>
      </c>
      <c r="E37" s="59">
        <v>0.64453125</v>
      </c>
      <c r="F37" s="59">
        <v>0.1796875</v>
      </c>
      <c r="G37" s="59">
        <v>6.25E-2</v>
      </c>
      <c r="H37" s="59">
        <v>0.125</v>
      </c>
      <c r="I37" s="59">
        <v>0.30078125</v>
      </c>
      <c r="J37" s="59">
        <v>3.125E-2</v>
      </c>
      <c r="K37" s="59">
        <v>8.203125E-2</v>
      </c>
      <c r="L37" s="59">
        <v>3.125E-2</v>
      </c>
      <c r="M37" s="62">
        <v>8.59375E-2</v>
      </c>
      <c r="N37" s="36"/>
      <c r="O37" s="36"/>
      <c r="P37" s="36"/>
      <c r="Q37" s="36"/>
      <c r="R37" s="36"/>
      <c r="S37" s="36"/>
      <c r="T37" s="36"/>
      <c r="U37" s="36"/>
    </row>
    <row r="38" spans="1:21" ht="15" customHeight="1">
      <c r="A38" s="194"/>
      <c r="B38" s="86" t="s">
        <v>90</v>
      </c>
      <c r="C38" s="58">
        <v>1255</v>
      </c>
      <c r="D38" s="59">
        <v>0.2557768924302789</v>
      </c>
      <c r="E38" s="59">
        <v>0.5593625498007968</v>
      </c>
      <c r="F38" s="59">
        <v>0.18804780876494023</v>
      </c>
      <c r="G38" s="59">
        <v>0.13625498007968129</v>
      </c>
      <c r="H38" s="59">
        <v>0.21195219123505976</v>
      </c>
      <c r="I38" s="59">
        <v>0.37290836653386455</v>
      </c>
      <c r="J38" s="59">
        <v>3.5856573705179286E-2</v>
      </c>
      <c r="K38" s="59">
        <v>0.12828685258964143</v>
      </c>
      <c r="L38" s="59">
        <v>1.2749003984063745E-2</v>
      </c>
      <c r="M38" s="62">
        <v>6.3745019920318724E-2</v>
      </c>
      <c r="N38" s="36"/>
      <c r="O38" s="36"/>
      <c r="P38" s="36"/>
      <c r="Q38" s="36"/>
      <c r="R38" s="36"/>
      <c r="S38" s="36"/>
      <c r="T38" s="36"/>
      <c r="U38" s="36"/>
    </row>
    <row r="39" spans="1:21" ht="15" customHeight="1">
      <c r="A39" s="192"/>
      <c r="B39" s="129" t="s">
        <v>91</v>
      </c>
      <c r="C39" s="58">
        <v>638</v>
      </c>
      <c r="D39" s="59">
        <v>0.26332288401253917</v>
      </c>
      <c r="E39" s="59">
        <v>0.59717868338557989</v>
      </c>
      <c r="F39" s="59">
        <v>0.20532915360501566</v>
      </c>
      <c r="G39" s="59">
        <v>0.10815047021943573</v>
      </c>
      <c r="H39" s="59">
        <v>0.19592476489028213</v>
      </c>
      <c r="I39" s="59">
        <v>0.34169278996865204</v>
      </c>
      <c r="J39" s="59">
        <v>3.6050156739811913E-2</v>
      </c>
      <c r="K39" s="59">
        <v>0.13322884012539185</v>
      </c>
      <c r="L39" s="59">
        <v>1.7241379310344827E-2</v>
      </c>
      <c r="M39" s="62">
        <v>5.1724137931034482E-2</v>
      </c>
      <c r="N39" s="36"/>
      <c r="O39" s="36"/>
      <c r="P39" s="36"/>
      <c r="Q39" s="36"/>
      <c r="R39" s="36"/>
      <c r="S39" s="36"/>
      <c r="T39" s="36"/>
      <c r="U39" s="36"/>
    </row>
    <row r="40" spans="1:21" ht="15" customHeight="1">
      <c r="A40" s="193"/>
      <c r="B40" s="86" t="s">
        <v>92</v>
      </c>
      <c r="C40" s="58">
        <v>240</v>
      </c>
      <c r="D40" s="59">
        <v>0.2</v>
      </c>
      <c r="E40" s="59">
        <v>0.48749999999999999</v>
      </c>
      <c r="F40" s="59">
        <v>0.15</v>
      </c>
      <c r="G40" s="59">
        <v>9.583333333333334E-2</v>
      </c>
      <c r="H40" s="59">
        <v>0.25</v>
      </c>
      <c r="I40" s="59">
        <v>0.37916666666666665</v>
      </c>
      <c r="J40" s="59">
        <v>5.8333333333333334E-2</v>
      </c>
      <c r="K40" s="59">
        <v>0.15833333333333333</v>
      </c>
      <c r="L40" s="59">
        <v>3.7499999999999999E-2</v>
      </c>
      <c r="M40" s="62">
        <v>0.10833333333333334</v>
      </c>
      <c r="N40" s="36"/>
      <c r="O40" s="36"/>
      <c r="P40" s="36"/>
      <c r="Q40" s="36"/>
      <c r="R40" s="36"/>
      <c r="S40" s="36"/>
      <c r="T40" s="36"/>
      <c r="U40" s="36"/>
    </row>
    <row r="41" spans="1:21" ht="15" customHeight="1">
      <c r="A41" s="193"/>
      <c r="B41" s="86" t="s">
        <v>23</v>
      </c>
      <c r="C41" s="58">
        <v>281</v>
      </c>
      <c r="D41" s="59">
        <v>0.17437722419928825</v>
      </c>
      <c r="E41" s="59">
        <v>0.38790035587188609</v>
      </c>
      <c r="F41" s="59">
        <v>0.17793594306049823</v>
      </c>
      <c r="G41" s="59">
        <v>0.10676156583629894</v>
      </c>
      <c r="H41" s="59">
        <v>0.23843416370106763</v>
      </c>
      <c r="I41" s="59">
        <v>0.33096085409252668</v>
      </c>
      <c r="J41" s="59">
        <v>6.7615658362989328E-2</v>
      </c>
      <c r="K41" s="59">
        <v>0.19217081850533807</v>
      </c>
      <c r="L41" s="59">
        <v>3.5587188612099642E-3</v>
      </c>
      <c r="M41" s="62">
        <v>0.12099644128113879</v>
      </c>
      <c r="N41" s="36"/>
      <c r="O41" s="36"/>
      <c r="P41" s="36"/>
      <c r="Q41" s="36"/>
      <c r="R41" s="36"/>
      <c r="S41" s="36"/>
      <c r="T41" s="36"/>
      <c r="U41" s="36"/>
    </row>
    <row r="42" spans="1:21" ht="15" customHeight="1">
      <c r="A42" s="193"/>
      <c r="B42" s="86" t="s">
        <v>24</v>
      </c>
      <c r="C42" s="58">
        <v>353</v>
      </c>
      <c r="D42" s="59">
        <v>0.28895184135977336</v>
      </c>
      <c r="E42" s="59">
        <v>0.71388101983002827</v>
      </c>
      <c r="F42" s="59">
        <v>0.19263456090651557</v>
      </c>
      <c r="G42" s="59">
        <v>7.6487252124645896E-2</v>
      </c>
      <c r="H42" s="59">
        <v>0.1643059490084986</v>
      </c>
      <c r="I42" s="59">
        <v>0.37110481586402266</v>
      </c>
      <c r="J42" s="59">
        <v>3.9660056657223795E-2</v>
      </c>
      <c r="K42" s="59">
        <v>9.0651558073654395E-2</v>
      </c>
      <c r="L42" s="59">
        <v>2.2662889518413599E-2</v>
      </c>
      <c r="M42" s="62">
        <v>7.6487252124645896E-2</v>
      </c>
      <c r="N42" s="36"/>
      <c r="O42" s="36"/>
      <c r="P42" s="36"/>
      <c r="Q42" s="36"/>
      <c r="R42" s="36"/>
      <c r="S42" s="36"/>
      <c r="T42" s="36"/>
      <c r="U42" s="36"/>
    </row>
    <row r="43" spans="1:21" ht="15" customHeight="1">
      <c r="A43" s="193"/>
      <c r="B43" s="86" t="s">
        <v>93</v>
      </c>
      <c r="C43" s="58">
        <v>539</v>
      </c>
      <c r="D43" s="59">
        <v>0.31725417439703152</v>
      </c>
      <c r="E43" s="59">
        <v>0.6289424860853432</v>
      </c>
      <c r="F43" s="59">
        <v>0.1280148423005566</v>
      </c>
      <c r="G43" s="59">
        <v>5.3803339517625233E-2</v>
      </c>
      <c r="H43" s="59">
        <v>0.13543599257884972</v>
      </c>
      <c r="I43" s="59">
        <v>0.28942486085343228</v>
      </c>
      <c r="J43" s="59">
        <v>5.7513914656771803E-2</v>
      </c>
      <c r="K43" s="59">
        <v>0.16326530612244897</v>
      </c>
      <c r="L43" s="59">
        <v>7.4211502782931356E-3</v>
      </c>
      <c r="M43" s="62">
        <v>7.6066790352504632E-2</v>
      </c>
      <c r="N43" s="36"/>
      <c r="O43" s="36"/>
      <c r="P43" s="36"/>
      <c r="Q43" s="36"/>
      <c r="R43" s="36"/>
      <c r="S43" s="36"/>
      <c r="T43" s="36"/>
      <c r="U43" s="36"/>
    </row>
    <row r="44" spans="1:21" ht="15" customHeight="1">
      <c r="A44" s="194"/>
      <c r="B44" s="118" t="s">
        <v>22</v>
      </c>
      <c r="C44" s="77">
        <v>28</v>
      </c>
      <c r="D44" s="75">
        <v>0.32142857142857145</v>
      </c>
      <c r="E44" s="75">
        <v>0.5714285714285714</v>
      </c>
      <c r="F44" s="75">
        <v>0.14285714285714285</v>
      </c>
      <c r="G44" s="75">
        <v>0</v>
      </c>
      <c r="H44" s="75">
        <v>0.21428571428571427</v>
      </c>
      <c r="I44" s="75">
        <v>0.21428571428571427</v>
      </c>
      <c r="J44" s="75">
        <v>3.5714285714285712E-2</v>
      </c>
      <c r="K44" s="75">
        <v>0.10714285714285714</v>
      </c>
      <c r="L44" s="75">
        <v>0</v>
      </c>
      <c r="M44" s="71">
        <v>0.25</v>
      </c>
      <c r="N44" s="36"/>
      <c r="O44" s="36"/>
      <c r="P44" s="36"/>
      <c r="Q44" s="36"/>
      <c r="R44" s="36"/>
      <c r="S44" s="36"/>
      <c r="T44" s="36"/>
      <c r="U44" s="36"/>
    </row>
    <row r="45" spans="1:21" ht="15" customHeight="1">
      <c r="A45" s="209" t="s">
        <v>73</v>
      </c>
      <c r="B45" s="86" t="s">
        <v>25</v>
      </c>
      <c r="C45" s="58">
        <v>372</v>
      </c>
      <c r="D45" s="59">
        <v>0.260752688172043</v>
      </c>
      <c r="E45" s="59">
        <v>0.55376344086021501</v>
      </c>
      <c r="F45" s="59">
        <v>0.11827956989247312</v>
      </c>
      <c r="G45" s="59">
        <v>9.4086021505376344E-2</v>
      </c>
      <c r="H45" s="59">
        <v>0.17204301075268819</v>
      </c>
      <c r="I45" s="59">
        <v>0.24731182795698925</v>
      </c>
      <c r="J45" s="59">
        <v>4.8387096774193547E-2</v>
      </c>
      <c r="K45" s="59">
        <v>0.13709677419354838</v>
      </c>
      <c r="L45" s="59">
        <v>2.1505376344086023E-2</v>
      </c>
      <c r="M45" s="62">
        <v>0.10215053763440861</v>
      </c>
      <c r="N45" s="36"/>
      <c r="O45" s="36"/>
      <c r="P45" s="36"/>
      <c r="Q45" s="36"/>
      <c r="R45" s="36"/>
      <c r="S45" s="36"/>
      <c r="T45" s="36"/>
      <c r="U45" s="36"/>
    </row>
    <row r="46" spans="1:21" ht="15" customHeight="1">
      <c r="A46" s="210"/>
      <c r="B46" s="86" t="s">
        <v>26</v>
      </c>
      <c r="C46" s="58">
        <v>1030</v>
      </c>
      <c r="D46" s="59">
        <v>0.23689320388349513</v>
      </c>
      <c r="E46" s="59">
        <v>0.56990291262135917</v>
      </c>
      <c r="F46" s="59">
        <v>0.19805825242718447</v>
      </c>
      <c r="G46" s="59">
        <v>0.10970873786407767</v>
      </c>
      <c r="H46" s="59">
        <v>0.1941747572815534</v>
      </c>
      <c r="I46" s="59">
        <v>0.35728155339805823</v>
      </c>
      <c r="J46" s="59">
        <v>4.3689320388349516E-2</v>
      </c>
      <c r="K46" s="59">
        <v>0.15728155339805824</v>
      </c>
      <c r="L46" s="59">
        <v>1.8446601941747572E-2</v>
      </c>
      <c r="M46" s="62">
        <v>5.4368932038834951E-2</v>
      </c>
      <c r="N46" s="36"/>
      <c r="O46" s="36"/>
      <c r="P46" s="36"/>
      <c r="Q46" s="36"/>
      <c r="R46" s="36"/>
      <c r="S46" s="36"/>
      <c r="T46" s="36"/>
      <c r="U46" s="36"/>
    </row>
    <row r="47" spans="1:21" ht="15" customHeight="1">
      <c r="A47" s="211"/>
      <c r="B47" s="86" t="s">
        <v>259</v>
      </c>
      <c r="C47" s="58">
        <v>868</v>
      </c>
      <c r="D47" s="59">
        <v>0.23502304147465439</v>
      </c>
      <c r="E47" s="59">
        <v>0.50806451612903225</v>
      </c>
      <c r="F47" s="59">
        <v>0.19930875576036866</v>
      </c>
      <c r="G47" s="59">
        <v>0.11290322580645161</v>
      </c>
      <c r="H47" s="59">
        <v>0.22004608294930875</v>
      </c>
      <c r="I47" s="59">
        <v>0.39400921658986177</v>
      </c>
      <c r="J47" s="59">
        <v>3.8018433179723504E-2</v>
      </c>
      <c r="K47" s="59">
        <v>0.12903225806451613</v>
      </c>
      <c r="L47" s="59">
        <v>1.3824884792626729E-2</v>
      </c>
      <c r="M47" s="62">
        <v>7.3732718894009217E-2</v>
      </c>
      <c r="N47" s="36"/>
      <c r="O47" s="36"/>
      <c r="P47" s="36"/>
      <c r="Q47" s="36"/>
      <c r="R47" s="36"/>
      <c r="S47" s="36"/>
      <c r="T47" s="36"/>
      <c r="U47" s="36"/>
    </row>
    <row r="48" spans="1:21" ht="15" customHeight="1">
      <c r="A48" s="209"/>
      <c r="B48" s="86" t="s">
        <v>27</v>
      </c>
      <c r="C48" s="58">
        <v>433</v>
      </c>
      <c r="D48" s="59">
        <v>0.27713625866050806</v>
      </c>
      <c r="E48" s="59">
        <v>0.59815242494226328</v>
      </c>
      <c r="F48" s="59">
        <v>0.18013856812933027</v>
      </c>
      <c r="G48" s="59">
        <v>0.15011547344110854</v>
      </c>
      <c r="H48" s="59">
        <v>0.23325635103926096</v>
      </c>
      <c r="I48" s="59">
        <v>0.35796766743648961</v>
      </c>
      <c r="J48" s="59">
        <v>4.3879907621247112E-2</v>
      </c>
      <c r="K48" s="59">
        <v>9.6997690531177835E-2</v>
      </c>
      <c r="L48" s="59">
        <v>9.2378752886836026E-3</v>
      </c>
      <c r="M48" s="62">
        <v>8.3140877598152418E-2</v>
      </c>
      <c r="N48" s="36"/>
      <c r="O48" s="36"/>
      <c r="P48" s="36"/>
      <c r="Q48" s="36"/>
      <c r="R48" s="36"/>
      <c r="S48" s="36"/>
      <c r="T48" s="36"/>
      <c r="U48" s="36"/>
    </row>
    <row r="49" spans="1:21" ht="15" customHeight="1">
      <c r="A49" s="211"/>
      <c r="B49" s="118" t="s">
        <v>22</v>
      </c>
      <c r="C49" s="77">
        <v>6</v>
      </c>
      <c r="D49" s="75">
        <v>0.66666666666666663</v>
      </c>
      <c r="E49" s="75">
        <v>0.66666666666666663</v>
      </c>
      <c r="F49" s="75">
        <v>0.66666666666666663</v>
      </c>
      <c r="G49" s="75">
        <v>0.33333333333333331</v>
      </c>
      <c r="H49" s="75">
        <v>0.33333333333333331</v>
      </c>
      <c r="I49" s="75">
        <v>0.33333333333333331</v>
      </c>
      <c r="J49" s="75">
        <v>0</v>
      </c>
      <c r="K49" s="75">
        <v>0</v>
      </c>
      <c r="L49" s="75">
        <v>0.33333333333333331</v>
      </c>
      <c r="M49" s="71">
        <v>0.33333333333333331</v>
      </c>
      <c r="N49" s="36"/>
      <c r="O49" s="36"/>
      <c r="P49" s="36"/>
      <c r="Q49" s="36"/>
      <c r="R49" s="36"/>
      <c r="S49" s="36"/>
      <c r="T49" s="36"/>
      <c r="U49" s="36"/>
    </row>
    <row r="50" spans="1:21" ht="15" customHeight="1">
      <c r="A50" s="192" t="s">
        <v>74</v>
      </c>
      <c r="B50" s="86" t="s">
        <v>28</v>
      </c>
      <c r="C50" s="58">
        <v>1858</v>
      </c>
      <c r="D50" s="59">
        <v>0.23304628632938643</v>
      </c>
      <c r="E50" s="59">
        <v>0.53982777179763186</v>
      </c>
      <c r="F50" s="59">
        <v>0.17976318622174381</v>
      </c>
      <c r="G50" s="59">
        <v>8.3423035522066744E-2</v>
      </c>
      <c r="H50" s="59">
        <v>0.19913885898815931</v>
      </c>
      <c r="I50" s="59">
        <v>0.34660925726587727</v>
      </c>
      <c r="J50" s="59">
        <v>6.0818083961248652E-2</v>
      </c>
      <c r="K50" s="59">
        <v>0.15877287405812701</v>
      </c>
      <c r="L50" s="59">
        <v>1.2917115177610334E-2</v>
      </c>
      <c r="M50" s="62">
        <v>7.6964477933261569E-2</v>
      </c>
      <c r="N50" s="36"/>
      <c r="O50" s="36"/>
      <c r="P50" s="36"/>
      <c r="Q50" s="36"/>
      <c r="R50" s="36"/>
      <c r="S50" s="36"/>
      <c r="T50" s="36"/>
      <c r="U50" s="36"/>
    </row>
    <row r="51" spans="1:21" ht="15" customHeight="1">
      <c r="A51" s="193"/>
      <c r="B51" s="86" t="s">
        <v>29</v>
      </c>
      <c r="C51" s="58">
        <v>481</v>
      </c>
      <c r="D51" s="59">
        <v>0.28066528066528068</v>
      </c>
      <c r="E51" s="59">
        <v>0.63825363825363823</v>
      </c>
      <c r="F51" s="59">
        <v>0.21205821205821207</v>
      </c>
      <c r="G51" s="59">
        <v>0.13097713097713098</v>
      </c>
      <c r="H51" s="59">
        <v>0.23076923076923078</v>
      </c>
      <c r="I51" s="59">
        <v>0.30353430353430355</v>
      </c>
      <c r="J51" s="59">
        <v>4.5738045738045741E-2</v>
      </c>
      <c r="K51" s="59">
        <v>8.7318087318087323E-2</v>
      </c>
      <c r="L51" s="59">
        <v>1.0395010395010396E-2</v>
      </c>
      <c r="M51" s="62">
        <v>7.4844074844074848E-2</v>
      </c>
      <c r="N51" s="36"/>
      <c r="O51" s="36"/>
      <c r="P51" s="36"/>
      <c r="Q51" s="36"/>
      <c r="R51" s="36"/>
      <c r="S51" s="36"/>
      <c r="T51" s="36"/>
      <c r="U51" s="36"/>
    </row>
    <row r="52" spans="1:21" ht="15" customHeight="1">
      <c r="A52" s="194"/>
      <c r="B52" s="86" t="s">
        <v>30</v>
      </c>
      <c r="C52" s="58">
        <v>1257</v>
      </c>
      <c r="D52" s="59">
        <v>0.29514717581543359</v>
      </c>
      <c r="E52" s="59">
        <v>0.62291169451073991</v>
      </c>
      <c r="F52" s="59">
        <v>0.16388225934765313</v>
      </c>
      <c r="G52" s="59">
        <v>0.12012728719172633</v>
      </c>
      <c r="H52" s="59">
        <v>0.16706443914081145</v>
      </c>
      <c r="I52" s="59">
        <v>0.3643595863166269</v>
      </c>
      <c r="J52" s="59">
        <v>2.0684168655529037E-2</v>
      </c>
      <c r="K52" s="59">
        <v>0.1177406523468576</v>
      </c>
      <c r="L52" s="59">
        <v>2.2275258552108195E-2</v>
      </c>
      <c r="M52" s="62">
        <v>6.2848050914876691E-2</v>
      </c>
      <c r="N52" s="36"/>
      <c r="O52" s="36"/>
      <c r="P52" s="36"/>
      <c r="Q52" s="36"/>
      <c r="R52" s="36"/>
      <c r="S52" s="36"/>
      <c r="T52" s="36"/>
      <c r="U52" s="36"/>
    </row>
    <row r="53" spans="1:21" ht="15" customHeight="1">
      <c r="A53" s="212"/>
      <c r="B53" s="118" t="s">
        <v>22</v>
      </c>
      <c r="C53" s="77">
        <v>33</v>
      </c>
      <c r="D53" s="75">
        <v>0.36363636363636365</v>
      </c>
      <c r="E53" s="75">
        <v>0.33333333333333331</v>
      </c>
      <c r="F53" s="75">
        <v>6.0606060606060608E-2</v>
      </c>
      <c r="G53" s="75">
        <v>0</v>
      </c>
      <c r="H53" s="75">
        <v>0.12121212121212122</v>
      </c>
      <c r="I53" s="75">
        <v>0.12121212121212122</v>
      </c>
      <c r="J53" s="75">
        <v>0</v>
      </c>
      <c r="K53" s="75">
        <v>0.15151515151515152</v>
      </c>
      <c r="L53" s="75">
        <v>0</v>
      </c>
      <c r="M53" s="71">
        <v>0.39393939393939392</v>
      </c>
      <c r="N53" s="36"/>
      <c r="O53" s="36"/>
      <c r="P53" s="36"/>
      <c r="Q53" s="36"/>
      <c r="R53" s="36"/>
      <c r="S53" s="36"/>
      <c r="T53" s="36"/>
      <c r="U53" s="36"/>
    </row>
    <row r="54" spans="1:21" ht="15" customHeight="1">
      <c r="A54" s="205" t="s">
        <v>75</v>
      </c>
      <c r="B54" s="86" t="s">
        <v>31</v>
      </c>
      <c r="C54" s="58">
        <v>122</v>
      </c>
      <c r="D54" s="59">
        <v>0.19672131147540983</v>
      </c>
      <c r="E54" s="59">
        <v>0.53278688524590168</v>
      </c>
      <c r="F54" s="59">
        <v>0.14754098360655737</v>
      </c>
      <c r="G54" s="59">
        <v>0.14754098360655737</v>
      </c>
      <c r="H54" s="59">
        <v>0.16393442622950818</v>
      </c>
      <c r="I54" s="59">
        <v>0.39344262295081966</v>
      </c>
      <c r="J54" s="59">
        <v>3.2786885245901641E-2</v>
      </c>
      <c r="K54" s="59">
        <v>9.0163934426229511E-2</v>
      </c>
      <c r="L54" s="59">
        <v>1.6393442622950821E-2</v>
      </c>
      <c r="M54" s="62">
        <v>9.8360655737704916E-2</v>
      </c>
      <c r="N54" s="57"/>
      <c r="O54" s="57"/>
      <c r="P54" s="57"/>
      <c r="Q54" s="57"/>
      <c r="R54" s="57"/>
      <c r="S54" s="57"/>
      <c r="T54" s="57"/>
      <c r="U54" s="57"/>
    </row>
    <row r="55" spans="1:21" ht="15" customHeight="1">
      <c r="A55" s="206"/>
      <c r="B55" s="86" t="s">
        <v>32</v>
      </c>
      <c r="C55" s="58">
        <v>224</v>
      </c>
      <c r="D55" s="59">
        <v>0.29910714285714285</v>
      </c>
      <c r="E55" s="59">
        <v>0.6026785714285714</v>
      </c>
      <c r="F55" s="59">
        <v>0.16964285714285715</v>
      </c>
      <c r="G55" s="59">
        <v>0.18303571428571427</v>
      </c>
      <c r="H55" s="59">
        <v>0.25</v>
      </c>
      <c r="I55" s="59">
        <v>0.38839285714285715</v>
      </c>
      <c r="J55" s="59">
        <v>2.6785714285714284E-2</v>
      </c>
      <c r="K55" s="59">
        <v>0.10714285714285714</v>
      </c>
      <c r="L55" s="59">
        <v>8.9285714285714281E-3</v>
      </c>
      <c r="M55" s="62">
        <v>5.8035714285714288E-2</v>
      </c>
      <c r="N55" s="57"/>
      <c r="O55" s="57"/>
      <c r="P55" s="57"/>
      <c r="Q55" s="57"/>
      <c r="R55" s="57"/>
      <c r="S55" s="57"/>
      <c r="T55" s="57"/>
      <c r="U55" s="57"/>
    </row>
    <row r="56" spans="1:21" ht="15" customHeight="1">
      <c r="A56" s="207"/>
      <c r="B56" s="86" t="s">
        <v>33</v>
      </c>
      <c r="C56" s="58">
        <v>1364</v>
      </c>
      <c r="D56" s="59">
        <v>0.29838709677419356</v>
      </c>
      <c r="E56" s="59">
        <v>0.64222873900293254</v>
      </c>
      <c r="F56" s="59">
        <v>0.17741935483870969</v>
      </c>
      <c r="G56" s="59">
        <v>0.1092375366568915</v>
      </c>
      <c r="H56" s="59">
        <v>0.17521994134897362</v>
      </c>
      <c r="I56" s="59">
        <v>0.33651026392961875</v>
      </c>
      <c r="J56" s="59">
        <v>2.4926686217008796E-2</v>
      </c>
      <c r="K56" s="59">
        <v>0.1092375366568915</v>
      </c>
      <c r="L56" s="59">
        <v>2.1260997067448679E-2</v>
      </c>
      <c r="M56" s="62">
        <v>6.4516129032258063E-2</v>
      </c>
      <c r="N56" s="57"/>
      <c r="O56" s="57"/>
      <c r="P56" s="57"/>
      <c r="Q56" s="57"/>
      <c r="R56" s="57"/>
      <c r="S56" s="57"/>
      <c r="T56" s="57"/>
      <c r="U56" s="57"/>
    </row>
    <row r="57" spans="1:21" ht="15" customHeight="1">
      <c r="A57" s="221"/>
      <c r="B57" s="118" t="s">
        <v>22</v>
      </c>
      <c r="C57" s="77">
        <v>28</v>
      </c>
      <c r="D57" s="75">
        <v>0.2857142857142857</v>
      </c>
      <c r="E57" s="75">
        <v>0.5</v>
      </c>
      <c r="F57" s="75">
        <v>0.35714285714285715</v>
      </c>
      <c r="G57" s="75">
        <v>0.21428571428571427</v>
      </c>
      <c r="H57" s="75">
        <v>0.21428571428571427</v>
      </c>
      <c r="I57" s="75">
        <v>0.35714285714285715</v>
      </c>
      <c r="J57" s="75">
        <v>0.14285714285714285</v>
      </c>
      <c r="K57" s="75">
        <v>0.21428571428571427</v>
      </c>
      <c r="L57" s="75">
        <v>0</v>
      </c>
      <c r="M57" s="71">
        <v>7.1428571428571425E-2</v>
      </c>
      <c r="N57" s="57"/>
      <c r="O57" s="57"/>
      <c r="P57" s="57"/>
      <c r="Q57" s="57"/>
      <c r="R57" s="57"/>
      <c r="S57" s="57"/>
      <c r="T57" s="57"/>
      <c r="U57" s="57"/>
    </row>
    <row r="58" spans="1:21" ht="15" customHeight="1">
      <c r="A58" s="192" t="s">
        <v>312</v>
      </c>
      <c r="B58" s="86" t="s">
        <v>107</v>
      </c>
      <c r="C58" s="58">
        <v>1418</v>
      </c>
      <c r="D58" s="59">
        <v>0.3617771509167842</v>
      </c>
      <c r="E58" s="59">
        <v>0.70028208744710863</v>
      </c>
      <c r="F58" s="59">
        <v>0.16925246826516219</v>
      </c>
      <c r="G58" s="59">
        <v>7.1227080394922426E-2</v>
      </c>
      <c r="H58" s="59">
        <v>0.16643159379407615</v>
      </c>
      <c r="I58" s="59">
        <v>0.34626234132581102</v>
      </c>
      <c r="J58" s="59">
        <v>6.4174894217207332E-2</v>
      </c>
      <c r="K58" s="59">
        <v>0.10578279266572638</v>
      </c>
      <c r="L58" s="59">
        <v>1.1988716502115656E-2</v>
      </c>
      <c r="M58" s="62">
        <v>5.5007052186177713E-2</v>
      </c>
      <c r="N58" s="92"/>
      <c r="O58" s="36"/>
    </row>
    <row r="59" spans="1:21" ht="15" customHeight="1">
      <c r="A59" s="193"/>
      <c r="B59" s="86" t="s">
        <v>106</v>
      </c>
      <c r="C59" s="58">
        <v>2610</v>
      </c>
      <c r="D59" s="59">
        <v>0.29272030651340997</v>
      </c>
      <c r="E59" s="59">
        <v>0.6130268199233716</v>
      </c>
      <c r="F59" s="59">
        <v>0.1842911877394636</v>
      </c>
      <c r="G59" s="59">
        <v>9.5785440613026823E-2</v>
      </c>
      <c r="H59" s="59">
        <v>0.18850574712643678</v>
      </c>
      <c r="I59" s="59">
        <v>0.35287356321839081</v>
      </c>
      <c r="J59" s="59">
        <v>5.3256704980842909E-2</v>
      </c>
      <c r="K59" s="59">
        <v>0.13563218390804599</v>
      </c>
      <c r="L59" s="59">
        <v>1.4176245210727969E-2</v>
      </c>
      <c r="M59" s="62">
        <v>5.9003831417624518E-2</v>
      </c>
      <c r="N59" s="92"/>
      <c r="O59" s="36"/>
    </row>
    <row r="60" spans="1:21" ht="15" customHeight="1">
      <c r="A60" s="194"/>
      <c r="B60" s="86" t="s">
        <v>105</v>
      </c>
      <c r="C60" s="58">
        <v>345</v>
      </c>
      <c r="D60" s="59">
        <v>0.33333333333333331</v>
      </c>
      <c r="E60" s="59">
        <v>0.73623188405797102</v>
      </c>
      <c r="F60" s="59">
        <v>0.24637681159420291</v>
      </c>
      <c r="G60" s="59">
        <v>7.2463768115942032E-2</v>
      </c>
      <c r="H60" s="59">
        <v>0.2</v>
      </c>
      <c r="I60" s="59">
        <v>0.37681159420289856</v>
      </c>
      <c r="J60" s="59">
        <v>6.6666666666666666E-2</v>
      </c>
      <c r="K60" s="59">
        <v>7.5362318840579715E-2</v>
      </c>
      <c r="L60" s="59">
        <v>1.7391304347826087E-2</v>
      </c>
      <c r="M60" s="62">
        <v>6.0869565217391307E-2</v>
      </c>
      <c r="N60" s="92"/>
      <c r="O60" s="36"/>
    </row>
    <row r="61" spans="1:21" ht="15" customHeight="1">
      <c r="A61" s="192"/>
      <c r="B61" s="86" t="s">
        <v>246</v>
      </c>
      <c r="C61" s="58">
        <v>1507</v>
      </c>
      <c r="D61" s="59">
        <v>0.36031851360318512</v>
      </c>
      <c r="E61" s="59">
        <v>0.70404777704047772</v>
      </c>
      <c r="F61" s="59">
        <v>0.21366954213669542</v>
      </c>
      <c r="G61" s="59">
        <v>0.10683477106834771</v>
      </c>
      <c r="H61" s="59">
        <v>0.21234240212342403</v>
      </c>
      <c r="I61" s="59">
        <v>0.37956204379562042</v>
      </c>
      <c r="J61" s="59">
        <v>5.6403450564034507E-2</v>
      </c>
      <c r="K61" s="59">
        <v>0.10218978102189781</v>
      </c>
      <c r="L61" s="59">
        <v>1.3934970139349702E-2</v>
      </c>
      <c r="M61" s="62">
        <v>5.0431320504313204E-2</v>
      </c>
      <c r="N61" s="92"/>
      <c r="O61" s="36"/>
    </row>
    <row r="62" spans="1:21" ht="24">
      <c r="A62" s="193"/>
      <c r="B62" s="86" t="s">
        <v>247</v>
      </c>
      <c r="C62" s="58">
        <v>182</v>
      </c>
      <c r="D62" s="59">
        <v>0.40659340659340659</v>
      </c>
      <c r="E62" s="59">
        <v>0.68681318681318682</v>
      </c>
      <c r="F62" s="59">
        <v>0.25824175824175827</v>
      </c>
      <c r="G62" s="59">
        <v>0.10989010989010989</v>
      </c>
      <c r="H62" s="59">
        <v>0.25274725274725274</v>
      </c>
      <c r="I62" s="59">
        <v>0.47802197802197804</v>
      </c>
      <c r="J62" s="59">
        <v>0.14835164835164835</v>
      </c>
      <c r="K62" s="59">
        <v>8.7912087912087919E-2</v>
      </c>
      <c r="L62" s="59">
        <v>0</v>
      </c>
      <c r="M62" s="62">
        <v>4.3956043956043959E-2</v>
      </c>
      <c r="N62" s="92"/>
      <c r="O62" s="36"/>
    </row>
    <row r="63" spans="1:21" ht="15" customHeight="1">
      <c r="A63" s="193"/>
      <c r="B63" s="86" t="s">
        <v>248</v>
      </c>
      <c r="C63" s="58">
        <v>408</v>
      </c>
      <c r="D63" s="59">
        <v>0.40686274509803921</v>
      </c>
      <c r="E63" s="59">
        <v>0.67892156862745101</v>
      </c>
      <c r="F63" s="59">
        <v>0.25735294117647056</v>
      </c>
      <c r="G63" s="59">
        <v>0.14950980392156862</v>
      </c>
      <c r="H63" s="59">
        <v>0.25980392156862747</v>
      </c>
      <c r="I63" s="59">
        <v>0.47303921568627449</v>
      </c>
      <c r="J63" s="59">
        <v>0.1053921568627451</v>
      </c>
      <c r="K63" s="59">
        <v>0.10049019607843138</v>
      </c>
      <c r="L63" s="59">
        <v>9.8039215686274508E-3</v>
      </c>
      <c r="M63" s="62">
        <v>5.3921568627450983E-2</v>
      </c>
      <c r="N63" s="92"/>
      <c r="O63" s="36"/>
    </row>
    <row r="64" spans="1:21" ht="36">
      <c r="A64" s="193"/>
      <c r="B64" s="86" t="s">
        <v>249</v>
      </c>
      <c r="C64" s="58">
        <v>1521</v>
      </c>
      <c r="D64" s="59">
        <v>0.2314266929651545</v>
      </c>
      <c r="E64" s="59">
        <v>0.55687047994740302</v>
      </c>
      <c r="F64" s="59">
        <v>0.20907297830374755</v>
      </c>
      <c r="G64" s="59">
        <v>0.13740959894806049</v>
      </c>
      <c r="H64" s="59">
        <v>0.24589086127547666</v>
      </c>
      <c r="I64" s="59">
        <v>0.41157133464825774</v>
      </c>
      <c r="J64" s="59">
        <v>4.5364891518737675E-2</v>
      </c>
      <c r="K64" s="59">
        <v>0.11242603550295859</v>
      </c>
      <c r="L64" s="59">
        <v>1.4464168310322156E-2</v>
      </c>
      <c r="M64" s="62">
        <v>6.5088757396449703E-2</v>
      </c>
      <c r="N64" s="92"/>
      <c r="O64" s="36"/>
    </row>
    <row r="65" spans="1:15" ht="24">
      <c r="A65" s="193"/>
      <c r="B65" s="86" t="s">
        <v>250</v>
      </c>
      <c r="C65" s="58">
        <v>683</v>
      </c>
      <c r="D65" s="59">
        <v>0.2547584187408492</v>
      </c>
      <c r="E65" s="59">
        <v>0.57247437774524157</v>
      </c>
      <c r="F65" s="59">
        <v>0.19619326500732065</v>
      </c>
      <c r="G65" s="59">
        <v>0.14934114202049781</v>
      </c>
      <c r="H65" s="59">
        <v>0.22986822840409957</v>
      </c>
      <c r="I65" s="59">
        <v>0.41434846266471448</v>
      </c>
      <c r="J65" s="59">
        <v>5.1244509516837483E-2</v>
      </c>
      <c r="K65" s="59">
        <v>0.13030746705710103</v>
      </c>
      <c r="L65" s="59">
        <v>2.7818448023426062E-2</v>
      </c>
      <c r="M65" s="62">
        <v>6.5885797950219621E-2</v>
      </c>
      <c r="N65" s="92"/>
      <c r="O65" s="36"/>
    </row>
    <row r="66" spans="1:15" ht="24">
      <c r="A66" s="193"/>
      <c r="B66" s="86" t="s">
        <v>267</v>
      </c>
      <c r="C66" s="58">
        <v>1075</v>
      </c>
      <c r="D66" s="59">
        <v>0.25860465116279069</v>
      </c>
      <c r="E66" s="59">
        <v>0.5934883720930233</v>
      </c>
      <c r="F66" s="59">
        <v>0.20093023255813955</v>
      </c>
      <c r="G66" s="59">
        <v>0.11627906976744186</v>
      </c>
      <c r="H66" s="59">
        <v>0.21860465116279071</v>
      </c>
      <c r="I66" s="59">
        <v>0.38976744186046514</v>
      </c>
      <c r="J66" s="59">
        <v>3.8139534883720932E-2</v>
      </c>
      <c r="K66" s="59">
        <v>0.13953488372093023</v>
      </c>
      <c r="L66" s="59">
        <v>1.9534883720930232E-2</v>
      </c>
      <c r="M66" s="62">
        <v>4.1860465116279069E-2</v>
      </c>
      <c r="N66" s="92"/>
      <c r="O66" s="36"/>
    </row>
    <row r="67" spans="1:15" ht="36">
      <c r="A67" s="193"/>
      <c r="B67" s="86" t="s">
        <v>295</v>
      </c>
      <c r="C67" s="58">
        <v>1116</v>
      </c>
      <c r="D67" s="59">
        <v>0.28494623655913981</v>
      </c>
      <c r="E67" s="59">
        <v>0.59946236559139787</v>
      </c>
      <c r="F67" s="59">
        <v>0.19444444444444445</v>
      </c>
      <c r="G67" s="59">
        <v>0.12455197132616487</v>
      </c>
      <c r="H67" s="59">
        <v>0.22043010752688172</v>
      </c>
      <c r="I67" s="59">
        <v>0.37186379928315411</v>
      </c>
      <c r="J67" s="59">
        <v>3.9426523297491037E-2</v>
      </c>
      <c r="K67" s="59">
        <v>0.11827956989247312</v>
      </c>
      <c r="L67" s="59">
        <v>2.8673835125448029E-2</v>
      </c>
      <c r="M67" s="62">
        <v>6.4516129032258063E-2</v>
      </c>
      <c r="N67" s="92"/>
      <c r="O67" s="36"/>
    </row>
    <row r="68" spans="1:15" ht="15" customHeight="1">
      <c r="A68" s="193"/>
      <c r="B68" s="86" t="s">
        <v>104</v>
      </c>
      <c r="C68" s="58">
        <v>1651</v>
      </c>
      <c r="D68" s="59">
        <v>0.26226529376135677</v>
      </c>
      <c r="E68" s="59">
        <v>0.60629921259842523</v>
      </c>
      <c r="F68" s="59">
        <v>0.20169594185342216</v>
      </c>
      <c r="G68" s="59">
        <v>0.12537855844942458</v>
      </c>
      <c r="H68" s="59">
        <v>0.21926105390672321</v>
      </c>
      <c r="I68" s="59">
        <v>0.41308298001211385</v>
      </c>
      <c r="J68" s="59">
        <v>5.6935190793458511E-2</v>
      </c>
      <c r="K68" s="59">
        <v>0.12356147789218655</v>
      </c>
      <c r="L68" s="59">
        <v>1.5748031496062992E-2</v>
      </c>
      <c r="M68" s="62">
        <v>6.420351302241066E-2</v>
      </c>
      <c r="N68" s="92"/>
      <c r="O68" s="36"/>
    </row>
    <row r="69" spans="1:15" ht="15" customHeight="1">
      <c r="A69" s="193"/>
      <c r="B69" s="86" t="s">
        <v>184</v>
      </c>
      <c r="C69" s="58">
        <v>332</v>
      </c>
      <c r="D69" s="59">
        <v>0.30120481927710846</v>
      </c>
      <c r="E69" s="59">
        <v>0.63855421686746983</v>
      </c>
      <c r="F69" s="59">
        <v>0.25903614457831325</v>
      </c>
      <c r="G69" s="59">
        <v>0.17771084337349397</v>
      </c>
      <c r="H69" s="59">
        <v>0.28313253012048195</v>
      </c>
      <c r="I69" s="59">
        <v>0.49698795180722893</v>
      </c>
      <c r="J69" s="59">
        <v>3.9156626506024098E-2</v>
      </c>
      <c r="K69" s="59">
        <v>8.1325301204819275E-2</v>
      </c>
      <c r="L69" s="59">
        <v>1.8072289156626505E-2</v>
      </c>
      <c r="M69" s="62">
        <v>3.9156626506024098E-2</v>
      </c>
      <c r="N69" s="92"/>
      <c r="O69" s="36"/>
    </row>
    <row r="70" spans="1:15" ht="15" customHeight="1">
      <c r="A70" s="193"/>
      <c r="B70" s="86" t="s">
        <v>96</v>
      </c>
      <c r="C70" s="58">
        <v>102</v>
      </c>
      <c r="D70" s="59">
        <v>0.21568627450980393</v>
      </c>
      <c r="E70" s="59">
        <v>0.53921568627450978</v>
      </c>
      <c r="F70" s="59">
        <v>0.17647058823529413</v>
      </c>
      <c r="G70" s="59">
        <v>0.10784313725490197</v>
      </c>
      <c r="H70" s="59">
        <v>0.26470588235294118</v>
      </c>
      <c r="I70" s="59">
        <v>0.44117647058823528</v>
      </c>
      <c r="J70" s="59">
        <v>1.9607843137254902E-2</v>
      </c>
      <c r="K70" s="59">
        <v>4.9019607843137254E-2</v>
      </c>
      <c r="L70" s="59">
        <v>3.9215686274509803E-2</v>
      </c>
      <c r="M70" s="62">
        <v>7.8431372549019607E-2</v>
      </c>
      <c r="N70" s="92"/>
      <c r="O70" s="36"/>
    </row>
    <row r="71" spans="1:15" ht="15" customHeight="1" thickBot="1">
      <c r="A71" s="241"/>
      <c r="B71" s="116" t="s">
        <v>145</v>
      </c>
      <c r="C71" s="63">
        <v>71</v>
      </c>
      <c r="D71" s="72">
        <v>5.6338028169014086E-2</v>
      </c>
      <c r="E71" s="64">
        <v>0.15492957746478872</v>
      </c>
      <c r="F71" s="64">
        <v>0</v>
      </c>
      <c r="G71" s="64">
        <v>2.8169014084507043E-2</v>
      </c>
      <c r="H71" s="64">
        <v>8.4507042253521125E-2</v>
      </c>
      <c r="I71" s="64">
        <v>5.6338028169014086E-2</v>
      </c>
      <c r="J71" s="64">
        <v>5.6338028169014086E-2</v>
      </c>
      <c r="K71" s="64">
        <v>0.12676056338028169</v>
      </c>
      <c r="L71" s="64">
        <v>2.8169014084507043E-2</v>
      </c>
      <c r="M71" s="67">
        <v>0.57746478873239437</v>
      </c>
      <c r="N71" s="92"/>
      <c r="O71" s="36"/>
    </row>
    <row r="72" spans="1:15">
      <c r="A72" s="177" t="s">
        <v>538</v>
      </c>
    </row>
  </sheetData>
  <mergeCells count="13">
    <mergeCell ref="M3:M4"/>
    <mergeCell ref="A58:A71"/>
    <mergeCell ref="A54:A57"/>
    <mergeCell ref="A3:B4"/>
    <mergeCell ref="C3:C4"/>
    <mergeCell ref="A23:A35"/>
    <mergeCell ref="A36:A44"/>
    <mergeCell ref="A45:A49"/>
    <mergeCell ref="A50:A53"/>
    <mergeCell ref="A5:B5"/>
    <mergeCell ref="A6:A13"/>
    <mergeCell ref="A14:A16"/>
    <mergeCell ref="A17:A22"/>
  </mergeCells>
  <phoneticPr fontId="3"/>
  <pageMargins left="0.59055118110236227" right="0.59055118110236227" top="0.59055118110236227" bottom="0.59055118110236227" header="0.51181102362204722" footer="0.31496062992125984"/>
  <pageSetup paperSize="9" scale="68" firstPageNumber="4" orientation="portrait" r:id="rId1"/>
  <headerFooter alignWithMargins="0">
    <oddFooter>&amp;C&amp;9&amp;P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86A3E-3A27-465B-AA6D-D822833FCBE4}">
  <sheetPr codeName="Sheet25"/>
  <dimension ref="A1:U75"/>
  <sheetViews>
    <sheetView showGridLines="0" view="pageBreakPreview" zoomScaleNormal="100" zoomScaleSheetLayoutView="100" workbookViewId="0">
      <selection sqref="A1:I1"/>
    </sheetView>
  </sheetViews>
  <sheetFormatPr defaultColWidth="9.140625" defaultRowHeight="12"/>
  <cols>
    <col min="1" max="1" width="4.7109375" style="30" customWidth="1"/>
    <col min="2" max="2" width="22.7109375" style="105" customWidth="1"/>
    <col min="3" max="3" width="8.7109375" style="30" customWidth="1"/>
    <col min="4" max="16384" width="9.140625" style="30"/>
  </cols>
  <sheetData>
    <row r="1" spans="1:14" ht="28.5" customHeight="1" thickBot="1">
      <c r="A1" s="216" t="s">
        <v>424</v>
      </c>
      <c r="B1" s="217"/>
      <c r="C1" s="217"/>
      <c r="D1" s="217"/>
      <c r="E1" s="217"/>
      <c r="F1" s="217"/>
      <c r="G1" s="217"/>
      <c r="H1" s="217"/>
      <c r="I1" s="218"/>
      <c r="J1" s="163"/>
    </row>
    <row r="2" spans="1:14" ht="13.5" customHeight="1" thickBot="1"/>
    <row r="3" spans="1:14" s="33" customFormat="1" ht="12" customHeight="1">
      <c r="A3" s="197"/>
      <c r="B3" s="198"/>
      <c r="C3" s="201" t="s">
        <v>64</v>
      </c>
      <c r="D3" s="31">
        <v>1</v>
      </c>
      <c r="E3" s="37">
        <v>2</v>
      </c>
      <c r="F3" s="233" t="s">
        <v>95</v>
      </c>
    </row>
    <row r="4" spans="1:14" s="33" customFormat="1" ht="25.5" customHeight="1" thickBot="1">
      <c r="A4" s="199"/>
      <c r="B4" s="200"/>
      <c r="C4" s="202"/>
      <c r="D4" s="34" t="s">
        <v>287</v>
      </c>
      <c r="E4" s="38" t="s">
        <v>288</v>
      </c>
      <c r="F4" s="234"/>
    </row>
    <row r="5" spans="1:14" ht="15" customHeight="1" thickBot="1">
      <c r="A5" s="195" t="s">
        <v>65</v>
      </c>
      <c r="B5" s="196"/>
      <c r="C5" s="124">
        <v>3629</v>
      </c>
      <c r="D5" s="136">
        <v>0.61063653899145776</v>
      </c>
      <c r="E5" s="136">
        <v>0.36125654450261779</v>
      </c>
      <c r="F5" s="127">
        <v>2.8106916505924496E-2</v>
      </c>
      <c r="G5" s="36"/>
      <c r="H5" s="36"/>
      <c r="I5" s="36"/>
      <c r="J5" s="36"/>
      <c r="K5" s="36"/>
      <c r="L5" s="36"/>
      <c r="M5" s="36"/>
      <c r="N5" s="36"/>
    </row>
    <row r="6" spans="1:14" ht="15" customHeight="1">
      <c r="A6" s="192" t="s">
        <v>66</v>
      </c>
      <c r="B6" s="86" t="s">
        <v>15</v>
      </c>
      <c r="C6" s="58">
        <v>884</v>
      </c>
      <c r="D6" s="59">
        <v>0.70814479638009054</v>
      </c>
      <c r="E6" s="59">
        <v>0.2669683257918552</v>
      </c>
      <c r="F6" s="62">
        <v>2.4886877828054297E-2</v>
      </c>
      <c r="G6" s="36"/>
      <c r="H6" s="36"/>
      <c r="I6" s="36"/>
      <c r="J6" s="36"/>
      <c r="K6" s="36"/>
      <c r="L6" s="36"/>
      <c r="M6" s="36"/>
      <c r="N6" s="36"/>
    </row>
    <row r="7" spans="1:14" ht="15" customHeight="1">
      <c r="A7" s="193"/>
      <c r="B7" s="86" t="s">
        <v>16</v>
      </c>
      <c r="C7" s="58">
        <v>944</v>
      </c>
      <c r="D7" s="59">
        <v>0.56355932203389836</v>
      </c>
      <c r="E7" s="59">
        <v>0.41101694915254239</v>
      </c>
      <c r="F7" s="62">
        <v>2.5423728813559324E-2</v>
      </c>
      <c r="G7" s="36"/>
      <c r="H7" s="36"/>
      <c r="I7" s="36"/>
      <c r="J7" s="36"/>
      <c r="K7" s="36"/>
      <c r="L7" s="36"/>
      <c r="M7" s="36"/>
      <c r="N7" s="36"/>
    </row>
    <row r="8" spans="1:14" ht="15" customHeight="1">
      <c r="A8" s="193"/>
      <c r="B8" s="86" t="s">
        <v>17</v>
      </c>
      <c r="C8" s="58">
        <v>324</v>
      </c>
      <c r="D8" s="59">
        <v>0.57407407407407407</v>
      </c>
      <c r="E8" s="59">
        <v>0.37654320987654322</v>
      </c>
      <c r="F8" s="62">
        <v>4.9382716049382713E-2</v>
      </c>
      <c r="G8" s="36"/>
      <c r="H8" s="36"/>
      <c r="I8" s="36"/>
      <c r="J8" s="36"/>
      <c r="K8" s="36"/>
      <c r="L8" s="36"/>
      <c r="M8" s="36"/>
      <c r="N8" s="36"/>
    </row>
    <row r="9" spans="1:14" ht="15" customHeight="1">
      <c r="A9" s="193"/>
      <c r="B9" s="86" t="s">
        <v>18</v>
      </c>
      <c r="C9" s="58">
        <v>572</v>
      </c>
      <c r="D9" s="59">
        <v>0.6048951048951049</v>
      </c>
      <c r="E9" s="59">
        <v>0.3776223776223776</v>
      </c>
      <c r="F9" s="62">
        <v>1.7482517482517484E-2</v>
      </c>
      <c r="G9" s="36"/>
      <c r="H9" s="36"/>
      <c r="I9" s="36"/>
      <c r="J9" s="36"/>
      <c r="K9" s="36"/>
      <c r="L9" s="36"/>
      <c r="M9" s="36"/>
      <c r="N9" s="36"/>
    </row>
    <row r="10" spans="1:14" ht="15" customHeight="1">
      <c r="A10" s="193"/>
      <c r="B10" s="86" t="s">
        <v>19</v>
      </c>
      <c r="C10" s="58">
        <v>376</v>
      </c>
      <c r="D10" s="59">
        <v>0.56382978723404253</v>
      </c>
      <c r="E10" s="59">
        <v>0.39893617021276595</v>
      </c>
      <c r="F10" s="62">
        <v>3.7234042553191488E-2</v>
      </c>
      <c r="G10" s="36"/>
      <c r="H10" s="36"/>
      <c r="I10" s="36"/>
      <c r="J10" s="36"/>
      <c r="K10" s="36"/>
      <c r="L10" s="36"/>
      <c r="M10" s="36"/>
      <c r="N10" s="36"/>
    </row>
    <row r="11" spans="1:14" ht="15" customHeight="1">
      <c r="A11" s="193"/>
      <c r="B11" s="86" t="s">
        <v>20</v>
      </c>
      <c r="C11" s="58">
        <v>398</v>
      </c>
      <c r="D11" s="59">
        <v>0.61809045226130654</v>
      </c>
      <c r="E11" s="59">
        <v>0.36180904522613067</v>
      </c>
      <c r="F11" s="62">
        <v>2.0100502512562814E-2</v>
      </c>
      <c r="G11" s="36"/>
      <c r="H11" s="36"/>
      <c r="I11" s="36"/>
      <c r="J11" s="36"/>
      <c r="K11" s="36"/>
      <c r="L11" s="36"/>
      <c r="M11" s="36"/>
      <c r="N11" s="36"/>
    </row>
    <row r="12" spans="1:14" ht="15" customHeight="1">
      <c r="A12" s="193"/>
      <c r="B12" s="86" t="s">
        <v>21</v>
      </c>
      <c r="C12" s="58">
        <v>114</v>
      </c>
      <c r="D12" s="59">
        <v>0.54385964912280704</v>
      </c>
      <c r="E12" s="59">
        <v>0.42982456140350878</v>
      </c>
      <c r="F12" s="62">
        <v>2.6315789473684209E-2</v>
      </c>
      <c r="G12" s="36"/>
      <c r="H12" s="36"/>
      <c r="I12" s="36"/>
      <c r="J12" s="36"/>
      <c r="K12" s="36"/>
      <c r="L12" s="36"/>
      <c r="M12" s="36"/>
      <c r="N12" s="36"/>
    </row>
    <row r="13" spans="1:14" ht="15" customHeight="1">
      <c r="A13" s="194"/>
      <c r="B13" s="118" t="s">
        <v>22</v>
      </c>
      <c r="C13" s="77">
        <v>17</v>
      </c>
      <c r="D13" s="75">
        <v>0.35294117647058826</v>
      </c>
      <c r="E13" s="75">
        <v>0.35294117647058826</v>
      </c>
      <c r="F13" s="71">
        <v>0.29411764705882354</v>
      </c>
      <c r="G13" s="36"/>
      <c r="H13" s="36"/>
      <c r="I13" s="36"/>
      <c r="J13" s="36"/>
      <c r="K13" s="36"/>
      <c r="L13" s="36"/>
      <c r="M13" s="36"/>
      <c r="N13" s="36"/>
    </row>
    <row r="14" spans="1:14" ht="15" customHeight="1">
      <c r="A14" s="192" t="s">
        <v>67</v>
      </c>
      <c r="B14" s="86" t="s">
        <v>68</v>
      </c>
      <c r="C14" s="58">
        <v>1769</v>
      </c>
      <c r="D14" s="59">
        <v>0.57659694742792533</v>
      </c>
      <c r="E14" s="59">
        <v>0.3985302430751837</v>
      </c>
      <c r="F14" s="62">
        <v>2.4872809496890899E-2</v>
      </c>
      <c r="G14" s="36"/>
      <c r="H14" s="36"/>
      <c r="I14" s="36"/>
      <c r="J14" s="36"/>
      <c r="K14" s="36"/>
      <c r="L14" s="36"/>
      <c r="M14" s="36"/>
      <c r="N14" s="36"/>
    </row>
    <row r="15" spans="1:14" ht="15" customHeight="1">
      <c r="A15" s="193"/>
      <c r="B15" s="86" t="s">
        <v>69</v>
      </c>
      <c r="C15" s="58">
        <v>1821</v>
      </c>
      <c r="D15" s="59">
        <v>0.64470071389346517</v>
      </c>
      <c r="E15" s="59">
        <v>0.3272926963207029</v>
      </c>
      <c r="F15" s="62">
        <v>2.800658978583196E-2</v>
      </c>
      <c r="G15" s="36"/>
      <c r="H15" s="36"/>
      <c r="I15" s="36"/>
      <c r="J15" s="36"/>
      <c r="K15" s="36"/>
      <c r="L15" s="36"/>
      <c r="M15" s="36"/>
      <c r="N15" s="36"/>
    </row>
    <row r="16" spans="1:14" ht="15" customHeight="1">
      <c r="A16" s="194"/>
      <c r="B16" s="130" t="s">
        <v>7</v>
      </c>
      <c r="C16" s="77">
        <v>39</v>
      </c>
      <c r="D16" s="75">
        <v>0.5641025641025641</v>
      </c>
      <c r="E16" s="75">
        <v>0.25641025641025639</v>
      </c>
      <c r="F16" s="71">
        <v>0.17948717948717949</v>
      </c>
      <c r="G16" s="36"/>
      <c r="H16" s="36"/>
      <c r="I16" s="36"/>
      <c r="J16" s="36"/>
      <c r="K16" s="36"/>
      <c r="L16" s="36"/>
      <c r="M16" s="36"/>
      <c r="N16" s="36"/>
    </row>
    <row r="17" spans="1:14" ht="15" customHeight="1">
      <c r="A17" s="192" t="s">
        <v>70</v>
      </c>
      <c r="B17" s="86" t="s">
        <v>6</v>
      </c>
      <c r="C17" s="58">
        <v>856</v>
      </c>
      <c r="D17" s="59">
        <v>0.73247663551401865</v>
      </c>
      <c r="E17" s="59">
        <v>0.23364485981308411</v>
      </c>
      <c r="F17" s="62">
        <v>3.3878504672897193E-2</v>
      </c>
      <c r="G17" s="36"/>
      <c r="H17" s="36"/>
      <c r="I17" s="36"/>
      <c r="J17" s="36"/>
      <c r="K17" s="36"/>
      <c r="L17" s="36"/>
      <c r="M17" s="36"/>
      <c r="N17" s="36"/>
    </row>
    <row r="18" spans="1:14" ht="15" customHeight="1">
      <c r="A18" s="194"/>
      <c r="B18" s="86" t="s">
        <v>77</v>
      </c>
      <c r="C18" s="58">
        <v>829</v>
      </c>
      <c r="D18" s="59">
        <v>0.60193003618817853</v>
      </c>
      <c r="E18" s="59">
        <v>0.37876960193003617</v>
      </c>
      <c r="F18" s="62">
        <v>1.9300361881785282E-2</v>
      </c>
      <c r="G18" s="36"/>
      <c r="H18" s="36"/>
      <c r="I18" s="36"/>
      <c r="J18" s="36"/>
      <c r="K18" s="36"/>
      <c r="L18" s="36"/>
      <c r="M18" s="36"/>
      <c r="N18" s="36"/>
    </row>
    <row r="19" spans="1:14" ht="15" customHeight="1">
      <c r="A19" s="192"/>
      <c r="B19" s="86" t="s">
        <v>78</v>
      </c>
      <c r="C19" s="58">
        <v>937</v>
      </c>
      <c r="D19" s="59">
        <v>0.59124866595517611</v>
      </c>
      <c r="E19" s="59">
        <v>0.39167556029882605</v>
      </c>
      <c r="F19" s="62">
        <v>1.7075773745997867E-2</v>
      </c>
      <c r="G19" s="36"/>
      <c r="H19" s="36"/>
      <c r="I19" s="36"/>
      <c r="J19" s="36"/>
      <c r="K19" s="36"/>
      <c r="L19" s="36"/>
      <c r="M19" s="36"/>
      <c r="N19" s="36"/>
    </row>
    <row r="20" spans="1:14" ht="15" customHeight="1">
      <c r="A20" s="193"/>
      <c r="B20" s="86" t="s">
        <v>79</v>
      </c>
      <c r="C20" s="58">
        <v>702</v>
      </c>
      <c r="D20" s="59">
        <v>0.53846153846153844</v>
      </c>
      <c r="E20" s="59">
        <v>0.43019943019943019</v>
      </c>
      <c r="F20" s="62">
        <v>3.1339031339031341E-2</v>
      </c>
      <c r="G20" s="36"/>
      <c r="H20" s="36"/>
      <c r="I20" s="36"/>
      <c r="J20" s="36"/>
      <c r="K20" s="36"/>
      <c r="L20" s="36"/>
      <c r="M20" s="36"/>
      <c r="N20" s="36"/>
    </row>
    <row r="21" spans="1:14" ht="15" customHeight="1">
      <c r="A21" s="193"/>
      <c r="B21" s="86" t="s">
        <v>80</v>
      </c>
      <c r="C21" s="58">
        <v>291</v>
      </c>
      <c r="D21" s="59">
        <v>0.52577319587628868</v>
      </c>
      <c r="E21" s="59">
        <v>0.42611683848797249</v>
      </c>
      <c r="F21" s="62">
        <v>4.8109965635738834E-2</v>
      </c>
      <c r="G21" s="36"/>
      <c r="H21" s="36"/>
      <c r="I21" s="36"/>
      <c r="J21" s="36"/>
      <c r="K21" s="36"/>
      <c r="L21" s="36"/>
      <c r="M21" s="36"/>
      <c r="N21" s="36"/>
    </row>
    <row r="22" spans="1:14" ht="15" customHeight="1">
      <c r="A22" s="194"/>
      <c r="B22" s="118" t="s">
        <v>22</v>
      </c>
      <c r="C22" s="77">
        <v>14</v>
      </c>
      <c r="D22" s="75">
        <v>0.35714285714285715</v>
      </c>
      <c r="E22" s="75">
        <v>0.2857142857142857</v>
      </c>
      <c r="F22" s="71">
        <v>0.35714285714285715</v>
      </c>
      <c r="G22" s="36"/>
      <c r="H22" s="36"/>
      <c r="I22" s="36"/>
      <c r="J22" s="36"/>
      <c r="K22" s="36"/>
      <c r="L22" s="36"/>
      <c r="M22" s="36"/>
      <c r="N22" s="36"/>
    </row>
    <row r="23" spans="1:14" ht="15" customHeight="1">
      <c r="A23" s="192" t="s">
        <v>71</v>
      </c>
      <c r="B23" s="86" t="s">
        <v>8</v>
      </c>
      <c r="C23" s="58">
        <v>414</v>
      </c>
      <c r="D23" s="59">
        <v>0.72946859903381644</v>
      </c>
      <c r="E23" s="59">
        <v>0.24396135265700483</v>
      </c>
      <c r="F23" s="62">
        <v>2.6570048309178744E-2</v>
      </c>
      <c r="G23" s="36"/>
      <c r="H23" s="36"/>
      <c r="I23" s="36"/>
      <c r="J23" s="36"/>
      <c r="K23" s="36"/>
      <c r="L23" s="36"/>
      <c r="M23" s="36"/>
      <c r="N23" s="36"/>
    </row>
    <row r="24" spans="1:14" ht="15" customHeight="1">
      <c r="A24" s="193"/>
      <c r="B24" s="86" t="s">
        <v>81</v>
      </c>
      <c r="C24" s="58">
        <v>393</v>
      </c>
      <c r="D24" s="59">
        <v>0.55216284987277353</v>
      </c>
      <c r="E24" s="59">
        <v>0.42239185750636132</v>
      </c>
      <c r="F24" s="62">
        <v>2.5445292620865138E-2</v>
      </c>
      <c r="G24" s="36"/>
      <c r="H24" s="36"/>
      <c r="I24" s="36"/>
      <c r="J24" s="36"/>
      <c r="K24" s="36"/>
      <c r="L24" s="36"/>
      <c r="M24" s="36"/>
      <c r="N24" s="36"/>
    </row>
    <row r="25" spans="1:14" ht="15" customHeight="1">
      <c r="A25" s="194"/>
      <c r="B25" s="86" t="s">
        <v>82</v>
      </c>
      <c r="C25" s="58">
        <v>457</v>
      </c>
      <c r="D25" s="59">
        <v>0.52297592997811815</v>
      </c>
      <c r="E25" s="59">
        <v>0.45076586433260396</v>
      </c>
      <c r="F25" s="62">
        <v>2.6258205689277898E-2</v>
      </c>
      <c r="G25" s="36"/>
      <c r="H25" s="36"/>
      <c r="I25" s="36"/>
      <c r="J25" s="36"/>
      <c r="K25" s="36"/>
      <c r="L25" s="36"/>
      <c r="M25" s="36"/>
      <c r="N25" s="36"/>
    </row>
    <row r="26" spans="1:14" ht="15" customHeight="1">
      <c r="A26" s="192"/>
      <c r="B26" s="86" t="s">
        <v>83</v>
      </c>
      <c r="C26" s="58">
        <v>368</v>
      </c>
      <c r="D26" s="59">
        <v>0.52173913043478259</v>
      </c>
      <c r="E26" s="59">
        <v>0.46195652173913043</v>
      </c>
      <c r="F26" s="62">
        <v>1.6304347826086956E-2</v>
      </c>
      <c r="G26" s="36"/>
      <c r="H26" s="36"/>
      <c r="I26" s="36"/>
      <c r="J26" s="36"/>
      <c r="K26" s="36"/>
      <c r="L26" s="36"/>
      <c r="M26" s="36"/>
      <c r="N26" s="36"/>
    </row>
    <row r="27" spans="1:14" ht="15" customHeight="1">
      <c r="A27" s="193"/>
      <c r="B27" s="86" t="s">
        <v>84</v>
      </c>
      <c r="C27" s="58">
        <v>137</v>
      </c>
      <c r="D27" s="59">
        <v>0.51094890510948909</v>
      </c>
      <c r="E27" s="59">
        <v>0.45255474452554745</v>
      </c>
      <c r="F27" s="62">
        <v>3.6496350364963501E-2</v>
      </c>
      <c r="G27" s="36"/>
      <c r="H27" s="36"/>
      <c r="I27" s="36"/>
      <c r="J27" s="36"/>
      <c r="K27" s="36"/>
      <c r="L27" s="36"/>
      <c r="M27" s="36"/>
      <c r="N27" s="36"/>
    </row>
    <row r="28" spans="1:14" ht="15" customHeight="1">
      <c r="A28" s="193"/>
      <c r="B28" s="86" t="s">
        <v>9</v>
      </c>
      <c r="C28" s="58">
        <v>0</v>
      </c>
      <c r="D28" s="142" t="s">
        <v>12</v>
      </c>
      <c r="E28" s="142" t="s">
        <v>12</v>
      </c>
      <c r="F28" s="143" t="s">
        <v>12</v>
      </c>
      <c r="G28" s="151"/>
      <c r="H28" s="36"/>
      <c r="I28" s="36"/>
      <c r="J28" s="36"/>
      <c r="K28" s="36"/>
      <c r="L28" s="36"/>
      <c r="M28" s="36"/>
      <c r="N28" s="36"/>
    </row>
    <row r="29" spans="1:14" ht="15" customHeight="1">
      <c r="A29" s="193"/>
      <c r="B29" s="86" t="s">
        <v>10</v>
      </c>
      <c r="C29" s="58">
        <v>430</v>
      </c>
      <c r="D29" s="59">
        <v>0.73720930232558135</v>
      </c>
      <c r="E29" s="59">
        <v>0.22093023255813954</v>
      </c>
      <c r="F29" s="62">
        <v>4.1860465116279069E-2</v>
      </c>
      <c r="G29" s="36"/>
      <c r="H29" s="36"/>
      <c r="I29" s="36"/>
      <c r="J29" s="36"/>
      <c r="K29" s="36"/>
      <c r="L29" s="36"/>
      <c r="M29" s="36"/>
      <c r="N29" s="36"/>
    </row>
    <row r="30" spans="1:14" ht="15" customHeight="1">
      <c r="A30" s="193"/>
      <c r="B30" s="86" t="s">
        <v>85</v>
      </c>
      <c r="C30" s="58">
        <v>429</v>
      </c>
      <c r="D30" s="59">
        <v>0.64568764568764569</v>
      </c>
      <c r="E30" s="59">
        <v>0.34498834498834496</v>
      </c>
      <c r="F30" s="62">
        <v>9.324009324009324E-3</v>
      </c>
      <c r="G30" s="36"/>
      <c r="H30" s="36"/>
      <c r="I30" s="36"/>
      <c r="J30" s="36"/>
      <c r="K30" s="36"/>
      <c r="L30" s="36"/>
      <c r="M30" s="36"/>
      <c r="N30" s="36"/>
    </row>
    <row r="31" spans="1:14" ht="15" customHeight="1">
      <c r="A31" s="193"/>
      <c r="B31" s="86" t="s">
        <v>86</v>
      </c>
      <c r="C31" s="58">
        <v>476</v>
      </c>
      <c r="D31" s="59">
        <v>0.65756302521008403</v>
      </c>
      <c r="E31" s="59">
        <v>0.33403361344537813</v>
      </c>
      <c r="F31" s="62">
        <v>8.4033613445378148E-3</v>
      </c>
      <c r="G31" s="36"/>
      <c r="H31" s="36"/>
      <c r="I31" s="36"/>
      <c r="J31" s="36"/>
      <c r="K31" s="36"/>
      <c r="L31" s="36"/>
      <c r="M31" s="36"/>
      <c r="N31" s="36"/>
    </row>
    <row r="32" spans="1:14" ht="15" customHeight="1">
      <c r="A32" s="193"/>
      <c r="B32" s="86" t="s">
        <v>87</v>
      </c>
      <c r="C32" s="58">
        <v>332</v>
      </c>
      <c r="D32" s="59">
        <v>0.55421686746987953</v>
      </c>
      <c r="E32" s="59">
        <v>0.39759036144578314</v>
      </c>
      <c r="F32" s="62">
        <v>4.8192771084337352E-2</v>
      </c>
      <c r="G32" s="36"/>
      <c r="H32" s="36"/>
      <c r="I32" s="36"/>
      <c r="J32" s="36"/>
      <c r="K32" s="36"/>
      <c r="L32" s="36"/>
      <c r="M32" s="36"/>
      <c r="N32" s="36"/>
    </row>
    <row r="33" spans="1:14" ht="15" customHeight="1">
      <c r="A33" s="193"/>
      <c r="B33" s="86" t="s">
        <v>88</v>
      </c>
      <c r="C33" s="58">
        <v>154</v>
      </c>
      <c r="D33" s="59">
        <v>0.53896103896103897</v>
      </c>
      <c r="E33" s="59">
        <v>0.40259740259740262</v>
      </c>
      <c r="F33" s="62">
        <v>5.844155844155844E-2</v>
      </c>
      <c r="G33" s="36"/>
      <c r="H33" s="36"/>
      <c r="I33" s="36"/>
      <c r="J33" s="36"/>
      <c r="K33" s="36"/>
      <c r="L33" s="36"/>
      <c r="M33" s="36"/>
      <c r="N33" s="36"/>
    </row>
    <row r="34" spans="1:14" ht="15" customHeight="1">
      <c r="A34" s="193"/>
      <c r="B34" s="86" t="s">
        <v>11</v>
      </c>
      <c r="C34" s="58">
        <v>0</v>
      </c>
      <c r="D34" s="142" t="s">
        <v>12</v>
      </c>
      <c r="E34" s="142" t="s">
        <v>12</v>
      </c>
      <c r="F34" s="143" t="s">
        <v>12</v>
      </c>
      <c r="G34" s="151"/>
      <c r="H34" s="36"/>
      <c r="I34" s="36"/>
      <c r="J34" s="36"/>
      <c r="K34" s="36"/>
      <c r="L34" s="36"/>
      <c r="M34" s="36"/>
      <c r="N34" s="36"/>
    </row>
    <row r="35" spans="1:14" ht="15" customHeight="1">
      <c r="A35" s="194"/>
      <c r="B35" s="118" t="s">
        <v>145</v>
      </c>
      <c r="C35" s="77">
        <v>39</v>
      </c>
      <c r="D35" s="75">
        <v>0.5641025641025641</v>
      </c>
      <c r="E35" s="75">
        <v>0.25641025641025639</v>
      </c>
      <c r="F35" s="71">
        <v>0.17948717948717949</v>
      </c>
      <c r="G35" s="36"/>
      <c r="H35" s="36"/>
      <c r="I35" s="36"/>
      <c r="J35" s="36"/>
      <c r="K35" s="36"/>
      <c r="L35" s="36"/>
      <c r="M35" s="36"/>
      <c r="N35" s="36"/>
    </row>
    <row r="36" spans="1:14" ht="15" customHeight="1">
      <c r="A36" s="192" t="s">
        <v>72</v>
      </c>
      <c r="B36" s="86" t="s">
        <v>258</v>
      </c>
      <c r="C36" s="58">
        <v>39</v>
      </c>
      <c r="D36" s="59">
        <v>0.5641025641025641</v>
      </c>
      <c r="E36" s="59">
        <v>0.41025641025641024</v>
      </c>
      <c r="F36" s="62">
        <v>2.564102564102564E-2</v>
      </c>
      <c r="G36" s="36"/>
      <c r="H36" s="36"/>
      <c r="I36" s="36"/>
      <c r="J36" s="36"/>
      <c r="K36" s="36"/>
      <c r="L36" s="36"/>
      <c r="M36" s="36"/>
      <c r="N36" s="36"/>
    </row>
    <row r="37" spans="1:14" ht="15" customHeight="1">
      <c r="A37" s="193"/>
      <c r="B37" s="86" t="s">
        <v>89</v>
      </c>
      <c r="C37" s="58">
        <v>256</v>
      </c>
      <c r="D37" s="59">
        <v>0.609375</v>
      </c>
      <c r="E37" s="59">
        <v>0.3671875</v>
      </c>
      <c r="F37" s="62">
        <v>2.34375E-2</v>
      </c>
      <c r="G37" s="36"/>
      <c r="H37" s="36"/>
      <c r="I37" s="36"/>
      <c r="J37" s="36"/>
      <c r="K37" s="36"/>
      <c r="L37" s="36"/>
      <c r="M37" s="36"/>
      <c r="N37" s="36"/>
    </row>
    <row r="38" spans="1:14" ht="15" customHeight="1">
      <c r="A38" s="194"/>
      <c r="B38" s="86" t="s">
        <v>90</v>
      </c>
      <c r="C38" s="58">
        <v>1255</v>
      </c>
      <c r="D38" s="59">
        <v>0.64223107569721116</v>
      </c>
      <c r="E38" s="59">
        <v>0.33705179282868525</v>
      </c>
      <c r="F38" s="62">
        <v>2.0717131474103586E-2</v>
      </c>
      <c r="G38" s="36"/>
      <c r="H38" s="36"/>
      <c r="I38" s="36"/>
      <c r="J38" s="36"/>
      <c r="K38" s="36"/>
      <c r="L38" s="36"/>
      <c r="M38" s="36"/>
      <c r="N38" s="36"/>
    </row>
    <row r="39" spans="1:14" ht="15" customHeight="1">
      <c r="A39" s="192"/>
      <c r="B39" s="129" t="s">
        <v>91</v>
      </c>
      <c r="C39" s="58">
        <v>638</v>
      </c>
      <c r="D39" s="59">
        <v>0.59717868338557989</v>
      </c>
      <c r="E39" s="59">
        <v>0.39341692789968652</v>
      </c>
      <c r="F39" s="62">
        <v>9.4043887147335428E-3</v>
      </c>
      <c r="G39" s="36"/>
      <c r="H39" s="36"/>
      <c r="I39" s="36"/>
      <c r="J39" s="36"/>
      <c r="K39" s="36"/>
      <c r="L39" s="36"/>
      <c r="M39" s="36"/>
      <c r="N39" s="36"/>
    </row>
    <row r="40" spans="1:14" ht="15" customHeight="1">
      <c r="A40" s="193"/>
      <c r="B40" s="86" t="s">
        <v>92</v>
      </c>
      <c r="C40" s="58">
        <v>240</v>
      </c>
      <c r="D40" s="59">
        <v>0.5541666666666667</v>
      </c>
      <c r="E40" s="59">
        <v>0.40416666666666667</v>
      </c>
      <c r="F40" s="62">
        <v>4.1666666666666664E-2</v>
      </c>
      <c r="G40" s="36"/>
      <c r="H40" s="36"/>
      <c r="I40" s="36"/>
      <c r="J40" s="36"/>
      <c r="K40" s="36"/>
      <c r="L40" s="36"/>
      <c r="M40" s="36"/>
      <c r="N40" s="36"/>
    </row>
    <row r="41" spans="1:14" ht="15" customHeight="1">
      <c r="A41" s="193"/>
      <c r="B41" s="86" t="s">
        <v>23</v>
      </c>
      <c r="C41" s="58">
        <v>281</v>
      </c>
      <c r="D41" s="59">
        <v>0.82562277580071175</v>
      </c>
      <c r="E41" s="59">
        <v>0.14590747330960854</v>
      </c>
      <c r="F41" s="62">
        <v>2.8469750889679714E-2</v>
      </c>
      <c r="G41" s="36"/>
      <c r="H41" s="36"/>
      <c r="I41" s="36"/>
      <c r="J41" s="36"/>
      <c r="K41" s="36"/>
      <c r="L41" s="36"/>
      <c r="M41" s="36"/>
      <c r="N41" s="36"/>
    </row>
    <row r="42" spans="1:14" ht="15" customHeight="1">
      <c r="A42" s="193"/>
      <c r="B42" s="86" t="s">
        <v>24</v>
      </c>
      <c r="C42" s="58">
        <v>353</v>
      </c>
      <c r="D42" s="59">
        <v>0.62322946175637395</v>
      </c>
      <c r="E42" s="59">
        <v>0.35127478753541075</v>
      </c>
      <c r="F42" s="62">
        <v>2.5495750708215296E-2</v>
      </c>
      <c r="G42" s="36"/>
      <c r="H42" s="36"/>
      <c r="I42" s="36"/>
      <c r="J42" s="36"/>
      <c r="K42" s="36"/>
      <c r="L42" s="36"/>
      <c r="M42" s="36"/>
      <c r="N42" s="36"/>
    </row>
    <row r="43" spans="1:14" ht="15" customHeight="1">
      <c r="A43" s="193"/>
      <c r="B43" s="86" t="s">
        <v>93</v>
      </c>
      <c r="C43" s="58">
        <v>539</v>
      </c>
      <c r="D43" s="59">
        <v>0.47680890538033394</v>
      </c>
      <c r="E43" s="59">
        <v>0.47680890538033394</v>
      </c>
      <c r="F43" s="62">
        <v>4.6382189239332093E-2</v>
      </c>
      <c r="G43" s="36"/>
      <c r="H43" s="36"/>
      <c r="I43" s="36"/>
      <c r="J43" s="36"/>
      <c r="K43" s="36"/>
      <c r="L43" s="36"/>
      <c r="M43" s="36"/>
      <c r="N43" s="36"/>
    </row>
    <row r="44" spans="1:14" ht="15" customHeight="1">
      <c r="A44" s="194"/>
      <c r="B44" s="118" t="s">
        <v>22</v>
      </c>
      <c r="C44" s="77">
        <v>28</v>
      </c>
      <c r="D44" s="75">
        <v>0.32142857142857145</v>
      </c>
      <c r="E44" s="75">
        <v>0.2857142857142857</v>
      </c>
      <c r="F44" s="71">
        <v>0.39285714285714285</v>
      </c>
      <c r="G44" s="36"/>
      <c r="H44" s="36"/>
      <c r="I44" s="36"/>
      <c r="J44" s="36"/>
      <c r="K44" s="36"/>
      <c r="L44" s="36"/>
      <c r="M44" s="36"/>
      <c r="N44" s="36"/>
    </row>
    <row r="45" spans="1:14" ht="15" customHeight="1">
      <c r="A45" s="209" t="s">
        <v>73</v>
      </c>
      <c r="B45" s="86" t="s">
        <v>25</v>
      </c>
      <c r="C45" s="58">
        <v>372</v>
      </c>
      <c r="D45" s="59">
        <v>0.66129032258064513</v>
      </c>
      <c r="E45" s="59">
        <v>0.31720430107526881</v>
      </c>
      <c r="F45" s="62">
        <v>2.1505376344086023E-2</v>
      </c>
      <c r="G45" s="36"/>
      <c r="H45" s="36"/>
      <c r="I45" s="36"/>
      <c r="J45" s="36"/>
      <c r="K45" s="36"/>
      <c r="L45" s="36"/>
      <c r="M45" s="36"/>
      <c r="N45" s="36"/>
    </row>
    <row r="46" spans="1:14" ht="15" customHeight="1">
      <c r="A46" s="210"/>
      <c r="B46" s="86" t="s">
        <v>26</v>
      </c>
      <c r="C46" s="58">
        <v>1030</v>
      </c>
      <c r="D46" s="59">
        <v>0.59514563106796114</v>
      </c>
      <c r="E46" s="59">
        <v>0.37864077669902912</v>
      </c>
      <c r="F46" s="62">
        <v>2.621359223300971E-2</v>
      </c>
      <c r="G46" s="36"/>
      <c r="H46" s="36"/>
      <c r="I46" s="36"/>
      <c r="J46" s="36"/>
      <c r="K46" s="36"/>
      <c r="L46" s="36"/>
      <c r="M46" s="36"/>
      <c r="N46" s="36"/>
    </row>
    <row r="47" spans="1:14" ht="15" customHeight="1">
      <c r="A47" s="211"/>
      <c r="B47" s="86" t="s">
        <v>259</v>
      </c>
      <c r="C47" s="58">
        <v>868</v>
      </c>
      <c r="D47" s="59">
        <v>0.64170506912442393</v>
      </c>
      <c r="E47" s="59">
        <v>0.34677419354838712</v>
      </c>
      <c r="F47" s="62">
        <v>1.1520737327188941E-2</v>
      </c>
      <c r="G47" s="36"/>
      <c r="H47" s="36"/>
      <c r="I47" s="36"/>
      <c r="J47" s="36"/>
      <c r="K47" s="36"/>
      <c r="L47" s="36"/>
      <c r="M47" s="36"/>
      <c r="N47" s="36"/>
    </row>
    <row r="48" spans="1:14" ht="15" customHeight="1">
      <c r="A48" s="209"/>
      <c r="B48" s="86" t="s">
        <v>27</v>
      </c>
      <c r="C48" s="58">
        <v>433</v>
      </c>
      <c r="D48" s="59">
        <v>0.72517321016166281</v>
      </c>
      <c r="E48" s="59">
        <v>0.25173210161662818</v>
      </c>
      <c r="F48" s="62">
        <v>2.3094688221709007E-2</v>
      </c>
      <c r="G48" s="36"/>
      <c r="H48" s="36"/>
      <c r="I48" s="36"/>
      <c r="J48" s="36"/>
      <c r="K48" s="36"/>
      <c r="L48" s="36"/>
      <c r="M48" s="36"/>
      <c r="N48" s="36"/>
    </row>
    <row r="49" spans="1:21" ht="15" customHeight="1">
      <c r="A49" s="211"/>
      <c r="B49" s="118" t="s">
        <v>22</v>
      </c>
      <c r="C49" s="77">
        <v>6</v>
      </c>
      <c r="D49" s="75">
        <v>0</v>
      </c>
      <c r="E49" s="75">
        <v>0.66666666666666663</v>
      </c>
      <c r="F49" s="71">
        <v>0.33333333333333331</v>
      </c>
      <c r="G49" s="36"/>
      <c r="H49" s="36"/>
      <c r="I49" s="36"/>
      <c r="J49" s="36"/>
      <c r="K49" s="36"/>
      <c r="L49" s="36"/>
      <c r="M49" s="36"/>
      <c r="N49" s="36"/>
    </row>
    <row r="50" spans="1:21" ht="15" customHeight="1">
      <c r="A50" s="192" t="s">
        <v>74</v>
      </c>
      <c r="B50" s="86" t="s">
        <v>28</v>
      </c>
      <c r="C50" s="58">
        <v>1858</v>
      </c>
      <c r="D50" s="59">
        <v>0.57750269106566199</v>
      </c>
      <c r="E50" s="59">
        <v>0.40096878363832078</v>
      </c>
      <c r="F50" s="62">
        <v>2.1528525296017224E-2</v>
      </c>
      <c r="G50" s="36"/>
      <c r="H50" s="36"/>
      <c r="I50" s="36"/>
      <c r="J50" s="36"/>
      <c r="K50" s="36"/>
      <c r="L50" s="36"/>
      <c r="M50" s="36"/>
      <c r="N50" s="36"/>
    </row>
    <row r="51" spans="1:21" ht="15" customHeight="1">
      <c r="A51" s="193"/>
      <c r="B51" s="86" t="s">
        <v>29</v>
      </c>
      <c r="C51" s="58">
        <v>481</v>
      </c>
      <c r="D51" s="59">
        <v>0.61746361746361744</v>
      </c>
      <c r="E51" s="59">
        <v>0.36590436590436592</v>
      </c>
      <c r="F51" s="62">
        <v>1.6632016632016633E-2</v>
      </c>
      <c r="G51" s="36"/>
      <c r="H51" s="36"/>
      <c r="I51" s="36"/>
      <c r="J51" s="36"/>
      <c r="K51" s="36"/>
      <c r="L51" s="36"/>
      <c r="M51" s="36"/>
      <c r="N51" s="36"/>
    </row>
    <row r="52" spans="1:21" ht="15" customHeight="1">
      <c r="A52" s="194"/>
      <c r="B52" s="86" t="s">
        <v>30</v>
      </c>
      <c r="C52" s="58">
        <v>1257</v>
      </c>
      <c r="D52" s="59">
        <v>0.66189339697692917</v>
      </c>
      <c r="E52" s="59">
        <v>0.3054892601431981</v>
      </c>
      <c r="F52" s="62">
        <v>3.261734287987271E-2</v>
      </c>
      <c r="G52" s="36"/>
      <c r="H52" s="36"/>
      <c r="I52" s="36"/>
      <c r="J52" s="36"/>
      <c r="K52" s="36"/>
      <c r="L52" s="36"/>
      <c r="M52" s="36"/>
      <c r="N52" s="36"/>
    </row>
    <row r="53" spans="1:21" ht="15" customHeight="1">
      <c r="A53" s="212"/>
      <c r="B53" s="118" t="s">
        <v>22</v>
      </c>
      <c r="C53" s="77">
        <v>33</v>
      </c>
      <c r="D53" s="75">
        <v>0.42424242424242425</v>
      </c>
      <c r="E53" s="75">
        <v>0.18181818181818182</v>
      </c>
      <c r="F53" s="71">
        <v>0.39393939393939392</v>
      </c>
      <c r="G53" s="36"/>
      <c r="H53" s="36"/>
      <c r="I53" s="36"/>
      <c r="J53" s="36"/>
      <c r="K53" s="36"/>
      <c r="L53" s="36"/>
      <c r="M53" s="36"/>
      <c r="N53" s="36"/>
    </row>
    <row r="54" spans="1:21" ht="15" customHeight="1">
      <c r="A54" s="205" t="s">
        <v>75</v>
      </c>
      <c r="B54" s="86" t="s">
        <v>31</v>
      </c>
      <c r="C54" s="58">
        <v>122</v>
      </c>
      <c r="D54" s="59">
        <v>0.63114754098360659</v>
      </c>
      <c r="E54" s="59">
        <v>0.30327868852459017</v>
      </c>
      <c r="F54" s="62">
        <v>6.5573770491803282E-2</v>
      </c>
      <c r="G54" s="57"/>
      <c r="H54" s="57"/>
      <c r="I54" s="57"/>
      <c r="J54" s="57"/>
      <c r="K54" s="57"/>
      <c r="L54" s="57"/>
      <c r="M54" s="57"/>
      <c r="N54" s="57"/>
    </row>
    <row r="55" spans="1:21" ht="15" customHeight="1">
      <c r="A55" s="206"/>
      <c r="B55" s="86" t="s">
        <v>32</v>
      </c>
      <c r="C55" s="58">
        <v>224</v>
      </c>
      <c r="D55" s="59">
        <v>0.7321428571428571</v>
      </c>
      <c r="E55" s="59">
        <v>0.24553571428571427</v>
      </c>
      <c r="F55" s="62">
        <v>2.2321428571428572E-2</v>
      </c>
      <c r="G55" s="57"/>
      <c r="H55" s="57"/>
      <c r="I55" s="57"/>
      <c r="J55" s="57"/>
      <c r="K55" s="57"/>
      <c r="L55" s="57"/>
      <c r="M55" s="57"/>
      <c r="N55" s="57"/>
    </row>
    <row r="56" spans="1:21" ht="15" customHeight="1">
      <c r="A56" s="207"/>
      <c r="B56" s="86" t="s">
        <v>33</v>
      </c>
      <c r="C56" s="58">
        <v>1364</v>
      </c>
      <c r="D56" s="59">
        <v>0.64369501466275658</v>
      </c>
      <c r="E56" s="59">
        <v>0.33137829912023459</v>
      </c>
      <c r="F56" s="62">
        <v>2.4926686217008796E-2</v>
      </c>
      <c r="G56" s="57"/>
      <c r="H56" s="57"/>
      <c r="I56" s="57"/>
      <c r="J56" s="57"/>
      <c r="K56" s="57"/>
      <c r="L56" s="57"/>
      <c r="M56" s="57"/>
      <c r="N56" s="57"/>
    </row>
    <row r="57" spans="1:21" ht="15" customHeight="1">
      <c r="A57" s="225"/>
      <c r="B57" s="157" t="s">
        <v>22</v>
      </c>
      <c r="C57" s="158">
        <v>28</v>
      </c>
      <c r="D57" s="159">
        <v>0.35714285714285715</v>
      </c>
      <c r="E57" s="159">
        <v>0.5714285714285714</v>
      </c>
      <c r="F57" s="160">
        <v>7.1428571428571425E-2</v>
      </c>
      <c r="G57" s="57"/>
      <c r="H57" s="57"/>
      <c r="I57" s="57"/>
      <c r="J57" s="57"/>
      <c r="K57" s="57"/>
      <c r="L57" s="57"/>
      <c r="M57" s="57"/>
      <c r="N57" s="57"/>
    </row>
    <row r="58" spans="1:21" ht="15" customHeight="1">
      <c r="A58" s="243" t="s">
        <v>493</v>
      </c>
      <c r="B58" s="134" t="s">
        <v>196</v>
      </c>
      <c r="C58" s="131">
        <v>2083</v>
      </c>
      <c r="D58" s="132">
        <v>0.67066730676908304</v>
      </c>
      <c r="E58" s="132">
        <v>0.31108977436389823</v>
      </c>
      <c r="F58" s="133">
        <v>1.8242918867018725E-2</v>
      </c>
      <c r="G58" s="36"/>
      <c r="H58" s="36"/>
      <c r="I58" s="36"/>
      <c r="J58" s="36"/>
      <c r="K58" s="36"/>
      <c r="L58" s="36"/>
      <c r="M58" s="36"/>
      <c r="N58" s="36"/>
      <c r="T58" s="36"/>
      <c r="U58" s="36"/>
    </row>
    <row r="59" spans="1:21" ht="15" customHeight="1">
      <c r="A59" s="243"/>
      <c r="B59" s="86" t="s">
        <v>494</v>
      </c>
      <c r="C59" s="58">
        <v>1993</v>
      </c>
      <c r="D59" s="59">
        <v>0.63271450075263425</v>
      </c>
      <c r="E59" s="59">
        <v>0.35474159558454593</v>
      </c>
      <c r="F59" s="62">
        <v>1.2543903662819869E-2</v>
      </c>
      <c r="G59" s="36"/>
      <c r="H59" s="36"/>
      <c r="I59" s="36"/>
      <c r="J59" s="36"/>
      <c r="K59" s="36"/>
      <c r="L59" s="36"/>
      <c r="M59" s="36"/>
      <c r="N59" s="36"/>
      <c r="T59" s="36"/>
      <c r="U59" s="36"/>
    </row>
    <row r="60" spans="1:21" ht="15" customHeight="1">
      <c r="A60" s="243"/>
      <c r="B60" s="86" t="s">
        <v>197</v>
      </c>
      <c r="C60" s="58">
        <v>429</v>
      </c>
      <c r="D60" s="59">
        <v>0.61538461538461542</v>
      </c>
      <c r="E60" s="59">
        <v>0.36829836829836832</v>
      </c>
      <c r="F60" s="62">
        <v>1.6317016317016316E-2</v>
      </c>
      <c r="G60" s="36"/>
      <c r="H60" s="36"/>
      <c r="I60" s="36"/>
      <c r="J60" s="36"/>
      <c r="K60" s="36"/>
      <c r="L60" s="36"/>
      <c r="M60" s="36"/>
      <c r="N60" s="36"/>
      <c r="T60" s="36"/>
      <c r="U60" s="36"/>
    </row>
    <row r="61" spans="1:21" ht="15" customHeight="1">
      <c r="A61" s="243"/>
      <c r="B61" s="86" t="s">
        <v>198</v>
      </c>
      <c r="C61" s="58">
        <v>2770</v>
      </c>
      <c r="D61" s="59">
        <v>0.63176895306859204</v>
      </c>
      <c r="E61" s="59">
        <v>0.34837545126353792</v>
      </c>
      <c r="F61" s="62">
        <v>1.9855595667870037E-2</v>
      </c>
      <c r="G61" s="36"/>
      <c r="H61" s="36"/>
      <c r="I61" s="36"/>
      <c r="J61" s="36"/>
      <c r="K61" s="36"/>
      <c r="L61" s="36"/>
      <c r="M61" s="36"/>
      <c r="N61" s="36"/>
      <c r="T61" s="36"/>
      <c r="U61" s="36"/>
    </row>
    <row r="62" spans="1:21" ht="15" customHeight="1">
      <c r="A62" s="243"/>
      <c r="B62" s="86" t="s">
        <v>199</v>
      </c>
      <c r="C62" s="58">
        <v>2294</v>
      </c>
      <c r="D62" s="59">
        <v>0.66085440278988661</v>
      </c>
      <c r="E62" s="59">
        <v>0.32388840453356582</v>
      </c>
      <c r="F62" s="62">
        <v>1.5257192676547515E-2</v>
      </c>
      <c r="G62" s="36"/>
      <c r="H62" s="36"/>
      <c r="I62" s="36"/>
      <c r="J62" s="36"/>
      <c r="K62" s="36"/>
      <c r="L62" s="36"/>
      <c r="M62" s="36"/>
      <c r="N62" s="36"/>
      <c r="T62" s="36"/>
      <c r="U62" s="36"/>
    </row>
    <row r="63" spans="1:21" ht="15" customHeight="1">
      <c r="A63" s="243"/>
      <c r="B63" s="86" t="s">
        <v>200</v>
      </c>
      <c r="C63" s="58">
        <v>931</v>
      </c>
      <c r="D63" s="59">
        <v>0.65198711063372716</v>
      </c>
      <c r="E63" s="59">
        <v>0.33834586466165412</v>
      </c>
      <c r="F63" s="62">
        <v>9.6670247046186895E-3</v>
      </c>
      <c r="G63" s="36"/>
      <c r="H63" s="36"/>
      <c r="I63" s="36"/>
      <c r="J63" s="36"/>
      <c r="K63" s="36"/>
      <c r="L63" s="36"/>
      <c r="M63" s="36"/>
      <c r="N63" s="36"/>
      <c r="T63" s="36"/>
      <c r="U63" s="36"/>
    </row>
    <row r="64" spans="1:21" ht="15" customHeight="1">
      <c r="A64" s="243"/>
      <c r="B64" s="86" t="s">
        <v>98</v>
      </c>
      <c r="C64" s="58">
        <v>1449</v>
      </c>
      <c r="D64" s="59">
        <v>0.64734299516908211</v>
      </c>
      <c r="E64" s="59">
        <v>0.33816425120772947</v>
      </c>
      <c r="F64" s="62">
        <v>1.4492753623188406E-2</v>
      </c>
      <c r="G64" s="36"/>
      <c r="H64" s="36"/>
      <c r="I64" s="36"/>
      <c r="J64" s="36"/>
      <c r="K64" s="36"/>
      <c r="L64" s="36"/>
      <c r="M64" s="36"/>
      <c r="N64" s="36"/>
      <c r="T64" s="36"/>
      <c r="U64" s="36"/>
    </row>
    <row r="65" spans="1:21" ht="15" customHeight="1">
      <c r="A65" s="243"/>
      <c r="B65" s="86" t="s">
        <v>495</v>
      </c>
      <c r="C65" s="58">
        <v>1121</v>
      </c>
      <c r="D65" s="59">
        <v>0.68688670829616416</v>
      </c>
      <c r="E65" s="59">
        <v>0.29973238180196254</v>
      </c>
      <c r="F65" s="62">
        <v>1.3380909901873328E-2</v>
      </c>
      <c r="G65" s="36"/>
      <c r="H65" s="36"/>
      <c r="I65" s="36"/>
      <c r="J65" s="36"/>
      <c r="K65" s="36"/>
      <c r="L65" s="36"/>
      <c r="M65" s="36"/>
      <c r="N65" s="36"/>
      <c r="T65" s="36"/>
      <c r="U65" s="36"/>
    </row>
    <row r="66" spans="1:21" ht="15" customHeight="1">
      <c r="A66" s="243"/>
      <c r="B66" s="86" t="s">
        <v>496</v>
      </c>
      <c r="C66" s="58">
        <v>670</v>
      </c>
      <c r="D66" s="59">
        <v>0.73283582089552235</v>
      </c>
      <c r="E66" s="59">
        <v>0.25671641791044775</v>
      </c>
      <c r="F66" s="62">
        <v>1.0447761194029851E-2</v>
      </c>
      <c r="G66" s="36"/>
      <c r="H66" s="36"/>
      <c r="I66" s="36"/>
      <c r="J66" s="36"/>
      <c r="K66" s="36"/>
      <c r="L66" s="36"/>
      <c r="M66" s="36"/>
      <c r="N66" s="36"/>
      <c r="T66" s="36"/>
      <c r="U66" s="36"/>
    </row>
    <row r="67" spans="1:21" ht="15" customHeight="1">
      <c r="A67" s="243"/>
      <c r="B67" s="86" t="s">
        <v>203</v>
      </c>
      <c r="C67" s="58">
        <v>326</v>
      </c>
      <c r="D67" s="59">
        <v>0.63496932515337423</v>
      </c>
      <c r="E67" s="59">
        <v>0.35889570552147237</v>
      </c>
      <c r="F67" s="62">
        <v>6.1349693251533744E-3</v>
      </c>
      <c r="G67" s="36"/>
      <c r="H67" s="36"/>
      <c r="I67" s="36"/>
      <c r="J67" s="36"/>
      <c r="K67" s="36"/>
      <c r="L67" s="36"/>
      <c r="M67" s="36"/>
      <c r="N67" s="36"/>
      <c r="T67" s="36"/>
      <c r="U67" s="36"/>
    </row>
    <row r="68" spans="1:21" ht="15" customHeight="1">
      <c r="A68" s="243"/>
      <c r="B68" s="86" t="s">
        <v>204</v>
      </c>
      <c r="C68" s="58">
        <v>377</v>
      </c>
      <c r="D68" s="59">
        <v>0.80636604774535814</v>
      </c>
      <c r="E68" s="59">
        <v>0.17771883289124668</v>
      </c>
      <c r="F68" s="62">
        <v>1.5915119363395226E-2</v>
      </c>
      <c r="G68" s="36"/>
      <c r="H68" s="36"/>
      <c r="I68" s="36"/>
      <c r="J68" s="36"/>
      <c r="K68" s="36"/>
      <c r="L68" s="36"/>
      <c r="M68" s="36"/>
      <c r="N68" s="36"/>
      <c r="T68" s="36"/>
      <c r="U68" s="36"/>
    </row>
    <row r="69" spans="1:21" ht="15" customHeight="1">
      <c r="A69" s="243"/>
      <c r="B69" s="86" t="s">
        <v>205</v>
      </c>
      <c r="C69" s="58">
        <v>1840</v>
      </c>
      <c r="D69" s="59">
        <v>0.64945652173913049</v>
      </c>
      <c r="E69" s="59">
        <v>0.33750000000000002</v>
      </c>
      <c r="F69" s="62">
        <v>1.3043478260869565E-2</v>
      </c>
      <c r="G69" s="36"/>
      <c r="H69" s="36"/>
      <c r="I69" s="36"/>
      <c r="J69" s="36"/>
      <c r="K69" s="36"/>
      <c r="L69" s="36"/>
      <c r="M69" s="36"/>
      <c r="N69" s="36"/>
      <c r="T69" s="36"/>
      <c r="U69" s="36"/>
    </row>
    <row r="70" spans="1:21" ht="15" customHeight="1">
      <c r="A70" s="243"/>
      <c r="B70" s="86" t="s">
        <v>206</v>
      </c>
      <c r="C70" s="58">
        <v>1751</v>
      </c>
      <c r="D70" s="59">
        <v>0.65105653912050254</v>
      </c>
      <c r="E70" s="59">
        <v>0.3289548829240434</v>
      </c>
      <c r="F70" s="62">
        <v>1.9988577955454025E-2</v>
      </c>
      <c r="G70" s="36"/>
      <c r="H70" s="36"/>
      <c r="I70" s="36"/>
      <c r="J70" s="36"/>
      <c r="K70" s="36"/>
      <c r="L70" s="36"/>
      <c r="M70" s="36"/>
      <c r="N70" s="36"/>
      <c r="T70" s="36"/>
      <c r="U70" s="36"/>
    </row>
    <row r="71" spans="1:21" ht="15" customHeight="1">
      <c r="A71" s="243"/>
      <c r="B71" s="86" t="s">
        <v>207</v>
      </c>
      <c r="C71" s="58">
        <v>2195</v>
      </c>
      <c r="D71" s="59">
        <v>0.62414578587699321</v>
      </c>
      <c r="E71" s="59">
        <v>0.36082004555808656</v>
      </c>
      <c r="F71" s="62">
        <v>1.5034168564920273E-2</v>
      </c>
      <c r="G71" s="36"/>
      <c r="H71" s="36"/>
      <c r="I71" s="36"/>
      <c r="J71" s="36"/>
      <c r="K71" s="36"/>
      <c r="L71" s="36"/>
      <c r="M71" s="36"/>
      <c r="N71" s="36"/>
      <c r="T71" s="36"/>
      <c r="U71" s="36"/>
    </row>
    <row r="72" spans="1:21" ht="15" customHeight="1">
      <c r="A72" s="243"/>
      <c r="B72" s="86" t="s">
        <v>208</v>
      </c>
      <c r="C72" s="58">
        <v>1468</v>
      </c>
      <c r="D72" s="59">
        <v>0.63964577656675747</v>
      </c>
      <c r="E72" s="59">
        <v>0.34059945504087191</v>
      </c>
      <c r="F72" s="62">
        <v>1.9754768392370572E-2</v>
      </c>
      <c r="G72" s="36"/>
      <c r="H72" s="36"/>
      <c r="I72" s="36"/>
      <c r="J72" s="36"/>
      <c r="K72" s="36"/>
      <c r="L72" s="36"/>
      <c r="M72" s="36"/>
      <c r="N72" s="36"/>
      <c r="T72" s="36"/>
      <c r="U72" s="36"/>
    </row>
    <row r="73" spans="1:21" ht="15" customHeight="1">
      <c r="A73" s="243"/>
      <c r="B73" s="86" t="s">
        <v>209</v>
      </c>
      <c r="C73" s="58">
        <v>660</v>
      </c>
      <c r="D73" s="59">
        <v>0.66666666666666663</v>
      </c>
      <c r="E73" s="59">
        <v>0.31060606060606061</v>
      </c>
      <c r="F73" s="62">
        <v>2.2727272727272728E-2</v>
      </c>
      <c r="G73" s="36"/>
      <c r="H73" s="36"/>
      <c r="I73" s="36"/>
      <c r="J73" s="36"/>
      <c r="K73" s="36"/>
      <c r="L73" s="36"/>
      <c r="M73" s="36"/>
      <c r="N73" s="36"/>
      <c r="T73" s="36"/>
      <c r="U73" s="36"/>
    </row>
    <row r="74" spans="1:21" ht="15" customHeight="1">
      <c r="A74" s="243"/>
      <c r="B74" s="86" t="s">
        <v>210</v>
      </c>
      <c r="C74" s="58">
        <v>707</v>
      </c>
      <c r="D74" s="59">
        <v>0.73550212164073547</v>
      </c>
      <c r="E74" s="59">
        <v>0.25601131541725602</v>
      </c>
      <c r="F74" s="62">
        <v>8.4865629420084864E-3</v>
      </c>
      <c r="G74" s="36"/>
      <c r="H74" s="36"/>
      <c r="I74" s="36"/>
      <c r="J74" s="36"/>
      <c r="K74" s="36"/>
      <c r="L74" s="36"/>
      <c r="M74" s="36"/>
      <c r="N74" s="36"/>
      <c r="T74" s="36"/>
      <c r="U74" s="36"/>
    </row>
    <row r="75" spans="1:21" ht="15" customHeight="1" thickBot="1">
      <c r="A75" s="244"/>
      <c r="B75" s="116" t="s">
        <v>145</v>
      </c>
      <c r="C75" s="63">
        <v>87</v>
      </c>
      <c r="D75" s="64">
        <v>0.32183908045977011</v>
      </c>
      <c r="E75" s="64">
        <v>0.2988505747126437</v>
      </c>
      <c r="F75" s="67">
        <v>0.37931034482758619</v>
      </c>
      <c r="G75" s="36"/>
      <c r="H75" s="36"/>
      <c r="I75" s="36"/>
      <c r="J75" s="36"/>
      <c r="K75" s="36"/>
      <c r="L75" s="36"/>
      <c r="M75" s="36"/>
      <c r="N75" s="36"/>
      <c r="T75" s="36"/>
      <c r="U75" s="36"/>
    </row>
  </sheetData>
  <mergeCells count="14">
    <mergeCell ref="A1:I1"/>
    <mergeCell ref="A58:A75"/>
    <mergeCell ref="F3:F4"/>
    <mergeCell ref="A54:A57"/>
    <mergeCell ref="A3:B4"/>
    <mergeCell ref="C3:C4"/>
    <mergeCell ref="A5:B5"/>
    <mergeCell ref="A6:A13"/>
    <mergeCell ref="A14:A16"/>
    <mergeCell ref="A17:A22"/>
    <mergeCell ref="A23:A35"/>
    <mergeCell ref="A36:A44"/>
    <mergeCell ref="A45:A49"/>
    <mergeCell ref="A50:A53"/>
  </mergeCells>
  <phoneticPr fontId="3"/>
  <pageMargins left="0.59055118110236227" right="0.59055118110236227" top="0.59055118110236227" bottom="0.59055118110236227" header="0.51181102362204722" footer="0.31496062992125984"/>
  <pageSetup paperSize="9" scale="68" firstPageNumber="4" orientation="portrait" r:id="rId1"/>
  <headerFooter alignWithMargins="0">
    <oddFooter>&amp;C&amp;9&amp;P</oddFooter>
  </headerFooter>
  <rowBreaks count="1" manualBreakCount="1">
    <brk id="75" max="8"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863F0-0303-492D-B12D-5C7C4340A231}">
  <sheetPr codeName="Sheet26"/>
  <dimension ref="A1:T62"/>
  <sheetViews>
    <sheetView showGridLines="0" view="pageBreakPreview" zoomScaleNormal="100" zoomScaleSheetLayoutView="100" workbookViewId="0">
      <selection sqref="A1:M1"/>
    </sheetView>
  </sheetViews>
  <sheetFormatPr defaultColWidth="9.140625" defaultRowHeight="12"/>
  <cols>
    <col min="1" max="1" width="4.7109375" style="30" customWidth="1"/>
    <col min="2" max="2" width="22.7109375" style="105" customWidth="1"/>
    <col min="3" max="3" width="8.7109375" style="30" customWidth="1"/>
    <col min="4" max="16384" width="9.140625" style="30"/>
  </cols>
  <sheetData>
    <row r="1" spans="1:20" ht="26.25" customHeight="1" thickBot="1">
      <c r="A1" s="216" t="s">
        <v>433</v>
      </c>
      <c r="B1" s="217"/>
      <c r="C1" s="217"/>
      <c r="D1" s="217"/>
      <c r="E1" s="217"/>
      <c r="F1" s="217"/>
      <c r="G1" s="217"/>
      <c r="H1" s="217"/>
      <c r="I1" s="217"/>
      <c r="J1" s="217"/>
      <c r="K1" s="217"/>
      <c r="L1" s="217"/>
      <c r="M1" s="218"/>
    </row>
    <row r="2" spans="1:20" ht="13.5" customHeight="1" thickBot="1"/>
    <row r="3" spans="1:20" s="33" customFormat="1" ht="12" customHeight="1">
      <c r="A3" s="197"/>
      <c r="B3" s="198"/>
      <c r="C3" s="201" t="s">
        <v>64</v>
      </c>
      <c r="D3" s="31">
        <v>1</v>
      </c>
      <c r="E3" s="37">
        <v>2</v>
      </c>
      <c r="F3" s="37">
        <v>3</v>
      </c>
      <c r="G3" s="37">
        <v>4</v>
      </c>
      <c r="H3" s="37">
        <v>5</v>
      </c>
      <c r="I3" s="32">
        <v>6</v>
      </c>
      <c r="J3" s="37">
        <v>7</v>
      </c>
      <c r="K3" s="37">
        <v>8</v>
      </c>
      <c r="L3" s="32">
        <v>9</v>
      </c>
      <c r="M3" s="203" t="s">
        <v>95</v>
      </c>
    </row>
    <row r="4" spans="1:20" s="33" customFormat="1" ht="96.75" thickBot="1">
      <c r="A4" s="199"/>
      <c r="B4" s="200"/>
      <c r="C4" s="202"/>
      <c r="D4" s="34" t="s">
        <v>425</v>
      </c>
      <c r="E4" s="38" t="s">
        <v>426</v>
      </c>
      <c r="F4" s="38" t="s">
        <v>427</v>
      </c>
      <c r="G4" s="38" t="s">
        <v>428</v>
      </c>
      <c r="H4" s="38" t="s">
        <v>429</v>
      </c>
      <c r="I4" s="38" t="s">
        <v>430</v>
      </c>
      <c r="J4" s="38" t="s">
        <v>431</v>
      </c>
      <c r="K4" s="38" t="s">
        <v>432</v>
      </c>
      <c r="L4" s="35" t="s">
        <v>96</v>
      </c>
      <c r="M4" s="204"/>
    </row>
    <row r="5" spans="1:20" ht="15" customHeight="1" thickBot="1">
      <c r="A5" s="195" t="s">
        <v>65</v>
      </c>
      <c r="B5" s="196"/>
      <c r="C5" s="124">
        <v>2216</v>
      </c>
      <c r="D5" s="136">
        <v>0.34160649819494587</v>
      </c>
      <c r="E5" s="136">
        <v>0.3240072202166065</v>
      </c>
      <c r="F5" s="136">
        <v>4.3321299638989168E-2</v>
      </c>
      <c r="G5" s="136">
        <v>0.25812274368231047</v>
      </c>
      <c r="H5" s="136">
        <v>0.61101083032490977</v>
      </c>
      <c r="I5" s="136">
        <v>0.16380866425992779</v>
      </c>
      <c r="J5" s="136">
        <v>0.37003610108303248</v>
      </c>
      <c r="K5" s="136">
        <v>2.9332129963898917E-2</v>
      </c>
      <c r="L5" s="125">
        <v>2.1660649819494584E-2</v>
      </c>
      <c r="M5" s="127">
        <v>4.512635379061372E-4</v>
      </c>
      <c r="N5" s="36"/>
      <c r="O5" s="36"/>
      <c r="P5" s="36"/>
      <c r="Q5" s="36"/>
      <c r="R5" s="36"/>
      <c r="S5" s="36"/>
      <c r="T5" s="36"/>
    </row>
    <row r="6" spans="1:20" ht="15" customHeight="1">
      <c r="A6" s="192" t="s">
        <v>66</v>
      </c>
      <c r="B6" s="86" t="s">
        <v>15</v>
      </c>
      <c r="C6" s="58">
        <v>626</v>
      </c>
      <c r="D6" s="59">
        <v>0.37060702875399359</v>
      </c>
      <c r="E6" s="59">
        <v>0.29712460063897761</v>
      </c>
      <c r="F6" s="59">
        <v>3.8338658146964855E-2</v>
      </c>
      <c r="G6" s="59">
        <v>0.29392971246006389</v>
      </c>
      <c r="H6" s="59">
        <v>0.6230031948881789</v>
      </c>
      <c r="I6" s="59">
        <v>0.16613418530351437</v>
      </c>
      <c r="J6" s="59">
        <v>0.35463258785942492</v>
      </c>
      <c r="K6" s="59">
        <v>3.5143769968051117E-2</v>
      </c>
      <c r="L6" s="60">
        <v>2.8753993610223641E-2</v>
      </c>
      <c r="M6" s="62">
        <v>0</v>
      </c>
      <c r="N6" s="36"/>
      <c r="O6" s="36"/>
      <c r="P6" s="36"/>
      <c r="Q6" s="36"/>
      <c r="R6" s="36"/>
      <c r="S6" s="36"/>
      <c r="T6" s="36"/>
    </row>
    <row r="7" spans="1:20" ht="15" customHeight="1">
      <c r="A7" s="193"/>
      <c r="B7" s="86" t="s">
        <v>16</v>
      </c>
      <c r="C7" s="58">
        <v>532</v>
      </c>
      <c r="D7" s="59">
        <v>0.31578947368421051</v>
      </c>
      <c r="E7" s="59">
        <v>0.28195488721804512</v>
      </c>
      <c r="F7" s="59">
        <v>5.2631578947368418E-2</v>
      </c>
      <c r="G7" s="59">
        <v>0.26315789473684209</v>
      </c>
      <c r="H7" s="59">
        <v>0.65789473684210531</v>
      </c>
      <c r="I7" s="59">
        <v>0.16541353383458646</v>
      </c>
      <c r="J7" s="59">
        <v>0.43984962406015038</v>
      </c>
      <c r="K7" s="59">
        <v>3.3834586466165412E-2</v>
      </c>
      <c r="L7" s="60">
        <v>2.2556390977443608E-2</v>
      </c>
      <c r="M7" s="62">
        <v>0</v>
      </c>
      <c r="N7" s="36"/>
      <c r="O7" s="36"/>
      <c r="P7" s="36"/>
      <c r="Q7" s="36"/>
      <c r="R7" s="36"/>
      <c r="S7" s="36"/>
      <c r="T7" s="36"/>
    </row>
    <row r="8" spans="1:20" ht="15" customHeight="1">
      <c r="A8" s="193"/>
      <c r="B8" s="86" t="s">
        <v>17</v>
      </c>
      <c r="C8" s="58">
        <v>186</v>
      </c>
      <c r="D8" s="59">
        <v>0.33333333333333331</v>
      </c>
      <c r="E8" s="59">
        <v>0.31182795698924731</v>
      </c>
      <c r="F8" s="59">
        <v>5.3763440860215055E-2</v>
      </c>
      <c r="G8" s="59">
        <v>0.21505376344086022</v>
      </c>
      <c r="H8" s="59">
        <v>0.65591397849462363</v>
      </c>
      <c r="I8" s="59">
        <v>0.20430107526881722</v>
      </c>
      <c r="J8" s="59">
        <v>0.46236559139784944</v>
      </c>
      <c r="K8" s="59">
        <v>1.0752688172043012E-2</v>
      </c>
      <c r="L8" s="60">
        <v>3.2258064516129031E-2</v>
      </c>
      <c r="M8" s="62">
        <v>0</v>
      </c>
      <c r="N8" s="36"/>
      <c r="O8" s="36"/>
      <c r="P8" s="36"/>
      <c r="Q8" s="36"/>
      <c r="R8" s="36"/>
      <c r="S8" s="36"/>
      <c r="T8" s="36"/>
    </row>
    <row r="9" spans="1:20" ht="15" customHeight="1">
      <c r="A9" s="193"/>
      <c r="B9" s="86" t="s">
        <v>18</v>
      </c>
      <c r="C9" s="58">
        <v>346</v>
      </c>
      <c r="D9" s="59">
        <v>0.36994219653179189</v>
      </c>
      <c r="E9" s="59">
        <v>0.40462427745664742</v>
      </c>
      <c r="F9" s="59">
        <v>5.7803468208092484E-2</v>
      </c>
      <c r="G9" s="59">
        <v>0.2774566473988439</v>
      </c>
      <c r="H9" s="59">
        <v>0.55491329479768781</v>
      </c>
      <c r="I9" s="59">
        <v>0.15606936416184972</v>
      </c>
      <c r="J9" s="59">
        <v>0.2947976878612717</v>
      </c>
      <c r="K9" s="59">
        <v>3.4682080924855488E-2</v>
      </c>
      <c r="L9" s="60">
        <v>1.1560693641618497E-2</v>
      </c>
      <c r="M9" s="62">
        <v>0</v>
      </c>
      <c r="N9" s="36"/>
      <c r="O9" s="36"/>
      <c r="P9" s="36"/>
      <c r="Q9" s="36"/>
      <c r="R9" s="36"/>
      <c r="S9" s="36"/>
      <c r="T9" s="36"/>
    </row>
    <row r="10" spans="1:20" ht="15" customHeight="1">
      <c r="A10" s="193"/>
      <c r="B10" s="86" t="s">
        <v>19</v>
      </c>
      <c r="C10" s="58">
        <v>212</v>
      </c>
      <c r="D10" s="59">
        <v>0.31132075471698112</v>
      </c>
      <c r="E10" s="59">
        <v>0.35849056603773582</v>
      </c>
      <c r="F10" s="59">
        <v>1.8867924528301886E-2</v>
      </c>
      <c r="G10" s="59">
        <v>0.20754716981132076</v>
      </c>
      <c r="H10" s="59">
        <v>0.60377358490566035</v>
      </c>
      <c r="I10" s="59">
        <v>9.4339622641509441E-2</v>
      </c>
      <c r="J10" s="59">
        <v>0.33962264150943394</v>
      </c>
      <c r="K10" s="59">
        <v>1.8867924528301886E-2</v>
      </c>
      <c r="L10" s="60">
        <v>9.433962264150943E-3</v>
      </c>
      <c r="M10" s="62">
        <v>0</v>
      </c>
      <c r="N10" s="36"/>
      <c r="O10" s="36"/>
      <c r="P10" s="36"/>
      <c r="Q10" s="36"/>
      <c r="R10" s="36"/>
      <c r="S10" s="36"/>
      <c r="T10" s="36"/>
    </row>
    <row r="11" spans="1:20" ht="15" customHeight="1">
      <c r="A11" s="193"/>
      <c r="B11" s="86" t="s">
        <v>20</v>
      </c>
      <c r="C11" s="58">
        <v>246</v>
      </c>
      <c r="D11" s="59">
        <v>0.32520325203252032</v>
      </c>
      <c r="E11" s="59">
        <v>0.32520325203252032</v>
      </c>
      <c r="F11" s="59">
        <v>4.065040650406504E-2</v>
      </c>
      <c r="G11" s="59">
        <v>0.23577235772357724</v>
      </c>
      <c r="H11" s="59">
        <v>0.53658536585365857</v>
      </c>
      <c r="I11" s="59">
        <v>0.17073170731707318</v>
      </c>
      <c r="J11" s="59">
        <v>0.32520325203252032</v>
      </c>
      <c r="K11" s="59">
        <v>1.6260162601626018E-2</v>
      </c>
      <c r="L11" s="60">
        <v>2.4390243902439025E-2</v>
      </c>
      <c r="M11" s="62">
        <v>0</v>
      </c>
      <c r="N11" s="36"/>
      <c r="O11" s="36"/>
      <c r="P11" s="36"/>
      <c r="Q11" s="36"/>
      <c r="R11" s="36"/>
      <c r="S11" s="36"/>
      <c r="T11" s="36"/>
    </row>
    <row r="12" spans="1:20" ht="15" customHeight="1">
      <c r="A12" s="193"/>
      <c r="B12" s="86" t="s">
        <v>21</v>
      </c>
      <c r="C12" s="58">
        <v>62</v>
      </c>
      <c r="D12" s="59">
        <v>0.33870967741935482</v>
      </c>
      <c r="E12" s="59">
        <v>0.45161290322580644</v>
      </c>
      <c r="F12" s="59">
        <v>0</v>
      </c>
      <c r="G12" s="59">
        <v>0.14516129032258066</v>
      </c>
      <c r="H12" s="59">
        <v>0.58064516129032262</v>
      </c>
      <c r="I12" s="59">
        <v>0.25806451612903225</v>
      </c>
      <c r="J12" s="59">
        <v>0.32258064516129031</v>
      </c>
      <c r="K12" s="59">
        <v>4.8387096774193547E-2</v>
      </c>
      <c r="L12" s="60">
        <v>0</v>
      </c>
      <c r="M12" s="62">
        <v>1.6129032258064516E-2</v>
      </c>
      <c r="N12" s="36"/>
      <c r="O12" s="36"/>
      <c r="P12" s="36"/>
      <c r="Q12" s="36"/>
      <c r="R12" s="36"/>
      <c r="S12" s="36"/>
      <c r="T12" s="36"/>
    </row>
    <row r="13" spans="1:20" ht="15" customHeight="1">
      <c r="A13" s="194"/>
      <c r="B13" s="118" t="s">
        <v>22</v>
      </c>
      <c r="C13" s="77">
        <v>6</v>
      </c>
      <c r="D13" s="75">
        <v>0</v>
      </c>
      <c r="E13" s="75">
        <v>0</v>
      </c>
      <c r="F13" s="75">
        <v>0</v>
      </c>
      <c r="G13" s="75">
        <v>0.16666666666666666</v>
      </c>
      <c r="H13" s="75">
        <v>0.66666666666666663</v>
      </c>
      <c r="I13" s="75">
        <v>0.16666666666666666</v>
      </c>
      <c r="J13" s="75">
        <v>0.66666666666666663</v>
      </c>
      <c r="K13" s="75">
        <v>0</v>
      </c>
      <c r="L13" s="76">
        <v>0</v>
      </c>
      <c r="M13" s="71">
        <v>0</v>
      </c>
      <c r="N13" s="36"/>
      <c r="O13" s="36"/>
      <c r="P13" s="36"/>
      <c r="Q13" s="36"/>
      <c r="R13" s="36"/>
      <c r="S13" s="36"/>
      <c r="T13" s="36"/>
    </row>
    <row r="14" spans="1:20" ht="15" customHeight="1">
      <c r="A14" s="192" t="s">
        <v>67</v>
      </c>
      <c r="B14" s="86" t="s">
        <v>68</v>
      </c>
      <c r="C14" s="58">
        <v>1020</v>
      </c>
      <c r="D14" s="59">
        <v>0.29509803921568628</v>
      </c>
      <c r="E14" s="59">
        <v>0.27156862745098037</v>
      </c>
      <c r="F14" s="59">
        <v>2.9411764705882353E-2</v>
      </c>
      <c r="G14" s="59">
        <v>0.25294117647058822</v>
      </c>
      <c r="H14" s="59">
        <v>0.62058823529411766</v>
      </c>
      <c r="I14" s="59">
        <v>0.13529411764705881</v>
      </c>
      <c r="J14" s="59">
        <v>0.40980392156862744</v>
      </c>
      <c r="K14" s="59">
        <v>1.6666666666666666E-2</v>
      </c>
      <c r="L14" s="60">
        <v>2.3529411764705882E-2</v>
      </c>
      <c r="M14" s="62">
        <v>0</v>
      </c>
      <c r="N14" s="36"/>
      <c r="O14" s="36"/>
      <c r="P14" s="36"/>
      <c r="Q14" s="36"/>
      <c r="R14" s="36"/>
      <c r="S14" s="36"/>
      <c r="T14" s="36"/>
    </row>
    <row r="15" spans="1:20" ht="15" customHeight="1">
      <c r="A15" s="193"/>
      <c r="B15" s="86" t="s">
        <v>69</v>
      </c>
      <c r="C15" s="58">
        <v>1174</v>
      </c>
      <c r="D15" s="59">
        <v>0.38500851788756391</v>
      </c>
      <c r="E15" s="59">
        <v>0.37052810902896083</v>
      </c>
      <c r="F15" s="59">
        <v>5.6218057921635436E-2</v>
      </c>
      <c r="G15" s="59">
        <v>0.26405451448040884</v>
      </c>
      <c r="H15" s="59">
        <v>0.60221465076660985</v>
      </c>
      <c r="I15" s="59">
        <v>0.18398637137989779</v>
      </c>
      <c r="J15" s="59">
        <v>0.33645655877342417</v>
      </c>
      <c r="K15" s="59">
        <v>4.0885860306643949E-2</v>
      </c>
      <c r="L15" s="60">
        <v>2.0442930153321975E-2</v>
      </c>
      <c r="M15" s="62">
        <v>0</v>
      </c>
      <c r="N15" s="36"/>
      <c r="O15" s="36"/>
      <c r="P15" s="36"/>
      <c r="Q15" s="36"/>
      <c r="R15" s="36"/>
      <c r="S15" s="36"/>
      <c r="T15" s="36"/>
    </row>
    <row r="16" spans="1:20" ht="15" customHeight="1">
      <c r="A16" s="194"/>
      <c r="B16" s="130" t="s">
        <v>7</v>
      </c>
      <c r="C16" s="77">
        <v>22</v>
      </c>
      <c r="D16" s="75">
        <v>0.18181818181818182</v>
      </c>
      <c r="E16" s="75">
        <v>0.27272727272727271</v>
      </c>
      <c r="F16" s="75">
        <v>0</v>
      </c>
      <c r="G16" s="75">
        <v>0.18181818181818182</v>
      </c>
      <c r="H16" s="75">
        <v>0.63636363636363635</v>
      </c>
      <c r="I16" s="75">
        <v>0.40909090909090912</v>
      </c>
      <c r="J16" s="75">
        <v>0.31818181818181818</v>
      </c>
      <c r="K16" s="75">
        <v>0</v>
      </c>
      <c r="L16" s="76">
        <v>0</v>
      </c>
      <c r="M16" s="71">
        <v>4.5454545454545456E-2</v>
      </c>
      <c r="N16" s="36"/>
      <c r="O16" s="36"/>
      <c r="P16" s="36"/>
      <c r="Q16" s="36"/>
      <c r="R16" s="36"/>
      <c r="S16" s="36"/>
      <c r="T16" s="36"/>
    </row>
    <row r="17" spans="1:20" ht="15" customHeight="1">
      <c r="A17" s="192" t="s">
        <v>70</v>
      </c>
      <c r="B17" s="86" t="s">
        <v>6</v>
      </c>
      <c r="C17" s="58">
        <v>627</v>
      </c>
      <c r="D17" s="59">
        <v>0.4529505582137161</v>
      </c>
      <c r="E17" s="59">
        <v>0.45773524720893144</v>
      </c>
      <c r="F17" s="59">
        <v>7.9744816586921854E-2</v>
      </c>
      <c r="G17" s="59">
        <v>0.25837320574162681</v>
      </c>
      <c r="H17" s="59">
        <v>0.54226475279106856</v>
      </c>
      <c r="I17" s="59">
        <v>0.1419457735247209</v>
      </c>
      <c r="J17" s="59">
        <v>0.31897926634768742</v>
      </c>
      <c r="K17" s="59">
        <v>2.2328548644338118E-2</v>
      </c>
      <c r="L17" s="60">
        <v>6.379585326953748E-3</v>
      </c>
      <c r="M17" s="62">
        <v>0</v>
      </c>
      <c r="N17" s="36"/>
      <c r="O17" s="36"/>
      <c r="P17" s="36"/>
      <c r="Q17" s="36"/>
      <c r="R17" s="36"/>
      <c r="S17" s="36"/>
      <c r="T17" s="36"/>
    </row>
    <row r="18" spans="1:20" ht="15" customHeight="1">
      <c r="A18" s="194"/>
      <c r="B18" s="86" t="s">
        <v>77</v>
      </c>
      <c r="C18" s="58">
        <v>499</v>
      </c>
      <c r="D18" s="59">
        <v>0.36072144288577157</v>
      </c>
      <c r="E18" s="59">
        <v>0.35671342685370744</v>
      </c>
      <c r="F18" s="59">
        <v>3.6072144288577156E-2</v>
      </c>
      <c r="G18" s="59">
        <v>0.21643286573146292</v>
      </c>
      <c r="H18" s="59">
        <v>0.53907815631262523</v>
      </c>
      <c r="I18" s="59">
        <v>0.13426853707414829</v>
      </c>
      <c r="J18" s="59">
        <v>0.33667334669338678</v>
      </c>
      <c r="K18" s="59">
        <v>4.6092184368737472E-2</v>
      </c>
      <c r="L18" s="60">
        <v>1.6032064128256512E-2</v>
      </c>
      <c r="M18" s="62">
        <v>2.004008016032064E-3</v>
      </c>
      <c r="N18" s="36"/>
      <c r="O18" s="36"/>
      <c r="P18" s="36"/>
      <c r="Q18" s="36"/>
      <c r="R18" s="36"/>
      <c r="S18" s="36"/>
      <c r="T18" s="36"/>
    </row>
    <row r="19" spans="1:20" ht="15" customHeight="1">
      <c r="A19" s="192"/>
      <c r="B19" s="86" t="s">
        <v>78</v>
      </c>
      <c r="C19" s="58">
        <v>554</v>
      </c>
      <c r="D19" s="59">
        <v>0.25992779783393499</v>
      </c>
      <c r="E19" s="59">
        <v>0.24548736462093862</v>
      </c>
      <c r="F19" s="59">
        <v>1.8050541516245487E-2</v>
      </c>
      <c r="G19" s="59">
        <v>0.29061371841155237</v>
      </c>
      <c r="H19" s="59">
        <v>0.67689530685920574</v>
      </c>
      <c r="I19" s="59">
        <v>0.14620938628158844</v>
      </c>
      <c r="J19" s="59">
        <v>0.37906137184115524</v>
      </c>
      <c r="K19" s="59">
        <v>1.6245487364620937E-2</v>
      </c>
      <c r="L19" s="60">
        <v>2.5270758122743681E-2</v>
      </c>
      <c r="M19" s="62">
        <v>0</v>
      </c>
      <c r="N19" s="36"/>
      <c r="O19" s="36"/>
      <c r="P19" s="36"/>
      <c r="Q19" s="36"/>
      <c r="R19" s="36"/>
      <c r="S19" s="36"/>
      <c r="T19" s="36"/>
    </row>
    <row r="20" spans="1:20" ht="15" customHeight="1">
      <c r="A20" s="193"/>
      <c r="B20" s="86" t="s">
        <v>79</v>
      </c>
      <c r="C20" s="58">
        <v>378</v>
      </c>
      <c r="D20" s="59">
        <v>0.25661375661375663</v>
      </c>
      <c r="E20" s="59">
        <v>0.22222222222222221</v>
      </c>
      <c r="F20" s="59">
        <v>2.6455026455026454E-2</v>
      </c>
      <c r="G20" s="59">
        <v>0.26190476190476192</v>
      </c>
      <c r="H20" s="59">
        <v>0.67724867724867721</v>
      </c>
      <c r="I20" s="59">
        <v>0.23015873015873015</v>
      </c>
      <c r="J20" s="59">
        <v>0.42857142857142855</v>
      </c>
      <c r="K20" s="59">
        <v>2.3809523809523808E-2</v>
      </c>
      <c r="L20" s="60">
        <v>3.7037037037037035E-2</v>
      </c>
      <c r="M20" s="62">
        <v>0</v>
      </c>
      <c r="N20" s="36"/>
      <c r="O20" s="36"/>
      <c r="P20" s="36"/>
      <c r="Q20" s="36"/>
      <c r="R20" s="36"/>
      <c r="S20" s="36"/>
      <c r="T20" s="36"/>
    </row>
    <row r="21" spans="1:20" ht="15" customHeight="1">
      <c r="A21" s="193"/>
      <c r="B21" s="86" t="s">
        <v>80</v>
      </c>
      <c r="C21" s="58">
        <v>153</v>
      </c>
      <c r="D21" s="59">
        <v>0.33986928104575165</v>
      </c>
      <c r="E21" s="59">
        <v>0.21568627450980393</v>
      </c>
      <c r="F21" s="59">
        <v>5.2287581699346407E-2</v>
      </c>
      <c r="G21" s="59">
        <v>0.27450980392156865</v>
      </c>
      <c r="H21" s="59">
        <v>0.71895424836601307</v>
      </c>
      <c r="I21" s="59">
        <v>0.24836601307189543</v>
      </c>
      <c r="J21" s="59">
        <v>0.50326797385620914</v>
      </c>
      <c r="K21" s="59">
        <v>6.535947712418301E-2</v>
      </c>
      <c r="L21" s="60">
        <v>5.2287581699346407E-2</v>
      </c>
      <c r="M21" s="62">
        <v>0</v>
      </c>
      <c r="N21" s="36"/>
      <c r="O21" s="36"/>
      <c r="P21" s="36"/>
      <c r="Q21" s="36"/>
      <c r="R21" s="36"/>
      <c r="S21" s="36"/>
      <c r="T21" s="36"/>
    </row>
    <row r="22" spans="1:20" ht="15" customHeight="1">
      <c r="A22" s="194"/>
      <c r="B22" s="118" t="s">
        <v>22</v>
      </c>
      <c r="C22" s="77">
        <v>5</v>
      </c>
      <c r="D22" s="75">
        <v>0</v>
      </c>
      <c r="E22" s="75">
        <v>0</v>
      </c>
      <c r="F22" s="75">
        <v>0</v>
      </c>
      <c r="G22" s="75">
        <v>0</v>
      </c>
      <c r="H22" s="75">
        <v>0.8</v>
      </c>
      <c r="I22" s="75">
        <v>0.2</v>
      </c>
      <c r="J22" s="75">
        <v>0.6</v>
      </c>
      <c r="K22" s="75">
        <v>0</v>
      </c>
      <c r="L22" s="76">
        <v>0</v>
      </c>
      <c r="M22" s="71">
        <v>0</v>
      </c>
      <c r="N22" s="36"/>
      <c r="O22" s="36"/>
      <c r="P22" s="36"/>
      <c r="Q22" s="36"/>
      <c r="R22" s="36"/>
      <c r="S22" s="36"/>
      <c r="T22" s="36"/>
    </row>
    <row r="23" spans="1:20" ht="15" customHeight="1">
      <c r="A23" s="192" t="s">
        <v>71</v>
      </c>
      <c r="B23" s="86" t="s">
        <v>8</v>
      </c>
      <c r="C23" s="58">
        <v>302</v>
      </c>
      <c r="D23" s="59">
        <v>0.37086092715231789</v>
      </c>
      <c r="E23" s="59">
        <v>0.38079470198675497</v>
      </c>
      <c r="F23" s="59">
        <v>7.2847682119205295E-2</v>
      </c>
      <c r="G23" s="59">
        <v>0.24503311258278146</v>
      </c>
      <c r="H23" s="59">
        <v>0.54304635761589404</v>
      </c>
      <c r="I23" s="59">
        <v>0.13907284768211919</v>
      </c>
      <c r="J23" s="59">
        <v>0.34768211920529801</v>
      </c>
      <c r="K23" s="59">
        <v>0</v>
      </c>
      <c r="L23" s="60">
        <v>6.6225165562913907E-3</v>
      </c>
      <c r="M23" s="62">
        <v>0</v>
      </c>
      <c r="N23" s="36"/>
      <c r="O23" s="36"/>
      <c r="P23" s="36"/>
      <c r="Q23" s="36"/>
      <c r="R23" s="36"/>
      <c r="S23" s="36"/>
      <c r="T23" s="36"/>
    </row>
    <row r="24" spans="1:20" ht="15" customHeight="1">
      <c r="A24" s="193"/>
      <c r="B24" s="86" t="s">
        <v>81</v>
      </c>
      <c r="C24" s="58">
        <v>217</v>
      </c>
      <c r="D24" s="59">
        <v>0.2857142857142857</v>
      </c>
      <c r="E24" s="59">
        <v>0.31797235023041476</v>
      </c>
      <c r="F24" s="59">
        <v>9.2165898617511521E-3</v>
      </c>
      <c r="G24" s="59">
        <v>0.2119815668202765</v>
      </c>
      <c r="H24" s="59">
        <v>0.55760368663594473</v>
      </c>
      <c r="I24" s="59">
        <v>5.5299539170506916E-2</v>
      </c>
      <c r="J24" s="59">
        <v>0.33179723502304148</v>
      </c>
      <c r="K24" s="59">
        <v>3.6866359447004608E-2</v>
      </c>
      <c r="L24" s="60">
        <v>9.2165898617511521E-3</v>
      </c>
      <c r="M24" s="62">
        <v>0</v>
      </c>
      <c r="N24" s="36"/>
      <c r="O24" s="36"/>
      <c r="P24" s="36"/>
      <c r="Q24" s="36"/>
      <c r="R24" s="36"/>
      <c r="S24" s="36"/>
      <c r="T24" s="36"/>
    </row>
    <row r="25" spans="1:20" ht="15" customHeight="1">
      <c r="A25" s="194"/>
      <c r="B25" s="86" t="s">
        <v>82</v>
      </c>
      <c r="C25" s="58">
        <v>239</v>
      </c>
      <c r="D25" s="59">
        <v>0.22594142259414227</v>
      </c>
      <c r="E25" s="59">
        <v>0.1799163179916318</v>
      </c>
      <c r="F25" s="59">
        <v>0</v>
      </c>
      <c r="G25" s="59">
        <v>0.31380753138075312</v>
      </c>
      <c r="H25" s="59">
        <v>0.70292887029288698</v>
      </c>
      <c r="I25" s="59">
        <v>0.13389121338912133</v>
      </c>
      <c r="J25" s="59">
        <v>0.46861924686192469</v>
      </c>
      <c r="K25" s="59">
        <v>2.0920502092050208E-2</v>
      </c>
      <c r="L25" s="60">
        <v>2.5104602510460251E-2</v>
      </c>
      <c r="M25" s="62">
        <v>0</v>
      </c>
      <c r="N25" s="36"/>
      <c r="O25" s="36"/>
      <c r="P25" s="36"/>
      <c r="Q25" s="36"/>
      <c r="R25" s="36"/>
      <c r="S25" s="36"/>
      <c r="T25" s="36"/>
    </row>
    <row r="26" spans="1:20" ht="15" customHeight="1">
      <c r="A26" s="192"/>
      <c r="B26" s="86" t="s">
        <v>83</v>
      </c>
      <c r="C26" s="58">
        <v>192</v>
      </c>
      <c r="D26" s="59">
        <v>0.296875</v>
      </c>
      <c r="E26" s="59">
        <v>0.19791666666666666</v>
      </c>
      <c r="F26" s="59">
        <v>2.0833333333333332E-2</v>
      </c>
      <c r="G26" s="59">
        <v>0.24479166666666666</v>
      </c>
      <c r="H26" s="59">
        <v>0.66666666666666663</v>
      </c>
      <c r="I26" s="59">
        <v>0.19791666666666666</v>
      </c>
      <c r="J26" s="59">
        <v>0.47395833333333331</v>
      </c>
      <c r="K26" s="59">
        <v>1.0416666666666666E-2</v>
      </c>
      <c r="L26" s="60">
        <v>5.2083333333333336E-2</v>
      </c>
      <c r="M26" s="62">
        <v>0</v>
      </c>
      <c r="N26" s="36"/>
      <c r="O26" s="36"/>
      <c r="P26" s="36"/>
      <c r="Q26" s="36"/>
      <c r="R26" s="36"/>
      <c r="S26" s="36"/>
      <c r="T26" s="36"/>
    </row>
    <row r="27" spans="1:20" ht="15" customHeight="1">
      <c r="A27" s="193"/>
      <c r="B27" s="86" t="s">
        <v>84</v>
      </c>
      <c r="C27" s="58">
        <v>70</v>
      </c>
      <c r="D27" s="59">
        <v>0.22857142857142856</v>
      </c>
      <c r="E27" s="59">
        <v>0.17142857142857143</v>
      </c>
      <c r="F27" s="59">
        <v>2.8571428571428571E-2</v>
      </c>
      <c r="G27" s="59">
        <v>0.22857142857142856</v>
      </c>
      <c r="H27" s="59">
        <v>0.74285714285714288</v>
      </c>
      <c r="I27" s="59">
        <v>0.2</v>
      </c>
      <c r="J27" s="59">
        <v>0.54285714285714282</v>
      </c>
      <c r="K27" s="59">
        <v>2.8571428571428571E-2</v>
      </c>
      <c r="L27" s="60">
        <v>5.7142857142857141E-2</v>
      </c>
      <c r="M27" s="62">
        <v>0</v>
      </c>
      <c r="N27" s="36"/>
      <c r="O27" s="36"/>
      <c r="P27" s="36"/>
      <c r="Q27" s="36"/>
      <c r="R27" s="36"/>
      <c r="S27" s="36"/>
      <c r="T27" s="36"/>
    </row>
    <row r="28" spans="1:20" ht="15" customHeight="1">
      <c r="A28" s="193"/>
      <c r="B28" s="86" t="s">
        <v>9</v>
      </c>
      <c r="C28" s="58">
        <v>0</v>
      </c>
      <c r="D28" s="142" t="s">
        <v>300</v>
      </c>
      <c r="E28" s="142" t="s">
        <v>300</v>
      </c>
      <c r="F28" s="142" t="s">
        <v>300</v>
      </c>
      <c r="G28" s="142" t="s">
        <v>300</v>
      </c>
      <c r="H28" s="142" t="s">
        <v>300</v>
      </c>
      <c r="I28" s="142" t="s">
        <v>300</v>
      </c>
      <c r="J28" s="142" t="s">
        <v>300</v>
      </c>
      <c r="K28" s="142" t="s">
        <v>300</v>
      </c>
      <c r="L28" s="146" t="s">
        <v>300</v>
      </c>
      <c r="M28" s="143" t="s">
        <v>300</v>
      </c>
      <c r="N28" s="36"/>
      <c r="O28" s="36"/>
      <c r="P28" s="36"/>
      <c r="Q28" s="36"/>
      <c r="R28" s="36"/>
      <c r="S28" s="36"/>
      <c r="T28" s="36"/>
    </row>
    <row r="29" spans="1:20" ht="15" customHeight="1">
      <c r="A29" s="193"/>
      <c r="B29" s="86" t="s">
        <v>10</v>
      </c>
      <c r="C29" s="58">
        <v>317</v>
      </c>
      <c r="D29" s="59">
        <v>0.5362776025236593</v>
      </c>
      <c r="E29" s="59">
        <v>0.5362776025236593</v>
      </c>
      <c r="F29" s="59">
        <v>8.8328075709779186E-2</v>
      </c>
      <c r="G29" s="59">
        <v>0.27760252365930599</v>
      </c>
      <c r="H29" s="59">
        <v>0.54258675078864349</v>
      </c>
      <c r="I29" s="59">
        <v>0.14195583596214512</v>
      </c>
      <c r="J29" s="59">
        <v>0.29968454258675081</v>
      </c>
      <c r="K29" s="59">
        <v>4.4164037854889593E-2</v>
      </c>
      <c r="L29" s="60">
        <v>6.3091482649842269E-3</v>
      </c>
      <c r="M29" s="62">
        <v>0</v>
      </c>
      <c r="N29" s="36"/>
      <c r="O29" s="36"/>
      <c r="P29" s="36"/>
      <c r="Q29" s="36"/>
      <c r="R29" s="36"/>
      <c r="S29" s="36"/>
      <c r="T29" s="36"/>
    </row>
    <row r="30" spans="1:20" ht="15" customHeight="1">
      <c r="A30" s="193"/>
      <c r="B30" s="86" t="s">
        <v>85</v>
      </c>
      <c r="C30" s="58">
        <v>277</v>
      </c>
      <c r="D30" s="59">
        <v>0.41877256317689532</v>
      </c>
      <c r="E30" s="59">
        <v>0.38628158844765342</v>
      </c>
      <c r="F30" s="59">
        <v>5.7761732851985562E-2</v>
      </c>
      <c r="G30" s="59">
        <v>0.21660649819494585</v>
      </c>
      <c r="H30" s="59">
        <v>0.52707581227436828</v>
      </c>
      <c r="I30" s="59">
        <v>0.18411552346570398</v>
      </c>
      <c r="J30" s="59">
        <v>0.33935018050541516</v>
      </c>
      <c r="K30" s="59">
        <v>5.4151624548736461E-2</v>
      </c>
      <c r="L30" s="60">
        <v>2.1660649819494584E-2</v>
      </c>
      <c r="M30" s="62">
        <v>0</v>
      </c>
      <c r="N30" s="36"/>
      <c r="O30" s="36"/>
      <c r="P30" s="36"/>
      <c r="Q30" s="36"/>
      <c r="R30" s="36"/>
      <c r="S30" s="36"/>
      <c r="T30" s="36"/>
    </row>
    <row r="31" spans="1:20" ht="15" customHeight="1">
      <c r="A31" s="193"/>
      <c r="B31" s="86" t="s">
        <v>86</v>
      </c>
      <c r="C31" s="58">
        <v>313</v>
      </c>
      <c r="D31" s="59">
        <v>0.28753993610223644</v>
      </c>
      <c r="E31" s="59">
        <v>0.29712460063897761</v>
      </c>
      <c r="F31" s="59">
        <v>3.1948881789137379E-2</v>
      </c>
      <c r="G31" s="59">
        <v>0.27476038338658149</v>
      </c>
      <c r="H31" s="59">
        <v>0.65495207667731625</v>
      </c>
      <c r="I31" s="59">
        <v>0.15654952076677317</v>
      </c>
      <c r="J31" s="59">
        <v>0.30670926517571884</v>
      </c>
      <c r="K31" s="59">
        <v>1.2779552715654952E-2</v>
      </c>
      <c r="L31" s="60">
        <v>2.5559105431309903E-2</v>
      </c>
      <c r="M31" s="62">
        <v>0</v>
      </c>
      <c r="N31" s="36"/>
      <c r="O31" s="36"/>
      <c r="P31" s="36"/>
      <c r="Q31" s="36"/>
      <c r="R31" s="36"/>
      <c r="S31" s="36"/>
      <c r="T31" s="36"/>
    </row>
    <row r="32" spans="1:20" ht="15" customHeight="1">
      <c r="A32" s="193"/>
      <c r="B32" s="86" t="s">
        <v>87</v>
      </c>
      <c r="C32" s="58">
        <v>184</v>
      </c>
      <c r="D32" s="59">
        <v>0.21739130434782608</v>
      </c>
      <c r="E32" s="59">
        <v>0.2391304347826087</v>
      </c>
      <c r="F32" s="59">
        <v>3.2608695652173912E-2</v>
      </c>
      <c r="G32" s="59">
        <v>0.27173913043478259</v>
      </c>
      <c r="H32" s="59">
        <v>0.68478260869565222</v>
      </c>
      <c r="I32" s="59">
        <v>0.25543478260869568</v>
      </c>
      <c r="J32" s="59">
        <v>0.3858695652173913</v>
      </c>
      <c r="K32" s="59">
        <v>3.8043478260869568E-2</v>
      </c>
      <c r="L32" s="60">
        <v>2.1739130434782608E-2</v>
      </c>
      <c r="M32" s="62">
        <v>0</v>
      </c>
      <c r="N32" s="36"/>
      <c r="O32" s="36"/>
      <c r="P32" s="36"/>
      <c r="Q32" s="36"/>
      <c r="R32" s="36"/>
      <c r="S32" s="36"/>
      <c r="T32" s="36"/>
    </row>
    <row r="33" spans="1:20" ht="15" customHeight="1">
      <c r="A33" s="193"/>
      <c r="B33" s="86" t="s">
        <v>88</v>
      </c>
      <c r="C33" s="58">
        <v>83</v>
      </c>
      <c r="D33" s="59">
        <v>0.43373493975903615</v>
      </c>
      <c r="E33" s="59">
        <v>0.25301204819277107</v>
      </c>
      <c r="F33" s="59">
        <v>7.2289156626506021E-2</v>
      </c>
      <c r="G33" s="59">
        <v>0.31325301204819278</v>
      </c>
      <c r="H33" s="59">
        <v>0.6987951807228916</v>
      </c>
      <c r="I33" s="59">
        <v>0.28915662650602408</v>
      </c>
      <c r="J33" s="59">
        <v>0.46987951807228917</v>
      </c>
      <c r="K33" s="59">
        <v>9.6385542168674704E-2</v>
      </c>
      <c r="L33" s="60">
        <v>4.8192771084337352E-2</v>
      </c>
      <c r="M33" s="62">
        <v>0</v>
      </c>
      <c r="N33" s="36"/>
      <c r="O33" s="36"/>
      <c r="P33" s="36"/>
      <c r="Q33" s="36"/>
      <c r="R33" s="36"/>
      <c r="S33" s="36"/>
      <c r="T33" s="36"/>
    </row>
    <row r="34" spans="1:20" ht="15" customHeight="1">
      <c r="A34" s="193"/>
      <c r="B34" s="86" t="s">
        <v>11</v>
      </c>
      <c r="C34" s="58">
        <v>0</v>
      </c>
      <c r="D34" s="142" t="s">
        <v>300</v>
      </c>
      <c r="E34" s="142" t="s">
        <v>300</v>
      </c>
      <c r="F34" s="142" t="s">
        <v>300</v>
      </c>
      <c r="G34" s="142" t="s">
        <v>300</v>
      </c>
      <c r="H34" s="142" t="s">
        <v>300</v>
      </c>
      <c r="I34" s="142" t="s">
        <v>300</v>
      </c>
      <c r="J34" s="142" t="s">
        <v>300</v>
      </c>
      <c r="K34" s="142" t="s">
        <v>300</v>
      </c>
      <c r="L34" s="146" t="s">
        <v>300</v>
      </c>
      <c r="M34" s="143" t="s">
        <v>300</v>
      </c>
      <c r="N34" s="36"/>
      <c r="O34" s="36"/>
      <c r="P34" s="36"/>
      <c r="Q34" s="36"/>
      <c r="R34" s="36"/>
      <c r="S34" s="36"/>
      <c r="T34" s="36"/>
    </row>
    <row r="35" spans="1:20" ht="15" customHeight="1">
      <c r="A35" s="194"/>
      <c r="B35" s="118" t="s">
        <v>145</v>
      </c>
      <c r="C35" s="77">
        <v>22</v>
      </c>
      <c r="D35" s="75">
        <v>0.18181818181818182</v>
      </c>
      <c r="E35" s="75">
        <v>0.27272727272727271</v>
      </c>
      <c r="F35" s="75">
        <v>0</v>
      </c>
      <c r="G35" s="75">
        <v>0.18181818181818182</v>
      </c>
      <c r="H35" s="75">
        <v>0.63636363636363635</v>
      </c>
      <c r="I35" s="75">
        <v>0.40909090909090912</v>
      </c>
      <c r="J35" s="75">
        <v>0.31818181818181818</v>
      </c>
      <c r="K35" s="75">
        <v>0</v>
      </c>
      <c r="L35" s="76">
        <v>0</v>
      </c>
      <c r="M35" s="71">
        <v>4.5454545454545456E-2</v>
      </c>
      <c r="N35" s="36"/>
      <c r="O35" s="36"/>
      <c r="P35" s="36"/>
      <c r="Q35" s="36"/>
      <c r="R35" s="36"/>
      <c r="S35" s="36"/>
      <c r="T35" s="36"/>
    </row>
    <row r="36" spans="1:20" ht="15" customHeight="1">
      <c r="A36" s="192" t="s">
        <v>72</v>
      </c>
      <c r="B36" s="86" t="s">
        <v>258</v>
      </c>
      <c r="C36" s="58">
        <v>22</v>
      </c>
      <c r="D36" s="59">
        <v>0.45454545454545453</v>
      </c>
      <c r="E36" s="59">
        <v>0.31818181818181818</v>
      </c>
      <c r="F36" s="59">
        <v>0</v>
      </c>
      <c r="G36" s="59">
        <v>0.31818181818181818</v>
      </c>
      <c r="H36" s="59">
        <v>0.40909090909090912</v>
      </c>
      <c r="I36" s="59">
        <v>0.13636363636363635</v>
      </c>
      <c r="J36" s="59">
        <v>0.27272727272727271</v>
      </c>
      <c r="K36" s="59">
        <v>0</v>
      </c>
      <c r="L36" s="60">
        <v>9.0909090909090912E-2</v>
      </c>
      <c r="M36" s="62">
        <v>0</v>
      </c>
      <c r="N36" s="36"/>
      <c r="O36" s="36"/>
      <c r="P36" s="36"/>
      <c r="Q36" s="36"/>
      <c r="R36" s="36"/>
      <c r="S36" s="36"/>
      <c r="T36" s="36"/>
    </row>
    <row r="37" spans="1:20" ht="15" customHeight="1">
      <c r="A37" s="193"/>
      <c r="B37" s="86" t="s">
        <v>89</v>
      </c>
      <c r="C37" s="58">
        <v>156</v>
      </c>
      <c r="D37" s="59">
        <v>0.25641025641025639</v>
      </c>
      <c r="E37" s="59">
        <v>0.25641025641025639</v>
      </c>
      <c r="F37" s="59">
        <v>2.564102564102564E-2</v>
      </c>
      <c r="G37" s="59">
        <v>0.26282051282051283</v>
      </c>
      <c r="H37" s="59">
        <v>0.62820512820512819</v>
      </c>
      <c r="I37" s="59">
        <v>0.17948717948717949</v>
      </c>
      <c r="J37" s="59">
        <v>0.48717948717948717</v>
      </c>
      <c r="K37" s="59">
        <v>1.282051282051282E-2</v>
      </c>
      <c r="L37" s="60">
        <v>3.8461538461538464E-2</v>
      </c>
      <c r="M37" s="62">
        <v>0</v>
      </c>
      <c r="N37" s="36"/>
      <c r="O37" s="36"/>
      <c r="P37" s="36"/>
      <c r="Q37" s="36"/>
      <c r="R37" s="36"/>
      <c r="S37" s="36"/>
      <c r="T37" s="36"/>
    </row>
    <row r="38" spans="1:20" ht="15" customHeight="1">
      <c r="A38" s="194"/>
      <c r="B38" s="86" t="s">
        <v>90</v>
      </c>
      <c r="C38" s="58">
        <v>806</v>
      </c>
      <c r="D38" s="59">
        <v>0.37965260545905705</v>
      </c>
      <c r="E38" s="59">
        <v>0.33498759305210918</v>
      </c>
      <c r="F38" s="59">
        <v>3.9702233250620347E-2</v>
      </c>
      <c r="G38" s="59">
        <v>0.25930521091811415</v>
      </c>
      <c r="H38" s="59">
        <v>0.60794044665012403</v>
      </c>
      <c r="I38" s="59">
        <v>0.14392059553349876</v>
      </c>
      <c r="J38" s="59">
        <v>0.36352357320099254</v>
      </c>
      <c r="K38" s="59">
        <v>2.4813895781637719E-2</v>
      </c>
      <c r="L38" s="60">
        <v>9.9255583126550868E-3</v>
      </c>
      <c r="M38" s="62">
        <v>0</v>
      </c>
      <c r="N38" s="36"/>
      <c r="O38" s="36"/>
      <c r="P38" s="36"/>
      <c r="Q38" s="36"/>
      <c r="R38" s="36"/>
      <c r="S38" s="36"/>
      <c r="T38" s="36"/>
    </row>
    <row r="39" spans="1:20" ht="15" customHeight="1">
      <c r="A39" s="192"/>
      <c r="B39" s="129" t="s">
        <v>91</v>
      </c>
      <c r="C39" s="58">
        <v>381</v>
      </c>
      <c r="D39" s="59">
        <v>0.32545931758530183</v>
      </c>
      <c r="E39" s="59">
        <v>0.34383202099737531</v>
      </c>
      <c r="F39" s="59">
        <v>4.7244094488188976E-2</v>
      </c>
      <c r="G39" s="59">
        <v>0.23359580052493439</v>
      </c>
      <c r="H39" s="59">
        <v>0.57217847769028873</v>
      </c>
      <c r="I39" s="59">
        <v>0.15485564304461943</v>
      </c>
      <c r="J39" s="59">
        <v>0.30971128608923887</v>
      </c>
      <c r="K39" s="59">
        <v>3.4120734908136482E-2</v>
      </c>
      <c r="L39" s="60">
        <v>2.6246719160104987E-2</v>
      </c>
      <c r="M39" s="62">
        <v>0</v>
      </c>
      <c r="N39" s="36"/>
      <c r="O39" s="36"/>
      <c r="P39" s="36"/>
      <c r="Q39" s="36"/>
      <c r="R39" s="36"/>
      <c r="S39" s="36"/>
      <c r="T39" s="36"/>
    </row>
    <row r="40" spans="1:20" ht="15" customHeight="1">
      <c r="A40" s="193"/>
      <c r="B40" s="86" t="s">
        <v>92</v>
      </c>
      <c r="C40" s="58">
        <v>133</v>
      </c>
      <c r="D40" s="59">
        <v>0.35338345864661652</v>
      </c>
      <c r="E40" s="59">
        <v>0.24812030075187969</v>
      </c>
      <c r="F40" s="59">
        <v>1.5037593984962405E-2</v>
      </c>
      <c r="G40" s="59">
        <v>0.27067669172932329</v>
      </c>
      <c r="H40" s="59">
        <v>0.55639097744360899</v>
      </c>
      <c r="I40" s="59">
        <v>0.12030075187969924</v>
      </c>
      <c r="J40" s="59">
        <v>0.38345864661654133</v>
      </c>
      <c r="K40" s="59">
        <v>5.2631578947368418E-2</v>
      </c>
      <c r="L40" s="60">
        <v>4.5112781954887216E-2</v>
      </c>
      <c r="M40" s="62">
        <v>0</v>
      </c>
      <c r="N40" s="36"/>
      <c r="O40" s="36"/>
      <c r="P40" s="36"/>
      <c r="Q40" s="36"/>
      <c r="R40" s="36"/>
      <c r="S40" s="36"/>
      <c r="T40" s="36"/>
    </row>
    <row r="41" spans="1:20" ht="15" customHeight="1">
      <c r="A41" s="193"/>
      <c r="B41" s="86" t="s">
        <v>23</v>
      </c>
      <c r="C41" s="58">
        <v>232</v>
      </c>
      <c r="D41" s="59">
        <v>0.39655172413793105</v>
      </c>
      <c r="E41" s="59">
        <v>0.43965517241379309</v>
      </c>
      <c r="F41" s="59">
        <v>6.8965517241379309E-2</v>
      </c>
      <c r="G41" s="59">
        <v>0.21982758620689655</v>
      </c>
      <c r="H41" s="59">
        <v>0.54741379310344829</v>
      </c>
      <c r="I41" s="59">
        <v>0.12931034482758622</v>
      </c>
      <c r="J41" s="59">
        <v>0.31465517241379309</v>
      </c>
      <c r="K41" s="59">
        <v>8.6206896551724137E-3</v>
      </c>
      <c r="L41" s="60">
        <v>8.6206896551724137E-3</v>
      </c>
      <c r="M41" s="62">
        <v>0</v>
      </c>
      <c r="N41" s="36"/>
      <c r="O41" s="36"/>
      <c r="P41" s="36"/>
      <c r="Q41" s="36"/>
      <c r="R41" s="36"/>
      <c r="S41" s="36"/>
      <c r="T41" s="36"/>
    </row>
    <row r="42" spans="1:20" ht="15" customHeight="1">
      <c r="A42" s="193"/>
      <c r="B42" s="86" t="s">
        <v>24</v>
      </c>
      <c r="C42" s="58">
        <v>220</v>
      </c>
      <c r="D42" s="59">
        <v>0.38636363636363635</v>
      </c>
      <c r="E42" s="59">
        <v>0.35909090909090907</v>
      </c>
      <c r="F42" s="59">
        <v>5.4545454545454543E-2</v>
      </c>
      <c r="G42" s="59">
        <v>0.32272727272727275</v>
      </c>
      <c r="H42" s="59">
        <v>0.66818181818181821</v>
      </c>
      <c r="I42" s="59">
        <v>0.21363636363636362</v>
      </c>
      <c r="J42" s="59">
        <v>0.4</v>
      </c>
      <c r="K42" s="59">
        <v>0.05</v>
      </c>
      <c r="L42" s="60">
        <v>2.7272727272727271E-2</v>
      </c>
      <c r="M42" s="62">
        <v>0</v>
      </c>
      <c r="N42" s="36"/>
      <c r="O42" s="36"/>
      <c r="P42" s="36"/>
      <c r="Q42" s="36"/>
      <c r="R42" s="36"/>
      <c r="S42" s="36"/>
      <c r="T42" s="36"/>
    </row>
    <row r="43" spans="1:20" ht="15" customHeight="1">
      <c r="A43" s="193"/>
      <c r="B43" s="86" t="s">
        <v>93</v>
      </c>
      <c r="C43" s="58">
        <v>257</v>
      </c>
      <c r="D43" s="59">
        <v>0.20622568093385213</v>
      </c>
      <c r="E43" s="59">
        <v>0.2140077821011673</v>
      </c>
      <c r="F43" s="59">
        <v>4.6692607003891051E-2</v>
      </c>
      <c r="G43" s="59">
        <v>0.26070038910505838</v>
      </c>
      <c r="H43" s="59">
        <v>0.72373540856031127</v>
      </c>
      <c r="I43" s="59">
        <v>0.23735408560311283</v>
      </c>
      <c r="J43" s="59">
        <v>0.42801556420233461</v>
      </c>
      <c r="K43" s="59">
        <v>3.8910505836575876E-2</v>
      </c>
      <c r="L43" s="59">
        <v>3.1128404669260701E-2</v>
      </c>
      <c r="M43" s="62">
        <v>0</v>
      </c>
      <c r="N43" s="36"/>
      <c r="O43" s="36"/>
      <c r="P43" s="36"/>
      <c r="Q43" s="36"/>
      <c r="R43" s="36"/>
      <c r="S43" s="36"/>
      <c r="T43" s="36"/>
    </row>
    <row r="44" spans="1:20" ht="15" customHeight="1">
      <c r="A44" s="194"/>
      <c r="B44" s="118" t="s">
        <v>22</v>
      </c>
      <c r="C44" s="77">
        <v>9</v>
      </c>
      <c r="D44" s="75">
        <v>0</v>
      </c>
      <c r="E44" s="75">
        <v>0.1111111111111111</v>
      </c>
      <c r="F44" s="75">
        <v>0</v>
      </c>
      <c r="G44" s="75">
        <v>0.1111111111111111</v>
      </c>
      <c r="H44" s="75">
        <v>0.55555555555555558</v>
      </c>
      <c r="I44" s="75">
        <v>0.33333333333333331</v>
      </c>
      <c r="J44" s="75">
        <v>0.55555555555555558</v>
      </c>
      <c r="K44" s="75">
        <v>0</v>
      </c>
      <c r="L44" s="76">
        <v>0</v>
      </c>
      <c r="M44" s="71">
        <v>0.1111111111111111</v>
      </c>
      <c r="N44" s="36"/>
      <c r="O44" s="36"/>
      <c r="P44" s="36"/>
      <c r="Q44" s="36"/>
      <c r="R44" s="36"/>
      <c r="S44" s="36"/>
      <c r="T44" s="36"/>
    </row>
    <row r="45" spans="1:20" ht="15" customHeight="1">
      <c r="A45" s="209" t="s">
        <v>73</v>
      </c>
      <c r="B45" s="86" t="s">
        <v>25</v>
      </c>
      <c r="C45" s="58">
        <v>246</v>
      </c>
      <c r="D45" s="59">
        <v>0.34146341463414637</v>
      </c>
      <c r="E45" s="59">
        <v>0.33333333333333331</v>
      </c>
      <c r="F45" s="59">
        <v>2.4390243902439025E-2</v>
      </c>
      <c r="G45" s="59">
        <v>0.23577235772357724</v>
      </c>
      <c r="H45" s="59">
        <v>0.58536585365853655</v>
      </c>
      <c r="I45" s="59">
        <v>0.18699186991869918</v>
      </c>
      <c r="J45" s="59">
        <v>0.39430894308943087</v>
      </c>
      <c r="K45" s="59">
        <v>4.4715447154471545E-2</v>
      </c>
      <c r="L45" s="59">
        <v>3.2520325203252036E-2</v>
      </c>
      <c r="M45" s="62">
        <v>0</v>
      </c>
      <c r="N45" s="36"/>
      <c r="O45" s="36"/>
      <c r="P45" s="36"/>
      <c r="Q45" s="36"/>
      <c r="R45" s="36"/>
      <c r="S45" s="36"/>
      <c r="T45" s="36"/>
    </row>
    <row r="46" spans="1:20" ht="15" customHeight="1">
      <c r="A46" s="210"/>
      <c r="B46" s="86" t="s">
        <v>26</v>
      </c>
      <c r="C46" s="58">
        <v>613</v>
      </c>
      <c r="D46" s="59">
        <v>0.33768352365415988</v>
      </c>
      <c r="E46" s="59">
        <v>0.35562805872756931</v>
      </c>
      <c r="F46" s="59">
        <v>3.9151712887438822E-2</v>
      </c>
      <c r="G46" s="59">
        <v>0.26101141924959215</v>
      </c>
      <c r="H46" s="59">
        <v>0.56280587275693317</v>
      </c>
      <c r="I46" s="59">
        <v>0.16639477977161501</v>
      </c>
      <c r="J46" s="59">
        <v>0.34094616639477976</v>
      </c>
      <c r="K46" s="59">
        <v>3.588907014681892E-2</v>
      </c>
      <c r="L46" s="59">
        <v>1.3050570962479609E-2</v>
      </c>
      <c r="M46" s="62">
        <v>0</v>
      </c>
      <c r="N46" s="36"/>
      <c r="O46" s="36"/>
      <c r="P46" s="36"/>
      <c r="Q46" s="36"/>
      <c r="R46" s="36"/>
      <c r="S46" s="36"/>
      <c r="T46" s="36"/>
    </row>
    <row r="47" spans="1:20" ht="15" customHeight="1">
      <c r="A47" s="211"/>
      <c r="B47" s="86" t="s">
        <v>259</v>
      </c>
      <c r="C47" s="58">
        <v>557</v>
      </c>
      <c r="D47" s="59">
        <v>0.36804308797127466</v>
      </c>
      <c r="E47" s="59">
        <v>0.31956912028725315</v>
      </c>
      <c r="F47" s="59">
        <v>5.385996409335727E-2</v>
      </c>
      <c r="G47" s="59">
        <v>0.25852782764811488</v>
      </c>
      <c r="H47" s="59">
        <v>0.61759425493716336</v>
      </c>
      <c r="I47" s="59">
        <v>0.11490125673249552</v>
      </c>
      <c r="J47" s="59">
        <v>0.36983842010771995</v>
      </c>
      <c r="K47" s="59">
        <v>1.4362657091561939E-2</v>
      </c>
      <c r="L47" s="59">
        <v>1.4362657091561939E-2</v>
      </c>
      <c r="M47" s="62">
        <v>0</v>
      </c>
      <c r="N47" s="36"/>
      <c r="O47" s="36"/>
      <c r="P47" s="36"/>
      <c r="Q47" s="36"/>
      <c r="R47" s="36"/>
      <c r="S47" s="36"/>
      <c r="T47" s="36"/>
    </row>
    <row r="48" spans="1:20" ht="15" customHeight="1">
      <c r="A48" s="209"/>
      <c r="B48" s="86" t="s">
        <v>27</v>
      </c>
      <c r="C48" s="58">
        <v>314</v>
      </c>
      <c r="D48" s="59">
        <v>0.39171974522292996</v>
      </c>
      <c r="E48" s="59">
        <v>0.33439490445859871</v>
      </c>
      <c r="F48" s="59">
        <v>3.8216560509554139E-2</v>
      </c>
      <c r="G48" s="59">
        <v>0.22611464968152867</v>
      </c>
      <c r="H48" s="59">
        <v>0.58280254777070062</v>
      </c>
      <c r="I48" s="59">
        <v>0.12738853503184713</v>
      </c>
      <c r="J48" s="59">
        <v>0.33439490445859871</v>
      </c>
      <c r="K48" s="59">
        <v>9.5541401273885346E-3</v>
      </c>
      <c r="L48" s="59">
        <v>3.1847133757961783E-2</v>
      </c>
      <c r="M48" s="62">
        <v>0</v>
      </c>
      <c r="N48" s="36"/>
      <c r="O48" s="36"/>
      <c r="P48" s="36"/>
      <c r="Q48" s="36"/>
      <c r="R48" s="36"/>
      <c r="S48" s="36"/>
      <c r="T48" s="36"/>
    </row>
    <row r="49" spans="1:20" ht="15" customHeight="1">
      <c r="A49" s="211"/>
      <c r="B49" s="118" t="s">
        <v>22</v>
      </c>
      <c r="C49" s="77">
        <v>0</v>
      </c>
      <c r="D49" s="149" t="s">
        <v>300</v>
      </c>
      <c r="E49" s="149" t="s">
        <v>300</v>
      </c>
      <c r="F49" s="149" t="s">
        <v>300</v>
      </c>
      <c r="G49" s="149" t="s">
        <v>300</v>
      </c>
      <c r="H49" s="149" t="s">
        <v>300</v>
      </c>
      <c r="I49" s="149" t="s">
        <v>300</v>
      </c>
      <c r="J49" s="149" t="s">
        <v>300</v>
      </c>
      <c r="K49" s="149" t="s">
        <v>300</v>
      </c>
      <c r="L49" s="149" t="s">
        <v>300</v>
      </c>
      <c r="M49" s="150" t="s">
        <v>300</v>
      </c>
      <c r="N49" s="36"/>
      <c r="O49" s="36"/>
      <c r="P49" s="36"/>
      <c r="Q49" s="36"/>
      <c r="R49" s="36"/>
      <c r="S49" s="36"/>
      <c r="T49" s="36"/>
    </row>
    <row r="50" spans="1:20" ht="15" customHeight="1">
      <c r="A50" s="192" t="s">
        <v>74</v>
      </c>
      <c r="B50" s="86" t="s">
        <v>28</v>
      </c>
      <c r="C50" s="58">
        <v>1073</v>
      </c>
      <c r="D50" s="59">
        <v>0.33737185461323393</v>
      </c>
      <c r="E50" s="59">
        <v>0.3783783783783784</v>
      </c>
      <c r="F50" s="59">
        <v>5.0326188257222737E-2</v>
      </c>
      <c r="G50" s="59">
        <v>0.25349487418452937</v>
      </c>
      <c r="H50" s="59">
        <v>0.5731593662628145</v>
      </c>
      <c r="I50" s="59">
        <v>0.15750232991612301</v>
      </c>
      <c r="J50" s="59">
        <v>0.32432432432432434</v>
      </c>
      <c r="K50" s="59">
        <v>2.6095060577819199E-2</v>
      </c>
      <c r="L50" s="60">
        <v>1.6775396085740912E-2</v>
      </c>
      <c r="M50" s="62">
        <v>0</v>
      </c>
      <c r="N50" s="36"/>
      <c r="O50" s="36"/>
      <c r="P50" s="36"/>
      <c r="Q50" s="36"/>
      <c r="R50" s="36"/>
      <c r="S50" s="36"/>
      <c r="T50" s="36"/>
    </row>
    <row r="51" spans="1:20" ht="15" customHeight="1">
      <c r="A51" s="193"/>
      <c r="B51" s="86" t="s">
        <v>29</v>
      </c>
      <c r="C51" s="58">
        <v>297</v>
      </c>
      <c r="D51" s="59">
        <v>0.32996632996632996</v>
      </c>
      <c r="E51" s="59">
        <v>0.265993265993266</v>
      </c>
      <c r="F51" s="59">
        <v>2.6936026936026935E-2</v>
      </c>
      <c r="G51" s="59">
        <v>0.19528619528619529</v>
      </c>
      <c r="H51" s="59">
        <v>0.62962962962962965</v>
      </c>
      <c r="I51" s="59">
        <v>0.1111111111111111</v>
      </c>
      <c r="J51" s="59">
        <v>0.36026936026936029</v>
      </c>
      <c r="K51" s="59">
        <v>5.0505050505050504E-2</v>
      </c>
      <c r="L51" s="60">
        <v>4.7138047138047139E-2</v>
      </c>
      <c r="M51" s="62">
        <v>0</v>
      </c>
      <c r="N51" s="36"/>
      <c r="O51" s="36"/>
      <c r="P51" s="36"/>
      <c r="Q51" s="36"/>
      <c r="R51" s="36"/>
      <c r="S51" s="36"/>
      <c r="T51" s="36"/>
    </row>
    <row r="52" spans="1:20" ht="15" customHeight="1">
      <c r="A52" s="194"/>
      <c r="B52" s="86" t="s">
        <v>30</v>
      </c>
      <c r="C52" s="58">
        <v>832</v>
      </c>
      <c r="D52" s="59">
        <v>0.35456730769230771</v>
      </c>
      <c r="E52" s="59">
        <v>0.27524038461538464</v>
      </c>
      <c r="F52" s="59">
        <v>3.8461538461538464E-2</v>
      </c>
      <c r="G52" s="59">
        <v>0.28605769230769229</v>
      </c>
      <c r="H52" s="59">
        <v>0.65144230769230771</v>
      </c>
      <c r="I52" s="59">
        <v>0.1875</v>
      </c>
      <c r="J52" s="59">
        <v>0.43028846153846156</v>
      </c>
      <c r="K52" s="59">
        <v>2.6442307692307692E-2</v>
      </c>
      <c r="L52" s="60">
        <v>1.9230769230769232E-2</v>
      </c>
      <c r="M52" s="62">
        <v>0</v>
      </c>
      <c r="N52" s="36"/>
      <c r="O52" s="36"/>
      <c r="P52" s="36"/>
      <c r="Q52" s="36"/>
      <c r="R52" s="36"/>
      <c r="S52" s="36"/>
      <c r="T52" s="36"/>
    </row>
    <row r="53" spans="1:20" ht="15" customHeight="1">
      <c r="A53" s="212"/>
      <c r="B53" s="118" t="s">
        <v>22</v>
      </c>
      <c r="C53" s="77">
        <v>14</v>
      </c>
      <c r="D53" s="75">
        <v>0.14285714285714285</v>
      </c>
      <c r="E53" s="75">
        <v>0.2857142857142857</v>
      </c>
      <c r="F53" s="75">
        <v>0.14285714285714285</v>
      </c>
      <c r="G53" s="75">
        <v>0.2857142857142857</v>
      </c>
      <c r="H53" s="75">
        <v>0.7142857142857143</v>
      </c>
      <c r="I53" s="75">
        <v>0.35714285714285715</v>
      </c>
      <c r="J53" s="75">
        <v>0.5</v>
      </c>
      <c r="K53" s="75">
        <v>0</v>
      </c>
      <c r="L53" s="76">
        <v>0</v>
      </c>
      <c r="M53" s="71">
        <v>7.1428571428571425E-2</v>
      </c>
      <c r="N53" s="36"/>
      <c r="O53" s="36"/>
      <c r="P53" s="36"/>
      <c r="Q53" s="36"/>
      <c r="R53" s="36"/>
      <c r="S53" s="36"/>
      <c r="T53" s="36"/>
    </row>
    <row r="54" spans="1:20" ht="15" customHeight="1">
      <c r="A54" s="205" t="s">
        <v>75</v>
      </c>
      <c r="B54" s="86" t="s">
        <v>31</v>
      </c>
      <c r="C54" s="58">
        <v>77</v>
      </c>
      <c r="D54" s="59">
        <v>0.33766233766233766</v>
      </c>
      <c r="E54" s="59">
        <v>0.23376623376623376</v>
      </c>
      <c r="F54" s="59">
        <v>2.5974025974025976E-2</v>
      </c>
      <c r="G54" s="59">
        <v>0.12987012987012986</v>
      </c>
      <c r="H54" s="59">
        <v>0.66233766233766234</v>
      </c>
      <c r="I54" s="59">
        <v>0.15584415584415584</v>
      </c>
      <c r="J54" s="59">
        <v>0.2857142857142857</v>
      </c>
      <c r="K54" s="59">
        <v>2.5974025974025976E-2</v>
      </c>
      <c r="L54" s="60">
        <v>0</v>
      </c>
      <c r="M54" s="62">
        <v>0</v>
      </c>
      <c r="N54" s="57"/>
      <c r="O54" s="57"/>
      <c r="P54" s="57"/>
      <c r="Q54" s="57"/>
      <c r="R54" s="57"/>
      <c r="S54" s="57"/>
      <c r="T54" s="57"/>
    </row>
    <row r="55" spans="1:20" ht="15" customHeight="1">
      <c r="A55" s="206"/>
      <c r="B55" s="86" t="s">
        <v>32</v>
      </c>
      <c r="C55" s="58">
        <v>164</v>
      </c>
      <c r="D55" s="59">
        <v>0.43292682926829268</v>
      </c>
      <c r="E55" s="59">
        <v>0.29878048780487804</v>
      </c>
      <c r="F55" s="59">
        <v>3.6585365853658534E-2</v>
      </c>
      <c r="G55" s="59">
        <v>0.28658536585365851</v>
      </c>
      <c r="H55" s="59">
        <v>0.60365853658536583</v>
      </c>
      <c r="I55" s="59">
        <v>0.12195121951219512</v>
      </c>
      <c r="J55" s="59">
        <v>0.39634146341463417</v>
      </c>
      <c r="K55" s="59">
        <v>4.878048780487805E-2</v>
      </c>
      <c r="L55" s="60">
        <v>4.878048780487805E-2</v>
      </c>
      <c r="M55" s="62">
        <v>0</v>
      </c>
      <c r="N55" s="57"/>
      <c r="O55" s="57"/>
      <c r="P55" s="57"/>
      <c r="Q55" s="57"/>
      <c r="R55" s="57"/>
      <c r="S55" s="57"/>
      <c r="T55" s="57"/>
    </row>
    <row r="56" spans="1:20" ht="15" customHeight="1">
      <c r="A56" s="207"/>
      <c r="B56" s="86" t="s">
        <v>33</v>
      </c>
      <c r="C56" s="58">
        <v>878</v>
      </c>
      <c r="D56" s="59">
        <v>0.33485193621867881</v>
      </c>
      <c r="E56" s="59">
        <v>0.27220956719817768</v>
      </c>
      <c r="F56" s="59">
        <v>3.644646924829157E-2</v>
      </c>
      <c r="G56" s="59">
        <v>0.26993166287015946</v>
      </c>
      <c r="H56" s="59">
        <v>0.65261958997722092</v>
      </c>
      <c r="I56" s="59">
        <v>0.17881548974943051</v>
      </c>
      <c r="J56" s="59">
        <v>0.42824601366742598</v>
      </c>
      <c r="K56" s="59">
        <v>2.847380410022779E-2</v>
      </c>
      <c r="L56" s="60">
        <v>2.5056947608200455E-2</v>
      </c>
      <c r="M56" s="62">
        <v>0</v>
      </c>
      <c r="N56" s="57"/>
      <c r="O56" s="57"/>
      <c r="P56" s="57"/>
      <c r="Q56" s="57"/>
      <c r="R56" s="57"/>
      <c r="S56" s="57"/>
      <c r="T56" s="57"/>
    </row>
    <row r="57" spans="1:20" ht="15" customHeight="1" thickBot="1">
      <c r="A57" s="208"/>
      <c r="B57" s="116" t="s">
        <v>22</v>
      </c>
      <c r="C57" s="63">
        <v>10</v>
      </c>
      <c r="D57" s="64">
        <v>0.2</v>
      </c>
      <c r="E57" s="64">
        <v>0.2</v>
      </c>
      <c r="F57" s="64">
        <v>0</v>
      </c>
      <c r="G57" s="64">
        <v>0.2</v>
      </c>
      <c r="H57" s="64">
        <v>0.6</v>
      </c>
      <c r="I57" s="64">
        <v>0</v>
      </c>
      <c r="J57" s="64">
        <v>0.2</v>
      </c>
      <c r="K57" s="64">
        <v>0.2</v>
      </c>
      <c r="L57" s="65">
        <v>0</v>
      </c>
      <c r="M57" s="67">
        <v>0</v>
      </c>
      <c r="N57" s="57"/>
      <c r="O57" s="57"/>
      <c r="P57" s="57"/>
      <c r="Q57" s="57"/>
      <c r="R57" s="57"/>
      <c r="S57" s="57"/>
      <c r="T57" s="57"/>
    </row>
    <row r="58" spans="1:20">
      <c r="A58" s="162"/>
    </row>
    <row r="59" spans="1:20">
      <c r="A59" s="162"/>
    </row>
    <row r="60" spans="1:20">
      <c r="A60" s="162"/>
    </row>
    <row r="61" spans="1:20">
      <c r="A61" s="162"/>
    </row>
    <row r="62" spans="1:20">
      <c r="A62" s="162"/>
    </row>
  </sheetData>
  <mergeCells count="13">
    <mergeCell ref="A1:M1"/>
    <mergeCell ref="A54:A57"/>
    <mergeCell ref="A3:B4"/>
    <mergeCell ref="C3:C4"/>
    <mergeCell ref="M3:M4"/>
    <mergeCell ref="A5:B5"/>
    <mergeCell ref="A6:A13"/>
    <mergeCell ref="A14:A16"/>
    <mergeCell ref="A17:A22"/>
    <mergeCell ref="A23:A35"/>
    <mergeCell ref="A36:A44"/>
    <mergeCell ref="A45:A49"/>
    <mergeCell ref="A50:A53"/>
  </mergeCells>
  <phoneticPr fontId="3"/>
  <pageMargins left="0.59055118110236227" right="0.59055118110236227" top="0.59055118110236227" bottom="0.59055118110236227" header="0.51181102362204722" footer="0.31496062992125984"/>
  <pageSetup paperSize="9" scale="79" firstPageNumber="4" orientation="portrait" r:id="rId1"/>
  <headerFooter alignWithMargins="0">
    <oddFooter>&amp;C&amp;9&amp;P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DBF9F-E414-4DB6-90C6-86AB30F6410B}">
  <sheetPr codeName="Sheet27"/>
  <dimension ref="A1:T62"/>
  <sheetViews>
    <sheetView showGridLines="0" view="pageBreakPreview" zoomScaleNormal="100" zoomScaleSheetLayoutView="100" workbookViewId="0">
      <selection sqref="A1:M1"/>
    </sheetView>
  </sheetViews>
  <sheetFormatPr defaultColWidth="9.140625" defaultRowHeight="12"/>
  <cols>
    <col min="1" max="1" width="4.7109375" style="30" customWidth="1"/>
    <col min="2" max="2" width="22.7109375" style="105" customWidth="1"/>
    <col min="3" max="3" width="8.7109375" style="30" customWidth="1"/>
    <col min="4" max="16384" width="9.140625" style="30"/>
  </cols>
  <sheetData>
    <row r="1" spans="1:20" ht="26.25" customHeight="1" thickBot="1">
      <c r="A1" s="216" t="s">
        <v>434</v>
      </c>
      <c r="B1" s="217"/>
      <c r="C1" s="217"/>
      <c r="D1" s="217"/>
      <c r="E1" s="217"/>
      <c r="F1" s="217"/>
      <c r="G1" s="217"/>
      <c r="H1" s="217"/>
      <c r="I1" s="217"/>
      <c r="J1" s="217"/>
      <c r="K1" s="217"/>
      <c r="L1" s="217"/>
      <c r="M1" s="218"/>
    </row>
    <row r="2" spans="1:20" ht="13.5" customHeight="1" thickBot="1"/>
    <row r="3" spans="1:20" s="33" customFormat="1" ht="12" customHeight="1">
      <c r="A3" s="197"/>
      <c r="B3" s="198"/>
      <c r="C3" s="201" t="s">
        <v>64</v>
      </c>
      <c r="D3" s="31">
        <v>1</v>
      </c>
      <c r="E3" s="37">
        <v>2</v>
      </c>
      <c r="F3" s="37">
        <v>3</v>
      </c>
      <c r="G3" s="37">
        <v>4</v>
      </c>
      <c r="H3" s="37">
        <v>5</v>
      </c>
      <c r="I3" s="32">
        <v>6</v>
      </c>
      <c r="J3" s="37">
        <v>7</v>
      </c>
      <c r="K3" s="233" t="s">
        <v>95</v>
      </c>
    </row>
    <row r="4" spans="1:20" s="33" customFormat="1" ht="84.75" thickBot="1">
      <c r="A4" s="199"/>
      <c r="B4" s="200"/>
      <c r="C4" s="202"/>
      <c r="D4" s="34" t="s">
        <v>436</v>
      </c>
      <c r="E4" s="38" t="s">
        <v>437</v>
      </c>
      <c r="F4" s="38" t="s">
        <v>438</v>
      </c>
      <c r="G4" s="38" t="s">
        <v>439</v>
      </c>
      <c r="H4" s="38" t="s">
        <v>440</v>
      </c>
      <c r="I4" s="38" t="s">
        <v>441</v>
      </c>
      <c r="J4" s="38" t="s">
        <v>96</v>
      </c>
      <c r="K4" s="234"/>
    </row>
    <row r="5" spans="1:20" ht="15" customHeight="1" thickBot="1">
      <c r="A5" s="195" t="s">
        <v>65</v>
      </c>
      <c r="B5" s="196"/>
      <c r="C5" s="124">
        <v>1311</v>
      </c>
      <c r="D5" s="136">
        <v>0.26315789473684209</v>
      </c>
      <c r="E5" s="136">
        <v>0.32570556826849734</v>
      </c>
      <c r="F5" s="136">
        <v>0.60411899313501149</v>
      </c>
      <c r="G5" s="136">
        <v>0.12509534706331046</v>
      </c>
      <c r="H5" s="136">
        <v>0.26849733028222733</v>
      </c>
      <c r="I5" s="136">
        <v>0.22501906941266209</v>
      </c>
      <c r="J5" s="136">
        <v>2.212051868802441E-2</v>
      </c>
      <c r="K5" s="127">
        <v>4.1189931350114416E-2</v>
      </c>
      <c r="L5" s="36"/>
      <c r="M5" s="36"/>
      <c r="N5" s="36"/>
      <c r="O5" s="36"/>
      <c r="P5" s="36"/>
      <c r="Q5" s="36"/>
      <c r="R5" s="36"/>
      <c r="S5" s="36"/>
      <c r="T5" s="36"/>
    </row>
    <row r="6" spans="1:20" ht="15" customHeight="1">
      <c r="A6" s="192" t="s">
        <v>66</v>
      </c>
      <c r="B6" s="86" t="s">
        <v>15</v>
      </c>
      <c r="C6" s="58">
        <v>236</v>
      </c>
      <c r="D6" s="59">
        <v>0.16949152542372881</v>
      </c>
      <c r="E6" s="59">
        <v>0.27966101694915252</v>
      </c>
      <c r="F6" s="59">
        <v>0.68644067796610164</v>
      </c>
      <c r="G6" s="59">
        <v>0.11016949152542373</v>
      </c>
      <c r="H6" s="59">
        <v>0.26271186440677968</v>
      </c>
      <c r="I6" s="59">
        <v>0.1864406779661017</v>
      </c>
      <c r="J6" s="59">
        <v>1.6949152542372881E-2</v>
      </c>
      <c r="K6" s="62">
        <v>4.2372881355932202E-2</v>
      </c>
      <c r="L6" s="36"/>
      <c r="M6" s="36"/>
      <c r="N6" s="36"/>
      <c r="O6" s="36"/>
      <c r="P6" s="36"/>
      <c r="Q6" s="36"/>
      <c r="R6" s="36"/>
      <c r="S6" s="36"/>
      <c r="T6" s="36"/>
    </row>
    <row r="7" spans="1:20" ht="15" customHeight="1">
      <c r="A7" s="193"/>
      <c r="B7" s="86" t="s">
        <v>16</v>
      </c>
      <c r="C7" s="58">
        <v>388</v>
      </c>
      <c r="D7" s="59">
        <v>0.28350515463917525</v>
      </c>
      <c r="E7" s="59">
        <v>0.31443298969072164</v>
      </c>
      <c r="F7" s="59">
        <v>0.58247422680412375</v>
      </c>
      <c r="G7" s="59">
        <v>0.17525773195876287</v>
      </c>
      <c r="H7" s="59">
        <v>0.28865979381443296</v>
      </c>
      <c r="I7" s="59">
        <v>0.23195876288659795</v>
      </c>
      <c r="J7" s="59">
        <v>1.5463917525773196E-2</v>
      </c>
      <c r="K7" s="62">
        <v>1.5463917525773196E-2</v>
      </c>
      <c r="L7" s="36"/>
      <c r="M7" s="36"/>
      <c r="N7" s="36"/>
      <c r="O7" s="36"/>
      <c r="P7" s="36"/>
      <c r="Q7" s="36"/>
      <c r="R7" s="36"/>
      <c r="S7" s="36"/>
      <c r="T7" s="36"/>
    </row>
    <row r="8" spans="1:20" ht="15" customHeight="1">
      <c r="A8" s="193"/>
      <c r="B8" s="86" t="s">
        <v>17</v>
      </c>
      <c r="C8" s="58">
        <v>122</v>
      </c>
      <c r="D8" s="59">
        <v>0.31147540983606559</v>
      </c>
      <c r="E8" s="59">
        <v>0.32786885245901637</v>
      </c>
      <c r="F8" s="59">
        <v>0.68852459016393441</v>
      </c>
      <c r="G8" s="59">
        <v>9.8360655737704916E-2</v>
      </c>
      <c r="H8" s="59">
        <v>0.32786885245901637</v>
      </c>
      <c r="I8" s="59">
        <v>0.16393442622950818</v>
      </c>
      <c r="J8" s="59">
        <v>6.5573770491803282E-2</v>
      </c>
      <c r="K8" s="62">
        <v>4.9180327868852458E-2</v>
      </c>
      <c r="L8" s="36"/>
      <c r="M8" s="36"/>
      <c r="N8" s="36"/>
      <c r="O8" s="36"/>
      <c r="P8" s="36"/>
      <c r="Q8" s="36"/>
      <c r="R8" s="36"/>
      <c r="S8" s="36"/>
      <c r="T8" s="36"/>
    </row>
    <row r="9" spans="1:20" ht="15" customHeight="1">
      <c r="A9" s="193"/>
      <c r="B9" s="86" t="s">
        <v>18</v>
      </c>
      <c r="C9" s="58">
        <v>216</v>
      </c>
      <c r="D9" s="59">
        <v>0.26851851851851855</v>
      </c>
      <c r="E9" s="59">
        <v>0.37962962962962965</v>
      </c>
      <c r="F9" s="59">
        <v>0.59259259259259256</v>
      </c>
      <c r="G9" s="59">
        <v>8.3333333333333329E-2</v>
      </c>
      <c r="H9" s="59">
        <v>0.25</v>
      </c>
      <c r="I9" s="59">
        <v>0.25</v>
      </c>
      <c r="J9" s="59">
        <v>3.7037037037037035E-2</v>
      </c>
      <c r="K9" s="62">
        <v>4.6296296296296294E-2</v>
      </c>
      <c r="L9" s="36"/>
      <c r="M9" s="36"/>
      <c r="N9" s="36"/>
      <c r="O9" s="36"/>
      <c r="P9" s="36"/>
      <c r="Q9" s="36"/>
      <c r="R9" s="36"/>
      <c r="S9" s="36"/>
      <c r="T9" s="36"/>
    </row>
    <row r="10" spans="1:20" ht="15" customHeight="1">
      <c r="A10" s="193"/>
      <c r="B10" s="86" t="s">
        <v>19</v>
      </c>
      <c r="C10" s="58">
        <v>150</v>
      </c>
      <c r="D10" s="59">
        <v>0.32</v>
      </c>
      <c r="E10" s="59">
        <v>0.32</v>
      </c>
      <c r="F10" s="59">
        <v>0.57333333333333336</v>
      </c>
      <c r="G10" s="59">
        <v>0.08</v>
      </c>
      <c r="H10" s="59">
        <v>0.22666666666666666</v>
      </c>
      <c r="I10" s="59">
        <v>0.30666666666666664</v>
      </c>
      <c r="J10" s="59">
        <v>0</v>
      </c>
      <c r="K10" s="62">
        <v>5.3333333333333337E-2</v>
      </c>
      <c r="L10" s="36"/>
      <c r="M10" s="36"/>
      <c r="N10" s="36"/>
      <c r="O10" s="36"/>
      <c r="P10" s="36"/>
      <c r="Q10" s="36"/>
      <c r="R10" s="36"/>
      <c r="S10" s="36"/>
      <c r="T10" s="36"/>
    </row>
    <row r="11" spans="1:20" ht="15" customHeight="1">
      <c r="A11" s="193"/>
      <c r="B11" s="86" t="s">
        <v>20</v>
      </c>
      <c r="C11" s="58">
        <v>144</v>
      </c>
      <c r="D11" s="59">
        <v>0.25</v>
      </c>
      <c r="E11" s="59">
        <v>0.375</v>
      </c>
      <c r="F11" s="59">
        <v>0.47222222222222221</v>
      </c>
      <c r="G11" s="59">
        <v>0.1111111111111111</v>
      </c>
      <c r="H11" s="59">
        <v>0.2361111111111111</v>
      </c>
      <c r="I11" s="59">
        <v>0.18055555555555555</v>
      </c>
      <c r="J11" s="59">
        <v>1.3888888888888888E-2</v>
      </c>
      <c r="K11" s="62">
        <v>8.3333333333333329E-2</v>
      </c>
      <c r="L11" s="36"/>
      <c r="M11" s="36"/>
      <c r="N11" s="36"/>
      <c r="O11" s="36"/>
      <c r="P11" s="36"/>
      <c r="Q11" s="36"/>
      <c r="R11" s="36"/>
      <c r="S11" s="36"/>
      <c r="T11" s="36"/>
    </row>
    <row r="12" spans="1:20" ht="15" customHeight="1">
      <c r="A12" s="193"/>
      <c r="B12" s="86" t="s">
        <v>21</v>
      </c>
      <c r="C12" s="58">
        <v>49</v>
      </c>
      <c r="D12" s="59">
        <v>0.30612244897959184</v>
      </c>
      <c r="E12" s="59">
        <v>0.26530612244897961</v>
      </c>
      <c r="F12" s="59">
        <v>0.65306122448979587</v>
      </c>
      <c r="G12" s="59">
        <v>0.22448979591836735</v>
      </c>
      <c r="H12" s="59">
        <v>0.2857142857142857</v>
      </c>
      <c r="I12" s="59">
        <v>0.24489795918367346</v>
      </c>
      <c r="J12" s="59">
        <v>2.0408163265306121E-2</v>
      </c>
      <c r="K12" s="62">
        <v>4.0816326530612242E-2</v>
      </c>
      <c r="L12" s="36"/>
      <c r="M12" s="36"/>
      <c r="N12" s="36"/>
      <c r="O12" s="36"/>
      <c r="P12" s="36"/>
      <c r="Q12" s="36"/>
      <c r="R12" s="36"/>
      <c r="S12" s="36"/>
      <c r="T12" s="36"/>
    </row>
    <row r="13" spans="1:20" ht="15" customHeight="1">
      <c r="A13" s="194"/>
      <c r="B13" s="118" t="s">
        <v>22</v>
      </c>
      <c r="C13" s="77">
        <v>6</v>
      </c>
      <c r="D13" s="75">
        <v>0</v>
      </c>
      <c r="E13" s="75">
        <v>0.33333333333333331</v>
      </c>
      <c r="F13" s="75">
        <v>1</v>
      </c>
      <c r="G13" s="75">
        <v>0.16666666666666666</v>
      </c>
      <c r="H13" s="75">
        <v>0.33333333333333331</v>
      </c>
      <c r="I13" s="75">
        <v>0.5</v>
      </c>
      <c r="J13" s="75">
        <v>0</v>
      </c>
      <c r="K13" s="71">
        <v>0</v>
      </c>
      <c r="L13" s="36"/>
      <c r="M13" s="36"/>
      <c r="N13" s="36"/>
      <c r="O13" s="36"/>
      <c r="P13" s="36"/>
      <c r="Q13" s="36"/>
      <c r="R13" s="36"/>
      <c r="S13" s="36"/>
      <c r="T13" s="36"/>
    </row>
    <row r="14" spans="1:20" ht="15" customHeight="1">
      <c r="A14" s="192" t="s">
        <v>67</v>
      </c>
      <c r="B14" s="86" t="s">
        <v>68</v>
      </c>
      <c r="C14" s="58">
        <v>705</v>
      </c>
      <c r="D14" s="59">
        <v>0.22553191489361701</v>
      </c>
      <c r="E14" s="59">
        <v>0.28085106382978725</v>
      </c>
      <c r="F14" s="59">
        <v>0.6028368794326241</v>
      </c>
      <c r="G14" s="59">
        <v>0.12198581560283688</v>
      </c>
      <c r="H14" s="59">
        <v>0.29219858156028367</v>
      </c>
      <c r="I14" s="59">
        <v>0.1773049645390071</v>
      </c>
      <c r="J14" s="59">
        <v>2.4113475177304965E-2</v>
      </c>
      <c r="K14" s="62">
        <v>5.9574468085106386E-2</v>
      </c>
      <c r="L14" s="36"/>
      <c r="M14" s="36"/>
      <c r="N14" s="36"/>
      <c r="O14" s="36"/>
      <c r="P14" s="36"/>
      <c r="Q14" s="36"/>
      <c r="R14" s="36"/>
      <c r="S14" s="36"/>
      <c r="T14" s="36"/>
    </row>
    <row r="15" spans="1:20" ht="15" customHeight="1">
      <c r="A15" s="193"/>
      <c r="B15" s="86" t="s">
        <v>69</v>
      </c>
      <c r="C15" s="58">
        <v>596</v>
      </c>
      <c r="D15" s="59">
        <v>0.3087248322147651</v>
      </c>
      <c r="E15" s="59">
        <v>0.37919463087248323</v>
      </c>
      <c r="F15" s="59">
        <v>0.59899328859060408</v>
      </c>
      <c r="G15" s="59">
        <v>0.12919463087248323</v>
      </c>
      <c r="H15" s="59">
        <v>0.23993288590604026</v>
      </c>
      <c r="I15" s="59">
        <v>0.28187919463087246</v>
      </c>
      <c r="J15" s="59">
        <v>2.0134228187919462E-2</v>
      </c>
      <c r="K15" s="62">
        <v>2.0134228187919462E-2</v>
      </c>
      <c r="L15" s="36"/>
      <c r="M15" s="36"/>
      <c r="N15" s="36"/>
      <c r="O15" s="36"/>
      <c r="P15" s="36"/>
      <c r="Q15" s="36"/>
      <c r="R15" s="36"/>
      <c r="S15" s="36"/>
      <c r="T15" s="36"/>
    </row>
    <row r="16" spans="1:20" ht="15" customHeight="1">
      <c r="A16" s="194"/>
      <c r="B16" s="130" t="s">
        <v>7</v>
      </c>
      <c r="C16" s="77">
        <v>10</v>
      </c>
      <c r="D16" s="75">
        <v>0.2</v>
      </c>
      <c r="E16" s="75">
        <v>0.3</v>
      </c>
      <c r="F16" s="75">
        <v>1</v>
      </c>
      <c r="G16" s="75">
        <v>0.1</v>
      </c>
      <c r="H16" s="75">
        <v>0.3</v>
      </c>
      <c r="I16" s="75">
        <v>0.2</v>
      </c>
      <c r="J16" s="75">
        <v>0</v>
      </c>
      <c r="K16" s="71">
        <v>0</v>
      </c>
      <c r="L16" s="36"/>
      <c r="M16" s="36"/>
      <c r="N16" s="36"/>
      <c r="O16" s="36"/>
      <c r="P16" s="36"/>
      <c r="Q16" s="36"/>
      <c r="R16" s="36"/>
      <c r="S16" s="36"/>
      <c r="T16" s="36"/>
    </row>
    <row r="17" spans="1:20" ht="15" customHeight="1">
      <c r="A17" s="192" t="s">
        <v>70</v>
      </c>
      <c r="B17" s="86" t="s">
        <v>6</v>
      </c>
      <c r="C17" s="58">
        <v>200</v>
      </c>
      <c r="D17" s="59">
        <v>0.16</v>
      </c>
      <c r="E17" s="59">
        <v>0.25</v>
      </c>
      <c r="F17" s="59">
        <v>0.68</v>
      </c>
      <c r="G17" s="59">
        <v>0.06</v>
      </c>
      <c r="H17" s="59">
        <v>0.26500000000000001</v>
      </c>
      <c r="I17" s="59">
        <v>0.25</v>
      </c>
      <c r="J17" s="59">
        <v>0.02</v>
      </c>
      <c r="K17" s="62">
        <v>0.01</v>
      </c>
      <c r="L17" s="36"/>
      <c r="M17" s="36"/>
      <c r="N17" s="36"/>
      <c r="O17" s="36"/>
      <c r="P17" s="36"/>
      <c r="Q17" s="36"/>
      <c r="R17" s="36"/>
      <c r="S17" s="36"/>
      <c r="T17" s="36"/>
    </row>
    <row r="18" spans="1:20" ht="15" customHeight="1">
      <c r="A18" s="194"/>
      <c r="B18" s="86" t="s">
        <v>77</v>
      </c>
      <c r="C18" s="58">
        <v>314</v>
      </c>
      <c r="D18" s="59">
        <v>0.17834394904458598</v>
      </c>
      <c r="E18" s="59">
        <v>0.34076433121019106</v>
      </c>
      <c r="F18" s="59">
        <v>0.5859872611464968</v>
      </c>
      <c r="G18" s="59">
        <v>0.12420382165605096</v>
      </c>
      <c r="H18" s="59">
        <v>0.2929936305732484</v>
      </c>
      <c r="I18" s="59">
        <v>0.2643312101910828</v>
      </c>
      <c r="J18" s="59">
        <v>1.9108280254777069E-2</v>
      </c>
      <c r="K18" s="62">
        <v>4.1401273885350316E-2</v>
      </c>
      <c r="L18" s="36"/>
      <c r="M18" s="36"/>
      <c r="N18" s="36"/>
      <c r="O18" s="36"/>
      <c r="P18" s="36"/>
      <c r="Q18" s="36"/>
      <c r="R18" s="36"/>
      <c r="S18" s="36"/>
      <c r="T18" s="36"/>
    </row>
    <row r="19" spans="1:20" ht="15" customHeight="1">
      <c r="A19" s="192"/>
      <c r="B19" s="86" t="s">
        <v>78</v>
      </c>
      <c r="C19" s="58">
        <v>367</v>
      </c>
      <c r="D19" s="59">
        <v>0.25340599455040874</v>
      </c>
      <c r="E19" s="59">
        <v>0.33787465940054495</v>
      </c>
      <c r="F19" s="59">
        <v>0.61307901907356943</v>
      </c>
      <c r="G19" s="59">
        <v>9.264305177111716E-2</v>
      </c>
      <c r="H19" s="59">
        <v>0.26975476839237056</v>
      </c>
      <c r="I19" s="59">
        <v>0.20435967302452315</v>
      </c>
      <c r="J19" s="59">
        <v>2.7247956403269755E-2</v>
      </c>
      <c r="K19" s="62">
        <v>6.2670299727520432E-2</v>
      </c>
      <c r="L19" s="36"/>
      <c r="M19" s="36"/>
      <c r="N19" s="36"/>
      <c r="O19" s="36"/>
      <c r="P19" s="36"/>
      <c r="Q19" s="36"/>
      <c r="R19" s="36"/>
      <c r="S19" s="36"/>
      <c r="T19" s="36"/>
    </row>
    <row r="20" spans="1:20" ht="15" customHeight="1">
      <c r="A20" s="193"/>
      <c r="B20" s="86" t="s">
        <v>79</v>
      </c>
      <c r="C20" s="58">
        <v>302</v>
      </c>
      <c r="D20" s="59">
        <v>0.40397350993377484</v>
      </c>
      <c r="E20" s="59">
        <v>0.39403973509933776</v>
      </c>
      <c r="F20" s="59">
        <v>0.57284768211920534</v>
      </c>
      <c r="G20" s="59">
        <v>0.15894039735099338</v>
      </c>
      <c r="H20" s="59">
        <v>0.25827814569536423</v>
      </c>
      <c r="I20" s="59">
        <v>0.22847682119205298</v>
      </c>
      <c r="J20" s="59">
        <v>1.9867549668874173E-2</v>
      </c>
      <c r="K20" s="62">
        <v>3.3112582781456956E-2</v>
      </c>
      <c r="L20" s="36"/>
      <c r="M20" s="36"/>
      <c r="N20" s="36"/>
      <c r="O20" s="36"/>
      <c r="P20" s="36"/>
      <c r="Q20" s="36"/>
      <c r="R20" s="36"/>
      <c r="S20" s="36"/>
      <c r="T20" s="36"/>
    </row>
    <row r="21" spans="1:20" ht="15" customHeight="1">
      <c r="A21" s="193"/>
      <c r="B21" s="86" t="s">
        <v>80</v>
      </c>
      <c r="C21" s="58">
        <v>124</v>
      </c>
      <c r="D21" s="59">
        <v>0.33870967741935482</v>
      </c>
      <c r="E21" s="59">
        <v>0.20967741935483872</v>
      </c>
      <c r="F21" s="59">
        <v>0.56451612903225812</v>
      </c>
      <c r="G21" s="59">
        <v>0.24193548387096775</v>
      </c>
      <c r="H21" s="59">
        <v>0.23387096774193547</v>
      </c>
      <c r="I21" s="59">
        <v>0.12903225806451613</v>
      </c>
      <c r="J21" s="59">
        <v>2.4193548387096774E-2</v>
      </c>
      <c r="K21" s="62">
        <v>4.8387096774193547E-2</v>
      </c>
      <c r="L21" s="36"/>
      <c r="M21" s="36"/>
      <c r="N21" s="36"/>
      <c r="O21" s="36"/>
      <c r="P21" s="36"/>
      <c r="Q21" s="36"/>
      <c r="R21" s="36"/>
      <c r="S21" s="36"/>
      <c r="T21" s="36"/>
    </row>
    <row r="22" spans="1:20" ht="15" customHeight="1">
      <c r="A22" s="194"/>
      <c r="B22" s="118" t="s">
        <v>22</v>
      </c>
      <c r="C22" s="77">
        <v>4</v>
      </c>
      <c r="D22" s="75">
        <v>0</v>
      </c>
      <c r="E22" s="75">
        <v>0.25</v>
      </c>
      <c r="F22" s="75">
        <v>1</v>
      </c>
      <c r="G22" s="75">
        <v>0.25</v>
      </c>
      <c r="H22" s="75">
        <v>0.25</v>
      </c>
      <c r="I22" s="75">
        <v>0.5</v>
      </c>
      <c r="J22" s="75">
        <v>0</v>
      </c>
      <c r="K22" s="71">
        <v>0</v>
      </c>
      <c r="L22" s="36"/>
      <c r="M22" s="36"/>
      <c r="N22" s="36"/>
      <c r="O22" s="36"/>
      <c r="P22" s="36"/>
      <c r="Q22" s="36"/>
      <c r="R22" s="36"/>
      <c r="S22" s="36"/>
      <c r="T22" s="36"/>
    </row>
    <row r="23" spans="1:20" ht="15" customHeight="1">
      <c r="A23" s="192" t="s">
        <v>71</v>
      </c>
      <c r="B23" s="86" t="s">
        <v>8</v>
      </c>
      <c r="C23" s="58">
        <v>101</v>
      </c>
      <c r="D23" s="59">
        <v>0.13861386138613863</v>
      </c>
      <c r="E23" s="59">
        <v>0.21782178217821782</v>
      </c>
      <c r="F23" s="59">
        <v>0.68316831683168322</v>
      </c>
      <c r="G23" s="59">
        <v>7.9207920792079209E-2</v>
      </c>
      <c r="H23" s="59">
        <v>0.27722772277227725</v>
      </c>
      <c r="I23" s="59">
        <v>0.21782178217821782</v>
      </c>
      <c r="J23" s="59">
        <v>3.9603960396039604E-2</v>
      </c>
      <c r="K23" s="62">
        <v>0</v>
      </c>
      <c r="L23" s="36"/>
      <c r="M23" s="36"/>
      <c r="N23" s="36"/>
      <c r="O23" s="36"/>
      <c r="P23" s="36"/>
      <c r="Q23" s="36"/>
      <c r="R23" s="36"/>
      <c r="S23" s="36"/>
      <c r="T23" s="36"/>
    </row>
    <row r="24" spans="1:20" ht="15" customHeight="1">
      <c r="A24" s="193"/>
      <c r="B24" s="86" t="s">
        <v>81</v>
      </c>
      <c r="C24" s="58">
        <v>166</v>
      </c>
      <c r="D24" s="59">
        <v>0.16265060240963855</v>
      </c>
      <c r="E24" s="59">
        <v>0.35542168674698793</v>
      </c>
      <c r="F24" s="59">
        <v>0.53614457831325302</v>
      </c>
      <c r="G24" s="59">
        <v>0.12650602409638553</v>
      </c>
      <c r="H24" s="59">
        <v>0.33132530120481929</v>
      </c>
      <c r="I24" s="59">
        <v>0.19879518072289157</v>
      </c>
      <c r="J24" s="59">
        <v>2.4096385542168676E-2</v>
      </c>
      <c r="K24" s="62">
        <v>5.4216867469879519E-2</v>
      </c>
      <c r="L24" s="36"/>
      <c r="M24" s="36"/>
      <c r="N24" s="36"/>
      <c r="O24" s="36"/>
      <c r="P24" s="36"/>
      <c r="Q24" s="36"/>
      <c r="R24" s="36"/>
      <c r="S24" s="36"/>
      <c r="T24" s="36"/>
    </row>
    <row r="25" spans="1:20" ht="15" customHeight="1">
      <c r="A25" s="194"/>
      <c r="B25" s="86" t="s">
        <v>82</v>
      </c>
      <c r="C25" s="58">
        <v>206</v>
      </c>
      <c r="D25" s="59">
        <v>0.18932038834951456</v>
      </c>
      <c r="E25" s="59">
        <v>0.27669902912621358</v>
      </c>
      <c r="F25" s="59">
        <v>0.65048543689320393</v>
      </c>
      <c r="G25" s="59">
        <v>7.7669902912621352E-2</v>
      </c>
      <c r="H25" s="59">
        <v>0.3300970873786408</v>
      </c>
      <c r="I25" s="59">
        <v>0.13106796116504854</v>
      </c>
      <c r="J25" s="59">
        <v>1.9417475728155338E-2</v>
      </c>
      <c r="K25" s="62">
        <v>9.2233009708737865E-2</v>
      </c>
      <c r="L25" s="36"/>
      <c r="M25" s="36"/>
      <c r="N25" s="36"/>
      <c r="O25" s="36"/>
      <c r="P25" s="36"/>
      <c r="Q25" s="36"/>
      <c r="R25" s="36"/>
      <c r="S25" s="36"/>
      <c r="T25" s="36"/>
    </row>
    <row r="26" spans="1:20" ht="15" customHeight="1">
      <c r="A26" s="192"/>
      <c r="B26" s="86" t="s">
        <v>83</v>
      </c>
      <c r="C26" s="58">
        <v>170</v>
      </c>
      <c r="D26" s="59">
        <v>0.37058823529411766</v>
      </c>
      <c r="E26" s="59">
        <v>0.30588235294117649</v>
      </c>
      <c r="F26" s="59">
        <v>0.57058823529411762</v>
      </c>
      <c r="G26" s="59">
        <v>0.12941176470588237</v>
      </c>
      <c r="H26" s="59">
        <v>0.25294117647058822</v>
      </c>
      <c r="I26" s="59">
        <v>0.20588235294117646</v>
      </c>
      <c r="J26" s="59">
        <v>1.1764705882352941E-2</v>
      </c>
      <c r="K26" s="62">
        <v>5.8823529411764705E-2</v>
      </c>
      <c r="L26" s="36"/>
      <c r="M26" s="36"/>
      <c r="N26" s="36"/>
      <c r="O26" s="36"/>
      <c r="P26" s="36"/>
      <c r="Q26" s="36"/>
      <c r="R26" s="36"/>
      <c r="S26" s="36"/>
      <c r="T26" s="36"/>
    </row>
    <row r="27" spans="1:20" ht="15" customHeight="1">
      <c r="A27" s="193"/>
      <c r="B27" s="86" t="s">
        <v>84</v>
      </c>
      <c r="C27" s="58">
        <v>62</v>
      </c>
      <c r="D27" s="59">
        <v>0.25806451612903225</v>
      </c>
      <c r="E27" s="59">
        <v>0.12903225806451613</v>
      </c>
      <c r="F27" s="59">
        <v>0.58064516129032262</v>
      </c>
      <c r="G27" s="59">
        <v>0.30645161290322581</v>
      </c>
      <c r="H27" s="59">
        <v>0.19354838709677419</v>
      </c>
      <c r="I27" s="59">
        <v>0.12903225806451613</v>
      </c>
      <c r="J27" s="59">
        <v>4.8387096774193547E-2</v>
      </c>
      <c r="K27" s="62">
        <v>6.4516129032258063E-2</v>
      </c>
      <c r="L27" s="36"/>
      <c r="M27" s="36"/>
      <c r="N27" s="36"/>
      <c r="O27" s="36"/>
      <c r="P27" s="36"/>
      <c r="Q27" s="36"/>
      <c r="R27" s="36"/>
      <c r="S27" s="36"/>
      <c r="T27" s="36"/>
    </row>
    <row r="28" spans="1:20" ht="15" customHeight="1">
      <c r="A28" s="193"/>
      <c r="B28" s="86" t="s">
        <v>9</v>
      </c>
      <c r="C28" s="58">
        <v>0</v>
      </c>
      <c r="D28" s="142" t="s">
        <v>300</v>
      </c>
      <c r="E28" s="142" t="s">
        <v>300</v>
      </c>
      <c r="F28" s="142" t="s">
        <v>300</v>
      </c>
      <c r="G28" s="142" t="s">
        <v>300</v>
      </c>
      <c r="H28" s="142" t="s">
        <v>300</v>
      </c>
      <c r="I28" s="142" t="s">
        <v>300</v>
      </c>
      <c r="J28" s="142" t="s">
        <v>300</v>
      </c>
      <c r="K28" s="143" t="s">
        <v>300</v>
      </c>
      <c r="L28" s="36"/>
      <c r="M28" s="36"/>
      <c r="N28" s="36"/>
      <c r="O28" s="36"/>
      <c r="P28" s="36"/>
      <c r="Q28" s="36"/>
      <c r="R28" s="36"/>
      <c r="S28" s="36"/>
      <c r="T28" s="36"/>
    </row>
    <row r="29" spans="1:20" ht="15" customHeight="1">
      <c r="A29" s="193"/>
      <c r="B29" s="86" t="s">
        <v>10</v>
      </c>
      <c r="C29" s="58">
        <v>95</v>
      </c>
      <c r="D29" s="59">
        <v>0.16842105263157894</v>
      </c>
      <c r="E29" s="59">
        <v>0.29473684210526313</v>
      </c>
      <c r="F29" s="59">
        <v>0.66315789473684206</v>
      </c>
      <c r="G29" s="59">
        <v>4.2105263157894736E-2</v>
      </c>
      <c r="H29" s="59">
        <v>0.24210526315789474</v>
      </c>
      <c r="I29" s="59">
        <v>0.29473684210526313</v>
      </c>
      <c r="J29" s="59">
        <v>0</v>
      </c>
      <c r="K29" s="62">
        <v>2.1052631578947368E-2</v>
      </c>
      <c r="L29" s="36"/>
      <c r="M29" s="36"/>
      <c r="N29" s="36"/>
      <c r="O29" s="36"/>
      <c r="P29" s="36"/>
      <c r="Q29" s="36"/>
      <c r="R29" s="36"/>
      <c r="S29" s="36"/>
      <c r="T29" s="36"/>
    </row>
    <row r="30" spans="1:20" ht="15" customHeight="1">
      <c r="A30" s="193"/>
      <c r="B30" s="86" t="s">
        <v>85</v>
      </c>
      <c r="C30" s="58">
        <v>148</v>
      </c>
      <c r="D30" s="59">
        <v>0.19594594594594594</v>
      </c>
      <c r="E30" s="59">
        <v>0.32432432432432434</v>
      </c>
      <c r="F30" s="59">
        <v>0.64189189189189189</v>
      </c>
      <c r="G30" s="59">
        <v>0.12162162162162163</v>
      </c>
      <c r="H30" s="59">
        <v>0.25</v>
      </c>
      <c r="I30" s="59">
        <v>0.33783783783783783</v>
      </c>
      <c r="J30" s="59">
        <v>1.3513513513513514E-2</v>
      </c>
      <c r="K30" s="62">
        <v>2.7027027027027029E-2</v>
      </c>
      <c r="L30" s="36"/>
      <c r="M30" s="36"/>
      <c r="N30" s="36"/>
      <c r="O30" s="36"/>
      <c r="P30" s="36"/>
      <c r="Q30" s="36"/>
      <c r="R30" s="36"/>
      <c r="S30" s="36"/>
      <c r="T30" s="36"/>
    </row>
    <row r="31" spans="1:20" ht="15" customHeight="1">
      <c r="A31" s="193"/>
      <c r="B31" s="86" t="s">
        <v>86</v>
      </c>
      <c r="C31" s="58">
        <v>159</v>
      </c>
      <c r="D31" s="59">
        <v>0.33962264150943394</v>
      </c>
      <c r="E31" s="59">
        <v>0.4088050314465409</v>
      </c>
      <c r="F31" s="59">
        <v>0.55974842767295596</v>
      </c>
      <c r="G31" s="59">
        <v>0.11320754716981132</v>
      </c>
      <c r="H31" s="59">
        <v>0.19496855345911951</v>
      </c>
      <c r="I31" s="59">
        <v>0.30188679245283018</v>
      </c>
      <c r="J31" s="59">
        <v>3.7735849056603772E-2</v>
      </c>
      <c r="K31" s="62">
        <v>2.5157232704402517E-2</v>
      </c>
      <c r="L31" s="36"/>
      <c r="M31" s="36"/>
      <c r="N31" s="36"/>
      <c r="O31" s="36"/>
      <c r="P31" s="36"/>
      <c r="Q31" s="36"/>
      <c r="R31" s="36"/>
      <c r="S31" s="36"/>
      <c r="T31" s="36"/>
    </row>
    <row r="32" spans="1:20" ht="15" customHeight="1">
      <c r="A32" s="193"/>
      <c r="B32" s="86" t="s">
        <v>87</v>
      </c>
      <c r="C32" s="58">
        <v>132</v>
      </c>
      <c r="D32" s="59">
        <v>0.44696969696969696</v>
      </c>
      <c r="E32" s="59">
        <v>0.50757575757575757</v>
      </c>
      <c r="F32" s="59">
        <v>0.5757575757575758</v>
      </c>
      <c r="G32" s="59">
        <v>0.19696969696969696</v>
      </c>
      <c r="H32" s="59">
        <v>0.26515151515151514</v>
      </c>
      <c r="I32" s="59">
        <v>0.25757575757575757</v>
      </c>
      <c r="J32" s="59">
        <v>3.0303030303030304E-2</v>
      </c>
      <c r="K32" s="62">
        <v>0</v>
      </c>
      <c r="L32" s="36"/>
      <c r="M32" s="36"/>
      <c r="N32" s="36"/>
      <c r="O32" s="36"/>
      <c r="P32" s="36"/>
      <c r="Q32" s="36"/>
      <c r="R32" s="36"/>
      <c r="S32" s="36"/>
      <c r="T32" s="36"/>
    </row>
    <row r="33" spans="1:20" ht="15" customHeight="1">
      <c r="A33" s="193"/>
      <c r="B33" s="86" t="s">
        <v>88</v>
      </c>
      <c r="C33" s="58">
        <v>62</v>
      </c>
      <c r="D33" s="59">
        <v>0.41935483870967744</v>
      </c>
      <c r="E33" s="59">
        <v>0.29032258064516131</v>
      </c>
      <c r="F33" s="59">
        <v>0.54838709677419351</v>
      </c>
      <c r="G33" s="59">
        <v>0.17741935483870969</v>
      </c>
      <c r="H33" s="59">
        <v>0.27419354838709675</v>
      </c>
      <c r="I33" s="59">
        <v>0.12903225806451613</v>
      </c>
      <c r="J33" s="59">
        <v>0</v>
      </c>
      <c r="K33" s="62">
        <v>3.2258064516129031E-2</v>
      </c>
      <c r="L33" s="36"/>
      <c r="M33" s="36"/>
      <c r="N33" s="36"/>
      <c r="O33" s="36"/>
      <c r="P33" s="36"/>
      <c r="Q33" s="36"/>
      <c r="R33" s="36"/>
      <c r="S33" s="36"/>
      <c r="T33" s="36"/>
    </row>
    <row r="34" spans="1:20" ht="15" customHeight="1">
      <c r="A34" s="193"/>
      <c r="B34" s="86" t="s">
        <v>11</v>
      </c>
      <c r="C34" s="58">
        <v>0</v>
      </c>
      <c r="D34" s="142" t="s">
        <v>300</v>
      </c>
      <c r="E34" s="142" t="s">
        <v>300</v>
      </c>
      <c r="F34" s="142" t="s">
        <v>300</v>
      </c>
      <c r="G34" s="142" t="s">
        <v>300</v>
      </c>
      <c r="H34" s="142" t="s">
        <v>300</v>
      </c>
      <c r="I34" s="142" t="s">
        <v>300</v>
      </c>
      <c r="J34" s="142" t="s">
        <v>300</v>
      </c>
      <c r="K34" s="143" t="s">
        <v>300</v>
      </c>
      <c r="L34" s="36"/>
      <c r="M34" s="36"/>
      <c r="N34" s="36"/>
      <c r="O34" s="36"/>
      <c r="P34" s="36"/>
      <c r="Q34" s="36"/>
      <c r="R34" s="36"/>
      <c r="S34" s="36"/>
      <c r="T34" s="36"/>
    </row>
    <row r="35" spans="1:20" ht="15" customHeight="1">
      <c r="A35" s="194"/>
      <c r="B35" s="118" t="s">
        <v>145</v>
      </c>
      <c r="C35" s="77">
        <v>10</v>
      </c>
      <c r="D35" s="75">
        <v>0.2</v>
      </c>
      <c r="E35" s="75">
        <v>0.3</v>
      </c>
      <c r="F35" s="75">
        <v>1</v>
      </c>
      <c r="G35" s="75">
        <v>0.1</v>
      </c>
      <c r="H35" s="75">
        <v>0.3</v>
      </c>
      <c r="I35" s="75">
        <v>0.2</v>
      </c>
      <c r="J35" s="75">
        <v>0</v>
      </c>
      <c r="K35" s="71">
        <v>0</v>
      </c>
      <c r="L35" s="36"/>
      <c r="M35" s="36"/>
      <c r="N35" s="36"/>
      <c r="O35" s="36"/>
      <c r="P35" s="36"/>
      <c r="Q35" s="36"/>
      <c r="R35" s="36"/>
      <c r="S35" s="36"/>
      <c r="T35" s="36"/>
    </row>
    <row r="36" spans="1:20" ht="15" customHeight="1">
      <c r="A36" s="192" t="s">
        <v>72</v>
      </c>
      <c r="B36" s="86" t="s">
        <v>258</v>
      </c>
      <c r="C36" s="58">
        <v>16</v>
      </c>
      <c r="D36" s="59">
        <v>0.25</v>
      </c>
      <c r="E36" s="59">
        <v>0.5</v>
      </c>
      <c r="F36" s="59">
        <v>0.25</v>
      </c>
      <c r="G36" s="59">
        <v>0.25</v>
      </c>
      <c r="H36" s="59">
        <v>0.25</v>
      </c>
      <c r="I36" s="59">
        <v>6.25E-2</v>
      </c>
      <c r="J36" s="59">
        <v>0</v>
      </c>
      <c r="K36" s="62">
        <v>0</v>
      </c>
      <c r="L36" s="36"/>
      <c r="M36" s="36"/>
      <c r="N36" s="36"/>
      <c r="O36" s="36"/>
      <c r="P36" s="36"/>
      <c r="Q36" s="36"/>
      <c r="R36" s="36"/>
      <c r="S36" s="36"/>
      <c r="T36" s="36"/>
    </row>
    <row r="37" spans="1:20" ht="15" customHeight="1">
      <c r="A37" s="193"/>
      <c r="B37" s="86" t="s">
        <v>89</v>
      </c>
      <c r="C37" s="58">
        <v>94</v>
      </c>
      <c r="D37" s="59">
        <v>0.22340425531914893</v>
      </c>
      <c r="E37" s="59">
        <v>0.2978723404255319</v>
      </c>
      <c r="F37" s="59">
        <v>0.65957446808510634</v>
      </c>
      <c r="G37" s="59">
        <v>0.11702127659574468</v>
      </c>
      <c r="H37" s="59">
        <v>0.31914893617021278</v>
      </c>
      <c r="I37" s="59">
        <v>0.1702127659574468</v>
      </c>
      <c r="J37" s="59">
        <v>2.1276595744680851E-2</v>
      </c>
      <c r="K37" s="62">
        <v>4.2553191489361701E-2</v>
      </c>
      <c r="L37" s="36"/>
      <c r="M37" s="36"/>
      <c r="N37" s="36"/>
      <c r="O37" s="36"/>
      <c r="P37" s="36"/>
      <c r="Q37" s="36"/>
      <c r="R37" s="36"/>
      <c r="S37" s="36"/>
      <c r="T37" s="36"/>
    </row>
    <row r="38" spans="1:20" ht="15" customHeight="1">
      <c r="A38" s="194"/>
      <c r="B38" s="86" t="s">
        <v>90</v>
      </c>
      <c r="C38" s="58">
        <v>423</v>
      </c>
      <c r="D38" s="59">
        <v>0.21985815602836881</v>
      </c>
      <c r="E38" s="59">
        <v>0.28368794326241137</v>
      </c>
      <c r="F38" s="59">
        <v>0.6335697399527187</v>
      </c>
      <c r="G38" s="59">
        <v>9.6926713947990545E-2</v>
      </c>
      <c r="H38" s="59">
        <v>0.34988179669030733</v>
      </c>
      <c r="I38" s="59">
        <v>0.22695035460992907</v>
      </c>
      <c r="J38" s="59">
        <v>1.8912529550827423E-2</v>
      </c>
      <c r="K38" s="62">
        <v>4.9645390070921988E-2</v>
      </c>
      <c r="L38" s="36"/>
      <c r="M38" s="36"/>
      <c r="N38" s="36"/>
      <c r="O38" s="36"/>
      <c r="P38" s="36"/>
      <c r="Q38" s="36"/>
      <c r="R38" s="36"/>
      <c r="S38" s="36"/>
      <c r="T38" s="36"/>
    </row>
    <row r="39" spans="1:20" ht="15" customHeight="1">
      <c r="A39" s="192"/>
      <c r="B39" s="129" t="s">
        <v>91</v>
      </c>
      <c r="C39" s="58">
        <v>251</v>
      </c>
      <c r="D39" s="59">
        <v>0.29880478087649404</v>
      </c>
      <c r="E39" s="59">
        <v>0.36254980079681276</v>
      </c>
      <c r="F39" s="59">
        <v>0.60159362549800799</v>
      </c>
      <c r="G39" s="59">
        <v>0.11952191235059761</v>
      </c>
      <c r="H39" s="59">
        <v>0.23505976095617531</v>
      </c>
      <c r="I39" s="59">
        <v>0.31075697211155379</v>
      </c>
      <c r="J39" s="59">
        <v>1.5936254980079681E-2</v>
      </c>
      <c r="K39" s="62">
        <v>2.3904382470119521E-2</v>
      </c>
      <c r="L39" s="36"/>
      <c r="M39" s="36"/>
      <c r="N39" s="36"/>
      <c r="O39" s="36"/>
      <c r="P39" s="36"/>
      <c r="Q39" s="36"/>
      <c r="R39" s="36"/>
      <c r="S39" s="36"/>
      <c r="T39" s="36"/>
    </row>
    <row r="40" spans="1:20" ht="15" customHeight="1">
      <c r="A40" s="193"/>
      <c r="B40" s="86" t="s">
        <v>92</v>
      </c>
      <c r="C40" s="58">
        <v>97</v>
      </c>
      <c r="D40" s="59">
        <v>0.16494845360824742</v>
      </c>
      <c r="E40" s="59">
        <v>0.40206185567010311</v>
      </c>
      <c r="F40" s="59">
        <v>0.5670103092783505</v>
      </c>
      <c r="G40" s="59">
        <v>9.2783505154639179E-2</v>
      </c>
      <c r="H40" s="59">
        <v>0.12371134020618557</v>
      </c>
      <c r="I40" s="59">
        <v>0.15463917525773196</v>
      </c>
      <c r="J40" s="59">
        <v>6.1855670103092786E-2</v>
      </c>
      <c r="K40" s="62">
        <v>7.2164948453608241E-2</v>
      </c>
      <c r="L40" s="36"/>
      <c r="M40" s="36"/>
      <c r="N40" s="36"/>
      <c r="O40" s="36"/>
      <c r="P40" s="36"/>
      <c r="Q40" s="36"/>
      <c r="R40" s="36"/>
      <c r="S40" s="36"/>
      <c r="T40" s="36"/>
    </row>
    <row r="41" spans="1:20" ht="15" customHeight="1">
      <c r="A41" s="193"/>
      <c r="B41" s="86" t="s">
        <v>23</v>
      </c>
      <c r="C41" s="58">
        <v>41</v>
      </c>
      <c r="D41" s="59">
        <v>9.7560975609756101E-2</v>
      </c>
      <c r="E41" s="59">
        <v>0.24390243902439024</v>
      </c>
      <c r="F41" s="59">
        <v>0.65853658536585369</v>
      </c>
      <c r="G41" s="59">
        <v>0.14634146341463414</v>
      </c>
      <c r="H41" s="59">
        <v>0.26829268292682928</v>
      </c>
      <c r="I41" s="59">
        <v>0.34146341463414637</v>
      </c>
      <c r="J41" s="59">
        <v>0</v>
      </c>
      <c r="K41" s="62">
        <v>0</v>
      </c>
      <c r="L41" s="36"/>
      <c r="M41" s="36"/>
      <c r="N41" s="36"/>
      <c r="O41" s="36"/>
      <c r="P41" s="36"/>
      <c r="Q41" s="36"/>
      <c r="R41" s="36"/>
      <c r="S41" s="36"/>
      <c r="T41" s="36"/>
    </row>
    <row r="42" spans="1:20" ht="15" customHeight="1">
      <c r="A42" s="193"/>
      <c r="B42" s="86" t="s">
        <v>24</v>
      </c>
      <c r="C42" s="58">
        <v>124</v>
      </c>
      <c r="D42" s="59">
        <v>0.42741935483870969</v>
      </c>
      <c r="E42" s="59">
        <v>0.43548387096774194</v>
      </c>
      <c r="F42" s="59">
        <v>0.60483870967741937</v>
      </c>
      <c r="G42" s="59">
        <v>0.13709677419354838</v>
      </c>
      <c r="H42" s="59">
        <v>0.25806451612903225</v>
      </c>
      <c r="I42" s="59">
        <v>0.19354838709677419</v>
      </c>
      <c r="J42" s="59">
        <v>3.2258064516129031E-2</v>
      </c>
      <c r="K42" s="62">
        <v>3.2258064516129031E-2</v>
      </c>
      <c r="L42" s="36"/>
      <c r="M42" s="36"/>
      <c r="N42" s="36"/>
      <c r="O42" s="36"/>
      <c r="P42" s="36"/>
      <c r="Q42" s="36"/>
      <c r="R42" s="36"/>
      <c r="S42" s="36"/>
      <c r="T42" s="36"/>
    </row>
    <row r="43" spans="1:20" ht="15" customHeight="1">
      <c r="A43" s="193"/>
      <c r="B43" s="86" t="s">
        <v>93</v>
      </c>
      <c r="C43" s="58">
        <v>257</v>
      </c>
      <c r="D43" s="59">
        <v>0.30739299610894943</v>
      </c>
      <c r="E43" s="59">
        <v>0.28793774319066145</v>
      </c>
      <c r="F43" s="59">
        <v>0.56809338521400776</v>
      </c>
      <c r="G43" s="59">
        <v>0.17509727626459143</v>
      </c>
      <c r="H43" s="59">
        <v>0.20622568093385213</v>
      </c>
      <c r="I43" s="59">
        <v>0.1828793774319066</v>
      </c>
      <c r="J43" s="59">
        <v>1.9455252918287938E-2</v>
      </c>
      <c r="K43" s="62">
        <v>4.6692607003891051E-2</v>
      </c>
      <c r="L43" s="36"/>
      <c r="M43" s="36"/>
      <c r="N43" s="36"/>
      <c r="O43" s="36"/>
      <c r="P43" s="36"/>
      <c r="Q43" s="36"/>
      <c r="R43" s="36"/>
      <c r="S43" s="36"/>
      <c r="T43" s="36"/>
    </row>
    <row r="44" spans="1:20" ht="15" customHeight="1">
      <c r="A44" s="194"/>
      <c r="B44" s="118" t="s">
        <v>22</v>
      </c>
      <c r="C44" s="77">
        <v>8</v>
      </c>
      <c r="D44" s="75">
        <v>0</v>
      </c>
      <c r="E44" s="75">
        <v>0.375</v>
      </c>
      <c r="F44" s="75">
        <v>0.5</v>
      </c>
      <c r="G44" s="75">
        <v>0.125</v>
      </c>
      <c r="H44" s="75">
        <v>0.375</v>
      </c>
      <c r="I44" s="75">
        <v>0.5</v>
      </c>
      <c r="J44" s="75">
        <v>0</v>
      </c>
      <c r="K44" s="71">
        <v>0</v>
      </c>
      <c r="L44" s="36"/>
      <c r="M44" s="36"/>
      <c r="N44" s="36"/>
      <c r="O44" s="36"/>
      <c r="P44" s="36"/>
      <c r="Q44" s="36"/>
      <c r="R44" s="36"/>
      <c r="S44" s="36"/>
      <c r="T44" s="36"/>
    </row>
    <row r="45" spans="1:20" ht="15" customHeight="1">
      <c r="A45" s="209" t="s">
        <v>73</v>
      </c>
      <c r="B45" s="86" t="s">
        <v>25</v>
      </c>
      <c r="C45" s="58">
        <v>118</v>
      </c>
      <c r="D45" s="59">
        <v>0.1864406779661017</v>
      </c>
      <c r="E45" s="59">
        <v>0.24576271186440679</v>
      </c>
      <c r="F45" s="59">
        <v>0.55932203389830504</v>
      </c>
      <c r="G45" s="59">
        <v>7.6271186440677971E-2</v>
      </c>
      <c r="H45" s="59">
        <v>0.22033898305084745</v>
      </c>
      <c r="I45" s="59">
        <v>0.22033898305084745</v>
      </c>
      <c r="J45" s="59">
        <v>3.3898305084745763E-2</v>
      </c>
      <c r="K45" s="62">
        <v>6.7796610169491525E-2</v>
      </c>
      <c r="L45" s="36"/>
      <c r="M45" s="36"/>
      <c r="N45" s="36"/>
      <c r="O45" s="36"/>
      <c r="P45" s="36"/>
      <c r="Q45" s="36"/>
      <c r="R45" s="36"/>
      <c r="S45" s="36"/>
      <c r="T45" s="36"/>
    </row>
    <row r="46" spans="1:20" ht="15" customHeight="1">
      <c r="A46" s="210"/>
      <c r="B46" s="86" t="s">
        <v>26</v>
      </c>
      <c r="C46" s="58">
        <v>390</v>
      </c>
      <c r="D46" s="59">
        <v>0.25128205128205128</v>
      </c>
      <c r="E46" s="59">
        <v>0.32307692307692309</v>
      </c>
      <c r="F46" s="59">
        <v>0.65897435897435896</v>
      </c>
      <c r="G46" s="59">
        <v>0.11538461538461539</v>
      </c>
      <c r="H46" s="59">
        <v>0.23846153846153847</v>
      </c>
      <c r="I46" s="59">
        <v>0.24358974358974358</v>
      </c>
      <c r="J46" s="59">
        <v>2.564102564102564E-2</v>
      </c>
      <c r="K46" s="62">
        <v>3.5897435897435895E-2</v>
      </c>
      <c r="L46" s="36"/>
      <c r="M46" s="36"/>
      <c r="N46" s="36"/>
      <c r="O46" s="36"/>
      <c r="P46" s="36"/>
      <c r="Q46" s="36"/>
      <c r="R46" s="36"/>
      <c r="S46" s="36"/>
      <c r="T46" s="36"/>
    </row>
    <row r="47" spans="1:20" ht="15" customHeight="1">
      <c r="A47" s="211"/>
      <c r="B47" s="86" t="s">
        <v>259</v>
      </c>
      <c r="C47" s="58">
        <v>301</v>
      </c>
      <c r="D47" s="59">
        <v>0.2558139534883721</v>
      </c>
      <c r="E47" s="59">
        <v>0.34883720930232559</v>
      </c>
      <c r="F47" s="59">
        <v>0.56810631229235875</v>
      </c>
      <c r="G47" s="59">
        <v>0.10963455149501661</v>
      </c>
      <c r="H47" s="59">
        <v>0.33222591362126247</v>
      </c>
      <c r="I47" s="59">
        <v>0.24584717607973422</v>
      </c>
      <c r="J47" s="59">
        <v>1.9933554817275746E-2</v>
      </c>
      <c r="K47" s="62">
        <v>5.3156146179401995E-2</v>
      </c>
      <c r="L47" s="36"/>
      <c r="M47" s="36"/>
      <c r="N47" s="36"/>
      <c r="O47" s="36"/>
      <c r="P47" s="36"/>
      <c r="Q47" s="36"/>
      <c r="R47" s="36"/>
      <c r="S47" s="36"/>
      <c r="T47" s="36"/>
    </row>
    <row r="48" spans="1:20" ht="15" customHeight="1">
      <c r="A48" s="209"/>
      <c r="B48" s="86" t="s">
        <v>27</v>
      </c>
      <c r="C48" s="58">
        <v>109</v>
      </c>
      <c r="D48" s="59">
        <v>0.12844036697247707</v>
      </c>
      <c r="E48" s="59">
        <v>0.29357798165137616</v>
      </c>
      <c r="F48" s="59">
        <v>0.66972477064220182</v>
      </c>
      <c r="G48" s="59">
        <v>0.12844036697247707</v>
      </c>
      <c r="H48" s="59">
        <v>0.41284403669724773</v>
      </c>
      <c r="I48" s="59">
        <v>0.22935779816513763</v>
      </c>
      <c r="J48" s="59">
        <v>0</v>
      </c>
      <c r="K48" s="62">
        <v>0</v>
      </c>
      <c r="L48" s="36"/>
      <c r="M48" s="36"/>
      <c r="N48" s="36"/>
      <c r="O48" s="36"/>
      <c r="P48" s="36"/>
      <c r="Q48" s="36"/>
      <c r="R48" s="36"/>
      <c r="S48" s="36"/>
      <c r="T48" s="36"/>
    </row>
    <row r="49" spans="1:20" ht="15" customHeight="1">
      <c r="A49" s="211"/>
      <c r="B49" s="118" t="s">
        <v>22</v>
      </c>
      <c r="C49" s="77">
        <v>4</v>
      </c>
      <c r="D49" s="75">
        <v>0.5</v>
      </c>
      <c r="E49" s="75">
        <v>1</v>
      </c>
      <c r="F49" s="75">
        <v>0</v>
      </c>
      <c r="G49" s="75">
        <v>0</v>
      </c>
      <c r="H49" s="75">
        <v>0</v>
      </c>
      <c r="I49" s="75">
        <v>0</v>
      </c>
      <c r="J49" s="75">
        <v>0</v>
      </c>
      <c r="K49" s="71">
        <v>0</v>
      </c>
      <c r="L49" s="36"/>
      <c r="M49" s="36"/>
      <c r="N49" s="36"/>
      <c r="O49" s="36"/>
      <c r="P49" s="36"/>
      <c r="Q49" s="36"/>
      <c r="R49" s="36"/>
      <c r="S49" s="36"/>
      <c r="T49" s="36"/>
    </row>
    <row r="50" spans="1:20" ht="15" customHeight="1">
      <c r="A50" s="192" t="s">
        <v>74</v>
      </c>
      <c r="B50" s="86" t="s">
        <v>28</v>
      </c>
      <c r="C50" s="58">
        <v>745</v>
      </c>
      <c r="D50" s="59">
        <v>0.29530201342281881</v>
      </c>
      <c r="E50" s="59">
        <v>0.3530201342281879</v>
      </c>
      <c r="F50" s="59">
        <v>0.5879194630872483</v>
      </c>
      <c r="G50" s="59">
        <v>0.13557046979865772</v>
      </c>
      <c r="H50" s="59">
        <v>0.24429530201342281</v>
      </c>
      <c r="I50" s="59">
        <v>0.22684563758389262</v>
      </c>
      <c r="J50" s="59">
        <v>2.2818791946308724E-2</v>
      </c>
      <c r="K50" s="62">
        <v>4.1610738255033558E-2</v>
      </c>
      <c r="L50" s="36"/>
      <c r="M50" s="36"/>
      <c r="N50" s="36"/>
      <c r="O50" s="36"/>
      <c r="P50" s="36"/>
      <c r="Q50" s="36"/>
      <c r="R50" s="36"/>
      <c r="S50" s="36"/>
      <c r="T50" s="36"/>
    </row>
    <row r="51" spans="1:20" ht="15" customHeight="1">
      <c r="A51" s="193"/>
      <c r="B51" s="86" t="s">
        <v>29</v>
      </c>
      <c r="C51" s="58">
        <v>176</v>
      </c>
      <c r="D51" s="59">
        <v>0.1875</v>
      </c>
      <c r="E51" s="59">
        <v>0.25568181818181818</v>
      </c>
      <c r="F51" s="59">
        <v>0.60227272727272729</v>
      </c>
      <c r="G51" s="59">
        <v>7.3863636363636367E-2</v>
      </c>
      <c r="H51" s="59">
        <v>0.23863636363636365</v>
      </c>
      <c r="I51" s="59">
        <v>0.15340909090909091</v>
      </c>
      <c r="J51" s="59">
        <v>3.4090909090909088E-2</v>
      </c>
      <c r="K51" s="62">
        <v>4.5454545454545456E-2</v>
      </c>
      <c r="L51" s="36"/>
      <c r="M51" s="36"/>
      <c r="N51" s="36"/>
      <c r="O51" s="36"/>
      <c r="P51" s="36"/>
      <c r="Q51" s="36"/>
      <c r="R51" s="36"/>
      <c r="S51" s="36"/>
      <c r="T51" s="36"/>
    </row>
    <row r="52" spans="1:20" ht="15" customHeight="1">
      <c r="A52" s="194"/>
      <c r="B52" s="86" t="s">
        <v>30</v>
      </c>
      <c r="C52" s="58">
        <v>384</v>
      </c>
      <c r="D52" s="59">
        <v>0.23958333333333334</v>
      </c>
      <c r="E52" s="59">
        <v>0.30729166666666669</v>
      </c>
      <c r="F52" s="59">
        <v>0.63020833333333337</v>
      </c>
      <c r="G52" s="59">
        <v>0.12760416666666666</v>
      </c>
      <c r="H52" s="59">
        <v>0.32552083333333331</v>
      </c>
      <c r="I52" s="59">
        <v>0.24739583333333334</v>
      </c>
      <c r="J52" s="59">
        <v>1.5625E-2</v>
      </c>
      <c r="K52" s="62">
        <v>3.90625E-2</v>
      </c>
      <c r="L52" s="36"/>
      <c r="M52" s="36"/>
      <c r="N52" s="36"/>
      <c r="O52" s="36"/>
      <c r="P52" s="36"/>
      <c r="Q52" s="36"/>
      <c r="R52" s="36"/>
      <c r="S52" s="36"/>
      <c r="T52" s="36"/>
    </row>
    <row r="53" spans="1:20" ht="15" customHeight="1">
      <c r="A53" s="212"/>
      <c r="B53" s="118" t="s">
        <v>22</v>
      </c>
      <c r="C53" s="77">
        <v>6</v>
      </c>
      <c r="D53" s="75">
        <v>0</v>
      </c>
      <c r="E53" s="75">
        <v>0.16666666666666666</v>
      </c>
      <c r="F53" s="75">
        <v>1</v>
      </c>
      <c r="G53" s="75">
        <v>0.16666666666666666</v>
      </c>
      <c r="H53" s="75">
        <v>0.5</v>
      </c>
      <c r="I53" s="75">
        <v>0.66666666666666663</v>
      </c>
      <c r="J53" s="75">
        <v>0</v>
      </c>
      <c r="K53" s="71">
        <v>0</v>
      </c>
      <c r="L53" s="36"/>
      <c r="M53" s="36"/>
      <c r="N53" s="36"/>
      <c r="O53" s="36"/>
      <c r="P53" s="36"/>
      <c r="Q53" s="36"/>
      <c r="R53" s="36"/>
      <c r="S53" s="36"/>
      <c r="T53" s="36"/>
    </row>
    <row r="54" spans="1:20" ht="15" customHeight="1">
      <c r="A54" s="205" t="s">
        <v>75</v>
      </c>
      <c r="B54" s="86" t="s">
        <v>31</v>
      </c>
      <c r="C54" s="58">
        <v>37</v>
      </c>
      <c r="D54" s="59">
        <v>0.21621621621621623</v>
      </c>
      <c r="E54" s="59">
        <v>0.45945945945945948</v>
      </c>
      <c r="F54" s="59">
        <v>0.83783783783783783</v>
      </c>
      <c r="G54" s="59">
        <v>5.4054054054054057E-2</v>
      </c>
      <c r="H54" s="59">
        <v>0.48648648648648651</v>
      </c>
      <c r="I54" s="59">
        <v>0.32432432432432434</v>
      </c>
      <c r="J54" s="59">
        <v>5.4054054054054057E-2</v>
      </c>
      <c r="K54" s="62">
        <v>0</v>
      </c>
      <c r="L54" s="57"/>
      <c r="M54" s="57"/>
      <c r="N54" s="57"/>
      <c r="O54" s="57"/>
      <c r="P54" s="57"/>
      <c r="Q54" s="57"/>
      <c r="R54" s="57"/>
      <c r="S54" s="57"/>
      <c r="T54" s="57"/>
    </row>
    <row r="55" spans="1:20" ht="15" customHeight="1">
      <c r="A55" s="206"/>
      <c r="B55" s="86" t="s">
        <v>32</v>
      </c>
      <c r="C55" s="58">
        <v>55</v>
      </c>
      <c r="D55" s="59">
        <v>0.25454545454545452</v>
      </c>
      <c r="E55" s="59">
        <v>0.2</v>
      </c>
      <c r="F55" s="59">
        <v>0.5636363636363636</v>
      </c>
      <c r="G55" s="59">
        <v>3.6363636363636362E-2</v>
      </c>
      <c r="H55" s="59">
        <v>0.30909090909090908</v>
      </c>
      <c r="I55" s="59">
        <v>0.4</v>
      </c>
      <c r="J55" s="59">
        <v>3.6363636363636362E-2</v>
      </c>
      <c r="K55" s="62">
        <v>7.2727272727272724E-2</v>
      </c>
      <c r="L55" s="57"/>
      <c r="M55" s="57"/>
      <c r="N55" s="57"/>
      <c r="O55" s="57"/>
      <c r="P55" s="57"/>
      <c r="Q55" s="57"/>
      <c r="R55" s="57"/>
      <c r="S55" s="57"/>
      <c r="T55" s="57"/>
    </row>
    <row r="56" spans="1:20" ht="15" customHeight="1">
      <c r="A56" s="207"/>
      <c r="B56" s="86" t="s">
        <v>33</v>
      </c>
      <c r="C56" s="58">
        <v>452</v>
      </c>
      <c r="D56" s="59">
        <v>0.22787610619469026</v>
      </c>
      <c r="E56" s="59">
        <v>0.28539823008849557</v>
      </c>
      <c r="F56" s="59">
        <v>0.62389380530973448</v>
      </c>
      <c r="G56" s="59">
        <v>0.12389380530973451</v>
      </c>
      <c r="H56" s="59">
        <v>0.27876106194690264</v>
      </c>
      <c r="I56" s="59">
        <v>0.18584070796460178</v>
      </c>
      <c r="J56" s="59">
        <v>1.7699115044247787E-2</v>
      </c>
      <c r="K56" s="62">
        <v>4.2035398230088498E-2</v>
      </c>
      <c r="L56" s="57"/>
      <c r="M56" s="57"/>
      <c r="N56" s="57"/>
      <c r="O56" s="57"/>
      <c r="P56" s="57"/>
      <c r="Q56" s="57"/>
      <c r="R56" s="57"/>
      <c r="S56" s="57"/>
      <c r="T56" s="57"/>
    </row>
    <row r="57" spans="1:20" ht="15" customHeight="1" thickBot="1">
      <c r="A57" s="208"/>
      <c r="B57" s="116" t="s">
        <v>22</v>
      </c>
      <c r="C57" s="63">
        <v>16</v>
      </c>
      <c r="D57" s="64">
        <v>0</v>
      </c>
      <c r="E57" s="64">
        <v>0.375</v>
      </c>
      <c r="F57" s="64">
        <v>0.25</v>
      </c>
      <c r="G57" s="64">
        <v>0.125</v>
      </c>
      <c r="H57" s="64">
        <v>0.375</v>
      </c>
      <c r="I57" s="64">
        <v>0.25</v>
      </c>
      <c r="J57" s="64">
        <v>0</v>
      </c>
      <c r="K57" s="67">
        <v>0</v>
      </c>
      <c r="L57" s="57"/>
      <c r="M57" s="57"/>
      <c r="N57" s="57"/>
      <c r="O57" s="57"/>
      <c r="P57" s="57"/>
      <c r="Q57" s="57"/>
      <c r="R57" s="57"/>
      <c r="S57" s="57"/>
      <c r="T57" s="57"/>
    </row>
    <row r="58" spans="1:20">
      <c r="A58" s="162"/>
    </row>
    <row r="59" spans="1:20">
      <c r="A59" s="162"/>
    </row>
    <row r="60" spans="1:20">
      <c r="A60" s="162"/>
    </row>
    <row r="61" spans="1:20">
      <c r="A61" s="162"/>
    </row>
    <row r="62" spans="1:20">
      <c r="A62" s="162"/>
    </row>
  </sheetData>
  <mergeCells count="13">
    <mergeCell ref="A54:A57"/>
    <mergeCell ref="K3:K4"/>
    <mergeCell ref="A14:A16"/>
    <mergeCell ref="A17:A22"/>
    <mergeCell ref="A23:A35"/>
    <mergeCell ref="A36:A44"/>
    <mergeCell ref="A45:A49"/>
    <mergeCell ref="A50:A53"/>
    <mergeCell ref="A1:M1"/>
    <mergeCell ref="A3:B4"/>
    <mergeCell ref="C3:C4"/>
    <mergeCell ref="A5:B5"/>
    <mergeCell ref="A6:A13"/>
  </mergeCells>
  <phoneticPr fontId="3"/>
  <pageMargins left="0.59055118110236227" right="0.59055118110236227" top="0.59055118110236227" bottom="0.59055118110236227" header="0.51181102362204722" footer="0.31496062992125984"/>
  <pageSetup paperSize="9" scale="78" firstPageNumber="4" orientation="portrait" r:id="rId1"/>
  <headerFooter alignWithMargins="0">
    <oddFooter>&amp;C&amp;9&amp;P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9AB49-FA9B-4690-BAAC-B696D21FC704}">
  <sheetPr codeName="Sheet28"/>
  <dimension ref="A1:W120"/>
  <sheetViews>
    <sheetView showGridLines="0" view="pageBreakPreview" zoomScaleNormal="100" zoomScaleSheetLayoutView="100" workbookViewId="0">
      <selection sqref="A1:M1"/>
    </sheetView>
  </sheetViews>
  <sheetFormatPr defaultColWidth="9.140625" defaultRowHeight="12"/>
  <cols>
    <col min="1" max="1" width="4.7109375" style="30" customWidth="1"/>
    <col min="2" max="2" width="22.7109375" style="105" customWidth="1"/>
    <col min="3" max="3" width="8.7109375" style="30" customWidth="1"/>
    <col min="4" max="16384" width="9.140625" style="30"/>
  </cols>
  <sheetData>
    <row r="1" spans="1:20" ht="26.25" customHeight="1" thickBot="1">
      <c r="A1" s="216" t="s">
        <v>539</v>
      </c>
      <c r="B1" s="217"/>
      <c r="C1" s="217"/>
      <c r="D1" s="217"/>
      <c r="E1" s="217"/>
      <c r="F1" s="217"/>
      <c r="G1" s="217"/>
      <c r="H1" s="217"/>
      <c r="I1" s="217"/>
      <c r="J1" s="217"/>
      <c r="K1" s="217"/>
      <c r="L1" s="217"/>
      <c r="M1" s="218"/>
    </row>
    <row r="2" spans="1:20" ht="13.5" customHeight="1" thickBot="1"/>
    <row r="3" spans="1:20" s="33" customFormat="1" ht="12" customHeight="1">
      <c r="A3" s="197"/>
      <c r="B3" s="198"/>
      <c r="C3" s="201" t="s">
        <v>64</v>
      </c>
      <c r="D3" s="31">
        <v>1</v>
      </c>
      <c r="E3" s="37">
        <v>2</v>
      </c>
      <c r="F3" s="37">
        <v>3</v>
      </c>
      <c r="G3" s="37">
        <v>4</v>
      </c>
      <c r="H3" s="37">
        <v>5</v>
      </c>
      <c r="I3" s="32">
        <v>6</v>
      </c>
      <c r="J3" s="37">
        <v>7</v>
      </c>
      <c r="K3" s="37">
        <v>8</v>
      </c>
      <c r="L3" s="233" t="s">
        <v>95</v>
      </c>
    </row>
    <row r="4" spans="1:20" s="33" customFormat="1" ht="48.75" thickBot="1">
      <c r="A4" s="199"/>
      <c r="B4" s="200"/>
      <c r="C4" s="202"/>
      <c r="D4" s="34" t="s">
        <v>442</v>
      </c>
      <c r="E4" s="38" t="s">
        <v>443</v>
      </c>
      <c r="F4" s="38" t="s">
        <v>444</v>
      </c>
      <c r="G4" s="38" t="s">
        <v>445</v>
      </c>
      <c r="H4" s="38" t="s">
        <v>446</v>
      </c>
      <c r="I4" s="38" t="s">
        <v>447</v>
      </c>
      <c r="J4" s="38" t="s">
        <v>448</v>
      </c>
      <c r="K4" s="38" t="s">
        <v>96</v>
      </c>
      <c r="L4" s="234"/>
    </row>
    <row r="5" spans="1:20" ht="15" customHeight="1" thickBot="1">
      <c r="A5" s="195" t="s">
        <v>65</v>
      </c>
      <c r="B5" s="196"/>
      <c r="C5" s="124">
        <v>3629</v>
      </c>
      <c r="D5" s="136">
        <v>0.71534858087627451</v>
      </c>
      <c r="E5" s="136">
        <v>0.362634334527418</v>
      </c>
      <c r="F5" s="136">
        <v>0.33590520804629376</v>
      </c>
      <c r="G5" s="136">
        <v>0.24579774042435934</v>
      </c>
      <c r="H5" s="136">
        <v>0.10333425186001653</v>
      </c>
      <c r="I5" s="136">
        <v>0.15321025075778452</v>
      </c>
      <c r="J5" s="136">
        <v>0.24800220446403967</v>
      </c>
      <c r="K5" s="136">
        <v>2.8658032515844586E-2</v>
      </c>
      <c r="L5" s="127">
        <v>4.5742628823367319E-2</v>
      </c>
      <c r="M5" s="36"/>
      <c r="N5" s="36"/>
      <c r="O5" s="36"/>
      <c r="P5" s="36"/>
      <c r="Q5" s="36"/>
      <c r="R5" s="36"/>
      <c r="S5" s="36"/>
      <c r="T5" s="36"/>
    </row>
    <row r="6" spans="1:20" ht="15" customHeight="1">
      <c r="A6" s="192" t="s">
        <v>66</v>
      </c>
      <c r="B6" s="86" t="s">
        <v>15</v>
      </c>
      <c r="C6" s="58">
        <v>884</v>
      </c>
      <c r="D6" s="59">
        <v>0.70814479638009054</v>
      </c>
      <c r="E6" s="59">
        <v>0.36425339366515835</v>
      </c>
      <c r="F6" s="59">
        <v>0.32126696832579188</v>
      </c>
      <c r="G6" s="59">
        <v>0.24886877828054299</v>
      </c>
      <c r="H6" s="59">
        <v>0.11312217194570136</v>
      </c>
      <c r="I6" s="59">
        <v>0.14027149321266968</v>
      </c>
      <c r="J6" s="59">
        <v>0.24886877828054299</v>
      </c>
      <c r="K6" s="59">
        <v>3.3936651583710405E-2</v>
      </c>
      <c r="L6" s="62">
        <v>4.7511312217194568E-2</v>
      </c>
      <c r="M6" s="36"/>
      <c r="N6" s="36"/>
      <c r="O6" s="36"/>
      <c r="P6" s="36"/>
      <c r="Q6" s="36"/>
      <c r="R6" s="36"/>
      <c r="S6" s="36"/>
      <c r="T6" s="36"/>
    </row>
    <row r="7" spans="1:20" ht="15" customHeight="1">
      <c r="A7" s="193"/>
      <c r="B7" s="86" t="s">
        <v>16</v>
      </c>
      <c r="C7" s="58">
        <v>944</v>
      </c>
      <c r="D7" s="59">
        <v>0.71186440677966101</v>
      </c>
      <c r="E7" s="59">
        <v>0.37076271186440679</v>
      </c>
      <c r="F7" s="59">
        <v>0.35805084745762711</v>
      </c>
      <c r="G7" s="59">
        <v>0.25635593220338981</v>
      </c>
      <c r="H7" s="59">
        <v>0.11864406779661017</v>
      </c>
      <c r="I7" s="59">
        <v>0.15042372881355931</v>
      </c>
      <c r="J7" s="59">
        <v>0.2309322033898305</v>
      </c>
      <c r="K7" s="59">
        <v>3.1779661016949151E-2</v>
      </c>
      <c r="L7" s="62">
        <v>2.9661016949152543E-2</v>
      </c>
      <c r="M7" s="36"/>
      <c r="N7" s="36"/>
      <c r="O7" s="36"/>
      <c r="P7" s="36"/>
      <c r="Q7" s="36"/>
      <c r="R7" s="36"/>
      <c r="S7" s="36"/>
      <c r="T7" s="36"/>
    </row>
    <row r="8" spans="1:20" ht="15" customHeight="1">
      <c r="A8" s="193"/>
      <c r="B8" s="86" t="s">
        <v>17</v>
      </c>
      <c r="C8" s="58">
        <v>324</v>
      </c>
      <c r="D8" s="59">
        <v>0.67901234567901236</v>
      </c>
      <c r="E8" s="59">
        <v>0.39506172839506171</v>
      </c>
      <c r="F8" s="59">
        <v>0.26543209876543211</v>
      </c>
      <c r="G8" s="59">
        <v>0.27777777777777779</v>
      </c>
      <c r="H8" s="59">
        <v>8.6419753086419748E-2</v>
      </c>
      <c r="I8" s="59">
        <v>0.1419753086419753</v>
      </c>
      <c r="J8" s="59">
        <v>0.23456790123456789</v>
      </c>
      <c r="K8" s="59">
        <v>3.7037037037037035E-2</v>
      </c>
      <c r="L8" s="62">
        <v>6.7901234567901231E-2</v>
      </c>
      <c r="M8" s="36"/>
      <c r="N8" s="36"/>
      <c r="O8" s="36"/>
      <c r="P8" s="36"/>
      <c r="Q8" s="36"/>
      <c r="R8" s="36"/>
      <c r="S8" s="36"/>
      <c r="T8" s="36"/>
    </row>
    <row r="9" spans="1:20" ht="15" customHeight="1">
      <c r="A9" s="193"/>
      <c r="B9" s="86" t="s">
        <v>18</v>
      </c>
      <c r="C9" s="58">
        <v>572</v>
      </c>
      <c r="D9" s="59">
        <v>0.72027972027972031</v>
      </c>
      <c r="E9" s="59">
        <v>0.38461538461538464</v>
      </c>
      <c r="F9" s="59">
        <v>0.33916083916083917</v>
      </c>
      <c r="G9" s="59">
        <v>0.23076923076923078</v>
      </c>
      <c r="H9" s="59">
        <v>0.11538461538461539</v>
      </c>
      <c r="I9" s="59">
        <v>0.17832167832167833</v>
      </c>
      <c r="J9" s="59">
        <v>0.27272727272727271</v>
      </c>
      <c r="K9" s="59">
        <v>3.1468531468531472E-2</v>
      </c>
      <c r="L9" s="62">
        <v>5.2447552447552448E-2</v>
      </c>
      <c r="M9" s="36"/>
      <c r="N9" s="36"/>
      <c r="O9" s="36"/>
      <c r="P9" s="36"/>
      <c r="Q9" s="36"/>
      <c r="R9" s="36"/>
      <c r="S9" s="36"/>
      <c r="T9" s="36"/>
    </row>
    <row r="10" spans="1:20" ht="15" customHeight="1">
      <c r="A10" s="193"/>
      <c r="B10" s="86" t="s">
        <v>19</v>
      </c>
      <c r="C10" s="58">
        <v>376</v>
      </c>
      <c r="D10" s="59">
        <v>0.73404255319148937</v>
      </c>
      <c r="E10" s="59">
        <v>0.36170212765957449</v>
      </c>
      <c r="F10" s="59">
        <v>0.37765957446808512</v>
      </c>
      <c r="G10" s="59">
        <v>0.25</v>
      </c>
      <c r="H10" s="59">
        <v>5.3191489361702128E-2</v>
      </c>
      <c r="I10" s="59">
        <v>0.13829787234042554</v>
      </c>
      <c r="J10" s="59">
        <v>0.24468085106382978</v>
      </c>
      <c r="K10" s="59">
        <v>5.3191489361702126E-3</v>
      </c>
      <c r="L10" s="62">
        <v>4.2553191489361701E-2</v>
      </c>
      <c r="M10" s="36"/>
      <c r="N10" s="36"/>
      <c r="O10" s="36"/>
      <c r="P10" s="36"/>
      <c r="Q10" s="36"/>
      <c r="R10" s="36"/>
      <c r="S10" s="36"/>
      <c r="T10" s="36"/>
    </row>
    <row r="11" spans="1:20" ht="15" customHeight="1">
      <c r="A11" s="193"/>
      <c r="B11" s="86" t="s">
        <v>20</v>
      </c>
      <c r="C11" s="58">
        <v>398</v>
      </c>
      <c r="D11" s="59">
        <v>0.75879396984924619</v>
      </c>
      <c r="E11" s="59">
        <v>0.30150753768844218</v>
      </c>
      <c r="F11" s="59">
        <v>0.34170854271356782</v>
      </c>
      <c r="G11" s="59">
        <v>0.20100502512562815</v>
      </c>
      <c r="H11" s="59">
        <v>9.0452261306532666E-2</v>
      </c>
      <c r="I11" s="59">
        <v>0.16080402010050251</v>
      </c>
      <c r="J11" s="59">
        <v>0.26633165829145727</v>
      </c>
      <c r="K11" s="59">
        <v>2.5125628140703519E-2</v>
      </c>
      <c r="L11" s="62">
        <v>3.5175879396984924E-2</v>
      </c>
      <c r="M11" s="36"/>
      <c r="N11" s="36"/>
      <c r="O11" s="36"/>
      <c r="P11" s="36"/>
      <c r="Q11" s="36"/>
      <c r="R11" s="36"/>
      <c r="S11" s="36"/>
      <c r="T11" s="36"/>
    </row>
    <row r="12" spans="1:20" ht="15" customHeight="1">
      <c r="A12" s="193"/>
      <c r="B12" s="86" t="s">
        <v>21</v>
      </c>
      <c r="C12" s="58">
        <v>114</v>
      </c>
      <c r="D12" s="59">
        <v>0.7192982456140351</v>
      </c>
      <c r="E12" s="59">
        <v>0.2982456140350877</v>
      </c>
      <c r="F12" s="59">
        <v>0.30701754385964913</v>
      </c>
      <c r="G12" s="59">
        <v>0.27192982456140352</v>
      </c>
      <c r="H12" s="59">
        <v>0.10526315789473684</v>
      </c>
      <c r="I12" s="59">
        <v>0.19298245614035087</v>
      </c>
      <c r="J12" s="59">
        <v>0.24561403508771928</v>
      </c>
      <c r="K12" s="59">
        <v>1.7543859649122806E-2</v>
      </c>
      <c r="L12" s="62">
        <v>7.8947368421052627E-2</v>
      </c>
      <c r="M12" s="36"/>
      <c r="N12" s="36"/>
      <c r="O12" s="36"/>
      <c r="P12" s="36"/>
      <c r="Q12" s="36"/>
      <c r="R12" s="36"/>
      <c r="S12" s="36"/>
      <c r="T12" s="36"/>
    </row>
    <row r="13" spans="1:20" ht="15" customHeight="1">
      <c r="A13" s="194"/>
      <c r="B13" s="118" t="s">
        <v>22</v>
      </c>
      <c r="C13" s="77">
        <v>17</v>
      </c>
      <c r="D13" s="75">
        <v>0.35294117647058826</v>
      </c>
      <c r="E13" s="75">
        <v>0.35294117647058826</v>
      </c>
      <c r="F13" s="75">
        <v>0.23529411764705882</v>
      </c>
      <c r="G13" s="75">
        <v>0.17647058823529413</v>
      </c>
      <c r="H13" s="75">
        <v>5.8823529411764705E-2</v>
      </c>
      <c r="I13" s="75">
        <v>0.23529411764705882</v>
      </c>
      <c r="J13" s="75">
        <v>0.23529411764705882</v>
      </c>
      <c r="K13" s="75">
        <v>0</v>
      </c>
      <c r="L13" s="71">
        <v>0.29411764705882354</v>
      </c>
      <c r="M13" s="36"/>
      <c r="N13" s="36"/>
      <c r="O13" s="36"/>
      <c r="P13" s="36"/>
      <c r="Q13" s="36"/>
      <c r="R13" s="36"/>
      <c r="S13" s="36"/>
      <c r="T13" s="36"/>
    </row>
    <row r="14" spans="1:20" ht="15" customHeight="1">
      <c r="A14" s="192" t="s">
        <v>67</v>
      </c>
      <c r="B14" s="86" t="s">
        <v>68</v>
      </c>
      <c r="C14" s="58">
        <v>1769</v>
      </c>
      <c r="D14" s="59">
        <v>0.64895421141888077</v>
      </c>
      <c r="E14" s="59">
        <v>0.34200113058224985</v>
      </c>
      <c r="F14" s="59">
        <v>0.32447710570944038</v>
      </c>
      <c r="G14" s="59">
        <v>0.27360090446579988</v>
      </c>
      <c r="H14" s="59">
        <v>0.12775579423403052</v>
      </c>
      <c r="I14" s="59">
        <v>0.10684002261164499</v>
      </c>
      <c r="J14" s="59">
        <v>0.23459581684567551</v>
      </c>
      <c r="K14" s="59">
        <v>3.5613340870548335E-2</v>
      </c>
      <c r="L14" s="62">
        <v>5.1441492368569812E-2</v>
      </c>
      <c r="M14" s="36"/>
      <c r="N14" s="36"/>
      <c r="O14" s="36"/>
      <c r="P14" s="36"/>
      <c r="Q14" s="36"/>
      <c r="R14" s="36"/>
      <c r="S14" s="36"/>
      <c r="T14" s="36"/>
    </row>
    <row r="15" spans="1:20" ht="15" customHeight="1">
      <c r="A15" s="193"/>
      <c r="B15" s="86" t="s">
        <v>69</v>
      </c>
      <c r="C15" s="58">
        <v>1821</v>
      </c>
      <c r="D15" s="59">
        <v>0.78308621636463482</v>
      </c>
      <c r="E15" s="59">
        <v>0.3844041735310269</v>
      </c>
      <c r="F15" s="59">
        <v>0.34596375617792424</v>
      </c>
      <c r="G15" s="59">
        <v>0.22185612300933552</v>
      </c>
      <c r="H15" s="59">
        <v>8.0724876441515644E-2</v>
      </c>
      <c r="I15" s="59">
        <v>0.19824272377814386</v>
      </c>
      <c r="J15" s="59">
        <v>0.26139483800109831</v>
      </c>
      <c r="K15" s="59">
        <v>2.1416803953871501E-2</v>
      </c>
      <c r="L15" s="62">
        <v>3.7342119714442616E-2</v>
      </c>
      <c r="M15" s="36"/>
      <c r="N15" s="36"/>
      <c r="O15" s="36"/>
      <c r="P15" s="36"/>
      <c r="Q15" s="36"/>
      <c r="R15" s="36"/>
      <c r="S15" s="36"/>
      <c r="T15" s="36"/>
    </row>
    <row r="16" spans="1:20" ht="15" customHeight="1">
      <c r="A16" s="194"/>
      <c r="B16" s="130" t="s">
        <v>7</v>
      </c>
      <c r="C16" s="77">
        <v>39</v>
      </c>
      <c r="D16" s="75">
        <v>0.5641025641025641</v>
      </c>
      <c r="E16" s="75">
        <v>0.28205128205128205</v>
      </c>
      <c r="F16" s="75">
        <v>0.38461538461538464</v>
      </c>
      <c r="G16" s="75">
        <v>0.10256410256410256</v>
      </c>
      <c r="H16" s="75">
        <v>5.128205128205128E-2</v>
      </c>
      <c r="I16" s="75">
        <v>0.15384615384615385</v>
      </c>
      <c r="J16" s="75">
        <v>0.23076923076923078</v>
      </c>
      <c r="K16" s="75">
        <v>5.128205128205128E-2</v>
      </c>
      <c r="L16" s="71">
        <v>0.17948717948717949</v>
      </c>
      <c r="M16" s="36"/>
      <c r="N16" s="36"/>
      <c r="O16" s="36"/>
      <c r="P16" s="36"/>
      <c r="Q16" s="36"/>
      <c r="R16" s="36"/>
      <c r="S16" s="36"/>
      <c r="T16" s="36"/>
    </row>
    <row r="17" spans="1:20" ht="15" customHeight="1">
      <c r="A17" s="192" t="s">
        <v>70</v>
      </c>
      <c r="B17" s="86" t="s">
        <v>6</v>
      </c>
      <c r="C17" s="58">
        <v>856</v>
      </c>
      <c r="D17" s="59">
        <v>0.69509345794392519</v>
      </c>
      <c r="E17" s="59">
        <v>0.35981308411214952</v>
      </c>
      <c r="F17" s="59">
        <v>0.34228971962616822</v>
      </c>
      <c r="G17" s="59">
        <v>0.16822429906542055</v>
      </c>
      <c r="H17" s="59">
        <v>0.12032710280373832</v>
      </c>
      <c r="I17" s="59">
        <v>0.12266355140186916</v>
      </c>
      <c r="J17" s="59">
        <v>0.23481308411214954</v>
      </c>
      <c r="K17" s="59">
        <v>2.219626168224299E-2</v>
      </c>
      <c r="L17" s="62">
        <v>5.8411214953271028E-2</v>
      </c>
      <c r="M17" s="36"/>
      <c r="N17" s="36"/>
      <c r="O17" s="36"/>
      <c r="P17" s="36"/>
      <c r="Q17" s="36"/>
      <c r="R17" s="36"/>
      <c r="S17" s="36"/>
      <c r="T17" s="36"/>
    </row>
    <row r="18" spans="1:20" ht="15" customHeight="1">
      <c r="A18" s="194"/>
      <c r="B18" s="86" t="s">
        <v>77</v>
      </c>
      <c r="C18" s="58">
        <v>829</v>
      </c>
      <c r="D18" s="59">
        <v>0.68154402895054278</v>
      </c>
      <c r="E18" s="59">
        <v>0.38238841978287091</v>
      </c>
      <c r="F18" s="59">
        <v>0.41254523522316044</v>
      </c>
      <c r="G18" s="59">
        <v>0.20386007237635706</v>
      </c>
      <c r="H18" s="59">
        <v>0.10856453558504221</v>
      </c>
      <c r="I18" s="59">
        <v>0.15560916767189384</v>
      </c>
      <c r="J18" s="59">
        <v>0.27020506634499397</v>
      </c>
      <c r="K18" s="59">
        <v>2.8950542822677925E-2</v>
      </c>
      <c r="L18" s="62">
        <v>2.6537997587454766E-2</v>
      </c>
      <c r="M18" s="36"/>
      <c r="N18" s="36"/>
      <c r="O18" s="36"/>
      <c r="P18" s="36"/>
      <c r="Q18" s="36"/>
      <c r="R18" s="36"/>
      <c r="S18" s="36"/>
      <c r="T18" s="36"/>
    </row>
    <row r="19" spans="1:20" ht="15" customHeight="1">
      <c r="A19" s="192"/>
      <c r="B19" s="86" t="s">
        <v>78</v>
      </c>
      <c r="C19" s="58">
        <v>937</v>
      </c>
      <c r="D19" s="59">
        <v>0.73212379935965843</v>
      </c>
      <c r="E19" s="59">
        <v>0.33404482390608325</v>
      </c>
      <c r="F19" s="59">
        <v>0.3233724653148346</v>
      </c>
      <c r="G19" s="59">
        <v>0.26894343649946639</v>
      </c>
      <c r="H19" s="59">
        <v>8.9647812166488788E-2</v>
      </c>
      <c r="I19" s="59">
        <v>0.17182497331910351</v>
      </c>
      <c r="J19" s="59">
        <v>0.23799359658484526</v>
      </c>
      <c r="K19" s="59">
        <v>2.8815368196371399E-2</v>
      </c>
      <c r="L19" s="62">
        <v>3.5218783351120594E-2</v>
      </c>
      <c r="M19" s="36"/>
      <c r="N19" s="36"/>
      <c r="O19" s="36"/>
      <c r="P19" s="36"/>
      <c r="Q19" s="36"/>
      <c r="R19" s="36"/>
      <c r="S19" s="36"/>
      <c r="T19" s="36"/>
    </row>
    <row r="20" spans="1:20" ht="15" customHeight="1">
      <c r="A20" s="193"/>
      <c r="B20" s="86" t="s">
        <v>79</v>
      </c>
      <c r="C20" s="58">
        <v>702</v>
      </c>
      <c r="D20" s="59">
        <v>0.75356125356125359</v>
      </c>
      <c r="E20" s="59">
        <v>0.37749287749287747</v>
      </c>
      <c r="F20" s="59">
        <v>0.28205128205128205</v>
      </c>
      <c r="G20" s="59">
        <v>0.33903133903133903</v>
      </c>
      <c r="H20" s="59">
        <v>8.11965811965812E-2</v>
      </c>
      <c r="I20" s="59">
        <v>0.16666666666666666</v>
      </c>
      <c r="J20" s="59">
        <v>0.24786324786324787</v>
      </c>
      <c r="K20" s="59">
        <v>3.4188034188034191E-2</v>
      </c>
      <c r="L20" s="62">
        <v>4.843304843304843E-2</v>
      </c>
      <c r="M20" s="36"/>
      <c r="N20" s="36"/>
      <c r="O20" s="36"/>
      <c r="P20" s="36"/>
      <c r="Q20" s="36"/>
      <c r="R20" s="36"/>
      <c r="S20" s="36"/>
      <c r="T20" s="36"/>
    </row>
    <row r="21" spans="1:20" ht="15" customHeight="1">
      <c r="A21" s="193"/>
      <c r="B21" s="86" t="s">
        <v>80</v>
      </c>
      <c r="C21" s="58">
        <v>291</v>
      </c>
      <c r="D21" s="59">
        <v>0.74226804123711343</v>
      </c>
      <c r="E21" s="59">
        <v>0.37113402061855671</v>
      </c>
      <c r="F21" s="59">
        <v>0.27147766323024053</v>
      </c>
      <c r="G21" s="59">
        <v>0.29896907216494845</v>
      </c>
      <c r="H21" s="59">
        <v>0.14089347079037801</v>
      </c>
      <c r="I21" s="59">
        <v>0.14432989690721648</v>
      </c>
      <c r="J21" s="59">
        <v>0.25773195876288657</v>
      </c>
      <c r="K21" s="59">
        <v>3.4364261168384883E-2</v>
      </c>
      <c r="L21" s="62">
        <v>7.560137457044673E-2</v>
      </c>
      <c r="M21" s="36"/>
      <c r="N21" s="36"/>
      <c r="O21" s="36"/>
      <c r="P21" s="36"/>
      <c r="Q21" s="36"/>
      <c r="R21" s="36"/>
      <c r="S21" s="36"/>
      <c r="T21" s="36"/>
    </row>
    <row r="22" spans="1:20" ht="15" customHeight="1">
      <c r="A22" s="194"/>
      <c r="B22" s="118" t="s">
        <v>22</v>
      </c>
      <c r="C22" s="77">
        <v>14</v>
      </c>
      <c r="D22" s="75">
        <v>0.35714285714285715</v>
      </c>
      <c r="E22" s="75">
        <v>0.35714285714285715</v>
      </c>
      <c r="F22" s="75">
        <v>0.2857142857142857</v>
      </c>
      <c r="G22" s="75">
        <v>0.14285714285714285</v>
      </c>
      <c r="H22" s="75">
        <v>0</v>
      </c>
      <c r="I22" s="75">
        <v>0.14285714285714285</v>
      </c>
      <c r="J22" s="75">
        <v>0.21428571428571427</v>
      </c>
      <c r="K22" s="75">
        <v>0</v>
      </c>
      <c r="L22" s="71">
        <v>0.35714285714285715</v>
      </c>
      <c r="M22" s="36"/>
      <c r="N22" s="36"/>
      <c r="O22" s="36"/>
      <c r="P22" s="36"/>
      <c r="Q22" s="36"/>
      <c r="R22" s="36"/>
      <c r="S22" s="36"/>
      <c r="T22" s="36"/>
    </row>
    <row r="23" spans="1:20" ht="15" customHeight="1">
      <c r="A23" s="192" t="s">
        <v>71</v>
      </c>
      <c r="B23" s="86" t="s">
        <v>8</v>
      </c>
      <c r="C23" s="58">
        <v>414</v>
      </c>
      <c r="D23" s="59">
        <v>0.60869565217391308</v>
      </c>
      <c r="E23" s="59">
        <v>0.37681159420289856</v>
      </c>
      <c r="F23" s="59">
        <v>0.3188405797101449</v>
      </c>
      <c r="G23" s="59">
        <v>0.19565217391304349</v>
      </c>
      <c r="H23" s="59">
        <v>0.13285024154589373</v>
      </c>
      <c r="I23" s="59">
        <v>0.11835748792270531</v>
      </c>
      <c r="J23" s="59">
        <v>0.20772946859903382</v>
      </c>
      <c r="K23" s="59">
        <v>2.6570048309178744E-2</v>
      </c>
      <c r="L23" s="62">
        <v>4.8309178743961352E-2</v>
      </c>
      <c r="M23" s="36"/>
      <c r="N23" s="36"/>
      <c r="O23" s="36"/>
      <c r="P23" s="36"/>
      <c r="Q23" s="36"/>
      <c r="R23" s="36"/>
      <c r="S23" s="36"/>
      <c r="T23" s="36"/>
    </row>
    <row r="24" spans="1:20" ht="15" customHeight="1">
      <c r="A24" s="193"/>
      <c r="B24" s="86" t="s">
        <v>81</v>
      </c>
      <c r="C24" s="58">
        <v>393</v>
      </c>
      <c r="D24" s="59">
        <v>0.61068702290076338</v>
      </c>
      <c r="E24" s="59">
        <v>0.37150127226463103</v>
      </c>
      <c r="F24" s="59">
        <v>0.44020356234096691</v>
      </c>
      <c r="G24" s="59">
        <v>0.2340966921119593</v>
      </c>
      <c r="H24" s="59">
        <v>0.13740458015267176</v>
      </c>
      <c r="I24" s="59">
        <v>0.10432569974554708</v>
      </c>
      <c r="J24" s="59">
        <v>0.21374045801526717</v>
      </c>
      <c r="K24" s="59">
        <v>4.5801526717557252E-2</v>
      </c>
      <c r="L24" s="62">
        <v>4.0712468193384227E-2</v>
      </c>
      <c r="M24" s="36"/>
      <c r="N24" s="36"/>
      <c r="O24" s="36"/>
      <c r="P24" s="36"/>
      <c r="Q24" s="36"/>
      <c r="R24" s="36"/>
      <c r="S24" s="36"/>
      <c r="T24" s="36"/>
    </row>
    <row r="25" spans="1:20" ht="15" customHeight="1">
      <c r="A25" s="194"/>
      <c r="B25" s="86" t="s">
        <v>82</v>
      </c>
      <c r="C25" s="58">
        <v>457</v>
      </c>
      <c r="D25" s="59">
        <v>0.66958424507658643</v>
      </c>
      <c r="E25" s="59">
        <v>0.28008752735229758</v>
      </c>
      <c r="F25" s="59">
        <v>0.31947483588621445</v>
      </c>
      <c r="G25" s="59">
        <v>0.26914660831509846</v>
      </c>
      <c r="H25" s="59">
        <v>0.10722100656455143</v>
      </c>
      <c r="I25" s="59">
        <v>9.1903719912472648E-2</v>
      </c>
      <c r="J25" s="59">
        <v>0.24070021881838075</v>
      </c>
      <c r="K25" s="59">
        <v>2.6258205689277898E-2</v>
      </c>
      <c r="L25" s="62">
        <v>5.9080962800875277E-2</v>
      </c>
      <c r="M25" s="36"/>
      <c r="N25" s="36"/>
      <c r="O25" s="36"/>
      <c r="P25" s="36"/>
      <c r="Q25" s="36"/>
      <c r="R25" s="36"/>
      <c r="S25" s="36"/>
      <c r="T25" s="36"/>
    </row>
    <row r="26" spans="1:20" ht="15" customHeight="1">
      <c r="A26" s="192"/>
      <c r="B26" s="86" t="s">
        <v>83</v>
      </c>
      <c r="C26" s="58">
        <v>368</v>
      </c>
      <c r="D26" s="59">
        <v>0.68206521739130432</v>
      </c>
      <c r="E26" s="59">
        <v>0.32880434782608697</v>
      </c>
      <c r="F26" s="59">
        <v>0.2391304347826087</v>
      </c>
      <c r="G26" s="59">
        <v>0.40760869565217389</v>
      </c>
      <c r="H26" s="59">
        <v>0.11141304347826086</v>
      </c>
      <c r="I26" s="59">
        <v>0.12228260869565218</v>
      </c>
      <c r="J26" s="59">
        <v>0.25815217391304346</v>
      </c>
      <c r="K26" s="59">
        <v>4.8913043478260872E-2</v>
      </c>
      <c r="L26" s="62">
        <v>4.8913043478260872E-2</v>
      </c>
      <c r="M26" s="36"/>
      <c r="N26" s="36"/>
      <c r="O26" s="36"/>
      <c r="P26" s="36"/>
      <c r="Q26" s="36"/>
      <c r="R26" s="36"/>
      <c r="S26" s="36"/>
      <c r="T26" s="36"/>
    </row>
    <row r="27" spans="1:20" ht="15" customHeight="1">
      <c r="A27" s="193"/>
      <c r="B27" s="86" t="s">
        <v>84</v>
      </c>
      <c r="C27" s="58">
        <v>137</v>
      </c>
      <c r="D27" s="59">
        <v>0.72262773722627738</v>
      </c>
      <c r="E27" s="59">
        <v>0.39416058394160586</v>
      </c>
      <c r="F27" s="59">
        <v>0.25547445255474455</v>
      </c>
      <c r="G27" s="59">
        <v>0.27737226277372262</v>
      </c>
      <c r="H27" s="59">
        <v>0.19708029197080293</v>
      </c>
      <c r="I27" s="59">
        <v>8.7591240875912413E-2</v>
      </c>
      <c r="J27" s="59">
        <v>0.29197080291970801</v>
      </c>
      <c r="K27" s="59">
        <v>2.9197080291970802E-2</v>
      </c>
      <c r="L27" s="62">
        <v>7.2992700729927001E-2</v>
      </c>
      <c r="M27" s="36"/>
      <c r="N27" s="36"/>
      <c r="O27" s="36"/>
      <c r="P27" s="36"/>
      <c r="Q27" s="36"/>
      <c r="R27" s="36"/>
      <c r="S27" s="36"/>
      <c r="T27" s="36"/>
    </row>
    <row r="28" spans="1:20" ht="15" customHeight="1">
      <c r="A28" s="193"/>
      <c r="B28" s="86" t="s">
        <v>9</v>
      </c>
      <c r="C28" s="58">
        <v>0</v>
      </c>
      <c r="D28" s="142" t="s">
        <v>300</v>
      </c>
      <c r="E28" s="142" t="s">
        <v>300</v>
      </c>
      <c r="F28" s="142" t="s">
        <v>300</v>
      </c>
      <c r="G28" s="142" t="s">
        <v>300</v>
      </c>
      <c r="H28" s="142" t="s">
        <v>300</v>
      </c>
      <c r="I28" s="142" t="s">
        <v>300</v>
      </c>
      <c r="J28" s="142" t="s">
        <v>300</v>
      </c>
      <c r="K28" s="142" t="s">
        <v>300</v>
      </c>
      <c r="L28" s="143" t="s">
        <v>300</v>
      </c>
      <c r="M28" s="36"/>
      <c r="N28" s="36"/>
      <c r="O28" s="36"/>
      <c r="P28" s="36"/>
      <c r="Q28" s="36"/>
      <c r="R28" s="36"/>
      <c r="S28" s="36"/>
      <c r="T28" s="36"/>
    </row>
    <row r="29" spans="1:20" ht="15" customHeight="1">
      <c r="A29" s="193"/>
      <c r="B29" s="86" t="s">
        <v>10</v>
      </c>
      <c r="C29" s="58">
        <v>430</v>
      </c>
      <c r="D29" s="59">
        <v>0.77906976744186052</v>
      </c>
      <c r="E29" s="59">
        <v>0.34883720930232559</v>
      </c>
      <c r="F29" s="59">
        <v>0.36511627906976746</v>
      </c>
      <c r="G29" s="59">
        <v>0.14186046511627906</v>
      </c>
      <c r="H29" s="59">
        <v>0.10697674418604651</v>
      </c>
      <c r="I29" s="59">
        <v>0.12093023255813953</v>
      </c>
      <c r="J29" s="59">
        <v>0.25813953488372093</v>
      </c>
      <c r="K29" s="59">
        <v>1.8604651162790697E-2</v>
      </c>
      <c r="L29" s="62">
        <v>6.9767441860465115E-2</v>
      </c>
      <c r="M29" s="36"/>
      <c r="N29" s="36"/>
      <c r="O29" s="36"/>
      <c r="P29" s="36"/>
      <c r="Q29" s="36"/>
      <c r="R29" s="36"/>
      <c r="S29" s="36"/>
      <c r="T29" s="36"/>
    </row>
    <row r="30" spans="1:20" ht="15" customHeight="1">
      <c r="A30" s="193"/>
      <c r="B30" s="86" t="s">
        <v>85</v>
      </c>
      <c r="C30" s="58">
        <v>429</v>
      </c>
      <c r="D30" s="59">
        <v>0.74592074592074598</v>
      </c>
      <c r="E30" s="59">
        <v>0.39393939393939392</v>
      </c>
      <c r="F30" s="59">
        <v>0.38694638694638694</v>
      </c>
      <c r="G30" s="59">
        <v>0.17948717948717949</v>
      </c>
      <c r="H30" s="59">
        <v>8.3916083916083919E-2</v>
      </c>
      <c r="I30" s="59">
        <v>0.20512820512820512</v>
      </c>
      <c r="J30" s="59">
        <v>0.32634032634032634</v>
      </c>
      <c r="K30" s="59">
        <v>1.3986013986013986E-2</v>
      </c>
      <c r="L30" s="62">
        <v>9.324009324009324E-3</v>
      </c>
      <c r="M30" s="36"/>
      <c r="N30" s="36"/>
      <c r="O30" s="36"/>
      <c r="P30" s="36"/>
      <c r="Q30" s="36"/>
      <c r="R30" s="36"/>
      <c r="S30" s="36"/>
      <c r="T30" s="36"/>
    </row>
    <row r="31" spans="1:20" ht="15" customHeight="1">
      <c r="A31" s="193"/>
      <c r="B31" s="86" t="s">
        <v>86</v>
      </c>
      <c r="C31" s="58">
        <v>476</v>
      </c>
      <c r="D31" s="59">
        <v>0.79411764705882348</v>
      </c>
      <c r="E31" s="59">
        <v>0.38445378151260506</v>
      </c>
      <c r="F31" s="59">
        <v>0.32563025210084034</v>
      </c>
      <c r="G31" s="59">
        <v>0.27100840336134452</v>
      </c>
      <c r="H31" s="59">
        <v>7.3529411764705885E-2</v>
      </c>
      <c r="I31" s="59">
        <v>0.25</v>
      </c>
      <c r="J31" s="59">
        <v>0.23739495798319327</v>
      </c>
      <c r="K31" s="59">
        <v>2.7310924369747899E-2</v>
      </c>
      <c r="L31" s="62">
        <v>1.2605042016806723E-2</v>
      </c>
      <c r="M31" s="36"/>
      <c r="N31" s="36"/>
      <c r="O31" s="36"/>
      <c r="P31" s="36"/>
      <c r="Q31" s="36"/>
      <c r="R31" s="36"/>
      <c r="S31" s="36"/>
      <c r="T31" s="36"/>
    </row>
    <row r="32" spans="1:20" ht="15" customHeight="1">
      <c r="A32" s="193"/>
      <c r="B32" s="86" t="s">
        <v>87</v>
      </c>
      <c r="C32" s="58">
        <v>332</v>
      </c>
      <c r="D32" s="59">
        <v>0.83132530120481929</v>
      </c>
      <c r="E32" s="59">
        <v>0.43373493975903615</v>
      </c>
      <c r="F32" s="59">
        <v>0.3253012048192771</v>
      </c>
      <c r="G32" s="59">
        <v>0.26506024096385544</v>
      </c>
      <c r="H32" s="59">
        <v>4.8192771084337352E-2</v>
      </c>
      <c r="I32" s="59">
        <v>0.21686746987951808</v>
      </c>
      <c r="J32" s="59">
        <v>0.23192771084337349</v>
      </c>
      <c r="K32" s="59">
        <v>1.8072289156626505E-2</v>
      </c>
      <c r="L32" s="62">
        <v>4.8192771084337352E-2</v>
      </c>
      <c r="M32" s="36"/>
      <c r="N32" s="36"/>
      <c r="O32" s="36"/>
      <c r="P32" s="36"/>
      <c r="Q32" s="36"/>
      <c r="R32" s="36"/>
      <c r="S32" s="36"/>
      <c r="T32" s="36"/>
    </row>
    <row r="33" spans="1:20" ht="15" customHeight="1">
      <c r="A33" s="193"/>
      <c r="B33" s="86" t="s">
        <v>88</v>
      </c>
      <c r="C33" s="58">
        <v>154</v>
      </c>
      <c r="D33" s="59">
        <v>0.75974025974025972</v>
      </c>
      <c r="E33" s="59">
        <v>0.35064935064935066</v>
      </c>
      <c r="F33" s="59">
        <v>0.2857142857142857</v>
      </c>
      <c r="G33" s="59">
        <v>0.31818181818181818</v>
      </c>
      <c r="H33" s="59">
        <v>9.0909090909090912E-2</v>
      </c>
      <c r="I33" s="59">
        <v>0.19480519480519481</v>
      </c>
      <c r="J33" s="59">
        <v>0.22727272727272727</v>
      </c>
      <c r="K33" s="59">
        <v>3.896103896103896E-2</v>
      </c>
      <c r="L33" s="62">
        <v>7.792207792207792E-2</v>
      </c>
      <c r="M33" s="36"/>
      <c r="N33" s="36"/>
      <c r="O33" s="36"/>
      <c r="P33" s="36"/>
      <c r="Q33" s="36"/>
      <c r="R33" s="36"/>
      <c r="S33" s="36"/>
      <c r="T33" s="36"/>
    </row>
    <row r="34" spans="1:20" ht="15" customHeight="1">
      <c r="A34" s="193"/>
      <c r="B34" s="86" t="s">
        <v>11</v>
      </c>
      <c r="C34" s="58">
        <v>0</v>
      </c>
      <c r="D34" s="142" t="s">
        <v>300</v>
      </c>
      <c r="E34" s="142" t="s">
        <v>300</v>
      </c>
      <c r="F34" s="142" t="s">
        <v>300</v>
      </c>
      <c r="G34" s="142" t="s">
        <v>300</v>
      </c>
      <c r="H34" s="142" t="s">
        <v>300</v>
      </c>
      <c r="I34" s="142" t="s">
        <v>300</v>
      </c>
      <c r="J34" s="142" t="s">
        <v>300</v>
      </c>
      <c r="K34" s="142" t="s">
        <v>300</v>
      </c>
      <c r="L34" s="143" t="s">
        <v>300</v>
      </c>
      <c r="M34" s="36"/>
      <c r="N34" s="36"/>
      <c r="O34" s="36"/>
      <c r="P34" s="36"/>
      <c r="Q34" s="36"/>
      <c r="R34" s="36"/>
      <c r="S34" s="36"/>
      <c r="T34" s="36"/>
    </row>
    <row r="35" spans="1:20" ht="15" customHeight="1">
      <c r="A35" s="194"/>
      <c r="B35" s="118" t="s">
        <v>145</v>
      </c>
      <c r="C35" s="77">
        <v>39</v>
      </c>
      <c r="D35" s="75">
        <v>0.5641025641025641</v>
      </c>
      <c r="E35" s="75">
        <v>0.28205128205128205</v>
      </c>
      <c r="F35" s="75">
        <v>0.38461538461538464</v>
      </c>
      <c r="G35" s="75">
        <v>0.10256410256410256</v>
      </c>
      <c r="H35" s="75">
        <v>5.128205128205128E-2</v>
      </c>
      <c r="I35" s="75">
        <v>0.15384615384615385</v>
      </c>
      <c r="J35" s="75">
        <v>0.23076923076923078</v>
      </c>
      <c r="K35" s="75">
        <v>5.128205128205128E-2</v>
      </c>
      <c r="L35" s="71">
        <v>0.17948717948717949</v>
      </c>
      <c r="M35" s="36"/>
      <c r="N35" s="36"/>
      <c r="O35" s="36"/>
      <c r="P35" s="36"/>
      <c r="Q35" s="36"/>
      <c r="R35" s="36"/>
      <c r="S35" s="36"/>
      <c r="T35" s="36"/>
    </row>
    <row r="36" spans="1:20" ht="15" customHeight="1">
      <c r="A36" s="192" t="s">
        <v>72</v>
      </c>
      <c r="B36" s="86" t="s">
        <v>258</v>
      </c>
      <c r="C36" s="58">
        <v>39</v>
      </c>
      <c r="D36" s="59">
        <v>0.69230769230769229</v>
      </c>
      <c r="E36" s="59">
        <v>0.25641025641025639</v>
      </c>
      <c r="F36" s="59">
        <v>0.20512820512820512</v>
      </c>
      <c r="G36" s="59">
        <v>0.20512820512820512</v>
      </c>
      <c r="H36" s="59">
        <v>0.25641025641025639</v>
      </c>
      <c r="I36" s="59">
        <v>0.17948717948717949</v>
      </c>
      <c r="J36" s="59">
        <v>0.28205128205128205</v>
      </c>
      <c r="K36" s="59">
        <v>0.20512820512820512</v>
      </c>
      <c r="L36" s="62">
        <v>2.564102564102564E-2</v>
      </c>
      <c r="M36" s="36"/>
      <c r="N36" s="36"/>
      <c r="O36" s="36"/>
      <c r="P36" s="36"/>
      <c r="Q36" s="36"/>
      <c r="R36" s="36"/>
      <c r="S36" s="36"/>
      <c r="T36" s="36"/>
    </row>
    <row r="37" spans="1:20" ht="15" customHeight="1">
      <c r="A37" s="193"/>
      <c r="B37" s="86" t="s">
        <v>89</v>
      </c>
      <c r="C37" s="58">
        <v>256</v>
      </c>
      <c r="D37" s="59">
        <v>0.7265625</v>
      </c>
      <c r="E37" s="59">
        <v>0.39453125</v>
      </c>
      <c r="F37" s="59">
        <v>0.296875</v>
      </c>
      <c r="G37" s="59">
        <v>0.2265625</v>
      </c>
      <c r="H37" s="59">
        <v>8.59375E-2</v>
      </c>
      <c r="I37" s="59">
        <v>0.1171875</v>
      </c>
      <c r="J37" s="59">
        <v>0.18359375</v>
      </c>
      <c r="K37" s="59">
        <v>6.25E-2</v>
      </c>
      <c r="L37" s="62">
        <v>3.90625E-2</v>
      </c>
      <c r="M37" s="36"/>
      <c r="N37" s="36"/>
      <c r="O37" s="36"/>
      <c r="P37" s="36"/>
      <c r="Q37" s="36"/>
      <c r="R37" s="36"/>
      <c r="S37" s="36"/>
      <c r="T37" s="36"/>
    </row>
    <row r="38" spans="1:20" ht="15" customHeight="1">
      <c r="A38" s="194"/>
      <c r="B38" s="86" t="s">
        <v>90</v>
      </c>
      <c r="C38" s="58">
        <v>1255</v>
      </c>
      <c r="D38" s="59">
        <v>0.68446215139442235</v>
      </c>
      <c r="E38" s="59">
        <v>0.35617529880478088</v>
      </c>
      <c r="F38" s="59">
        <v>0.36254980079681276</v>
      </c>
      <c r="G38" s="59">
        <v>0.23426294820717131</v>
      </c>
      <c r="H38" s="59">
        <v>0.12191235059760956</v>
      </c>
      <c r="I38" s="59">
        <v>0.13705179282868526</v>
      </c>
      <c r="J38" s="59">
        <v>0.27569721115537849</v>
      </c>
      <c r="K38" s="59">
        <v>2.1513944223107571E-2</v>
      </c>
      <c r="L38" s="62">
        <v>3.5856573705179286E-2</v>
      </c>
      <c r="M38" s="36"/>
      <c r="N38" s="36"/>
      <c r="O38" s="36"/>
      <c r="P38" s="36"/>
      <c r="Q38" s="36"/>
      <c r="R38" s="36"/>
      <c r="S38" s="36"/>
      <c r="T38" s="36"/>
    </row>
    <row r="39" spans="1:20" ht="15" customHeight="1">
      <c r="A39" s="192"/>
      <c r="B39" s="129" t="s">
        <v>91</v>
      </c>
      <c r="C39" s="58">
        <v>638</v>
      </c>
      <c r="D39" s="59">
        <v>0.78369905956112851</v>
      </c>
      <c r="E39" s="59">
        <v>0.35736677115987459</v>
      </c>
      <c r="F39" s="59">
        <v>0.34639498432601878</v>
      </c>
      <c r="G39" s="59">
        <v>0.26175548589341691</v>
      </c>
      <c r="H39" s="59">
        <v>7.9937304075235111E-2</v>
      </c>
      <c r="I39" s="59">
        <v>0.21003134796238246</v>
      </c>
      <c r="J39" s="59">
        <v>0.2413793103448276</v>
      </c>
      <c r="K39" s="59">
        <v>1.7241379310344827E-2</v>
      </c>
      <c r="L39" s="62">
        <v>1.8808777429467086E-2</v>
      </c>
      <c r="M39" s="36"/>
      <c r="N39" s="36"/>
      <c r="O39" s="36"/>
      <c r="P39" s="36"/>
      <c r="Q39" s="36"/>
      <c r="R39" s="36"/>
      <c r="S39" s="36"/>
      <c r="T39" s="36"/>
    </row>
    <row r="40" spans="1:20" ht="15" customHeight="1">
      <c r="A40" s="193"/>
      <c r="B40" s="86" t="s">
        <v>92</v>
      </c>
      <c r="C40" s="58">
        <v>240</v>
      </c>
      <c r="D40" s="59">
        <v>0.65416666666666667</v>
      </c>
      <c r="E40" s="59">
        <v>0.34166666666666667</v>
      </c>
      <c r="F40" s="59">
        <v>0.37916666666666665</v>
      </c>
      <c r="G40" s="59">
        <v>0.27916666666666667</v>
      </c>
      <c r="H40" s="59">
        <v>9.583333333333334E-2</v>
      </c>
      <c r="I40" s="59">
        <v>0.1</v>
      </c>
      <c r="J40" s="59">
        <v>0.21666666666666667</v>
      </c>
      <c r="K40" s="59">
        <v>5.8333333333333334E-2</v>
      </c>
      <c r="L40" s="62">
        <v>6.25E-2</v>
      </c>
      <c r="M40" s="36"/>
      <c r="N40" s="36"/>
      <c r="O40" s="36"/>
      <c r="P40" s="36"/>
      <c r="Q40" s="36"/>
      <c r="R40" s="36"/>
      <c r="S40" s="36"/>
      <c r="T40" s="36"/>
    </row>
    <row r="41" spans="1:20" ht="15" customHeight="1">
      <c r="A41" s="193"/>
      <c r="B41" s="86" t="s">
        <v>23</v>
      </c>
      <c r="C41" s="58">
        <v>281</v>
      </c>
      <c r="D41" s="59">
        <v>0.66903914590747326</v>
      </c>
      <c r="E41" s="59">
        <v>0.32028469750889682</v>
      </c>
      <c r="F41" s="59">
        <v>0.35587188612099646</v>
      </c>
      <c r="G41" s="59">
        <v>0.18149466192170818</v>
      </c>
      <c r="H41" s="59">
        <v>0.11743772241992882</v>
      </c>
      <c r="I41" s="59">
        <v>0.12455516014234876</v>
      </c>
      <c r="J41" s="59">
        <v>0.24199288256227758</v>
      </c>
      <c r="K41" s="59">
        <v>1.4234875444839857E-2</v>
      </c>
      <c r="L41" s="62">
        <v>5.6939501779359428E-2</v>
      </c>
      <c r="M41" s="36"/>
      <c r="N41" s="36"/>
      <c r="O41" s="36"/>
      <c r="P41" s="36"/>
      <c r="Q41" s="36"/>
      <c r="R41" s="36"/>
      <c r="S41" s="36"/>
      <c r="T41" s="36"/>
    </row>
    <row r="42" spans="1:20" ht="15" customHeight="1">
      <c r="A42" s="193"/>
      <c r="B42" s="86" t="s">
        <v>24</v>
      </c>
      <c r="C42" s="58">
        <v>353</v>
      </c>
      <c r="D42" s="59">
        <v>0.81303116147308785</v>
      </c>
      <c r="E42" s="59">
        <v>0.47875354107648727</v>
      </c>
      <c r="F42" s="59">
        <v>0.33427762039660058</v>
      </c>
      <c r="G42" s="59">
        <v>0.19546742209631729</v>
      </c>
      <c r="H42" s="59">
        <v>6.79886685552408E-2</v>
      </c>
      <c r="I42" s="59">
        <v>0.23796033994334279</v>
      </c>
      <c r="J42" s="59">
        <v>0.27478753541076489</v>
      </c>
      <c r="K42" s="59">
        <v>2.2662889518413599E-2</v>
      </c>
      <c r="L42" s="62">
        <v>3.1161473087818695E-2</v>
      </c>
      <c r="M42" s="36"/>
      <c r="N42" s="36"/>
      <c r="O42" s="36"/>
      <c r="P42" s="36"/>
      <c r="Q42" s="36"/>
      <c r="R42" s="36"/>
      <c r="S42" s="36"/>
      <c r="T42" s="36"/>
    </row>
    <row r="43" spans="1:20" ht="15" customHeight="1">
      <c r="A43" s="193"/>
      <c r="B43" s="86" t="s">
        <v>93</v>
      </c>
      <c r="C43" s="58">
        <v>539</v>
      </c>
      <c r="D43" s="59">
        <v>0.70686456400742115</v>
      </c>
      <c r="E43" s="59">
        <v>0.33395176252319109</v>
      </c>
      <c r="F43" s="59">
        <v>0.26159554730983303</v>
      </c>
      <c r="G43" s="59">
        <v>0.32467532467532467</v>
      </c>
      <c r="H43" s="59">
        <v>0.10946196660482375</v>
      </c>
      <c r="I43" s="59">
        <v>0.12615955473098331</v>
      </c>
      <c r="J43" s="59">
        <v>0.22448979591836735</v>
      </c>
      <c r="K43" s="59">
        <v>2.9684601113172542E-2</v>
      </c>
      <c r="L43" s="62">
        <v>8.3487940630797772E-2</v>
      </c>
      <c r="M43" s="36"/>
      <c r="N43" s="36"/>
      <c r="O43" s="36"/>
      <c r="P43" s="36"/>
      <c r="Q43" s="36"/>
      <c r="R43" s="36"/>
      <c r="S43" s="36"/>
      <c r="T43" s="36"/>
    </row>
    <row r="44" spans="1:20" ht="15" customHeight="1">
      <c r="A44" s="194"/>
      <c r="B44" s="118" t="s">
        <v>22</v>
      </c>
      <c r="C44" s="77">
        <v>28</v>
      </c>
      <c r="D44" s="75">
        <v>0.39285714285714285</v>
      </c>
      <c r="E44" s="75">
        <v>0.32142857142857145</v>
      </c>
      <c r="F44" s="75">
        <v>0.32142857142857145</v>
      </c>
      <c r="G44" s="75">
        <v>0.10714285714285714</v>
      </c>
      <c r="H44" s="75">
        <v>0</v>
      </c>
      <c r="I44" s="75">
        <v>7.1428571428571425E-2</v>
      </c>
      <c r="J44" s="75">
        <v>0.14285714285714285</v>
      </c>
      <c r="K44" s="75">
        <v>0</v>
      </c>
      <c r="L44" s="71">
        <v>0.39285714285714285</v>
      </c>
      <c r="M44" s="36"/>
      <c r="N44" s="36"/>
      <c r="O44" s="36"/>
      <c r="P44" s="36"/>
      <c r="Q44" s="36"/>
      <c r="R44" s="36"/>
      <c r="S44" s="36"/>
      <c r="T44" s="36"/>
    </row>
    <row r="45" spans="1:20" ht="15" customHeight="1">
      <c r="A45" s="209" t="s">
        <v>73</v>
      </c>
      <c r="B45" s="86" t="s">
        <v>25</v>
      </c>
      <c r="C45" s="58">
        <v>372</v>
      </c>
      <c r="D45" s="59">
        <v>0.68010752688172038</v>
      </c>
      <c r="E45" s="59">
        <v>0.32258064516129031</v>
      </c>
      <c r="F45" s="59">
        <v>0.31720430107526881</v>
      </c>
      <c r="G45" s="59">
        <v>0.25806451612903225</v>
      </c>
      <c r="H45" s="59">
        <v>0.11559139784946236</v>
      </c>
      <c r="I45" s="59">
        <v>0.11559139784946236</v>
      </c>
      <c r="J45" s="59">
        <v>0.18548387096774194</v>
      </c>
      <c r="K45" s="59">
        <v>6.4516129032258063E-2</v>
      </c>
      <c r="L45" s="62">
        <v>4.8387096774193547E-2</v>
      </c>
      <c r="M45" s="36"/>
      <c r="N45" s="36"/>
      <c r="O45" s="36"/>
      <c r="P45" s="36"/>
      <c r="Q45" s="36"/>
      <c r="R45" s="36"/>
      <c r="S45" s="36"/>
      <c r="T45" s="36"/>
    </row>
    <row r="46" spans="1:20" ht="15" customHeight="1">
      <c r="A46" s="210"/>
      <c r="B46" s="86" t="s">
        <v>26</v>
      </c>
      <c r="C46" s="58">
        <v>1030</v>
      </c>
      <c r="D46" s="59">
        <v>0.72718446601941744</v>
      </c>
      <c r="E46" s="59">
        <v>0.35728155339805823</v>
      </c>
      <c r="F46" s="59">
        <v>0.3300970873786408</v>
      </c>
      <c r="G46" s="59">
        <v>0.23106796116504855</v>
      </c>
      <c r="H46" s="59">
        <v>0.10194174757281553</v>
      </c>
      <c r="I46" s="59">
        <v>0.17864077669902911</v>
      </c>
      <c r="J46" s="59">
        <v>0.287378640776699</v>
      </c>
      <c r="K46" s="59">
        <v>1.6504854368932041E-2</v>
      </c>
      <c r="L46" s="62">
        <v>4.1747572815533977E-2</v>
      </c>
      <c r="M46" s="36"/>
      <c r="N46" s="36"/>
      <c r="O46" s="36"/>
      <c r="P46" s="36"/>
      <c r="Q46" s="36"/>
      <c r="R46" s="36"/>
      <c r="S46" s="36"/>
      <c r="T46" s="36"/>
    </row>
    <row r="47" spans="1:20" ht="15" customHeight="1">
      <c r="A47" s="211"/>
      <c r="B47" s="86" t="s">
        <v>259</v>
      </c>
      <c r="C47" s="58">
        <v>868</v>
      </c>
      <c r="D47" s="59">
        <v>0.71198156682027647</v>
      </c>
      <c r="E47" s="59">
        <v>0.36635944700460832</v>
      </c>
      <c r="F47" s="59">
        <v>0.38594470046082952</v>
      </c>
      <c r="G47" s="59">
        <v>0.23387096774193547</v>
      </c>
      <c r="H47" s="59">
        <v>0.10368663594470046</v>
      </c>
      <c r="I47" s="59">
        <v>0.13594470046082949</v>
      </c>
      <c r="J47" s="59">
        <v>0.22695852534562211</v>
      </c>
      <c r="K47" s="59">
        <v>2.6497695852534562E-2</v>
      </c>
      <c r="L47" s="62">
        <v>2.7649769585253458E-2</v>
      </c>
      <c r="M47" s="36"/>
      <c r="N47" s="36"/>
      <c r="O47" s="36"/>
      <c r="P47" s="36"/>
      <c r="Q47" s="36"/>
      <c r="R47" s="36"/>
      <c r="S47" s="36"/>
      <c r="T47" s="36"/>
    </row>
    <row r="48" spans="1:20" ht="15" customHeight="1">
      <c r="A48" s="209"/>
      <c r="B48" s="86" t="s">
        <v>27</v>
      </c>
      <c r="C48" s="58">
        <v>433</v>
      </c>
      <c r="D48" s="59">
        <v>0.68129330254041576</v>
      </c>
      <c r="E48" s="59">
        <v>0.3510392609699769</v>
      </c>
      <c r="F48" s="59">
        <v>0.36027713625866054</v>
      </c>
      <c r="G48" s="59">
        <v>0.24942263279445728</v>
      </c>
      <c r="H48" s="59">
        <v>0.12009237875288684</v>
      </c>
      <c r="I48" s="59">
        <v>0.13163972286374134</v>
      </c>
      <c r="J48" s="59">
        <v>0.26789838337182448</v>
      </c>
      <c r="K48" s="59">
        <v>3.695150115473441E-2</v>
      </c>
      <c r="L48" s="62">
        <v>2.771362586605081E-2</v>
      </c>
      <c r="M48" s="36"/>
      <c r="N48" s="36"/>
      <c r="O48" s="36"/>
      <c r="P48" s="36"/>
      <c r="Q48" s="36"/>
      <c r="R48" s="36"/>
      <c r="S48" s="36"/>
      <c r="T48" s="36"/>
    </row>
    <row r="49" spans="1:21" ht="15" customHeight="1">
      <c r="A49" s="211"/>
      <c r="B49" s="118" t="s">
        <v>22</v>
      </c>
      <c r="C49" s="77">
        <v>6</v>
      </c>
      <c r="D49" s="75">
        <v>0.33333333333333331</v>
      </c>
      <c r="E49" s="75">
        <v>0</v>
      </c>
      <c r="F49" s="75">
        <v>0.33333333333333331</v>
      </c>
      <c r="G49" s="75">
        <v>0</v>
      </c>
      <c r="H49" s="75">
        <v>0.33333333333333331</v>
      </c>
      <c r="I49" s="75">
        <v>0</v>
      </c>
      <c r="J49" s="75">
        <v>0</v>
      </c>
      <c r="K49" s="75">
        <v>0</v>
      </c>
      <c r="L49" s="71">
        <v>0.33333333333333331</v>
      </c>
      <c r="M49" s="36"/>
      <c r="N49" s="36"/>
      <c r="O49" s="36"/>
      <c r="P49" s="36"/>
      <c r="Q49" s="36"/>
      <c r="R49" s="36"/>
      <c r="S49" s="36"/>
      <c r="T49" s="36"/>
    </row>
    <row r="50" spans="1:21" ht="15" customHeight="1">
      <c r="A50" s="192" t="s">
        <v>74</v>
      </c>
      <c r="B50" s="86" t="s">
        <v>28</v>
      </c>
      <c r="C50" s="58">
        <v>1858</v>
      </c>
      <c r="D50" s="59">
        <v>0.71959095801937567</v>
      </c>
      <c r="E50" s="59">
        <v>0.36490850376749195</v>
      </c>
      <c r="F50" s="59">
        <v>0.32777179763186221</v>
      </c>
      <c r="G50" s="59">
        <v>0.22443487621097954</v>
      </c>
      <c r="H50" s="59">
        <v>0.11141011840688912</v>
      </c>
      <c r="I50" s="59">
        <v>0.16415500538213132</v>
      </c>
      <c r="J50" s="59">
        <v>0.24434876210979548</v>
      </c>
      <c r="K50" s="59">
        <v>2.2604951560818085E-2</v>
      </c>
      <c r="L50" s="62">
        <v>4.7362755651237889E-2</v>
      </c>
      <c r="M50" s="36"/>
      <c r="N50" s="36"/>
      <c r="O50" s="36"/>
      <c r="P50" s="36"/>
      <c r="Q50" s="36"/>
      <c r="R50" s="36"/>
      <c r="S50" s="36"/>
      <c r="T50" s="36"/>
    </row>
    <row r="51" spans="1:21" ht="15" customHeight="1">
      <c r="A51" s="193"/>
      <c r="B51" s="86" t="s">
        <v>29</v>
      </c>
      <c r="C51" s="58">
        <v>481</v>
      </c>
      <c r="D51" s="59">
        <v>0.70270270270270274</v>
      </c>
      <c r="E51" s="59">
        <v>0.35966735966735969</v>
      </c>
      <c r="F51" s="59">
        <v>0.32640332640332642</v>
      </c>
      <c r="G51" s="59">
        <v>0.24740124740124741</v>
      </c>
      <c r="H51" s="59">
        <v>7.4844074844074848E-2</v>
      </c>
      <c r="I51" s="59">
        <v>0.14760914760914762</v>
      </c>
      <c r="J51" s="59">
        <v>0.21829521829521831</v>
      </c>
      <c r="K51" s="59">
        <v>4.1580041580041582E-2</v>
      </c>
      <c r="L51" s="62">
        <v>3.9501039501039503E-2</v>
      </c>
      <c r="M51" s="36"/>
      <c r="N51" s="36"/>
      <c r="O51" s="36"/>
      <c r="P51" s="36"/>
      <c r="Q51" s="36"/>
      <c r="R51" s="36"/>
      <c r="S51" s="36"/>
      <c r="T51" s="36"/>
    </row>
    <row r="52" spans="1:21" ht="15" customHeight="1">
      <c r="A52" s="194"/>
      <c r="B52" s="86" t="s">
        <v>30</v>
      </c>
      <c r="C52" s="58">
        <v>1257</v>
      </c>
      <c r="D52" s="59">
        <v>0.71996817820206838</v>
      </c>
      <c r="E52" s="59">
        <v>0.36276849642004771</v>
      </c>
      <c r="F52" s="59">
        <v>0.3532219570405728</v>
      </c>
      <c r="G52" s="59">
        <v>0.27844073190135243</v>
      </c>
      <c r="H52" s="59">
        <v>0.10501193317422435</v>
      </c>
      <c r="I52" s="59">
        <v>0.14001591089896578</v>
      </c>
      <c r="J52" s="59">
        <v>0.26730310262529833</v>
      </c>
      <c r="K52" s="59">
        <v>3.3412887828162291E-2</v>
      </c>
      <c r="L52" s="62">
        <v>3.6595067621320608E-2</v>
      </c>
      <c r="M52" s="36"/>
      <c r="N52" s="36"/>
      <c r="O52" s="36"/>
      <c r="P52" s="36"/>
      <c r="Q52" s="36"/>
      <c r="R52" s="36"/>
      <c r="S52" s="36"/>
      <c r="T52" s="36"/>
    </row>
    <row r="53" spans="1:21" ht="15" customHeight="1">
      <c r="A53" s="212"/>
      <c r="B53" s="118" t="s">
        <v>22</v>
      </c>
      <c r="C53" s="77">
        <v>33</v>
      </c>
      <c r="D53" s="75">
        <v>0.48484848484848486</v>
      </c>
      <c r="E53" s="75">
        <v>0.27272727272727271</v>
      </c>
      <c r="F53" s="75">
        <v>0.27272727272727271</v>
      </c>
      <c r="G53" s="75">
        <v>0.18181818181818182</v>
      </c>
      <c r="H53" s="75">
        <v>0</v>
      </c>
      <c r="I53" s="75">
        <v>0.12121212121212122</v>
      </c>
      <c r="J53" s="75">
        <v>0.15151515151515152</v>
      </c>
      <c r="K53" s="75">
        <v>0</v>
      </c>
      <c r="L53" s="71">
        <v>0.39393939393939392</v>
      </c>
      <c r="M53" s="36"/>
      <c r="N53" s="36"/>
      <c r="O53" s="36"/>
      <c r="P53" s="36"/>
      <c r="Q53" s="36"/>
      <c r="R53" s="36"/>
      <c r="S53" s="36"/>
      <c r="T53" s="36"/>
    </row>
    <row r="54" spans="1:21" ht="15" customHeight="1">
      <c r="A54" s="205" t="s">
        <v>75</v>
      </c>
      <c r="B54" s="86" t="s">
        <v>31</v>
      </c>
      <c r="C54" s="58">
        <v>122</v>
      </c>
      <c r="D54" s="59">
        <v>0.63114754098360659</v>
      </c>
      <c r="E54" s="59">
        <v>0.42622950819672129</v>
      </c>
      <c r="F54" s="59">
        <v>0.27868852459016391</v>
      </c>
      <c r="G54" s="59">
        <v>0.14754098360655737</v>
      </c>
      <c r="H54" s="59">
        <v>0.14754098360655737</v>
      </c>
      <c r="I54" s="59">
        <v>0.21311475409836064</v>
      </c>
      <c r="J54" s="59">
        <v>0.22131147540983606</v>
      </c>
      <c r="K54" s="59">
        <v>3.2786885245901641E-2</v>
      </c>
      <c r="L54" s="62">
        <v>6.5573770491803282E-2</v>
      </c>
      <c r="M54" s="57"/>
      <c r="N54" s="57"/>
      <c r="O54" s="57"/>
      <c r="P54" s="57"/>
      <c r="Q54" s="57"/>
      <c r="R54" s="57"/>
      <c r="S54" s="57"/>
      <c r="T54" s="57"/>
    </row>
    <row r="55" spans="1:21" ht="15" customHeight="1">
      <c r="A55" s="206"/>
      <c r="B55" s="86" t="s">
        <v>32</v>
      </c>
      <c r="C55" s="58">
        <v>224</v>
      </c>
      <c r="D55" s="59">
        <v>0.6830357142857143</v>
      </c>
      <c r="E55" s="59">
        <v>0.38392857142857145</v>
      </c>
      <c r="F55" s="59">
        <v>0.42410714285714285</v>
      </c>
      <c r="G55" s="59">
        <v>0.21875</v>
      </c>
      <c r="H55" s="59">
        <v>6.6964285714285712E-2</v>
      </c>
      <c r="I55" s="59">
        <v>0.11160714285714286</v>
      </c>
      <c r="J55" s="59">
        <v>0.27232142857142855</v>
      </c>
      <c r="K55" s="59">
        <v>4.4642857142857144E-2</v>
      </c>
      <c r="L55" s="62">
        <v>5.8035714285714288E-2</v>
      </c>
      <c r="M55" s="57"/>
      <c r="N55" s="57"/>
      <c r="O55" s="57"/>
      <c r="P55" s="57"/>
      <c r="Q55" s="57"/>
      <c r="R55" s="57"/>
      <c r="S55" s="57"/>
      <c r="T55" s="57"/>
    </row>
    <row r="56" spans="1:21" ht="15" customHeight="1">
      <c r="A56" s="207"/>
      <c r="B56" s="86" t="s">
        <v>33</v>
      </c>
      <c r="C56" s="58">
        <v>1364</v>
      </c>
      <c r="D56" s="59">
        <v>0.72947214076246336</v>
      </c>
      <c r="E56" s="59">
        <v>0.35117302052785926</v>
      </c>
      <c r="F56" s="59">
        <v>0.34164222873900291</v>
      </c>
      <c r="G56" s="59">
        <v>0.29032258064516131</v>
      </c>
      <c r="H56" s="59">
        <v>9.7507331378299117E-2</v>
      </c>
      <c r="I56" s="59">
        <v>0.14076246334310852</v>
      </c>
      <c r="J56" s="59">
        <v>0.25586510263929618</v>
      </c>
      <c r="K56" s="59">
        <v>3.519061583577713E-2</v>
      </c>
      <c r="L56" s="62">
        <v>3.0791788856304986E-2</v>
      </c>
      <c r="M56" s="57"/>
      <c r="N56" s="57"/>
      <c r="O56" s="57"/>
      <c r="P56" s="57"/>
      <c r="Q56" s="57"/>
      <c r="R56" s="57"/>
      <c r="S56" s="57"/>
      <c r="T56" s="57"/>
    </row>
    <row r="57" spans="1:21" ht="15" customHeight="1">
      <c r="A57" s="225"/>
      <c r="B57" s="157" t="s">
        <v>22</v>
      </c>
      <c r="C57" s="158">
        <v>28</v>
      </c>
      <c r="D57" s="159">
        <v>0.6428571428571429</v>
      </c>
      <c r="E57" s="159">
        <v>0.42857142857142855</v>
      </c>
      <c r="F57" s="159">
        <v>0.21428571428571427</v>
      </c>
      <c r="G57" s="159">
        <v>0.21428571428571427</v>
      </c>
      <c r="H57" s="159">
        <v>7.1428571428571425E-2</v>
      </c>
      <c r="I57" s="159">
        <v>0.14285714285714285</v>
      </c>
      <c r="J57" s="159">
        <v>0.14285714285714285</v>
      </c>
      <c r="K57" s="159">
        <v>0</v>
      </c>
      <c r="L57" s="160">
        <v>7.1428571428571425E-2</v>
      </c>
      <c r="M57" s="57"/>
      <c r="N57" s="57"/>
      <c r="O57" s="57"/>
      <c r="P57" s="57"/>
      <c r="Q57" s="57"/>
      <c r="R57" s="57"/>
      <c r="S57" s="57"/>
      <c r="T57" s="57"/>
    </row>
    <row r="58" spans="1:21" ht="15" customHeight="1">
      <c r="A58" s="246" t="s">
        <v>540</v>
      </c>
      <c r="B58" s="134" t="s">
        <v>158</v>
      </c>
      <c r="C58" s="131">
        <v>298</v>
      </c>
      <c r="D58" s="132">
        <v>0.74161073825503354</v>
      </c>
      <c r="E58" s="132">
        <v>0.37919463087248323</v>
      </c>
      <c r="F58" s="132">
        <v>0.37248322147651008</v>
      </c>
      <c r="G58" s="132">
        <v>0.30201342281879195</v>
      </c>
      <c r="H58" s="132">
        <v>0.11073825503355705</v>
      </c>
      <c r="I58" s="132">
        <v>0.14093959731543623</v>
      </c>
      <c r="J58" s="132">
        <v>0.25503355704697989</v>
      </c>
      <c r="K58" s="132">
        <v>2.6845637583892617E-2</v>
      </c>
      <c r="L58" s="133">
        <v>1.3422818791946308E-2</v>
      </c>
      <c r="M58" s="36"/>
      <c r="N58" s="36"/>
      <c r="O58" s="36"/>
      <c r="P58" s="36"/>
      <c r="Q58" s="36"/>
      <c r="R58" s="36"/>
      <c r="S58" s="36"/>
      <c r="T58" s="36"/>
      <c r="U58" s="36"/>
    </row>
    <row r="59" spans="1:21" ht="15" customHeight="1">
      <c r="A59" s="247"/>
      <c r="B59" s="86" t="s">
        <v>159</v>
      </c>
      <c r="C59" s="58">
        <v>1487</v>
      </c>
      <c r="D59" s="59">
        <v>0.74176193678547409</v>
      </c>
      <c r="E59" s="59">
        <v>0.37256220578345661</v>
      </c>
      <c r="F59" s="59">
        <v>0.34028244788164091</v>
      </c>
      <c r="G59" s="59">
        <v>0.24546065904505715</v>
      </c>
      <c r="H59" s="59">
        <v>0.10961667787491594</v>
      </c>
      <c r="I59" s="59">
        <v>0.17955615332885003</v>
      </c>
      <c r="J59" s="59">
        <v>0.26361802286482849</v>
      </c>
      <c r="K59" s="59">
        <v>2.219233355749832E-2</v>
      </c>
      <c r="L59" s="62">
        <v>3.2279757901815739E-2</v>
      </c>
      <c r="M59" s="36"/>
      <c r="N59" s="36"/>
      <c r="O59" s="36"/>
      <c r="P59" s="36"/>
      <c r="Q59" s="36"/>
      <c r="R59" s="36"/>
      <c r="S59" s="36"/>
      <c r="T59" s="36"/>
      <c r="U59" s="36"/>
    </row>
    <row r="60" spans="1:21" ht="24">
      <c r="A60" s="248"/>
      <c r="B60" s="86" t="s">
        <v>160</v>
      </c>
      <c r="C60" s="58">
        <v>841</v>
      </c>
      <c r="D60" s="59">
        <v>0.73959571938168844</v>
      </c>
      <c r="E60" s="59">
        <v>0.38525564803804996</v>
      </c>
      <c r="F60" s="59">
        <v>0.33769322235434007</v>
      </c>
      <c r="G60" s="59">
        <v>0.26159334126040429</v>
      </c>
      <c r="H60" s="59">
        <v>9.1557669441141493E-2</v>
      </c>
      <c r="I60" s="59">
        <v>0.12009512485136742</v>
      </c>
      <c r="J60" s="59">
        <v>0.26159334126040429</v>
      </c>
      <c r="K60" s="59">
        <v>3.0915576694411414E-2</v>
      </c>
      <c r="L60" s="62">
        <v>3.0915576694411414E-2</v>
      </c>
      <c r="M60" s="36"/>
      <c r="N60" s="36"/>
      <c r="O60" s="36"/>
      <c r="P60" s="36"/>
      <c r="Q60" s="36"/>
      <c r="R60" s="36"/>
      <c r="S60" s="36"/>
      <c r="T60" s="36"/>
      <c r="U60" s="36"/>
    </row>
    <row r="61" spans="1:21" ht="15" customHeight="1">
      <c r="A61" s="248"/>
      <c r="B61" s="86" t="s">
        <v>161</v>
      </c>
      <c r="C61" s="58">
        <v>364</v>
      </c>
      <c r="D61" s="59">
        <v>0.69505494505494503</v>
      </c>
      <c r="E61" s="59">
        <v>0.34065934065934067</v>
      </c>
      <c r="F61" s="59">
        <v>0.34340659340659341</v>
      </c>
      <c r="G61" s="59">
        <v>0.18681318681318682</v>
      </c>
      <c r="H61" s="59">
        <v>0.11263736263736264</v>
      </c>
      <c r="I61" s="59">
        <v>0.12362637362637363</v>
      </c>
      <c r="J61" s="59">
        <v>0.23901098901098902</v>
      </c>
      <c r="K61" s="59">
        <v>4.6703296703296704E-2</v>
      </c>
      <c r="L61" s="62">
        <v>4.9450549450549448E-2</v>
      </c>
      <c r="M61" s="36"/>
      <c r="N61" s="36"/>
      <c r="O61" s="36"/>
      <c r="P61" s="36"/>
      <c r="Q61" s="36"/>
      <c r="R61" s="36"/>
      <c r="S61" s="36"/>
      <c r="T61" s="36"/>
      <c r="U61" s="36"/>
    </row>
    <row r="62" spans="1:21" ht="15" customHeight="1">
      <c r="A62" s="249"/>
      <c r="B62" s="86" t="s">
        <v>97</v>
      </c>
      <c r="C62" s="58">
        <v>602</v>
      </c>
      <c r="D62" s="59">
        <v>0.64451827242524917</v>
      </c>
      <c r="E62" s="59">
        <v>0.33056478405315615</v>
      </c>
      <c r="F62" s="59">
        <v>0.3122923588039867</v>
      </c>
      <c r="G62" s="59">
        <v>0.2441860465116279</v>
      </c>
      <c r="H62" s="59">
        <v>9.4684385382059796E-2</v>
      </c>
      <c r="I62" s="59">
        <v>0.16777408637873753</v>
      </c>
      <c r="J62" s="59">
        <v>0.20431893687707642</v>
      </c>
      <c r="K62" s="59">
        <v>2.9900332225913623E-2</v>
      </c>
      <c r="L62" s="62">
        <v>7.6411960132890366E-2</v>
      </c>
      <c r="M62" s="36"/>
      <c r="N62" s="36"/>
      <c r="O62" s="36"/>
      <c r="P62" s="36"/>
      <c r="Q62" s="36"/>
      <c r="R62" s="36"/>
      <c r="S62" s="36"/>
      <c r="T62" s="36"/>
      <c r="U62" s="36"/>
    </row>
    <row r="63" spans="1:21" ht="15" customHeight="1">
      <c r="A63" s="250"/>
      <c r="B63" s="118" t="s">
        <v>22</v>
      </c>
      <c r="C63" s="77">
        <v>37</v>
      </c>
      <c r="D63" s="75">
        <v>0.24324324324324326</v>
      </c>
      <c r="E63" s="75">
        <v>5.4054054054054057E-2</v>
      </c>
      <c r="F63" s="75">
        <v>0.13513513513513514</v>
      </c>
      <c r="G63" s="75">
        <v>5.4054054054054057E-2</v>
      </c>
      <c r="H63" s="75">
        <v>0.10810810810810811</v>
      </c>
      <c r="I63" s="75">
        <v>0</v>
      </c>
      <c r="J63" s="75">
        <v>5.4054054054054057E-2</v>
      </c>
      <c r="K63" s="75">
        <v>5.4054054054054057E-2</v>
      </c>
      <c r="L63" s="71">
        <v>0.64864864864864868</v>
      </c>
      <c r="M63" s="36"/>
      <c r="N63" s="36"/>
      <c r="O63" s="36"/>
      <c r="P63" s="36"/>
      <c r="Q63" s="36"/>
      <c r="R63" s="36"/>
      <c r="S63" s="36"/>
      <c r="T63" s="36"/>
      <c r="U63" s="36"/>
    </row>
    <row r="64" spans="1:21" ht="15" customHeight="1">
      <c r="A64" s="209" t="s">
        <v>313</v>
      </c>
      <c r="B64" s="86" t="s">
        <v>158</v>
      </c>
      <c r="C64" s="58">
        <v>267</v>
      </c>
      <c r="D64" s="59">
        <v>0.69288389513108617</v>
      </c>
      <c r="E64" s="59">
        <v>0.3595505617977528</v>
      </c>
      <c r="F64" s="59">
        <v>0.32958801498127338</v>
      </c>
      <c r="G64" s="59">
        <v>0.29588014981273408</v>
      </c>
      <c r="H64" s="59">
        <v>0.12359550561797752</v>
      </c>
      <c r="I64" s="59">
        <v>0.14981273408239701</v>
      </c>
      <c r="J64" s="59">
        <v>0.23970037453183521</v>
      </c>
      <c r="K64" s="59">
        <v>3.7453183520599252E-2</v>
      </c>
      <c r="L64" s="62">
        <v>2.9962546816479401E-2</v>
      </c>
      <c r="M64" s="36"/>
      <c r="N64" s="36"/>
      <c r="O64" s="36"/>
      <c r="P64" s="36"/>
      <c r="Q64" s="36"/>
      <c r="R64" s="36"/>
      <c r="S64" s="36"/>
      <c r="T64" s="36"/>
      <c r="U64" s="36"/>
    </row>
    <row r="65" spans="1:21" ht="15" customHeight="1">
      <c r="A65" s="210"/>
      <c r="B65" s="86" t="s">
        <v>159</v>
      </c>
      <c r="C65" s="58">
        <v>1320</v>
      </c>
      <c r="D65" s="59">
        <v>0.75151515151515147</v>
      </c>
      <c r="E65" s="59">
        <v>0.39166666666666666</v>
      </c>
      <c r="F65" s="59">
        <v>0.34848484848484851</v>
      </c>
      <c r="G65" s="59">
        <v>0.25681818181818183</v>
      </c>
      <c r="H65" s="59">
        <v>0.10833333333333334</v>
      </c>
      <c r="I65" s="59">
        <v>0.1803030303030303</v>
      </c>
      <c r="J65" s="59">
        <v>0.24166666666666667</v>
      </c>
      <c r="K65" s="59">
        <v>2.2727272727272728E-2</v>
      </c>
      <c r="L65" s="62">
        <v>2.1212121212121213E-2</v>
      </c>
      <c r="M65" s="36"/>
      <c r="N65" s="36"/>
      <c r="O65" s="36"/>
      <c r="P65" s="36"/>
      <c r="Q65" s="36"/>
      <c r="R65" s="36"/>
      <c r="S65" s="36"/>
      <c r="T65" s="36"/>
      <c r="U65" s="36"/>
    </row>
    <row r="66" spans="1:21" ht="24">
      <c r="A66" s="226"/>
      <c r="B66" s="86" t="s">
        <v>160</v>
      </c>
      <c r="C66" s="58">
        <v>902</v>
      </c>
      <c r="D66" s="59">
        <v>0.73503325942350328</v>
      </c>
      <c r="E66" s="59">
        <v>0.38026607538802659</v>
      </c>
      <c r="F66" s="59">
        <v>0.35033259423503327</v>
      </c>
      <c r="G66" s="59">
        <v>0.23503325942350334</v>
      </c>
      <c r="H66" s="59">
        <v>0.10310421286031042</v>
      </c>
      <c r="I66" s="59">
        <v>0.12527716186252771</v>
      </c>
      <c r="J66" s="59">
        <v>0.2793791574279379</v>
      </c>
      <c r="K66" s="59">
        <v>2.6607538802660754E-2</v>
      </c>
      <c r="L66" s="62">
        <v>4.1019955654101999E-2</v>
      </c>
      <c r="M66" s="36"/>
      <c r="N66" s="36"/>
      <c r="O66" s="36"/>
      <c r="P66" s="36"/>
      <c r="Q66" s="36"/>
      <c r="R66" s="36"/>
      <c r="S66" s="36"/>
      <c r="T66" s="36"/>
      <c r="U66" s="36"/>
    </row>
    <row r="67" spans="1:21" ht="15" customHeight="1">
      <c r="A67" s="226"/>
      <c r="B67" s="86" t="s">
        <v>161</v>
      </c>
      <c r="C67" s="58">
        <v>409</v>
      </c>
      <c r="D67" s="59">
        <v>0.66992665036674814</v>
      </c>
      <c r="E67" s="59">
        <v>0.3545232273838631</v>
      </c>
      <c r="F67" s="59">
        <v>0.33985330073349634</v>
      </c>
      <c r="G67" s="59">
        <v>0.24449877750611246</v>
      </c>
      <c r="H67" s="59">
        <v>0.10268948655256724</v>
      </c>
      <c r="I67" s="59">
        <v>0.14669926650366749</v>
      </c>
      <c r="J67" s="59">
        <v>0.25916870415647919</v>
      </c>
      <c r="K67" s="59">
        <v>3.4229828850855744E-2</v>
      </c>
      <c r="L67" s="62">
        <v>4.6454767726161368E-2</v>
      </c>
      <c r="M67" s="36"/>
      <c r="N67" s="36"/>
      <c r="O67" s="36"/>
      <c r="P67" s="36"/>
      <c r="Q67" s="36"/>
      <c r="R67" s="36"/>
      <c r="S67" s="36"/>
      <c r="T67" s="36"/>
      <c r="U67" s="36"/>
    </row>
    <row r="68" spans="1:21" ht="15" customHeight="1">
      <c r="A68" s="211"/>
      <c r="B68" s="86" t="s">
        <v>97</v>
      </c>
      <c r="C68" s="58">
        <v>684</v>
      </c>
      <c r="D68" s="59">
        <v>0.67982456140350878</v>
      </c>
      <c r="E68" s="59">
        <v>0.31140350877192985</v>
      </c>
      <c r="F68" s="59">
        <v>0.31140350877192985</v>
      </c>
      <c r="G68" s="59">
        <v>0.22807017543859648</v>
      </c>
      <c r="H68" s="59">
        <v>8.4795321637426896E-2</v>
      </c>
      <c r="I68" s="59">
        <v>0.15058479532163743</v>
      </c>
      <c r="J68" s="59">
        <v>0.22660818713450293</v>
      </c>
      <c r="K68" s="59">
        <v>3.5087719298245612E-2</v>
      </c>
      <c r="L68" s="62">
        <v>7.0175438596491224E-2</v>
      </c>
      <c r="M68" s="36"/>
      <c r="N68" s="36"/>
      <c r="O68" s="36"/>
      <c r="P68" s="36"/>
      <c r="Q68" s="36"/>
      <c r="R68" s="36"/>
      <c r="S68" s="36"/>
      <c r="T68" s="36"/>
      <c r="U68" s="36"/>
    </row>
    <row r="69" spans="1:21" ht="15" customHeight="1" thickBot="1">
      <c r="A69" s="227"/>
      <c r="B69" s="116" t="s">
        <v>22</v>
      </c>
      <c r="C69" s="63">
        <v>47</v>
      </c>
      <c r="D69" s="64">
        <v>0.36170212765957449</v>
      </c>
      <c r="E69" s="64">
        <v>4.2553191489361701E-2</v>
      </c>
      <c r="F69" s="64">
        <v>6.3829787234042548E-2</v>
      </c>
      <c r="G69" s="64">
        <v>0.1276595744680851</v>
      </c>
      <c r="H69" s="64">
        <v>0.1276595744680851</v>
      </c>
      <c r="I69" s="64">
        <v>4.2553191489361701E-2</v>
      </c>
      <c r="J69" s="64">
        <v>8.5106382978723402E-2</v>
      </c>
      <c r="K69" s="64">
        <v>4.2553191489361701E-2</v>
      </c>
      <c r="L69" s="67">
        <v>0.55319148936170215</v>
      </c>
      <c r="M69" s="36"/>
      <c r="N69" s="36"/>
      <c r="O69" s="36"/>
      <c r="P69" s="36"/>
      <c r="Q69" s="36"/>
      <c r="R69" s="36"/>
      <c r="S69" s="36"/>
      <c r="T69" s="36"/>
      <c r="U69" s="36"/>
    </row>
    <row r="70" spans="1:21" ht="15" customHeight="1">
      <c r="A70" s="245" t="s">
        <v>493</v>
      </c>
      <c r="B70" s="164" t="s">
        <v>196</v>
      </c>
      <c r="C70" s="165">
        <v>2083</v>
      </c>
      <c r="D70" s="166">
        <v>0.73979836773883823</v>
      </c>
      <c r="E70" s="166">
        <v>0.3888622179548728</v>
      </c>
      <c r="F70" s="166">
        <v>0.3686989918386942</v>
      </c>
      <c r="G70" s="166">
        <v>0.26500240038406148</v>
      </c>
      <c r="H70" s="166">
        <v>9.7935669707153145E-2</v>
      </c>
      <c r="I70" s="166">
        <v>0.15842534805568892</v>
      </c>
      <c r="J70" s="166">
        <v>0.25492078732597218</v>
      </c>
      <c r="K70" s="166">
        <v>2.7844455112818051E-2</v>
      </c>
      <c r="L70" s="167">
        <v>3.2645223235717717E-2</v>
      </c>
      <c r="M70" s="36"/>
      <c r="N70" s="36"/>
      <c r="O70" s="168"/>
      <c r="P70" s="36"/>
      <c r="Q70" s="36"/>
      <c r="R70" s="36"/>
      <c r="S70" s="36"/>
      <c r="T70" s="36"/>
      <c r="U70" s="36"/>
    </row>
    <row r="71" spans="1:21" ht="15" customHeight="1">
      <c r="A71" s="243"/>
      <c r="B71" s="86" t="s">
        <v>494</v>
      </c>
      <c r="C71" s="58">
        <v>1993</v>
      </c>
      <c r="D71" s="59">
        <v>0.74259909683893632</v>
      </c>
      <c r="E71" s="59">
        <v>0.38886101354741598</v>
      </c>
      <c r="F71" s="59">
        <v>0.36979427997992975</v>
      </c>
      <c r="G71" s="59">
        <v>0.27395885599598596</v>
      </c>
      <c r="H71" s="59">
        <v>0.10336176618163573</v>
      </c>
      <c r="I71" s="59">
        <v>0.16106372303060712</v>
      </c>
      <c r="J71" s="59">
        <v>0.26392373306573008</v>
      </c>
      <c r="K71" s="59">
        <v>3.5122930255895635E-2</v>
      </c>
      <c r="L71" s="62">
        <v>2.408429503261415E-2</v>
      </c>
      <c r="M71" s="36"/>
      <c r="N71" s="36"/>
      <c r="O71" s="168"/>
      <c r="P71" s="36"/>
      <c r="Q71" s="36"/>
      <c r="R71" s="36"/>
      <c r="S71" s="36"/>
      <c r="T71" s="36"/>
      <c r="U71" s="36"/>
    </row>
    <row r="72" spans="1:21" ht="15" customHeight="1">
      <c r="A72" s="243"/>
      <c r="B72" s="86" t="s">
        <v>197</v>
      </c>
      <c r="C72" s="58">
        <v>429</v>
      </c>
      <c r="D72" s="59">
        <v>0.78088578088578087</v>
      </c>
      <c r="E72" s="59">
        <v>0.40326340326340326</v>
      </c>
      <c r="F72" s="59">
        <v>0.40093240093240096</v>
      </c>
      <c r="G72" s="59">
        <v>0.2937062937062937</v>
      </c>
      <c r="H72" s="59">
        <v>0.12121212121212122</v>
      </c>
      <c r="I72" s="59">
        <v>0.1585081585081585</v>
      </c>
      <c r="J72" s="59">
        <v>0.23076923076923078</v>
      </c>
      <c r="K72" s="59">
        <v>2.7972027972027972E-2</v>
      </c>
      <c r="L72" s="62">
        <v>3.0303030303030304E-2</v>
      </c>
      <c r="M72" s="36"/>
      <c r="N72" s="36"/>
      <c r="O72" s="168"/>
      <c r="P72" s="36"/>
      <c r="Q72" s="36"/>
      <c r="R72" s="36"/>
      <c r="S72" s="36"/>
      <c r="T72" s="36"/>
      <c r="U72" s="36"/>
    </row>
    <row r="73" spans="1:21" ht="15" customHeight="1">
      <c r="A73" s="243"/>
      <c r="B73" s="86" t="s">
        <v>198</v>
      </c>
      <c r="C73" s="58">
        <v>2770</v>
      </c>
      <c r="D73" s="59">
        <v>0.75090252707581229</v>
      </c>
      <c r="E73" s="59">
        <v>0.38014440433212998</v>
      </c>
      <c r="F73" s="59">
        <v>0.35487364620938627</v>
      </c>
      <c r="G73" s="59">
        <v>0.26787003610108301</v>
      </c>
      <c r="H73" s="59">
        <v>9.9638989169675091E-2</v>
      </c>
      <c r="I73" s="59">
        <v>0.1671480144404332</v>
      </c>
      <c r="J73" s="59">
        <v>0.25342960288808664</v>
      </c>
      <c r="K73" s="59">
        <v>2.8158844765342961E-2</v>
      </c>
      <c r="L73" s="62">
        <v>2.8880866425992781E-2</v>
      </c>
      <c r="M73" s="36"/>
      <c r="N73" s="36"/>
      <c r="O73" s="168"/>
      <c r="P73" s="36"/>
      <c r="Q73" s="36"/>
      <c r="R73" s="36"/>
      <c r="S73" s="36"/>
      <c r="T73" s="36"/>
      <c r="U73" s="36"/>
    </row>
    <row r="74" spans="1:21" ht="15" customHeight="1">
      <c r="A74" s="243"/>
      <c r="B74" s="86" t="s">
        <v>199</v>
      </c>
      <c r="C74" s="58">
        <v>2294</v>
      </c>
      <c r="D74" s="59">
        <v>0.76416739319965121</v>
      </c>
      <c r="E74" s="59">
        <v>0.38971229293809939</v>
      </c>
      <c r="F74" s="59">
        <v>0.37183958151700086</v>
      </c>
      <c r="G74" s="59">
        <v>0.25937227550130776</v>
      </c>
      <c r="H74" s="59">
        <v>0.10723626852659111</v>
      </c>
      <c r="I74" s="59">
        <v>0.17349607672188316</v>
      </c>
      <c r="J74" s="59">
        <v>0.26460331299040979</v>
      </c>
      <c r="K74" s="59">
        <v>3.0950305143853531E-2</v>
      </c>
      <c r="L74" s="62">
        <v>2.6591107236268528E-2</v>
      </c>
      <c r="M74" s="36"/>
      <c r="N74" s="36"/>
      <c r="O74" s="168"/>
      <c r="P74" s="36"/>
      <c r="Q74" s="36"/>
      <c r="R74" s="36"/>
      <c r="S74" s="36"/>
      <c r="T74" s="36"/>
      <c r="U74" s="36"/>
    </row>
    <row r="75" spans="1:21" ht="15" customHeight="1">
      <c r="A75" s="243"/>
      <c r="B75" s="86" t="s">
        <v>200</v>
      </c>
      <c r="C75" s="58">
        <v>931</v>
      </c>
      <c r="D75" s="59">
        <v>0.82169709989258866</v>
      </c>
      <c r="E75" s="59">
        <v>0.41245972073039744</v>
      </c>
      <c r="F75" s="59">
        <v>0.38453276047261009</v>
      </c>
      <c r="G75" s="59">
        <v>0.26208378088077339</v>
      </c>
      <c r="H75" s="59">
        <v>0.11815252416756176</v>
      </c>
      <c r="I75" s="59">
        <v>0.18474758324382384</v>
      </c>
      <c r="J75" s="59">
        <v>0.23845327604726102</v>
      </c>
      <c r="K75" s="59">
        <v>1.7185821697099892E-2</v>
      </c>
      <c r="L75" s="62">
        <v>1.3963480128893663E-2</v>
      </c>
      <c r="M75" s="36"/>
      <c r="N75" s="36"/>
      <c r="O75" s="168"/>
      <c r="P75" s="36"/>
      <c r="Q75" s="36"/>
      <c r="R75" s="36"/>
      <c r="S75" s="36"/>
      <c r="T75" s="36"/>
      <c r="U75" s="36"/>
    </row>
    <row r="76" spans="1:21" ht="15" customHeight="1">
      <c r="A76" s="243"/>
      <c r="B76" s="86" t="s">
        <v>98</v>
      </c>
      <c r="C76" s="58">
        <v>1449</v>
      </c>
      <c r="D76" s="59">
        <v>0.75569358178053825</v>
      </c>
      <c r="E76" s="59">
        <v>0.39061421670117324</v>
      </c>
      <c r="F76" s="59">
        <v>0.37267080745341613</v>
      </c>
      <c r="G76" s="59">
        <v>0.27881297446514836</v>
      </c>
      <c r="H76" s="59">
        <v>0.11870255348516218</v>
      </c>
      <c r="I76" s="59">
        <v>0.16080055210489994</v>
      </c>
      <c r="J76" s="59">
        <v>0.23050379572118704</v>
      </c>
      <c r="K76" s="59">
        <v>2.6915113871635612E-2</v>
      </c>
      <c r="L76" s="62">
        <v>2.8295376121463076E-2</v>
      </c>
      <c r="M76" s="36"/>
      <c r="N76" s="36"/>
      <c r="O76" s="168"/>
      <c r="P76" s="36"/>
      <c r="Q76" s="36"/>
      <c r="R76" s="36"/>
      <c r="S76" s="36"/>
      <c r="T76" s="36"/>
      <c r="U76" s="36"/>
    </row>
    <row r="77" spans="1:21" ht="15" customHeight="1">
      <c r="A77" s="243"/>
      <c r="B77" s="86" t="s">
        <v>495</v>
      </c>
      <c r="C77" s="58">
        <v>1121</v>
      </c>
      <c r="D77" s="59">
        <v>0.78947368421052633</v>
      </c>
      <c r="E77" s="59">
        <v>0.42283675289919714</v>
      </c>
      <c r="F77" s="59">
        <v>0.33630686886708294</v>
      </c>
      <c r="G77" s="59">
        <v>0.29259589652096341</v>
      </c>
      <c r="H77" s="59">
        <v>0.10615521855486174</v>
      </c>
      <c r="I77" s="59">
        <v>0.18911685994647637</v>
      </c>
      <c r="J77" s="59">
        <v>0.27564674397859057</v>
      </c>
      <c r="K77" s="59">
        <v>3.3006244424620877E-2</v>
      </c>
      <c r="L77" s="62">
        <v>2.5869759143621766E-2</v>
      </c>
      <c r="M77" s="36"/>
      <c r="N77" s="36"/>
      <c r="O77" s="168"/>
      <c r="P77" s="36"/>
      <c r="Q77" s="36"/>
      <c r="R77" s="36"/>
      <c r="S77" s="36"/>
      <c r="T77" s="36"/>
      <c r="U77" s="36"/>
    </row>
    <row r="78" spans="1:21" ht="15" customHeight="1">
      <c r="A78" s="243"/>
      <c r="B78" s="86" t="s">
        <v>496</v>
      </c>
      <c r="C78" s="58">
        <v>670</v>
      </c>
      <c r="D78" s="59">
        <v>0.78955223880597014</v>
      </c>
      <c r="E78" s="59">
        <v>0.46119402985074626</v>
      </c>
      <c r="F78" s="59">
        <v>0.40149253731343282</v>
      </c>
      <c r="G78" s="59">
        <v>0.33582089552238809</v>
      </c>
      <c r="H78" s="59">
        <v>0.13582089552238805</v>
      </c>
      <c r="I78" s="59">
        <v>0.18059701492537314</v>
      </c>
      <c r="J78" s="59">
        <v>0.26865671641791045</v>
      </c>
      <c r="K78" s="59">
        <v>3.4328358208955224E-2</v>
      </c>
      <c r="L78" s="62">
        <v>8.9552238805970154E-3</v>
      </c>
      <c r="M78" s="36"/>
      <c r="N78" s="36"/>
      <c r="O78" s="168"/>
      <c r="P78" s="36"/>
      <c r="Q78" s="36"/>
      <c r="R78" s="36"/>
      <c r="S78" s="36"/>
      <c r="T78" s="36"/>
      <c r="U78" s="36"/>
    </row>
    <row r="79" spans="1:21" ht="15" customHeight="1">
      <c r="A79" s="243"/>
      <c r="B79" s="86" t="s">
        <v>203</v>
      </c>
      <c r="C79" s="58">
        <v>326</v>
      </c>
      <c r="D79" s="59">
        <v>0.75153374233128833</v>
      </c>
      <c r="E79" s="59">
        <v>0.43865030674846628</v>
      </c>
      <c r="F79" s="59">
        <v>0.40184049079754602</v>
      </c>
      <c r="G79" s="59">
        <v>0.22699386503067484</v>
      </c>
      <c r="H79" s="59">
        <v>0.17177914110429449</v>
      </c>
      <c r="I79" s="59">
        <v>0.16257668711656442</v>
      </c>
      <c r="J79" s="59">
        <v>0.20245398773006135</v>
      </c>
      <c r="K79" s="59">
        <v>1.8404907975460124E-2</v>
      </c>
      <c r="L79" s="62">
        <v>1.8404907975460124E-2</v>
      </c>
      <c r="M79" s="36"/>
      <c r="N79" s="36"/>
      <c r="O79" s="168"/>
      <c r="P79" s="36"/>
      <c r="Q79" s="36"/>
      <c r="R79" s="36"/>
      <c r="S79" s="36"/>
      <c r="T79" s="36"/>
      <c r="U79" s="36"/>
    </row>
    <row r="80" spans="1:21" ht="15" customHeight="1">
      <c r="A80" s="243"/>
      <c r="B80" s="86" t="s">
        <v>204</v>
      </c>
      <c r="C80" s="58">
        <v>377</v>
      </c>
      <c r="D80" s="59">
        <v>0.73474801061007955</v>
      </c>
      <c r="E80" s="59">
        <v>0.46684350132625996</v>
      </c>
      <c r="F80" s="59">
        <v>0.41114058355437666</v>
      </c>
      <c r="G80" s="59">
        <v>0.27851458885941643</v>
      </c>
      <c r="H80" s="59">
        <v>7.161803713527852E-2</v>
      </c>
      <c r="I80" s="59">
        <v>0.16710875331564987</v>
      </c>
      <c r="J80" s="59">
        <v>0.2625994694960212</v>
      </c>
      <c r="K80" s="59">
        <v>7.4270557029177717E-2</v>
      </c>
      <c r="L80" s="62">
        <v>1.8567639257294429E-2</v>
      </c>
      <c r="M80" s="36"/>
      <c r="N80" s="36"/>
      <c r="O80" s="168"/>
      <c r="P80" s="36"/>
      <c r="Q80" s="36"/>
      <c r="R80" s="36"/>
      <c r="S80" s="36"/>
      <c r="T80" s="36"/>
      <c r="U80" s="36"/>
    </row>
    <row r="81" spans="1:23" ht="15" customHeight="1">
      <c r="A81" s="243"/>
      <c r="B81" s="86" t="s">
        <v>205</v>
      </c>
      <c r="C81" s="58">
        <v>1840</v>
      </c>
      <c r="D81" s="59">
        <v>0.72663043478260869</v>
      </c>
      <c r="E81" s="59">
        <v>0.38967391304347826</v>
      </c>
      <c r="F81" s="59">
        <v>0.36739130434782608</v>
      </c>
      <c r="G81" s="59">
        <v>0.27282608695652172</v>
      </c>
      <c r="H81" s="59">
        <v>0.1092391304347826</v>
      </c>
      <c r="I81" s="59">
        <v>0.15815217391304348</v>
      </c>
      <c r="J81" s="59">
        <v>0.27717391304347827</v>
      </c>
      <c r="K81" s="59">
        <v>2.8804347826086957E-2</v>
      </c>
      <c r="L81" s="62">
        <v>2.717391304347826E-2</v>
      </c>
      <c r="M81" s="36"/>
      <c r="N81" s="36"/>
      <c r="O81" s="168"/>
      <c r="P81" s="36"/>
      <c r="Q81" s="36"/>
      <c r="R81" s="36"/>
      <c r="S81" s="36"/>
      <c r="T81" s="36"/>
      <c r="U81" s="36"/>
    </row>
    <row r="82" spans="1:23" ht="15" customHeight="1">
      <c r="A82" s="243"/>
      <c r="B82" s="86" t="s">
        <v>206</v>
      </c>
      <c r="C82" s="58">
        <v>1751</v>
      </c>
      <c r="D82" s="59">
        <v>0.74814391776127931</v>
      </c>
      <c r="E82" s="59">
        <v>0.40376927470017132</v>
      </c>
      <c r="F82" s="59">
        <v>0.3620788121073672</v>
      </c>
      <c r="G82" s="59">
        <v>0.27926898914905768</v>
      </c>
      <c r="H82" s="59">
        <v>9.4802969731581949E-2</v>
      </c>
      <c r="I82" s="59">
        <v>0.16619074814391777</v>
      </c>
      <c r="J82" s="59">
        <v>0.24785836664762992</v>
      </c>
      <c r="K82" s="59">
        <v>2.6270702455739578E-2</v>
      </c>
      <c r="L82" s="62">
        <v>3.9977155910908051E-2</v>
      </c>
      <c r="M82" s="36"/>
      <c r="N82" s="36"/>
      <c r="O82" s="168"/>
      <c r="P82" s="36"/>
      <c r="Q82" s="36"/>
      <c r="R82" s="36"/>
      <c r="S82" s="36"/>
      <c r="T82" s="36"/>
      <c r="U82" s="36"/>
    </row>
    <row r="83" spans="1:23" ht="15" customHeight="1">
      <c r="A83" s="243"/>
      <c r="B83" s="86" t="s">
        <v>207</v>
      </c>
      <c r="C83" s="58">
        <v>2195</v>
      </c>
      <c r="D83" s="59">
        <v>0.76810933940774484</v>
      </c>
      <c r="E83" s="59">
        <v>0.38223234624145785</v>
      </c>
      <c r="F83" s="59">
        <v>0.34533029612756266</v>
      </c>
      <c r="G83" s="59">
        <v>0.25512528473804102</v>
      </c>
      <c r="H83" s="59">
        <v>0.10933940774487472</v>
      </c>
      <c r="I83" s="59">
        <v>0.17630979498861049</v>
      </c>
      <c r="J83" s="59">
        <v>0.25785876993166285</v>
      </c>
      <c r="K83" s="59">
        <v>2.0045558086560365E-2</v>
      </c>
      <c r="L83" s="62">
        <v>3.143507972665148E-2</v>
      </c>
      <c r="M83" s="36"/>
      <c r="N83" s="36"/>
      <c r="O83" s="168"/>
      <c r="P83" s="36"/>
      <c r="Q83" s="36"/>
      <c r="R83" s="36"/>
      <c r="S83" s="36"/>
      <c r="T83" s="36"/>
      <c r="U83" s="36"/>
    </row>
    <row r="84" spans="1:23" ht="15" customHeight="1">
      <c r="A84" s="243"/>
      <c r="B84" s="86" t="s">
        <v>208</v>
      </c>
      <c r="C84" s="58">
        <v>1468</v>
      </c>
      <c r="D84" s="59">
        <v>0.77247956403269757</v>
      </c>
      <c r="E84" s="59">
        <v>0.35217983651226159</v>
      </c>
      <c r="F84" s="59">
        <v>0.35899182561307902</v>
      </c>
      <c r="G84" s="59">
        <v>0.26907356948228883</v>
      </c>
      <c r="H84" s="59">
        <v>0.13215258855585832</v>
      </c>
      <c r="I84" s="59">
        <v>0.19754768392370572</v>
      </c>
      <c r="J84" s="59">
        <v>0.26362397820163486</v>
      </c>
      <c r="K84" s="59">
        <v>2.9972752043596729E-2</v>
      </c>
      <c r="L84" s="62">
        <v>3.6784741144414171E-2</v>
      </c>
      <c r="M84" s="36"/>
      <c r="N84" s="36"/>
      <c r="O84" s="168"/>
      <c r="P84" s="36"/>
      <c r="Q84" s="36"/>
      <c r="R84" s="36"/>
      <c r="S84" s="36"/>
      <c r="T84" s="36"/>
      <c r="U84" s="36"/>
    </row>
    <row r="85" spans="1:23" ht="15" customHeight="1">
      <c r="A85" s="243"/>
      <c r="B85" s="86" t="s">
        <v>209</v>
      </c>
      <c r="C85" s="58">
        <v>660</v>
      </c>
      <c r="D85" s="59">
        <v>0.7439393939393939</v>
      </c>
      <c r="E85" s="59">
        <v>0.42878787878787877</v>
      </c>
      <c r="F85" s="59">
        <v>0.37575757575757573</v>
      </c>
      <c r="G85" s="59">
        <v>0.31666666666666665</v>
      </c>
      <c r="H85" s="59">
        <v>0.13636363636363635</v>
      </c>
      <c r="I85" s="59">
        <v>0.19090909090909092</v>
      </c>
      <c r="J85" s="59">
        <v>0.27727272727272728</v>
      </c>
      <c r="K85" s="59">
        <v>3.787878787878788E-2</v>
      </c>
      <c r="L85" s="62">
        <v>2.7272727272727271E-2</v>
      </c>
      <c r="M85" s="36"/>
      <c r="N85" s="36"/>
      <c r="O85" s="168"/>
      <c r="P85" s="36"/>
      <c r="Q85" s="36"/>
      <c r="R85" s="36"/>
      <c r="S85" s="36"/>
      <c r="T85" s="36"/>
      <c r="U85" s="36"/>
    </row>
    <row r="86" spans="1:23" ht="15" customHeight="1">
      <c r="A86" s="243"/>
      <c r="B86" s="86" t="s">
        <v>210</v>
      </c>
      <c r="C86" s="58">
        <v>707</v>
      </c>
      <c r="D86" s="59">
        <v>0.75813295615275811</v>
      </c>
      <c r="E86" s="59">
        <v>0.44271570014144274</v>
      </c>
      <c r="F86" s="59">
        <v>0.37906647807637905</v>
      </c>
      <c r="G86" s="59">
        <v>0.33804809052333806</v>
      </c>
      <c r="H86" s="59">
        <v>0.11456859971711457</v>
      </c>
      <c r="I86" s="59">
        <v>0.16831683168316833</v>
      </c>
      <c r="J86" s="59">
        <v>0.2857142857142857</v>
      </c>
      <c r="K86" s="59">
        <v>3.1117397454031116E-2</v>
      </c>
      <c r="L86" s="62">
        <v>1.4144271570014143E-2</v>
      </c>
      <c r="M86" s="36"/>
      <c r="N86" s="36"/>
      <c r="O86" s="168"/>
      <c r="P86" s="36"/>
      <c r="Q86" s="36"/>
      <c r="R86" s="36"/>
      <c r="S86" s="36"/>
      <c r="T86" s="36"/>
      <c r="U86" s="36"/>
    </row>
    <row r="87" spans="1:23" ht="15" customHeight="1">
      <c r="A87" s="243"/>
      <c r="B87" s="118" t="s">
        <v>145</v>
      </c>
      <c r="C87" s="77">
        <v>87</v>
      </c>
      <c r="D87" s="75">
        <v>0.39080459770114945</v>
      </c>
      <c r="E87" s="75">
        <v>0.12643678160919541</v>
      </c>
      <c r="F87" s="75">
        <v>0.31034482758620691</v>
      </c>
      <c r="G87" s="75">
        <v>9.1954022988505746E-2</v>
      </c>
      <c r="H87" s="75">
        <v>9.1954022988505746E-2</v>
      </c>
      <c r="I87" s="75">
        <v>6.8965517241379309E-2</v>
      </c>
      <c r="J87" s="75">
        <v>0.12643678160919541</v>
      </c>
      <c r="K87" s="75">
        <v>0</v>
      </c>
      <c r="L87" s="71">
        <v>0.44827586206896552</v>
      </c>
      <c r="M87" s="36"/>
      <c r="N87" s="36"/>
      <c r="O87" s="168"/>
      <c r="P87" s="36"/>
      <c r="Q87" s="36"/>
      <c r="R87" s="36"/>
      <c r="S87" s="36"/>
      <c r="T87" s="36"/>
      <c r="U87" s="36"/>
    </row>
    <row r="88" spans="1:23" ht="15" customHeight="1">
      <c r="A88" s="243" t="s">
        <v>312</v>
      </c>
      <c r="B88" s="134" t="s">
        <v>107</v>
      </c>
      <c r="C88" s="131">
        <v>1418</v>
      </c>
      <c r="D88" s="132">
        <v>0.76868829337094502</v>
      </c>
      <c r="E88" s="132">
        <v>0.39139633286318759</v>
      </c>
      <c r="F88" s="132">
        <v>0.31100141043723556</v>
      </c>
      <c r="G88" s="132">
        <v>0.33709449929478136</v>
      </c>
      <c r="H88" s="132">
        <v>0.10507757404795487</v>
      </c>
      <c r="I88" s="132">
        <v>0.1770098730606488</v>
      </c>
      <c r="J88" s="132">
        <v>0.26022566995768687</v>
      </c>
      <c r="K88" s="132">
        <v>2.2566995768688293E-2</v>
      </c>
      <c r="L88" s="133">
        <v>3.1734837799717912E-2</v>
      </c>
      <c r="M88" s="92"/>
      <c r="N88" s="92"/>
      <c r="O88" s="168"/>
      <c r="P88" s="92"/>
      <c r="Q88" s="92"/>
      <c r="R88" s="92"/>
      <c r="S88" s="92"/>
      <c r="T88" s="92"/>
      <c r="U88" s="92"/>
      <c r="V88" s="92"/>
      <c r="W88" s="92"/>
    </row>
    <row r="89" spans="1:23" ht="15" customHeight="1">
      <c r="A89" s="243"/>
      <c r="B89" s="86" t="s">
        <v>106</v>
      </c>
      <c r="C89" s="58">
        <v>2610</v>
      </c>
      <c r="D89" s="59">
        <v>0.75325670498084296</v>
      </c>
      <c r="E89" s="59">
        <v>0.38505747126436779</v>
      </c>
      <c r="F89" s="59">
        <v>0.33524904214559387</v>
      </c>
      <c r="G89" s="59">
        <v>0.26781609195402301</v>
      </c>
      <c r="H89" s="59">
        <v>9.8084291187739467E-2</v>
      </c>
      <c r="I89" s="59">
        <v>0.16819923371647511</v>
      </c>
      <c r="J89" s="59">
        <v>0.25670498084291188</v>
      </c>
      <c r="K89" s="59">
        <v>2.6436781609195402E-2</v>
      </c>
      <c r="L89" s="62">
        <v>3.4482758620689655E-2</v>
      </c>
      <c r="M89" s="92"/>
      <c r="N89" s="92"/>
      <c r="O89" s="168"/>
      <c r="P89" s="92"/>
      <c r="Q89" s="92"/>
      <c r="R89" s="92"/>
      <c r="S89" s="92"/>
      <c r="T89" s="92"/>
      <c r="U89" s="92"/>
      <c r="V89" s="92"/>
      <c r="W89" s="92"/>
    </row>
    <row r="90" spans="1:23" ht="15" customHeight="1">
      <c r="A90" s="243"/>
      <c r="B90" s="86" t="s">
        <v>105</v>
      </c>
      <c r="C90" s="58">
        <v>345</v>
      </c>
      <c r="D90" s="59">
        <v>0.74492753623188401</v>
      </c>
      <c r="E90" s="59">
        <v>0.38260869565217392</v>
      </c>
      <c r="F90" s="59">
        <v>0.34782608695652173</v>
      </c>
      <c r="G90" s="59">
        <v>0.29565217391304349</v>
      </c>
      <c r="H90" s="59">
        <v>8.4057971014492749E-2</v>
      </c>
      <c r="I90" s="59">
        <v>0.1855072463768116</v>
      </c>
      <c r="J90" s="59">
        <v>0.23768115942028986</v>
      </c>
      <c r="K90" s="59">
        <v>2.6086956521739129E-2</v>
      </c>
      <c r="L90" s="62">
        <v>3.7681159420289857E-2</v>
      </c>
      <c r="M90" s="92"/>
      <c r="N90" s="92"/>
      <c r="O90" s="168"/>
      <c r="P90" s="92"/>
      <c r="Q90" s="92"/>
      <c r="R90" s="92"/>
      <c r="S90" s="92"/>
      <c r="T90" s="92"/>
      <c r="U90" s="92"/>
      <c r="V90" s="92"/>
      <c r="W90" s="92"/>
    </row>
    <row r="91" spans="1:23" ht="15" customHeight="1">
      <c r="A91" s="243"/>
      <c r="B91" s="86" t="s">
        <v>246</v>
      </c>
      <c r="C91" s="58">
        <v>1507</v>
      </c>
      <c r="D91" s="59">
        <v>0.78102189781021902</v>
      </c>
      <c r="E91" s="59">
        <v>0.42136695421366954</v>
      </c>
      <c r="F91" s="59">
        <v>0.35965494359654943</v>
      </c>
      <c r="G91" s="59">
        <v>0.31320504313205044</v>
      </c>
      <c r="H91" s="59">
        <v>8.1619110816191109E-2</v>
      </c>
      <c r="I91" s="59">
        <v>0.17783676177836763</v>
      </c>
      <c r="J91" s="59">
        <v>0.27272727272727271</v>
      </c>
      <c r="K91" s="59">
        <v>2.2561380225613801E-2</v>
      </c>
      <c r="L91" s="62">
        <v>3.0524220305242204E-2</v>
      </c>
      <c r="M91" s="92"/>
      <c r="N91" s="92"/>
      <c r="O91" s="168"/>
      <c r="P91" s="92"/>
      <c r="Q91" s="92"/>
      <c r="R91" s="92"/>
      <c r="S91" s="92"/>
      <c r="T91" s="92"/>
      <c r="U91" s="92"/>
      <c r="V91" s="92"/>
      <c r="W91" s="92"/>
    </row>
    <row r="92" spans="1:23" ht="24">
      <c r="A92" s="243"/>
      <c r="B92" s="86" t="s">
        <v>247</v>
      </c>
      <c r="C92" s="58">
        <v>182</v>
      </c>
      <c r="D92" s="59">
        <v>0.7142857142857143</v>
      </c>
      <c r="E92" s="59">
        <v>0.44505494505494503</v>
      </c>
      <c r="F92" s="59">
        <v>0.42857142857142855</v>
      </c>
      <c r="G92" s="59">
        <v>0.35714285714285715</v>
      </c>
      <c r="H92" s="59">
        <v>0.13736263736263737</v>
      </c>
      <c r="I92" s="59">
        <v>0.21428571428571427</v>
      </c>
      <c r="J92" s="59">
        <v>0.26923076923076922</v>
      </c>
      <c r="K92" s="59">
        <v>4.3956043956043959E-2</v>
      </c>
      <c r="L92" s="62">
        <v>0</v>
      </c>
      <c r="M92" s="92"/>
      <c r="N92" s="92"/>
      <c r="O92" s="168"/>
      <c r="P92" s="92"/>
      <c r="Q92" s="92"/>
      <c r="R92" s="92"/>
      <c r="S92" s="92"/>
      <c r="T92" s="92"/>
      <c r="U92" s="92"/>
      <c r="V92" s="92"/>
      <c r="W92" s="92"/>
    </row>
    <row r="93" spans="1:23" ht="15" customHeight="1">
      <c r="A93" s="243"/>
      <c r="B93" s="86" t="s">
        <v>248</v>
      </c>
      <c r="C93" s="58">
        <v>408</v>
      </c>
      <c r="D93" s="59">
        <v>0.76225490196078427</v>
      </c>
      <c r="E93" s="59">
        <v>0.40441176470588236</v>
      </c>
      <c r="F93" s="59">
        <v>0.38235294117647056</v>
      </c>
      <c r="G93" s="59">
        <v>0.33823529411764708</v>
      </c>
      <c r="H93" s="59">
        <v>0.15686274509803921</v>
      </c>
      <c r="I93" s="59">
        <v>0.17156862745098039</v>
      </c>
      <c r="J93" s="59">
        <v>0.25980392156862747</v>
      </c>
      <c r="K93" s="59">
        <v>4.4117647058823532E-2</v>
      </c>
      <c r="L93" s="62">
        <v>2.6960784313725492E-2</v>
      </c>
      <c r="M93" s="92"/>
      <c r="N93" s="92"/>
      <c r="O93" s="168"/>
      <c r="P93" s="92"/>
      <c r="Q93" s="92"/>
      <c r="R93" s="92"/>
      <c r="S93" s="92"/>
      <c r="T93" s="92"/>
      <c r="U93" s="92"/>
      <c r="V93" s="92"/>
      <c r="W93" s="92"/>
    </row>
    <row r="94" spans="1:23" ht="36">
      <c r="A94" s="243"/>
      <c r="B94" s="86" t="s">
        <v>249</v>
      </c>
      <c r="C94" s="58">
        <v>1521</v>
      </c>
      <c r="D94" s="59">
        <v>0.7416173570019724</v>
      </c>
      <c r="E94" s="59">
        <v>0.37606837606837606</v>
      </c>
      <c r="F94" s="59">
        <v>0.36752136752136755</v>
      </c>
      <c r="G94" s="59">
        <v>0.22550953320184089</v>
      </c>
      <c r="H94" s="59">
        <v>0.1203155818540434</v>
      </c>
      <c r="I94" s="59">
        <v>0.15516107823800132</v>
      </c>
      <c r="J94" s="59">
        <v>0.27284681130834976</v>
      </c>
      <c r="K94" s="59">
        <v>2.1696252465483234E-2</v>
      </c>
      <c r="L94" s="62">
        <v>2.7613412228796843E-2</v>
      </c>
      <c r="M94" s="92"/>
      <c r="N94" s="92"/>
      <c r="O94" s="168"/>
      <c r="P94" s="92"/>
      <c r="Q94" s="92"/>
      <c r="R94" s="92"/>
      <c r="S94" s="92"/>
      <c r="T94" s="92"/>
      <c r="U94" s="92"/>
      <c r="V94" s="92"/>
      <c r="W94" s="92"/>
    </row>
    <row r="95" spans="1:23" ht="24">
      <c r="A95" s="243"/>
      <c r="B95" s="86" t="s">
        <v>250</v>
      </c>
      <c r="C95" s="58">
        <v>683</v>
      </c>
      <c r="D95" s="59">
        <v>0.69692532942898977</v>
      </c>
      <c r="E95" s="59">
        <v>0.36749633967789164</v>
      </c>
      <c r="F95" s="59">
        <v>0.38945827232796487</v>
      </c>
      <c r="G95" s="59">
        <v>0.23426061493411421</v>
      </c>
      <c r="H95" s="59">
        <v>0.12445095168374817</v>
      </c>
      <c r="I95" s="59">
        <v>0.15226939970717424</v>
      </c>
      <c r="J95" s="59">
        <v>0.27086383601756953</v>
      </c>
      <c r="K95" s="59">
        <v>3.3674963396778917E-2</v>
      </c>
      <c r="L95" s="62">
        <v>3.2210834553440704E-2</v>
      </c>
      <c r="M95" s="92"/>
      <c r="N95" s="92"/>
      <c r="O95" s="168"/>
      <c r="P95" s="92"/>
      <c r="Q95" s="92"/>
      <c r="R95" s="92"/>
      <c r="S95" s="92"/>
      <c r="T95" s="92"/>
      <c r="U95" s="92"/>
      <c r="V95" s="92"/>
      <c r="W95" s="92"/>
    </row>
    <row r="96" spans="1:23" ht="24">
      <c r="A96" s="243"/>
      <c r="B96" s="86" t="s">
        <v>267</v>
      </c>
      <c r="C96" s="58">
        <v>1075</v>
      </c>
      <c r="D96" s="59">
        <v>0.72744186046511627</v>
      </c>
      <c r="E96" s="59">
        <v>0.38511627906976742</v>
      </c>
      <c r="F96" s="59">
        <v>0.38604651162790699</v>
      </c>
      <c r="G96" s="59">
        <v>0.26883720930232557</v>
      </c>
      <c r="H96" s="59">
        <v>0.11348837209302326</v>
      </c>
      <c r="I96" s="59">
        <v>0.16744186046511628</v>
      </c>
      <c r="J96" s="59">
        <v>0.28651162790697676</v>
      </c>
      <c r="K96" s="59">
        <v>3.255813953488372E-2</v>
      </c>
      <c r="L96" s="62">
        <v>2.6976744186046512E-2</v>
      </c>
      <c r="M96" s="92"/>
      <c r="N96" s="92"/>
      <c r="O96" s="168"/>
      <c r="P96" s="92"/>
      <c r="Q96" s="92"/>
      <c r="R96" s="92"/>
      <c r="S96" s="92"/>
      <c r="T96" s="92"/>
      <c r="U96" s="92"/>
      <c r="V96" s="92"/>
      <c r="W96" s="92"/>
    </row>
    <row r="97" spans="1:23" ht="36">
      <c r="A97" s="243"/>
      <c r="B97" s="86" t="s">
        <v>295</v>
      </c>
      <c r="C97" s="58">
        <v>1116</v>
      </c>
      <c r="D97" s="59">
        <v>0.70161290322580649</v>
      </c>
      <c r="E97" s="59">
        <v>0.38530465949820786</v>
      </c>
      <c r="F97" s="59">
        <v>0.35663082437275984</v>
      </c>
      <c r="G97" s="59">
        <v>0.25896057347670248</v>
      </c>
      <c r="H97" s="59">
        <v>0.12903225806451613</v>
      </c>
      <c r="I97" s="59">
        <v>0.14516129032258066</v>
      </c>
      <c r="J97" s="59">
        <v>0.23835125448028674</v>
      </c>
      <c r="K97" s="59">
        <v>3.9426523297491037E-2</v>
      </c>
      <c r="L97" s="62">
        <v>3.5842293906810034E-2</v>
      </c>
      <c r="M97" s="92"/>
      <c r="N97" s="92"/>
      <c r="O97" s="168"/>
      <c r="P97" s="92"/>
      <c r="Q97" s="92"/>
      <c r="R97" s="92"/>
      <c r="S97" s="92"/>
      <c r="T97" s="92"/>
      <c r="U97" s="92"/>
      <c r="V97" s="92"/>
      <c r="W97" s="92"/>
    </row>
    <row r="98" spans="1:23" ht="15" customHeight="1">
      <c r="A98" s="243"/>
      <c r="B98" s="86" t="s">
        <v>104</v>
      </c>
      <c r="C98" s="58">
        <v>1651</v>
      </c>
      <c r="D98" s="59">
        <v>0.74863718958207148</v>
      </c>
      <c r="E98" s="59">
        <v>0.36402180496668685</v>
      </c>
      <c r="F98" s="59">
        <v>0.35190793458509995</v>
      </c>
      <c r="G98" s="59">
        <v>0.23440339188370685</v>
      </c>
      <c r="H98" s="59">
        <v>9.9333737129012722E-2</v>
      </c>
      <c r="I98" s="59">
        <v>0.17201695941853423</v>
      </c>
      <c r="J98" s="59">
        <v>0.26468806783767412</v>
      </c>
      <c r="K98" s="59">
        <v>2.7256208358570563E-2</v>
      </c>
      <c r="L98" s="62">
        <v>3.210175651120533E-2</v>
      </c>
      <c r="M98" s="92"/>
      <c r="N98" s="92"/>
      <c r="O98" s="168"/>
      <c r="P98" s="92"/>
      <c r="Q98" s="92"/>
      <c r="R98" s="92"/>
      <c r="S98" s="92"/>
      <c r="T98" s="92"/>
      <c r="U98" s="92"/>
      <c r="V98" s="92"/>
      <c r="W98" s="92"/>
    </row>
    <row r="99" spans="1:23" ht="15" customHeight="1">
      <c r="A99" s="243"/>
      <c r="B99" s="86" t="s">
        <v>184</v>
      </c>
      <c r="C99" s="58">
        <v>332</v>
      </c>
      <c r="D99" s="59">
        <v>0.69578313253012047</v>
      </c>
      <c r="E99" s="59">
        <v>0.4006024096385542</v>
      </c>
      <c r="F99" s="59">
        <v>0.40361445783132532</v>
      </c>
      <c r="G99" s="59">
        <v>0.25903614457831325</v>
      </c>
      <c r="H99" s="59">
        <v>0.12951807228915663</v>
      </c>
      <c r="I99" s="59">
        <v>0.2289156626506024</v>
      </c>
      <c r="J99" s="59">
        <v>0.30120481927710846</v>
      </c>
      <c r="K99" s="59">
        <v>2.1084337349397589E-2</v>
      </c>
      <c r="L99" s="62">
        <v>1.5060240963855422E-2</v>
      </c>
      <c r="M99" s="92"/>
      <c r="N99" s="92"/>
      <c r="O99" s="168"/>
      <c r="P99" s="92"/>
      <c r="Q99" s="92"/>
      <c r="R99" s="92"/>
      <c r="S99" s="92"/>
      <c r="T99" s="92"/>
      <c r="U99" s="92"/>
      <c r="V99" s="92"/>
      <c r="W99" s="92"/>
    </row>
    <row r="100" spans="1:23" ht="15" customHeight="1">
      <c r="A100" s="243"/>
      <c r="B100" s="86" t="s">
        <v>96</v>
      </c>
      <c r="C100" s="58">
        <v>102</v>
      </c>
      <c r="D100" s="59">
        <v>0.6470588235294118</v>
      </c>
      <c r="E100" s="59">
        <v>0.30392156862745096</v>
      </c>
      <c r="F100" s="59">
        <v>0.34313725490196079</v>
      </c>
      <c r="G100" s="59">
        <v>0.22549019607843138</v>
      </c>
      <c r="H100" s="59">
        <v>0.13725490196078433</v>
      </c>
      <c r="I100" s="59">
        <v>0.11764705882352941</v>
      </c>
      <c r="J100" s="59">
        <v>0.26470588235294118</v>
      </c>
      <c r="K100" s="59">
        <v>1.9607843137254902E-2</v>
      </c>
      <c r="L100" s="62">
        <v>3.9215686274509803E-2</v>
      </c>
      <c r="M100" s="92"/>
      <c r="N100" s="92"/>
      <c r="O100" s="168"/>
      <c r="P100" s="92"/>
      <c r="Q100" s="92"/>
      <c r="R100" s="92"/>
      <c r="S100" s="92"/>
      <c r="T100" s="92"/>
      <c r="U100" s="92"/>
      <c r="V100" s="92"/>
      <c r="W100" s="92"/>
    </row>
    <row r="101" spans="1:23" ht="15" customHeight="1">
      <c r="A101" s="243"/>
      <c r="B101" s="118" t="s">
        <v>145</v>
      </c>
      <c r="C101" s="77">
        <v>71</v>
      </c>
      <c r="D101" s="75">
        <v>0.30985915492957744</v>
      </c>
      <c r="E101" s="75">
        <v>7.0422535211267609E-2</v>
      </c>
      <c r="F101" s="75">
        <v>0.18309859154929578</v>
      </c>
      <c r="G101" s="75">
        <v>5.6338028169014086E-2</v>
      </c>
      <c r="H101" s="75">
        <v>8.4507042253521125E-2</v>
      </c>
      <c r="I101" s="75">
        <v>2.8169014084507043E-2</v>
      </c>
      <c r="J101" s="75">
        <v>0.12676056338028169</v>
      </c>
      <c r="K101" s="75">
        <v>0</v>
      </c>
      <c r="L101" s="71">
        <v>0.57746478873239437</v>
      </c>
      <c r="M101" s="92"/>
      <c r="N101" s="92"/>
      <c r="O101" s="168"/>
      <c r="P101" s="92"/>
      <c r="Q101" s="92"/>
      <c r="R101" s="92"/>
      <c r="S101" s="92"/>
      <c r="T101" s="92"/>
      <c r="U101" s="92"/>
      <c r="V101" s="92"/>
      <c r="W101" s="92"/>
    </row>
    <row r="102" spans="1:23" ht="24">
      <c r="A102" s="243" t="s">
        <v>497</v>
      </c>
      <c r="B102" s="134" t="s">
        <v>425</v>
      </c>
      <c r="C102" s="131">
        <v>757</v>
      </c>
      <c r="D102" s="132">
        <v>0.90752972258916775</v>
      </c>
      <c r="E102" s="132">
        <v>0.42668428005284015</v>
      </c>
      <c r="F102" s="132">
        <v>0.3513870541611625</v>
      </c>
      <c r="G102" s="132">
        <v>0.28797886393659183</v>
      </c>
      <c r="H102" s="132">
        <v>0.10700132100396301</v>
      </c>
      <c r="I102" s="132">
        <v>0.17173051519154559</v>
      </c>
      <c r="J102" s="132">
        <v>0.23249669749009247</v>
      </c>
      <c r="K102" s="132">
        <v>2.7741083223249668E-2</v>
      </c>
      <c r="L102" s="133">
        <v>2.6420079260237781E-3</v>
      </c>
      <c r="M102" s="92"/>
      <c r="N102" s="92"/>
      <c r="O102" s="169"/>
      <c r="P102" s="92"/>
      <c r="Q102" s="92"/>
      <c r="R102" s="92"/>
      <c r="S102" s="92"/>
      <c r="T102" s="92"/>
      <c r="U102" s="92"/>
      <c r="V102" s="92"/>
      <c r="W102" s="92"/>
    </row>
    <row r="103" spans="1:23" ht="36">
      <c r="A103" s="243"/>
      <c r="B103" s="86" t="s">
        <v>426</v>
      </c>
      <c r="C103" s="58">
        <v>718</v>
      </c>
      <c r="D103" s="59">
        <v>0.871866295264624</v>
      </c>
      <c r="E103" s="59">
        <v>0.41504178272980502</v>
      </c>
      <c r="F103" s="59">
        <v>0.39972144846796659</v>
      </c>
      <c r="G103" s="59">
        <v>0.25069637883008355</v>
      </c>
      <c r="H103" s="59">
        <v>0.11699164345403899</v>
      </c>
      <c r="I103" s="59">
        <v>0.15459610027855153</v>
      </c>
      <c r="J103" s="59">
        <v>0.26601671309192199</v>
      </c>
      <c r="K103" s="59">
        <v>2.0891364902506964E-2</v>
      </c>
      <c r="L103" s="62">
        <v>6.9637883008356544E-3</v>
      </c>
      <c r="M103" s="92"/>
      <c r="N103" s="92"/>
      <c r="O103" s="169"/>
      <c r="P103" s="92"/>
      <c r="Q103" s="92"/>
      <c r="R103" s="92"/>
      <c r="S103" s="92"/>
      <c r="T103" s="92"/>
      <c r="U103" s="92"/>
      <c r="V103" s="92"/>
      <c r="W103" s="92"/>
    </row>
    <row r="104" spans="1:23" ht="36">
      <c r="A104" s="243"/>
      <c r="B104" s="86" t="s">
        <v>427</v>
      </c>
      <c r="C104" s="58">
        <v>96</v>
      </c>
      <c r="D104" s="59">
        <v>0.83333333333333337</v>
      </c>
      <c r="E104" s="59">
        <v>0.45833333333333331</v>
      </c>
      <c r="F104" s="59">
        <v>0.41666666666666669</v>
      </c>
      <c r="G104" s="59">
        <v>0.20833333333333334</v>
      </c>
      <c r="H104" s="59">
        <v>0.14583333333333334</v>
      </c>
      <c r="I104" s="59">
        <v>0.25</v>
      </c>
      <c r="J104" s="59">
        <v>0.35416666666666669</v>
      </c>
      <c r="K104" s="59">
        <v>2.0833333333333332E-2</v>
      </c>
      <c r="L104" s="62">
        <v>0</v>
      </c>
      <c r="M104" s="92"/>
      <c r="N104" s="92"/>
      <c r="O104" s="169"/>
      <c r="P104" s="92"/>
      <c r="Q104" s="92"/>
      <c r="R104" s="92"/>
      <c r="S104" s="92"/>
      <c r="T104" s="92"/>
      <c r="U104" s="92"/>
      <c r="V104" s="92"/>
      <c r="W104" s="92"/>
    </row>
    <row r="105" spans="1:23" ht="36">
      <c r="A105" s="243"/>
      <c r="B105" s="86" t="s">
        <v>428</v>
      </c>
      <c r="C105" s="58">
        <v>572</v>
      </c>
      <c r="D105" s="59">
        <v>0.84615384615384615</v>
      </c>
      <c r="E105" s="59">
        <v>0.4737762237762238</v>
      </c>
      <c r="F105" s="59">
        <v>0.39335664335664333</v>
      </c>
      <c r="G105" s="59">
        <v>0.33041958041958042</v>
      </c>
      <c r="H105" s="59">
        <v>0.10664335664335664</v>
      </c>
      <c r="I105" s="59">
        <v>0.14685314685314685</v>
      </c>
      <c r="J105" s="59">
        <v>0.28146853146853146</v>
      </c>
      <c r="K105" s="59">
        <v>1.3986013986013986E-2</v>
      </c>
      <c r="L105" s="62">
        <v>3.4965034965034965E-3</v>
      </c>
      <c r="M105" s="92"/>
      <c r="N105" s="92"/>
      <c r="O105" s="169"/>
      <c r="P105" s="92"/>
      <c r="Q105" s="92"/>
      <c r="R105" s="92"/>
      <c r="S105" s="92"/>
      <c r="T105" s="92"/>
      <c r="U105" s="92"/>
      <c r="V105" s="92"/>
      <c r="W105" s="92"/>
    </row>
    <row r="106" spans="1:23" ht="24">
      <c r="A106" s="243"/>
      <c r="B106" s="86" t="s">
        <v>429</v>
      </c>
      <c r="C106" s="58">
        <v>1354</v>
      </c>
      <c r="D106" s="59">
        <v>0.73929098966026585</v>
      </c>
      <c r="E106" s="59">
        <v>0.43648449039881831</v>
      </c>
      <c r="F106" s="59">
        <v>0.41211225997045792</v>
      </c>
      <c r="G106" s="59">
        <v>0.29911373707533234</v>
      </c>
      <c r="H106" s="59">
        <v>8.8626292466765136E-2</v>
      </c>
      <c r="I106" s="59">
        <v>0.13663220088626293</v>
      </c>
      <c r="J106" s="59">
        <v>0.31536189069423931</v>
      </c>
      <c r="K106" s="59">
        <v>3.5450516986706058E-2</v>
      </c>
      <c r="L106" s="62">
        <v>7.385524372230428E-3</v>
      </c>
      <c r="M106" s="92"/>
      <c r="N106" s="92"/>
      <c r="O106" s="169"/>
      <c r="P106" s="92"/>
      <c r="Q106" s="92"/>
      <c r="R106" s="92"/>
      <c r="S106" s="92"/>
      <c r="T106" s="92"/>
      <c r="U106" s="92"/>
      <c r="V106" s="92"/>
      <c r="W106" s="92"/>
    </row>
    <row r="107" spans="1:23" ht="36">
      <c r="A107" s="243"/>
      <c r="B107" s="86" t="s">
        <v>430</v>
      </c>
      <c r="C107" s="58">
        <v>363</v>
      </c>
      <c r="D107" s="59">
        <v>0.79614325068870528</v>
      </c>
      <c r="E107" s="59">
        <v>0.48209366391184572</v>
      </c>
      <c r="F107" s="59">
        <v>0.41873278236914602</v>
      </c>
      <c r="G107" s="59">
        <v>0.32782369146005508</v>
      </c>
      <c r="H107" s="59">
        <v>8.5399449035812675E-2</v>
      </c>
      <c r="I107" s="59">
        <v>0.16804407713498623</v>
      </c>
      <c r="J107" s="59">
        <v>0.28374655647382918</v>
      </c>
      <c r="K107" s="59">
        <v>3.3057851239669422E-2</v>
      </c>
      <c r="L107" s="62">
        <v>0</v>
      </c>
      <c r="M107" s="92"/>
      <c r="N107" s="92"/>
      <c r="O107" s="169"/>
      <c r="P107" s="92"/>
      <c r="Q107" s="92"/>
      <c r="R107" s="92"/>
      <c r="S107" s="92"/>
      <c r="T107" s="92"/>
      <c r="U107" s="92"/>
      <c r="V107" s="92"/>
      <c r="W107" s="92"/>
    </row>
    <row r="108" spans="1:23" ht="24">
      <c r="A108" s="243"/>
      <c r="B108" s="86" t="s">
        <v>431</v>
      </c>
      <c r="C108" s="58">
        <v>820</v>
      </c>
      <c r="D108" s="59">
        <v>0.76097560975609757</v>
      </c>
      <c r="E108" s="59">
        <v>0.47560975609756095</v>
      </c>
      <c r="F108" s="59">
        <v>0.4426829268292683</v>
      </c>
      <c r="G108" s="59">
        <v>0.32439024390243903</v>
      </c>
      <c r="H108" s="59">
        <v>0.11707317073170732</v>
      </c>
      <c r="I108" s="59">
        <v>0.10121951219512196</v>
      </c>
      <c r="J108" s="59">
        <v>0.31951219512195123</v>
      </c>
      <c r="K108" s="59">
        <v>2.9268292682926831E-2</v>
      </c>
      <c r="L108" s="62">
        <v>7.3170731707317077E-3</v>
      </c>
      <c r="M108" s="92"/>
      <c r="N108" s="92"/>
      <c r="O108" s="169"/>
      <c r="P108" s="92"/>
      <c r="Q108" s="92"/>
      <c r="R108" s="92"/>
      <c r="S108" s="92"/>
      <c r="T108" s="92"/>
      <c r="U108" s="92"/>
      <c r="V108" s="92"/>
      <c r="W108" s="92"/>
    </row>
    <row r="109" spans="1:23" ht="24">
      <c r="A109" s="243"/>
      <c r="B109" s="86" t="s">
        <v>432</v>
      </c>
      <c r="C109" s="58">
        <v>65</v>
      </c>
      <c r="D109" s="59">
        <v>0.8</v>
      </c>
      <c r="E109" s="59">
        <v>0.55384615384615388</v>
      </c>
      <c r="F109" s="59">
        <v>0.41538461538461541</v>
      </c>
      <c r="G109" s="59">
        <v>0.32307692307692309</v>
      </c>
      <c r="H109" s="59">
        <v>6.1538461538461542E-2</v>
      </c>
      <c r="I109" s="59">
        <v>9.2307692307692313E-2</v>
      </c>
      <c r="J109" s="59">
        <v>0.24615384615384617</v>
      </c>
      <c r="K109" s="59">
        <v>6.1538461538461542E-2</v>
      </c>
      <c r="L109" s="62">
        <v>0</v>
      </c>
      <c r="M109" s="92"/>
      <c r="N109" s="92"/>
      <c r="O109" s="169"/>
      <c r="P109" s="92"/>
      <c r="Q109" s="92"/>
      <c r="R109" s="92"/>
      <c r="S109" s="92"/>
      <c r="T109" s="92"/>
      <c r="U109" s="92"/>
      <c r="V109" s="92"/>
      <c r="W109" s="92"/>
    </row>
    <row r="110" spans="1:23" ht="15" customHeight="1">
      <c r="A110" s="243"/>
      <c r="B110" s="86" t="s">
        <v>96</v>
      </c>
      <c r="C110" s="58">
        <v>48</v>
      </c>
      <c r="D110" s="59">
        <v>0.70833333333333337</v>
      </c>
      <c r="E110" s="59">
        <v>0.375</v>
      </c>
      <c r="F110" s="59">
        <v>0.45833333333333331</v>
      </c>
      <c r="G110" s="59">
        <v>0.25</v>
      </c>
      <c r="H110" s="59">
        <v>4.1666666666666664E-2</v>
      </c>
      <c r="I110" s="59">
        <v>8.3333333333333329E-2</v>
      </c>
      <c r="J110" s="59">
        <v>0.29166666666666669</v>
      </c>
      <c r="K110" s="59">
        <v>0.29166666666666669</v>
      </c>
      <c r="L110" s="62">
        <v>0</v>
      </c>
      <c r="M110" s="92"/>
      <c r="N110" s="92"/>
      <c r="O110" s="169"/>
      <c r="P110" s="92"/>
      <c r="Q110" s="92"/>
      <c r="R110" s="92"/>
      <c r="S110" s="92"/>
      <c r="T110" s="92"/>
      <c r="U110" s="92"/>
      <c r="V110" s="92"/>
      <c r="W110" s="92"/>
    </row>
    <row r="111" spans="1:23" ht="15" customHeight="1">
      <c r="A111" s="243"/>
      <c r="B111" s="118" t="s">
        <v>145</v>
      </c>
      <c r="C111" s="77">
        <v>1</v>
      </c>
      <c r="D111" s="75">
        <v>1</v>
      </c>
      <c r="E111" s="75">
        <v>0</v>
      </c>
      <c r="F111" s="75">
        <v>1</v>
      </c>
      <c r="G111" s="75">
        <v>0</v>
      </c>
      <c r="H111" s="75">
        <v>0</v>
      </c>
      <c r="I111" s="75">
        <v>0</v>
      </c>
      <c r="J111" s="75">
        <v>0</v>
      </c>
      <c r="K111" s="75">
        <v>0</v>
      </c>
      <c r="L111" s="71">
        <v>0</v>
      </c>
      <c r="M111" s="92"/>
      <c r="N111" s="92"/>
      <c r="O111" s="169"/>
      <c r="P111" s="92"/>
      <c r="Q111" s="92"/>
      <c r="R111" s="92"/>
      <c r="S111" s="92"/>
      <c r="T111" s="92"/>
      <c r="U111" s="92"/>
      <c r="V111" s="92"/>
      <c r="W111" s="92"/>
    </row>
    <row r="112" spans="1:23" ht="24">
      <c r="A112" s="243" t="s">
        <v>500</v>
      </c>
      <c r="B112" s="134" t="s">
        <v>436</v>
      </c>
      <c r="C112" s="131">
        <v>345</v>
      </c>
      <c r="D112" s="132">
        <v>0.87826086956521743</v>
      </c>
      <c r="E112" s="132">
        <v>0.38840579710144929</v>
      </c>
      <c r="F112" s="132">
        <v>0.2318840579710145</v>
      </c>
      <c r="G112" s="132">
        <v>0.336231884057971</v>
      </c>
      <c r="H112" s="132">
        <v>0.1246376811594203</v>
      </c>
      <c r="I112" s="132">
        <v>0.22028985507246376</v>
      </c>
      <c r="J112" s="132">
        <v>0.26376811594202898</v>
      </c>
      <c r="K112" s="132">
        <v>2.318840579710145E-2</v>
      </c>
      <c r="L112" s="133">
        <v>5.7971014492753624E-3</v>
      </c>
      <c r="M112" s="92"/>
      <c r="N112" s="92"/>
      <c r="O112" s="169"/>
      <c r="P112" s="92"/>
      <c r="Q112" s="92"/>
      <c r="R112" s="92"/>
      <c r="S112" s="92"/>
      <c r="T112" s="92"/>
      <c r="U112" s="92"/>
      <c r="V112" s="92"/>
      <c r="W112" s="92"/>
    </row>
    <row r="113" spans="1:23" ht="36">
      <c r="A113" s="243"/>
      <c r="B113" s="86" t="s">
        <v>437</v>
      </c>
      <c r="C113" s="58">
        <v>427</v>
      </c>
      <c r="D113" s="59">
        <v>0.83138173302107732</v>
      </c>
      <c r="E113" s="59">
        <v>0.37002341920374709</v>
      </c>
      <c r="F113" s="59">
        <v>0.26932084309133492</v>
      </c>
      <c r="G113" s="59">
        <v>0.19906323185011709</v>
      </c>
      <c r="H113" s="59">
        <v>0.14051522248243559</v>
      </c>
      <c r="I113" s="59">
        <v>0.24121779859484777</v>
      </c>
      <c r="J113" s="59">
        <v>0.22482435597189696</v>
      </c>
      <c r="K113" s="59">
        <v>9.3676814988290398E-3</v>
      </c>
      <c r="L113" s="62">
        <v>9.3676814988290398E-3</v>
      </c>
      <c r="M113" s="92"/>
      <c r="N113" s="92"/>
      <c r="O113" s="169"/>
      <c r="P113" s="92"/>
      <c r="Q113" s="92"/>
      <c r="R113" s="92"/>
      <c r="S113" s="92"/>
      <c r="T113" s="92"/>
      <c r="U113" s="92"/>
      <c r="V113" s="92"/>
      <c r="W113" s="92"/>
    </row>
    <row r="114" spans="1:23" ht="24">
      <c r="A114" s="243"/>
      <c r="B114" s="86" t="s">
        <v>438</v>
      </c>
      <c r="C114" s="58">
        <v>792</v>
      </c>
      <c r="D114" s="59">
        <v>0.68939393939393945</v>
      </c>
      <c r="E114" s="59">
        <v>0.36489898989898989</v>
      </c>
      <c r="F114" s="59">
        <v>0.31060606060606061</v>
      </c>
      <c r="G114" s="59">
        <v>0.24621212121212122</v>
      </c>
      <c r="H114" s="59">
        <v>0.125</v>
      </c>
      <c r="I114" s="59">
        <v>0.17171717171717171</v>
      </c>
      <c r="J114" s="59">
        <v>0.21843434343434343</v>
      </c>
      <c r="K114" s="59">
        <v>1.3888888888888888E-2</v>
      </c>
      <c r="L114" s="62">
        <v>1.893939393939394E-2</v>
      </c>
      <c r="M114" s="92"/>
      <c r="N114" s="92"/>
      <c r="O114" s="169"/>
      <c r="P114" s="92"/>
      <c r="Q114" s="92"/>
      <c r="R114" s="92"/>
      <c r="S114" s="92"/>
      <c r="T114" s="92"/>
      <c r="U114" s="92"/>
      <c r="V114" s="92"/>
      <c r="W114" s="92"/>
    </row>
    <row r="115" spans="1:23" ht="24">
      <c r="A115" s="243"/>
      <c r="B115" s="86" t="s">
        <v>439</v>
      </c>
      <c r="C115" s="58">
        <v>164</v>
      </c>
      <c r="D115" s="59">
        <v>0.74390243902439024</v>
      </c>
      <c r="E115" s="59">
        <v>0.46341463414634149</v>
      </c>
      <c r="F115" s="59">
        <v>0.22560975609756098</v>
      </c>
      <c r="G115" s="59">
        <v>0.37195121951219512</v>
      </c>
      <c r="H115" s="59">
        <v>9.1463414634146339E-2</v>
      </c>
      <c r="I115" s="59">
        <v>0.18292682926829268</v>
      </c>
      <c r="J115" s="59">
        <v>0.26829268292682928</v>
      </c>
      <c r="K115" s="59">
        <v>0</v>
      </c>
      <c r="L115" s="62">
        <v>0</v>
      </c>
      <c r="M115" s="92"/>
      <c r="N115" s="92"/>
      <c r="O115" s="169"/>
      <c r="P115" s="92"/>
      <c r="Q115" s="92"/>
      <c r="R115" s="92"/>
      <c r="S115" s="92"/>
      <c r="T115" s="92"/>
      <c r="U115" s="92"/>
      <c r="V115" s="92"/>
      <c r="W115" s="92"/>
    </row>
    <row r="116" spans="1:23" ht="24">
      <c r="A116" s="243"/>
      <c r="B116" s="86" t="s">
        <v>440</v>
      </c>
      <c r="C116" s="58">
        <v>352</v>
      </c>
      <c r="D116" s="59">
        <v>0.69034090909090906</v>
      </c>
      <c r="E116" s="59">
        <v>0.37784090909090912</v>
      </c>
      <c r="F116" s="59">
        <v>0.28125</v>
      </c>
      <c r="G116" s="59">
        <v>0.27556818181818182</v>
      </c>
      <c r="H116" s="59">
        <v>0.15056818181818182</v>
      </c>
      <c r="I116" s="59">
        <v>0.22727272727272727</v>
      </c>
      <c r="J116" s="59">
        <v>0.34943181818181818</v>
      </c>
      <c r="K116" s="59">
        <v>1.9886363636363636E-2</v>
      </c>
      <c r="L116" s="62">
        <v>1.4204545454545454E-2</v>
      </c>
      <c r="M116" s="92"/>
      <c r="N116" s="92"/>
      <c r="O116" s="169"/>
      <c r="P116" s="92"/>
      <c r="Q116" s="92"/>
      <c r="R116" s="92"/>
      <c r="S116" s="92"/>
      <c r="T116" s="92"/>
      <c r="U116" s="92"/>
      <c r="V116" s="92"/>
      <c r="W116" s="92"/>
    </row>
    <row r="117" spans="1:23" ht="24">
      <c r="A117" s="243"/>
      <c r="B117" s="86" t="s">
        <v>441</v>
      </c>
      <c r="C117" s="58">
        <v>295</v>
      </c>
      <c r="D117" s="59">
        <v>0.71864406779661016</v>
      </c>
      <c r="E117" s="59">
        <v>0.40677966101694918</v>
      </c>
      <c r="F117" s="59">
        <v>0.27457627118644068</v>
      </c>
      <c r="G117" s="59">
        <v>0.22372881355932203</v>
      </c>
      <c r="H117" s="59">
        <v>0.12881355932203389</v>
      </c>
      <c r="I117" s="59">
        <v>0.28135593220338984</v>
      </c>
      <c r="J117" s="59">
        <v>0.3559322033898305</v>
      </c>
      <c r="K117" s="59">
        <v>1.3559322033898305E-2</v>
      </c>
      <c r="L117" s="62">
        <v>0</v>
      </c>
      <c r="M117" s="92"/>
      <c r="N117" s="92"/>
      <c r="O117" s="169"/>
      <c r="P117" s="92"/>
      <c r="Q117" s="92"/>
      <c r="R117" s="92"/>
      <c r="S117" s="92"/>
      <c r="T117" s="92"/>
      <c r="U117" s="92"/>
      <c r="V117" s="92"/>
      <c r="W117" s="92"/>
    </row>
    <row r="118" spans="1:23" ht="15" customHeight="1">
      <c r="A118" s="243"/>
      <c r="B118" s="86" t="s">
        <v>96</v>
      </c>
      <c r="C118" s="58">
        <v>29</v>
      </c>
      <c r="D118" s="59">
        <v>0.20689655172413793</v>
      </c>
      <c r="E118" s="59">
        <v>0.13793103448275862</v>
      </c>
      <c r="F118" s="59">
        <v>0.20689655172413793</v>
      </c>
      <c r="G118" s="59">
        <v>0</v>
      </c>
      <c r="H118" s="59">
        <v>0</v>
      </c>
      <c r="I118" s="59">
        <v>6.8965517241379309E-2</v>
      </c>
      <c r="J118" s="59">
        <v>0</v>
      </c>
      <c r="K118" s="59">
        <v>0.41379310344827586</v>
      </c>
      <c r="L118" s="62">
        <v>0.17241379310344829</v>
      </c>
      <c r="M118" s="92"/>
      <c r="N118" s="92"/>
      <c r="O118" s="169"/>
      <c r="P118" s="92"/>
      <c r="Q118" s="92"/>
      <c r="R118" s="92"/>
      <c r="S118" s="92"/>
      <c r="T118" s="92"/>
      <c r="U118" s="92"/>
      <c r="V118" s="92"/>
      <c r="W118" s="92"/>
    </row>
    <row r="119" spans="1:23" ht="15" customHeight="1" thickBot="1">
      <c r="A119" s="244"/>
      <c r="B119" s="116" t="s">
        <v>145</v>
      </c>
      <c r="C119" s="63">
        <v>54</v>
      </c>
      <c r="D119" s="64">
        <v>0.37037037037037035</v>
      </c>
      <c r="E119" s="64">
        <v>7.407407407407407E-2</v>
      </c>
      <c r="F119" s="64">
        <v>0.18518518518518517</v>
      </c>
      <c r="G119" s="64">
        <v>3.7037037037037035E-2</v>
      </c>
      <c r="H119" s="64">
        <v>3.7037037037037035E-2</v>
      </c>
      <c r="I119" s="64">
        <v>3.7037037037037035E-2</v>
      </c>
      <c r="J119" s="64">
        <v>3.7037037037037035E-2</v>
      </c>
      <c r="K119" s="64">
        <v>0</v>
      </c>
      <c r="L119" s="67">
        <v>0.51851851851851849</v>
      </c>
      <c r="M119" s="92"/>
      <c r="N119" s="92"/>
      <c r="O119" s="169"/>
      <c r="P119" s="92"/>
      <c r="Q119" s="92"/>
      <c r="R119" s="92"/>
      <c r="S119" s="92"/>
      <c r="T119" s="92"/>
      <c r="U119" s="92"/>
      <c r="V119" s="92"/>
      <c r="W119" s="92"/>
    </row>
    <row r="120" spans="1:23">
      <c r="A120" s="177" t="s">
        <v>538</v>
      </c>
    </row>
  </sheetData>
  <mergeCells count="19">
    <mergeCell ref="A112:A119"/>
    <mergeCell ref="A88:A101"/>
    <mergeCell ref="A102:A111"/>
    <mergeCell ref="A54:A57"/>
    <mergeCell ref="L3:L4"/>
    <mergeCell ref="A58:A63"/>
    <mergeCell ref="A64:A69"/>
    <mergeCell ref="A70:A87"/>
    <mergeCell ref="A14:A16"/>
    <mergeCell ref="A17:A22"/>
    <mergeCell ref="A23:A35"/>
    <mergeCell ref="A36:A44"/>
    <mergeCell ref="A45:A49"/>
    <mergeCell ref="A50:A53"/>
    <mergeCell ref="A1:M1"/>
    <mergeCell ref="A3:B4"/>
    <mergeCell ref="C3:C4"/>
    <mergeCell ref="A5:B5"/>
    <mergeCell ref="A6:A13"/>
  </mergeCells>
  <phoneticPr fontId="3"/>
  <pageMargins left="0.59055118110236227" right="0.59055118110236227" top="0.59055118110236227" bottom="0.59055118110236227" header="0.51181102362204722" footer="0.31496062992125984"/>
  <pageSetup paperSize="9" scale="67" firstPageNumber="4" orientation="portrait" r:id="rId1"/>
  <headerFooter alignWithMargins="0">
    <oddFooter>&amp;C&amp;9&amp;P</oddFooter>
  </headerFooter>
  <rowBreaks count="1" manualBreakCount="1">
    <brk id="69" max="12"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739AD-8895-44A0-ADC5-2C9AC066B8D7}">
  <sheetPr codeName="Sheet29"/>
  <dimension ref="A1:W120"/>
  <sheetViews>
    <sheetView showGridLines="0" view="pageBreakPreview" zoomScaleNormal="100" zoomScaleSheetLayoutView="100" workbookViewId="0"/>
  </sheetViews>
  <sheetFormatPr defaultColWidth="9.140625" defaultRowHeight="12"/>
  <cols>
    <col min="1" max="1" width="4.7109375" style="30" customWidth="1"/>
    <col min="2" max="2" width="22.7109375" style="105" customWidth="1"/>
    <col min="3" max="3" width="8.7109375" style="30" customWidth="1"/>
    <col min="4" max="11" width="9.140625" style="30"/>
    <col min="12" max="12" width="9.140625" style="30" customWidth="1"/>
    <col min="13" max="16384" width="9.140625" style="30"/>
  </cols>
  <sheetData>
    <row r="1" spans="1:23" ht="20.25" customHeight="1" thickBot="1">
      <c r="A1" s="106" t="s">
        <v>541</v>
      </c>
      <c r="B1" s="114"/>
      <c r="C1" s="107"/>
      <c r="D1" s="107"/>
      <c r="E1" s="107"/>
      <c r="F1" s="107"/>
      <c r="G1" s="107"/>
      <c r="H1" s="107"/>
      <c r="I1" s="107"/>
      <c r="J1" s="107"/>
      <c r="K1" s="107"/>
      <c r="L1" s="107"/>
      <c r="M1" s="107"/>
      <c r="N1" s="108"/>
    </row>
    <row r="2" spans="1:23" ht="13.5" customHeight="1" thickBot="1"/>
    <row r="3" spans="1:23" s="33" customFormat="1" ht="12" customHeight="1">
      <c r="A3" s="197"/>
      <c r="B3" s="198"/>
      <c r="C3" s="201" t="s">
        <v>64</v>
      </c>
      <c r="D3" s="31">
        <v>1</v>
      </c>
      <c r="E3" s="37">
        <v>2</v>
      </c>
      <c r="F3" s="37">
        <v>3</v>
      </c>
      <c r="G3" s="37">
        <v>4</v>
      </c>
      <c r="H3" s="37">
        <v>5</v>
      </c>
      <c r="I3" s="32">
        <v>6</v>
      </c>
      <c r="J3" s="37">
        <v>7</v>
      </c>
      <c r="K3" s="37">
        <v>8</v>
      </c>
      <c r="L3" s="37">
        <v>9</v>
      </c>
      <c r="M3" s="37">
        <v>10</v>
      </c>
      <c r="N3" s="233" t="s">
        <v>95</v>
      </c>
    </row>
    <row r="4" spans="1:23" s="33" customFormat="1" ht="60.75" thickBot="1">
      <c r="A4" s="199"/>
      <c r="B4" s="200"/>
      <c r="C4" s="202"/>
      <c r="D4" s="34" t="s">
        <v>442</v>
      </c>
      <c r="E4" s="38" t="s">
        <v>443</v>
      </c>
      <c r="F4" s="38" t="s">
        <v>449</v>
      </c>
      <c r="G4" s="38" t="s">
        <v>450</v>
      </c>
      <c r="H4" s="38" t="s">
        <v>451</v>
      </c>
      <c r="I4" s="38" t="s">
        <v>452</v>
      </c>
      <c r="J4" s="38" t="s">
        <v>445</v>
      </c>
      <c r="K4" s="38" t="s">
        <v>447</v>
      </c>
      <c r="L4" s="38" t="s">
        <v>453</v>
      </c>
      <c r="M4" s="38" t="s">
        <v>96</v>
      </c>
      <c r="N4" s="234"/>
    </row>
    <row r="5" spans="1:23" ht="15" customHeight="1" thickBot="1">
      <c r="A5" s="195" t="s">
        <v>65</v>
      </c>
      <c r="B5" s="196"/>
      <c r="C5" s="124">
        <v>3629</v>
      </c>
      <c r="D5" s="136">
        <v>0.39101680903830255</v>
      </c>
      <c r="E5" s="136">
        <v>0.50730228713144121</v>
      </c>
      <c r="F5" s="136">
        <v>0.36042987048773767</v>
      </c>
      <c r="G5" s="136">
        <v>0.31358500964453018</v>
      </c>
      <c r="H5" s="136">
        <v>0.14356572058418296</v>
      </c>
      <c r="I5" s="136">
        <v>0.14825020666850372</v>
      </c>
      <c r="J5" s="136">
        <v>0.13474786442546155</v>
      </c>
      <c r="K5" s="136">
        <v>7.6605125378892261E-2</v>
      </c>
      <c r="L5" s="136">
        <v>0.17828602920914852</v>
      </c>
      <c r="M5" s="136">
        <v>2.2044640396803528E-2</v>
      </c>
      <c r="N5" s="127">
        <v>5.5662717001928909E-2</v>
      </c>
      <c r="O5" s="36"/>
      <c r="P5" s="36"/>
      <c r="Q5" s="36"/>
      <c r="R5" s="36"/>
      <c r="S5" s="36"/>
      <c r="T5" s="36"/>
      <c r="U5" s="36"/>
      <c r="V5" s="36"/>
      <c r="W5" s="36"/>
    </row>
    <row r="6" spans="1:23" ht="15" customHeight="1">
      <c r="A6" s="192" t="s">
        <v>66</v>
      </c>
      <c r="B6" s="86" t="s">
        <v>15</v>
      </c>
      <c r="C6" s="58">
        <v>884</v>
      </c>
      <c r="D6" s="59">
        <v>0.38235294117647056</v>
      </c>
      <c r="E6" s="59">
        <v>0.48642533936651583</v>
      </c>
      <c r="F6" s="59">
        <v>0.39592760180995473</v>
      </c>
      <c r="G6" s="59">
        <v>0.3190045248868778</v>
      </c>
      <c r="H6" s="59">
        <v>0.15610859728506787</v>
      </c>
      <c r="I6" s="59">
        <v>0.13574660633484162</v>
      </c>
      <c r="J6" s="59">
        <v>0.13800904977375567</v>
      </c>
      <c r="K6" s="59">
        <v>6.3348416289592757E-2</v>
      </c>
      <c r="L6" s="59">
        <v>0.17873303167420815</v>
      </c>
      <c r="M6" s="59">
        <v>2.9411764705882353E-2</v>
      </c>
      <c r="N6" s="62">
        <v>4.9773755656108594E-2</v>
      </c>
      <c r="O6" s="36"/>
      <c r="P6" s="36"/>
      <c r="Q6" s="36"/>
      <c r="R6" s="36"/>
      <c r="S6" s="36"/>
      <c r="T6" s="36"/>
      <c r="U6" s="36"/>
      <c r="V6" s="36"/>
      <c r="W6" s="36"/>
    </row>
    <row r="7" spans="1:23" ht="15" customHeight="1">
      <c r="A7" s="193"/>
      <c r="B7" s="86" t="s">
        <v>16</v>
      </c>
      <c r="C7" s="58">
        <v>944</v>
      </c>
      <c r="D7" s="59">
        <v>0.38347457627118642</v>
      </c>
      <c r="E7" s="59">
        <v>0.51271186440677963</v>
      </c>
      <c r="F7" s="59">
        <v>0.3538135593220339</v>
      </c>
      <c r="G7" s="59">
        <v>0.32415254237288138</v>
      </c>
      <c r="H7" s="59">
        <v>0.14194915254237289</v>
      </c>
      <c r="I7" s="59">
        <v>0.16101694915254236</v>
      </c>
      <c r="J7" s="59">
        <v>0.13135593220338984</v>
      </c>
      <c r="K7" s="59">
        <v>9.3220338983050849E-2</v>
      </c>
      <c r="L7" s="59">
        <v>0.19067796610169491</v>
      </c>
      <c r="M7" s="59">
        <v>1.9067796610169493E-2</v>
      </c>
      <c r="N7" s="62">
        <v>4.2372881355932202E-2</v>
      </c>
      <c r="O7" s="36"/>
      <c r="P7" s="36"/>
      <c r="Q7" s="36"/>
      <c r="R7" s="36"/>
      <c r="S7" s="36"/>
      <c r="T7" s="36"/>
      <c r="U7" s="36"/>
      <c r="V7" s="36"/>
      <c r="W7" s="36"/>
    </row>
    <row r="8" spans="1:23" ht="15" customHeight="1">
      <c r="A8" s="193"/>
      <c r="B8" s="86" t="s">
        <v>17</v>
      </c>
      <c r="C8" s="58">
        <v>324</v>
      </c>
      <c r="D8" s="59">
        <v>0.33333333333333331</v>
      </c>
      <c r="E8" s="59">
        <v>0.50617283950617287</v>
      </c>
      <c r="F8" s="59">
        <v>0.35802469135802467</v>
      </c>
      <c r="G8" s="59">
        <v>0.2839506172839506</v>
      </c>
      <c r="H8" s="59">
        <v>0.12345679012345678</v>
      </c>
      <c r="I8" s="59">
        <v>0.17901234567901234</v>
      </c>
      <c r="J8" s="59">
        <v>0.13580246913580246</v>
      </c>
      <c r="K8" s="59">
        <v>6.1728395061728392E-2</v>
      </c>
      <c r="L8" s="59">
        <v>0.19135802469135801</v>
      </c>
      <c r="M8" s="59">
        <v>3.0864197530864196E-2</v>
      </c>
      <c r="N8" s="62">
        <v>7.407407407407407E-2</v>
      </c>
      <c r="O8" s="36"/>
      <c r="P8" s="36"/>
      <c r="Q8" s="36"/>
      <c r="R8" s="36"/>
      <c r="S8" s="36"/>
      <c r="T8" s="36"/>
      <c r="U8" s="36"/>
      <c r="V8" s="36"/>
      <c r="W8" s="36"/>
    </row>
    <row r="9" spans="1:23" ht="15" customHeight="1">
      <c r="A9" s="193"/>
      <c r="B9" s="86" t="s">
        <v>18</v>
      </c>
      <c r="C9" s="58">
        <v>572</v>
      </c>
      <c r="D9" s="59">
        <v>0.40559440559440557</v>
      </c>
      <c r="E9" s="59">
        <v>0.53846153846153844</v>
      </c>
      <c r="F9" s="59">
        <v>0.33566433566433568</v>
      </c>
      <c r="G9" s="59">
        <v>0.30769230769230771</v>
      </c>
      <c r="H9" s="59">
        <v>0.13986013986013987</v>
      </c>
      <c r="I9" s="59">
        <v>0.15384615384615385</v>
      </c>
      <c r="J9" s="59">
        <v>0.13636363636363635</v>
      </c>
      <c r="K9" s="59">
        <v>8.7412587412587409E-2</v>
      </c>
      <c r="L9" s="59">
        <v>0.17482517482517482</v>
      </c>
      <c r="M9" s="59">
        <v>2.7972027972027972E-2</v>
      </c>
      <c r="N9" s="62">
        <v>7.3426573426573424E-2</v>
      </c>
      <c r="O9" s="36"/>
      <c r="P9" s="36"/>
      <c r="Q9" s="36"/>
      <c r="R9" s="36"/>
      <c r="S9" s="36"/>
      <c r="T9" s="36"/>
      <c r="U9" s="36"/>
      <c r="V9" s="36"/>
      <c r="W9" s="36"/>
    </row>
    <row r="10" spans="1:23" ht="15" customHeight="1">
      <c r="A10" s="193"/>
      <c r="B10" s="86" t="s">
        <v>19</v>
      </c>
      <c r="C10" s="58">
        <v>376</v>
      </c>
      <c r="D10" s="59">
        <v>0.39361702127659576</v>
      </c>
      <c r="E10" s="59">
        <v>0.51063829787234039</v>
      </c>
      <c r="F10" s="59">
        <v>0.36702127659574468</v>
      </c>
      <c r="G10" s="59">
        <v>0.32446808510638298</v>
      </c>
      <c r="H10" s="59">
        <v>0.19148936170212766</v>
      </c>
      <c r="I10" s="59">
        <v>0.1276595744680851</v>
      </c>
      <c r="J10" s="59">
        <v>9.5744680851063829E-2</v>
      </c>
      <c r="K10" s="59">
        <v>6.9148936170212769E-2</v>
      </c>
      <c r="L10" s="59">
        <v>0.15425531914893617</v>
      </c>
      <c r="M10" s="59">
        <v>1.0638297872340425E-2</v>
      </c>
      <c r="N10" s="62">
        <v>5.3191489361702128E-2</v>
      </c>
      <c r="O10" s="36"/>
      <c r="P10" s="36"/>
      <c r="Q10" s="36"/>
      <c r="R10" s="36"/>
      <c r="S10" s="36"/>
      <c r="T10" s="36"/>
      <c r="U10" s="36"/>
      <c r="V10" s="36"/>
      <c r="W10" s="36"/>
    </row>
    <row r="11" spans="1:23" ht="15" customHeight="1">
      <c r="A11" s="193"/>
      <c r="B11" s="86" t="s">
        <v>20</v>
      </c>
      <c r="C11" s="58">
        <v>398</v>
      </c>
      <c r="D11" s="59">
        <v>0.45226130653266333</v>
      </c>
      <c r="E11" s="59">
        <v>0.49748743718592964</v>
      </c>
      <c r="F11" s="59">
        <v>0.34170854271356782</v>
      </c>
      <c r="G11" s="59">
        <v>0.28643216080402012</v>
      </c>
      <c r="H11" s="59">
        <v>0.10552763819095477</v>
      </c>
      <c r="I11" s="59">
        <v>0.1306532663316583</v>
      </c>
      <c r="J11" s="59">
        <v>0.16080402010050251</v>
      </c>
      <c r="K11" s="59">
        <v>7.0351758793969849E-2</v>
      </c>
      <c r="L11" s="59">
        <v>0.18090452261306533</v>
      </c>
      <c r="M11" s="59">
        <v>1.0050251256281407E-2</v>
      </c>
      <c r="N11" s="62">
        <v>5.0251256281407038E-2</v>
      </c>
      <c r="O11" s="36"/>
      <c r="P11" s="36"/>
      <c r="Q11" s="36"/>
      <c r="R11" s="36"/>
      <c r="S11" s="36"/>
      <c r="T11" s="36"/>
      <c r="U11" s="36"/>
      <c r="V11" s="36"/>
      <c r="W11" s="36"/>
    </row>
    <row r="12" spans="1:23" ht="15" customHeight="1">
      <c r="A12" s="193"/>
      <c r="B12" s="86" t="s">
        <v>21</v>
      </c>
      <c r="C12" s="58">
        <v>114</v>
      </c>
      <c r="D12" s="59">
        <v>0.41228070175438597</v>
      </c>
      <c r="E12" s="59">
        <v>0.49122807017543857</v>
      </c>
      <c r="F12" s="59">
        <v>0.32456140350877194</v>
      </c>
      <c r="G12" s="59">
        <v>0.36842105263157893</v>
      </c>
      <c r="H12" s="59">
        <v>0.10526315789473684</v>
      </c>
      <c r="I12" s="59">
        <v>0.15789473684210525</v>
      </c>
      <c r="J12" s="59">
        <v>0.15789473684210525</v>
      </c>
      <c r="K12" s="59">
        <v>6.1403508771929821E-2</v>
      </c>
      <c r="L12" s="59">
        <v>0.12280701754385964</v>
      </c>
      <c r="M12" s="59">
        <v>1.7543859649122806E-2</v>
      </c>
      <c r="N12" s="62">
        <v>7.8947368421052627E-2</v>
      </c>
      <c r="O12" s="36"/>
      <c r="P12" s="36"/>
      <c r="Q12" s="36"/>
      <c r="R12" s="36"/>
      <c r="S12" s="36"/>
      <c r="T12" s="36"/>
      <c r="U12" s="36"/>
      <c r="V12" s="36"/>
      <c r="W12" s="36"/>
    </row>
    <row r="13" spans="1:23" ht="15" customHeight="1">
      <c r="A13" s="194"/>
      <c r="B13" s="118" t="s">
        <v>22</v>
      </c>
      <c r="C13" s="77">
        <v>17</v>
      </c>
      <c r="D13" s="75">
        <v>0.23529411764705882</v>
      </c>
      <c r="E13" s="75">
        <v>0.52941176470588236</v>
      </c>
      <c r="F13" s="75">
        <v>0.29411764705882354</v>
      </c>
      <c r="G13" s="75">
        <v>0.23529411764705882</v>
      </c>
      <c r="H13" s="75">
        <v>0.17647058823529413</v>
      </c>
      <c r="I13" s="75">
        <v>0.11764705882352941</v>
      </c>
      <c r="J13" s="75">
        <v>0.17647058823529413</v>
      </c>
      <c r="K13" s="75">
        <v>0.17647058823529413</v>
      </c>
      <c r="L13" s="75">
        <v>0.17647058823529413</v>
      </c>
      <c r="M13" s="75">
        <v>0</v>
      </c>
      <c r="N13" s="71">
        <v>0.17647058823529413</v>
      </c>
      <c r="O13" s="36"/>
      <c r="P13" s="36"/>
      <c r="Q13" s="36"/>
      <c r="R13" s="36"/>
      <c r="S13" s="36"/>
      <c r="T13" s="36"/>
      <c r="U13" s="36"/>
      <c r="V13" s="36"/>
      <c r="W13" s="36"/>
    </row>
    <row r="14" spans="1:23" ht="15" customHeight="1">
      <c r="A14" s="192" t="s">
        <v>67</v>
      </c>
      <c r="B14" s="86" t="s">
        <v>68</v>
      </c>
      <c r="C14" s="58">
        <v>1769</v>
      </c>
      <c r="D14" s="59">
        <v>0.35500282645562464</v>
      </c>
      <c r="E14" s="59">
        <v>0.47880158281514978</v>
      </c>
      <c r="F14" s="59">
        <v>0.33747880158281512</v>
      </c>
      <c r="G14" s="59">
        <v>0.28660260033917467</v>
      </c>
      <c r="H14" s="59">
        <v>0.10853589598643301</v>
      </c>
      <c r="I14" s="59">
        <v>0.17128321085358961</v>
      </c>
      <c r="J14" s="59">
        <v>0.17919728660260034</v>
      </c>
      <c r="K14" s="59">
        <v>5.1441492368569812E-2</v>
      </c>
      <c r="L14" s="59">
        <v>0.18371961560203504</v>
      </c>
      <c r="M14" s="59">
        <v>2.5438100621820236E-2</v>
      </c>
      <c r="N14" s="62">
        <v>6.3877897117015262E-2</v>
      </c>
      <c r="O14" s="36"/>
      <c r="P14" s="36"/>
      <c r="Q14" s="36"/>
      <c r="R14" s="36"/>
      <c r="S14" s="36"/>
      <c r="T14" s="36"/>
      <c r="U14" s="36"/>
      <c r="V14" s="36"/>
      <c r="W14" s="36"/>
    </row>
    <row r="15" spans="1:23" ht="15" customHeight="1">
      <c r="A15" s="193"/>
      <c r="B15" s="86" t="s">
        <v>69</v>
      </c>
      <c r="C15" s="58">
        <v>1821</v>
      </c>
      <c r="D15" s="59">
        <v>0.42723778143876989</v>
      </c>
      <c r="E15" s="59">
        <v>0.53651839648544752</v>
      </c>
      <c r="F15" s="59">
        <v>0.38385502471169686</v>
      </c>
      <c r="G15" s="59">
        <v>0.34266886326194401</v>
      </c>
      <c r="H15" s="59">
        <v>0.1757276221856123</v>
      </c>
      <c r="I15" s="59">
        <v>0.12300933552992861</v>
      </c>
      <c r="J15" s="59">
        <v>9.2806150466776496E-2</v>
      </c>
      <c r="K15" s="59">
        <v>0.10214168039538715</v>
      </c>
      <c r="L15" s="59">
        <v>0.17462932454695224</v>
      </c>
      <c r="M15" s="59">
        <v>1.9220208676551345E-2</v>
      </c>
      <c r="N15" s="62">
        <v>4.5579352004393191E-2</v>
      </c>
      <c r="O15" s="36"/>
      <c r="P15" s="36"/>
      <c r="Q15" s="36"/>
      <c r="R15" s="36"/>
      <c r="S15" s="36"/>
      <c r="T15" s="36"/>
      <c r="U15" s="36"/>
      <c r="V15" s="36"/>
      <c r="W15" s="36"/>
    </row>
    <row r="16" spans="1:23" ht="15" customHeight="1">
      <c r="A16" s="194"/>
      <c r="B16" s="130" t="s">
        <v>7</v>
      </c>
      <c r="C16" s="77">
        <v>39</v>
      </c>
      <c r="D16" s="75">
        <v>0.33333333333333331</v>
      </c>
      <c r="E16" s="75">
        <v>0.4358974358974359</v>
      </c>
      <c r="F16" s="75">
        <v>0.30769230769230771</v>
      </c>
      <c r="G16" s="75">
        <v>0.17948717948717949</v>
      </c>
      <c r="H16" s="75">
        <v>0.23076923076923078</v>
      </c>
      <c r="I16" s="75">
        <v>0.28205128205128205</v>
      </c>
      <c r="J16" s="75">
        <v>7.6923076923076927E-2</v>
      </c>
      <c r="K16" s="75">
        <v>2.564102564102564E-2</v>
      </c>
      <c r="L16" s="75">
        <v>0.10256410256410256</v>
      </c>
      <c r="M16" s="75">
        <v>0</v>
      </c>
      <c r="N16" s="71">
        <v>0.15384615384615385</v>
      </c>
      <c r="O16" s="36"/>
      <c r="P16" s="36"/>
      <c r="Q16" s="36"/>
      <c r="R16" s="36"/>
      <c r="S16" s="36"/>
      <c r="T16" s="36"/>
      <c r="U16" s="36"/>
      <c r="V16" s="36"/>
      <c r="W16" s="36"/>
    </row>
    <row r="17" spans="1:23" ht="15" customHeight="1">
      <c r="A17" s="192" t="s">
        <v>70</v>
      </c>
      <c r="B17" s="86" t="s">
        <v>6</v>
      </c>
      <c r="C17" s="58">
        <v>856</v>
      </c>
      <c r="D17" s="59">
        <v>0.38785046728971961</v>
      </c>
      <c r="E17" s="59">
        <v>0.51752336448598135</v>
      </c>
      <c r="F17" s="59">
        <v>0.38434579439252337</v>
      </c>
      <c r="G17" s="59">
        <v>0.2780373831775701</v>
      </c>
      <c r="H17" s="59">
        <v>0.15654205607476634</v>
      </c>
      <c r="I17" s="59">
        <v>0.16588785046728971</v>
      </c>
      <c r="J17" s="59">
        <v>5.4906542056074766E-2</v>
      </c>
      <c r="K17" s="59">
        <v>5.8411214953271028E-2</v>
      </c>
      <c r="L17" s="59">
        <v>0.17640186915887851</v>
      </c>
      <c r="M17" s="59">
        <v>2.6869158878504672E-2</v>
      </c>
      <c r="N17" s="62">
        <v>6.8925233644859807E-2</v>
      </c>
      <c r="O17" s="36"/>
      <c r="P17" s="36"/>
      <c r="Q17" s="36"/>
      <c r="R17" s="36"/>
      <c r="S17" s="36"/>
      <c r="T17" s="36"/>
      <c r="U17" s="36"/>
      <c r="V17" s="36"/>
      <c r="W17" s="36"/>
    </row>
    <row r="18" spans="1:23" ht="15" customHeight="1">
      <c r="A18" s="194"/>
      <c r="B18" s="86" t="s">
        <v>77</v>
      </c>
      <c r="C18" s="58">
        <v>829</v>
      </c>
      <c r="D18" s="59">
        <v>0.32810615199034981</v>
      </c>
      <c r="E18" s="59">
        <v>0.56694813027744273</v>
      </c>
      <c r="F18" s="59">
        <v>0.43184559710494574</v>
      </c>
      <c r="G18" s="59">
        <v>0.33293124246079614</v>
      </c>
      <c r="H18" s="59">
        <v>0.1471652593486128</v>
      </c>
      <c r="I18" s="59">
        <v>0.1773220747889023</v>
      </c>
      <c r="J18" s="59">
        <v>0.10253317249698432</v>
      </c>
      <c r="K18" s="59">
        <v>5.5488540410132688E-2</v>
      </c>
      <c r="L18" s="59">
        <v>0.18214716525934863</v>
      </c>
      <c r="M18" s="59">
        <v>1.6887816646562123E-2</v>
      </c>
      <c r="N18" s="62">
        <v>3.4981905910735828E-2</v>
      </c>
      <c r="O18" s="36"/>
      <c r="P18" s="36"/>
      <c r="Q18" s="36"/>
      <c r="R18" s="36"/>
      <c r="S18" s="36"/>
      <c r="T18" s="36"/>
      <c r="U18" s="36"/>
      <c r="V18" s="36"/>
      <c r="W18" s="36"/>
    </row>
    <row r="19" spans="1:23" ht="15" customHeight="1">
      <c r="A19" s="192"/>
      <c r="B19" s="86" t="s">
        <v>78</v>
      </c>
      <c r="C19" s="58">
        <v>937</v>
      </c>
      <c r="D19" s="59">
        <v>0.42582710779082178</v>
      </c>
      <c r="E19" s="59">
        <v>0.49199573105656352</v>
      </c>
      <c r="F19" s="59">
        <v>0.34898612593383138</v>
      </c>
      <c r="G19" s="59">
        <v>0.2902881536819637</v>
      </c>
      <c r="H19" s="59">
        <v>0.11099252934898612</v>
      </c>
      <c r="I19" s="59">
        <v>0.14941302027748132</v>
      </c>
      <c r="J19" s="59">
        <v>0.16008537886872998</v>
      </c>
      <c r="K19" s="59">
        <v>8.4311632870864461E-2</v>
      </c>
      <c r="L19" s="59">
        <v>0.18996798292422626</v>
      </c>
      <c r="M19" s="59">
        <v>2.9882604055496264E-2</v>
      </c>
      <c r="N19" s="62">
        <v>4.0554962646744928E-2</v>
      </c>
      <c r="O19" s="36"/>
      <c r="P19" s="36"/>
      <c r="Q19" s="36"/>
      <c r="R19" s="36"/>
      <c r="S19" s="36"/>
      <c r="T19" s="36"/>
      <c r="U19" s="36"/>
      <c r="V19" s="36"/>
      <c r="W19" s="36"/>
    </row>
    <row r="20" spans="1:23" ht="15" customHeight="1">
      <c r="A20" s="193"/>
      <c r="B20" s="86" t="s">
        <v>79</v>
      </c>
      <c r="C20" s="58">
        <v>702</v>
      </c>
      <c r="D20" s="59">
        <v>0.40455840455840458</v>
      </c>
      <c r="E20" s="59">
        <v>0.45299145299145299</v>
      </c>
      <c r="F20" s="59">
        <v>0.30769230769230771</v>
      </c>
      <c r="G20" s="59">
        <v>0.35897435897435898</v>
      </c>
      <c r="H20" s="59">
        <v>0.18518518518518517</v>
      </c>
      <c r="I20" s="59">
        <v>0.10113960113960115</v>
      </c>
      <c r="J20" s="59">
        <v>0.19800569800569801</v>
      </c>
      <c r="K20" s="59">
        <v>0.11680911680911681</v>
      </c>
      <c r="L20" s="59">
        <v>0.16951566951566951</v>
      </c>
      <c r="M20" s="59">
        <v>1.4245014245014245E-2</v>
      </c>
      <c r="N20" s="62">
        <v>6.5527065527065526E-2</v>
      </c>
      <c r="O20" s="36"/>
      <c r="P20" s="36"/>
      <c r="Q20" s="36"/>
      <c r="R20" s="36"/>
      <c r="S20" s="36"/>
      <c r="T20" s="36"/>
      <c r="U20" s="36"/>
      <c r="V20" s="36"/>
      <c r="W20" s="36"/>
    </row>
    <row r="21" spans="1:23" ht="15" customHeight="1">
      <c r="A21" s="193"/>
      <c r="B21" s="86" t="s">
        <v>80</v>
      </c>
      <c r="C21" s="58">
        <v>291</v>
      </c>
      <c r="D21" s="59">
        <v>0.44329896907216493</v>
      </c>
      <c r="E21" s="59">
        <v>0.48797250859106528</v>
      </c>
      <c r="F21" s="59">
        <v>0.25429553264604809</v>
      </c>
      <c r="G21" s="59">
        <v>0.33333333333333331</v>
      </c>
      <c r="H21" s="59">
        <v>9.6219931271477668E-2</v>
      </c>
      <c r="I21" s="59">
        <v>0.12714776632302405</v>
      </c>
      <c r="J21" s="59">
        <v>0.22336769759450173</v>
      </c>
      <c r="K21" s="59">
        <v>6.8728522336769765E-2</v>
      </c>
      <c r="L21" s="59">
        <v>0.15807560137457044</v>
      </c>
      <c r="M21" s="59">
        <v>1.7182130584192441E-2</v>
      </c>
      <c r="N21" s="62">
        <v>9.2783505154639179E-2</v>
      </c>
      <c r="O21" s="36"/>
      <c r="P21" s="36"/>
      <c r="Q21" s="36"/>
      <c r="R21" s="36"/>
      <c r="S21" s="36"/>
      <c r="T21" s="36"/>
      <c r="U21" s="36"/>
      <c r="V21" s="36"/>
      <c r="W21" s="36"/>
    </row>
    <row r="22" spans="1:23" ht="15" customHeight="1">
      <c r="A22" s="194"/>
      <c r="B22" s="118" t="s">
        <v>22</v>
      </c>
      <c r="C22" s="77">
        <v>14</v>
      </c>
      <c r="D22" s="75">
        <v>0.21428571428571427</v>
      </c>
      <c r="E22" s="75">
        <v>0.5</v>
      </c>
      <c r="F22" s="75">
        <v>0.2857142857142857</v>
      </c>
      <c r="G22" s="75">
        <v>0.21428571428571427</v>
      </c>
      <c r="H22" s="75">
        <v>0.21428571428571427</v>
      </c>
      <c r="I22" s="75">
        <v>7.1428571428571425E-2</v>
      </c>
      <c r="J22" s="75">
        <v>0.21428571428571427</v>
      </c>
      <c r="K22" s="75">
        <v>7.1428571428571425E-2</v>
      </c>
      <c r="L22" s="75">
        <v>0.14285714285714285</v>
      </c>
      <c r="M22" s="75">
        <v>0</v>
      </c>
      <c r="N22" s="71">
        <v>0.21428571428571427</v>
      </c>
      <c r="O22" s="36"/>
      <c r="P22" s="36"/>
      <c r="Q22" s="36"/>
      <c r="R22" s="36"/>
      <c r="S22" s="36"/>
      <c r="T22" s="36"/>
      <c r="U22" s="36"/>
      <c r="V22" s="36"/>
      <c r="W22" s="36"/>
    </row>
    <row r="23" spans="1:23" ht="15" customHeight="1">
      <c r="A23" s="192" t="s">
        <v>71</v>
      </c>
      <c r="B23" s="86" t="s">
        <v>8</v>
      </c>
      <c r="C23" s="58">
        <v>414</v>
      </c>
      <c r="D23" s="59">
        <v>0.34299516908212563</v>
      </c>
      <c r="E23" s="59">
        <v>0.51690821256038644</v>
      </c>
      <c r="F23" s="59">
        <v>0.35024154589371981</v>
      </c>
      <c r="G23" s="59">
        <v>0.28260869565217389</v>
      </c>
      <c r="H23" s="59">
        <v>0.11594202898550725</v>
      </c>
      <c r="I23" s="59">
        <v>0.17391304347826086</v>
      </c>
      <c r="J23" s="59">
        <v>8.9371980676328497E-2</v>
      </c>
      <c r="K23" s="59">
        <v>6.7632850241545889E-2</v>
      </c>
      <c r="L23" s="59">
        <v>0.14492753623188406</v>
      </c>
      <c r="M23" s="59">
        <v>3.6231884057971016E-2</v>
      </c>
      <c r="N23" s="62">
        <v>6.5217391304347824E-2</v>
      </c>
      <c r="O23" s="36"/>
      <c r="P23" s="36"/>
      <c r="Q23" s="36"/>
      <c r="R23" s="36"/>
      <c r="S23" s="36"/>
      <c r="T23" s="36"/>
      <c r="U23" s="36"/>
      <c r="V23" s="36"/>
      <c r="W23" s="36"/>
    </row>
    <row r="24" spans="1:23" ht="15" customHeight="1">
      <c r="A24" s="193"/>
      <c r="B24" s="86" t="s">
        <v>81</v>
      </c>
      <c r="C24" s="58">
        <v>393</v>
      </c>
      <c r="D24" s="59">
        <v>0.2875318066157761</v>
      </c>
      <c r="E24" s="59">
        <v>0.54452926208651398</v>
      </c>
      <c r="F24" s="59">
        <v>0.44020356234096691</v>
      </c>
      <c r="G24" s="59">
        <v>0.28244274809160308</v>
      </c>
      <c r="H24" s="59">
        <v>0.1272264631043257</v>
      </c>
      <c r="I24" s="59">
        <v>0.20356234096692111</v>
      </c>
      <c r="J24" s="59">
        <v>0.15267175572519084</v>
      </c>
      <c r="K24" s="59">
        <v>2.5445292620865138E-2</v>
      </c>
      <c r="L24" s="59">
        <v>0.16030534351145037</v>
      </c>
      <c r="M24" s="59">
        <v>1.5267175572519083E-2</v>
      </c>
      <c r="N24" s="62">
        <v>4.5801526717557252E-2</v>
      </c>
      <c r="O24" s="36"/>
      <c r="P24" s="36"/>
      <c r="Q24" s="36"/>
      <c r="R24" s="36"/>
      <c r="S24" s="36"/>
      <c r="T24" s="36"/>
      <c r="U24" s="36"/>
      <c r="V24" s="36"/>
      <c r="W24" s="36"/>
    </row>
    <row r="25" spans="1:23" ht="15" customHeight="1">
      <c r="A25" s="194"/>
      <c r="B25" s="86" t="s">
        <v>82</v>
      </c>
      <c r="C25" s="58">
        <v>457</v>
      </c>
      <c r="D25" s="59">
        <v>0.39387308533916848</v>
      </c>
      <c r="E25" s="59">
        <v>0.41794310722100658</v>
      </c>
      <c r="F25" s="59">
        <v>0.32822757111597373</v>
      </c>
      <c r="G25" s="59">
        <v>0.28446389496717722</v>
      </c>
      <c r="H25" s="59">
        <v>6.7833698030634576E-2</v>
      </c>
      <c r="I25" s="59">
        <v>0.17943107221006566</v>
      </c>
      <c r="J25" s="59">
        <v>0.19037199124726478</v>
      </c>
      <c r="K25" s="59">
        <v>3.7199124726477024E-2</v>
      </c>
      <c r="L25" s="59">
        <v>0.22538293216630198</v>
      </c>
      <c r="M25" s="59">
        <v>2.6258205689277898E-2</v>
      </c>
      <c r="N25" s="62">
        <v>6.1269146608315096E-2</v>
      </c>
      <c r="O25" s="36"/>
      <c r="P25" s="36"/>
      <c r="Q25" s="36"/>
      <c r="R25" s="36"/>
      <c r="S25" s="36"/>
      <c r="T25" s="36"/>
      <c r="U25" s="36"/>
      <c r="V25" s="36"/>
      <c r="W25" s="36"/>
    </row>
    <row r="26" spans="1:23" ht="15" customHeight="1">
      <c r="A26" s="192"/>
      <c r="B26" s="86" t="s">
        <v>83</v>
      </c>
      <c r="C26" s="58">
        <v>368</v>
      </c>
      <c r="D26" s="59">
        <v>0.3641304347826087</v>
      </c>
      <c r="E26" s="59">
        <v>0.42934782608695654</v>
      </c>
      <c r="F26" s="59">
        <v>0.25271739130434784</v>
      </c>
      <c r="G26" s="59">
        <v>0.30978260869565216</v>
      </c>
      <c r="H26" s="59">
        <v>0.14945652173913043</v>
      </c>
      <c r="I26" s="59">
        <v>0.13043478260869565</v>
      </c>
      <c r="J26" s="59">
        <v>0.26358695652173914</v>
      </c>
      <c r="K26" s="59">
        <v>8.6956521739130432E-2</v>
      </c>
      <c r="L26" s="59">
        <v>0.19293478260869565</v>
      </c>
      <c r="M26" s="59">
        <v>2.717391304347826E-2</v>
      </c>
      <c r="N26" s="62">
        <v>6.5217391304347824E-2</v>
      </c>
      <c r="O26" s="36"/>
      <c r="P26" s="36"/>
      <c r="Q26" s="36"/>
      <c r="R26" s="36"/>
      <c r="S26" s="36"/>
      <c r="T26" s="36"/>
      <c r="U26" s="36"/>
      <c r="V26" s="36"/>
      <c r="W26" s="36"/>
    </row>
    <row r="27" spans="1:23" ht="15" customHeight="1">
      <c r="A27" s="193"/>
      <c r="B27" s="86" t="s">
        <v>84</v>
      </c>
      <c r="C27" s="58">
        <v>137</v>
      </c>
      <c r="D27" s="59">
        <v>0.43065693430656932</v>
      </c>
      <c r="E27" s="59">
        <v>0.51094890510948909</v>
      </c>
      <c r="F27" s="59">
        <v>0.26277372262773724</v>
      </c>
      <c r="G27" s="59">
        <v>0.25547445255474455</v>
      </c>
      <c r="H27" s="59">
        <v>5.8394160583941604E-2</v>
      </c>
      <c r="I27" s="59">
        <v>0.15328467153284672</v>
      </c>
      <c r="J27" s="59">
        <v>0.26277372262773724</v>
      </c>
      <c r="K27" s="59">
        <v>2.9197080291970802E-2</v>
      </c>
      <c r="L27" s="59">
        <v>0.20437956204379562</v>
      </c>
      <c r="M27" s="59">
        <v>1.4598540145985401E-2</v>
      </c>
      <c r="N27" s="62">
        <v>0.11678832116788321</v>
      </c>
      <c r="O27" s="36"/>
      <c r="P27" s="36"/>
      <c r="Q27" s="36"/>
      <c r="R27" s="36"/>
      <c r="S27" s="36"/>
      <c r="T27" s="36"/>
      <c r="U27" s="36"/>
      <c r="V27" s="36"/>
      <c r="W27" s="36"/>
    </row>
    <row r="28" spans="1:23" ht="15" customHeight="1">
      <c r="A28" s="193"/>
      <c r="B28" s="86" t="s">
        <v>9</v>
      </c>
      <c r="C28" s="58">
        <v>0</v>
      </c>
      <c r="D28" s="142" t="s">
        <v>300</v>
      </c>
      <c r="E28" s="142" t="s">
        <v>300</v>
      </c>
      <c r="F28" s="142" t="s">
        <v>300</v>
      </c>
      <c r="G28" s="142" t="s">
        <v>300</v>
      </c>
      <c r="H28" s="142" t="s">
        <v>300</v>
      </c>
      <c r="I28" s="142" t="s">
        <v>300</v>
      </c>
      <c r="J28" s="142" t="s">
        <v>300</v>
      </c>
      <c r="K28" s="142" t="s">
        <v>300</v>
      </c>
      <c r="L28" s="142" t="s">
        <v>300</v>
      </c>
      <c r="M28" s="142" t="s">
        <v>300</v>
      </c>
      <c r="N28" s="143" t="s">
        <v>300</v>
      </c>
      <c r="O28" s="36"/>
      <c r="P28" s="36"/>
      <c r="Q28" s="36"/>
      <c r="R28" s="36"/>
      <c r="S28" s="36"/>
      <c r="T28" s="36"/>
      <c r="U28" s="36"/>
      <c r="V28" s="36"/>
      <c r="W28" s="36"/>
    </row>
    <row r="29" spans="1:23" ht="15" customHeight="1">
      <c r="A29" s="193"/>
      <c r="B29" s="86" t="s">
        <v>10</v>
      </c>
      <c r="C29" s="58">
        <v>430</v>
      </c>
      <c r="D29" s="59">
        <v>0.4325581395348837</v>
      </c>
      <c r="E29" s="59">
        <v>0.51860465116279075</v>
      </c>
      <c r="F29" s="59">
        <v>0.42325581395348838</v>
      </c>
      <c r="G29" s="59">
        <v>0.28139534883720929</v>
      </c>
      <c r="H29" s="59">
        <v>0.19069767441860466</v>
      </c>
      <c r="I29" s="59">
        <v>0.14418604651162792</v>
      </c>
      <c r="J29" s="59">
        <v>2.3255813953488372E-2</v>
      </c>
      <c r="K29" s="59">
        <v>5.1162790697674418E-2</v>
      </c>
      <c r="L29" s="59">
        <v>0.21162790697674419</v>
      </c>
      <c r="M29" s="59">
        <v>1.8604651162790697E-2</v>
      </c>
      <c r="N29" s="62">
        <v>7.441860465116279E-2</v>
      </c>
      <c r="O29" s="36"/>
      <c r="P29" s="36"/>
      <c r="Q29" s="36"/>
      <c r="R29" s="36"/>
      <c r="S29" s="36"/>
      <c r="T29" s="36"/>
      <c r="U29" s="36"/>
      <c r="V29" s="36"/>
      <c r="W29" s="36"/>
    </row>
    <row r="30" spans="1:23" ht="15" customHeight="1">
      <c r="A30" s="193"/>
      <c r="B30" s="86" t="s">
        <v>85</v>
      </c>
      <c r="C30" s="58">
        <v>429</v>
      </c>
      <c r="D30" s="59">
        <v>0.36596736596736595</v>
      </c>
      <c r="E30" s="59">
        <v>0.59207459207459212</v>
      </c>
      <c r="F30" s="59">
        <v>0.42657342657342656</v>
      </c>
      <c r="G30" s="59">
        <v>0.3752913752913753</v>
      </c>
      <c r="H30" s="59">
        <v>0.16783216783216784</v>
      </c>
      <c r="I30" s="59">
        <v>0.15151515151515152</v>
      </c>
      <c r="J30" s="59">
        <v>5.8275058275058272E-2</v>
      </c>
      <c r="K30" s="59">
        <v>8.3916083916083919E-2</v>
      </c>
      <c r="L30" s="59">
        <v>0.20512820512820512</v>
      </c>
      <c r="M30" s="59">
        <v>1.8648018648018648E-2</v>
      </c>
      <c r="N30" s="62">
        <v>1.8648018648018648E-2</v>
      </c>
      <c r="O30" s="36"/>
      <c r="P30" s="36"/>
      <c r="Q30" s="36"/>
      <c r="R30" s="36"/>
      <c r="S30" s="36"/>
      <c r="T30" s="36"/>
      <c r="U30" s="36"/>
      <c r="V30" s="36"/>
      <c r="W30" s="36"/>
    </row>
    <row r="31" spans="1:23" ht="15" customHeight="1">
      <c r="A31" s="193"/>
      <c r="B31" s="86" t="s">
        <v>86</v>
      </c>
      <c r="C31" s="58">
        <v>476</v>
      </c>
      <c r="D31" s="59">
        <v>0.45588235294117646</v>
      </c>
      <c r="E31" s="59">
        <v>0.56302521008403361</v>
      </c>
      <c r="F31" s="59">
        <v>0.36764705882352944</v>
      </c>
      <c r="G31" s="59">
        <v>0.29831932773109243</v>
      </c>
      <c r="H31" s="59">
        <v>0.14915966386554622</v>
      </c>
      <c r="I31" s="59">
        <v>0.12184873949579832</v>
      </c>
      <c r="J31" s="59">
        <v>0.13235294117647059</v>
      </c>
      <c r="K31" s="59">
        <v>0.13025210084033614</v>
      </c>
      <c r="L31" s="59">
        <v>0.15756302521008403</v>
      </c>
      <c r="M31" s="59">
        <v>3.3613445378151259E-2</v>
      </c>
      <c r="N31" s="62">
        <v>2.100840336134454E-2</v>
      </c>
      <c r="O31" s="36"/>
      <c r="P31" s="36"/>
      <c r="Q31" s="36"/>
      <c r="R31" s="36"/>
      <c r="S31" s="36"/>
      <c r="T31" s="36"/>
      <c r="U31" s="36"/>
      <c r="V31" s="36"/>
      <c r="W31" s="36"/>
    </row>
    <row r="32" spans="1:23" ht="15" customHeight="1">
      <c r="A32" s="193"/>
      <c r="B32" s="86" t="s">
        <v>87</v>
      </c>
      <c r="C32" s="58">
        <v>332</v>
      </c>
      <c r="D32" s="59">
        <v>0.44578313253012047</v>
      </c>
      <c r="E32" s="59">
        <v>0.48192771084337349</v>
      </c>
      <c r="F32" s="59">
        <v>0.36445783132530118</v>
      </c>
      <c r="G32" s="59">
        <v>0.41566265060240964</v>
      </c>
      <c r="H32" s="59">
        <v>0.22590361445783133</v>
      </c>
      <c r="I32" s="59">
        <v>6.9277108433734941E-2</v>
      </c>
      <c r="J32" s="59">
        <v>0.12650602409638553</v>
      </c>
      <c r="K32" s="59">
        <v>0.15060240963855423</v>
      </c>
      <c r="L32" s="59">
        <v>0.13855421686746988</v>
      </c>
      <c r="M32" s="59">
        <v>0</v>
      </c>
      <c r="N32" s="62">
        <v>6.6265060240963861E-2</v>
      </c>
      <c r="O32" s="36"/>
      <c r="P32" s="36"/>
      <c r="Q32" s="36"/>
      <c r="R32" s="36"/>
      <c r="S32" s="36"/>
      <c r="T32" s="36"/>
      <c r="U32" s="36"/>
      <c r="V32" s="36"/>
      <c r="W32" s="36"/>
    </row>
    <row r="33" spans="1:23" ht="15" customHeight="1">
      <c r="A33" s="193"/>
      <c r="B33" s="86" t="s">
        <v>88</v>
      </c>
      <c r="C33" s="58">
        <v>154</v>
      </c>
      <c r="D33" s="59">
        <v>0.45454545454545453</v>
      </c>
      <c r="E33" s="59">
        <v>0.46753246753246752</v>
      </c>
      <c r="F33" s="59">
        <v>0.24675324675324675</v>
      </c>
      <c r="G33" s="59">
        <v>0.40259740259740262</v>
      </c>
      <c r="H33" s="59">
        <v>0.12987012987012986</v>
      </c>
      <c r="I33" s="59">
        <v>0.1038961038961039</v>
      </c>
      <c r="J33" s="59">
        <v>0.18831168831168832</v>
      </c>
      <c r="K33" s="59">
        <v>0.1038961038961039</v>
      </c>
      <c r="L33" s="59">
        <v>0.11688311688311688</v>
      </c>
      <c r="M33" s="59">
        <v>1.948051948051948E-2</v>
      </c>
      <c r="N33" s="62">
        <v>7.1428571428571425E-2</v>
      </c>
      <c r="O33" s="36"/>
      <c r="P33" s="36"/>
      <c r="Q33" s="36"/>
      <c r="R33" s="36"/>
      <c r="S33" s="36"/>
      <c r="T33" s="36"/>
      <c r="U33" s="36"/>
      <c r="V33" s="36"/>
      <c r="W33" s="36"/>
    </row>
    <row r="34" spans="1:23" ht="15" customHeight="1">
      <c r="A34" s="193"/>
      <c r="B34" s="86" t="s">
        <v>11</v>
      </c>
      <c r="C34" s="58">
        <v>0</v>
      </c>
      <c r="D34" s="142" t="s">
        <v>300</v>
      </c>
      <c r="E34" s="142" t="s">
        <v>300</v>
      </c>
      <c r="F34" s="142" t="s">
        <v>300</v>
      </c>
      <c r="G34" s="142" t="s">
        <v>300</v>
      </c>
      <c r="H34" s="142" t="s">
        <v>300</v>
      </c>
      <c r="I34" s="142" t="s">
        <v>300</v>
      </c>
      <c r="J34" s="142" t="s">
        <v>300</v>
      </c>
      <c r="K34" s="142" t="s">
        <v>300</v>
      </c>
      <c r="L34" s="142" t="s">
        <v>300</v>
      </c>
      <c r="M34" s="142" t="s">
        <v>300</v>
      </c>
      <c r="N34" s="143" t="s">
        <v>300</v>
      </c>
      <c r="O34" s="36"/>
      <c r="P34" s="36"/>
      <c r="Q34" s="36"/>
      <c r="R34" s="36"/>
      <c r="S34" s="36"/>
      <c r="T34" s="36"/>
      <c r="U34" s="36"/>
      <c r="V34" s="36"/>
      <c r="W34" s="36"/>
    </row>
    <row r="35" spans="1:23" ht="15" customHeight="1">
      <c r="A35" s="194"/>
      <c r="B35" s="118" t="s">
        <v>145</v>
      </c>
      <c r="C35" s="77">
        <v>39</v>
      </c>
      <c r="D35" s="75">
        <v>0.33333333333333331</v>
      </c>
      <c r="E35" s="75">
        <v>0.4358974358974359</v>
      </c>
      <c r="F35" s="75">
        <v>0.30769230769230771</v>
      </c>
      <c r="G35" s="75">
        <v>0.17948717948717949</v>
      </c>
      <c r="H35" s="75">
        <v>0.23076923076923078</v>
      </c>
      <c r="I35" s="75">
        <v>0.28205128205128205</v>
      </c>
      <c r="J35" s="75">
        <v>7.6923076923076927E-2</v>
      </c>
      <c r="K35" s="75">
        <v>2.564102564102564E-2</v>
      </c>
      <c r="L35" s="75">
        <v>0.10256410256410256</v>
      </c>
      <c r="M35" s="75">
        <v>0</v>
      </c>
      <c r="N35" s="71">
        <v>0.15384615384615385</v>
      </c>
      <c r="O35" s="36"/>
      <c r="P35" s="36"/>
      <c r="Q35" s="36"/>
      <c r="R35" s="36"/>
      <c r="S35" s="36"/>
      <c r="T35" s="36"/>
      <c r="U35" s="36"/>
      <c r="V35" s="36"/>
      <c r="W35" s="36"/>
    </row>
    <row r="36" spans="1:23" ht="15" customHeight="1">
      <c r="A36" s="192" t="s">
        <v>72</v>
      </c>
      <c r="B36" s="86" t="s">
        <v>258</v>
      </c>
      <c r="C36" s="58">
        <v>39</v>
      </c>
      <c r="D36" s="59">
        <v>0.53846153846153844</v>
      </c>
      <c r="E36" s="59">
        <v>0.30769230769230771</v>
      </c>
      <c r="F36" s="59">
        <v>0.23076923076923078</v>
      </c>
      <c r="G36" s="59">
        <v>0.30769230769230771</v>
      </c>
      <c r="H36" s="59">
        <v>0.10256410256410256</v>
      </c>
      <c r="I36" s="59">
        <v>5.128205128205128E-2</v>
      </c>
      <c r="J36" s="59">
        <v>0.17948717948717949</v>
      </c>
      <c r="K36" s="59">
        <v>0.10256410256410256</v>
      </c>
      <c r="L36" s="59">
        <v>0.23076923076923078</v>
      </c>
      <c r="M36" s="59">
        <v>5.128205128205128E-2</v>
      </c>
      <c r="N36" s="62">
        <v>0.12820512820512819</v>
      </c>
      <c r="O36" s="36"/>
      <c r="P36" s="36"/>
      <c r="Q36" s="36"/>
      <c r="R36" s="36"/>
      <c r="S36" s="36"/>
      <c r="T36" s="36"/>
      <c r="U36" s="36"/>
      <c r="V36" s="36"/>
      <c r="W36" s="36"/>
    </row>
    <row r="37" spans="1:23" ht="15" customHeight="1">
      <c r="A37" s="193"/>
      <c r="B37" s="86" t="s">
        <v>89</v>
      </c>
      <c r="C37" s="58">
        <v>256</v>
      </c>
      <c r="D37" s="59">
        <v>0.43359375</v>
      </c>
      <c r="E37" s="59">
        <v>0.48046875</v>
      </c>
      <c r="F37" s="59">
        <v>0.30859375</v>
      </c>
      <c r="G37" s="59">
        <v>0.3359375</v>
      </c>
      <c r="H37" s="59">
        <v>0.1328125</v>
      </c>
      <c r="I37" s="59">
        <v>0.10546875</v>
      </c>
      <c r="J37" s="59">
        <v>0.15234375</v>
      </c>
      <c r="K37" s="59">
        <v>6.640625E-2</v>
      </c>
      <c r="L37" s="59">
        <v>0.140625</v>
      </c>
      <c r="M37" s="59">
        <v>3.125E-2</v>
      </c>
      <c r="N37" s="62">
        <v>6.25E-2</v>
      </c>
      <c r="O37" s="36"/>
      <c r="P37" s="36"/>
      <c r="Q37" s="36"/>
      <c r="R37" s="36"/>
      <c r="S37" s="36"/>
      <c r="T37" s="36"/>
      <c r="U37" s="36"/>
      <c r="V37" s="36"/>
      <c r="W37" s="36"/>
    </row>
    <row r="38" spans="1:23" ht="15" customHeight="1">
      <c r="A38" s="194"/>
      <c r="B38" s="86" t="s">
        <v>90</v>
      </c>
      <c r="C38" s="58">
        <v>1255</v>
      </c>
      <c r="D38" s="59">
        <v>0.35219123505976097</v>
      </c>
      <c r="E38" s="59">
        <v>0.52908366533864537</v>
      </c>
      <c r="F38" s="59">
        <v>0.38804780876494022</v>
      </c>
      <c r="G38" s="59">
        <v>0.301195219123506</v>
      </c>
      <c r="H38" s="59">
        <v>0.1450199203187251</v>
      </c>
      <c r="I38" s="59">
        <v>0.18326693227091634</v>
      </c>
      <c r="J38" s="59">
        <v>0.14103585657370518</v>
      </c>
      <c r="K38" s="59">
        <v>4.8605577689243028E-2</v>
      </c>
      <c r="L38" s="59">
        <v>0.20478087649402391</v>
      </c>
      <c r="M38" s="59">
        <v>2.4701195219123506E-2</v>
      </c>
      <c r="N38" s="62">
        <v>3.6653386454183264E-2</v>
      </c>
      <c r="O38" s="36"/>
      <c r="P38" s="36"/>
      <c r="Q38" s="36"/>
      <c r="R38" s="36"/>
      <c r="S38" s="36"/>
      <c r="T38" s="36"/>
      <c r="U38" s="36"/>
      <c r="V38" s="36"/>
      <c r="W38" s="36"/>
    </row>
    <row r="39" spans="1:23" ht="15" customHeight="1">
      <c r="A39" s="192"/>
      <c r="B39" s="129" t="s">
        <v>91</v>
      </c>
      <c r="C39" s="58">
        <v>638</v>
      </c>
      <c r="D39" s="59">
        <v>0.45297805642633227</v>
      </c>
      <c r="E39" s="59">
        <v>0.53448275862068961</v>
      </c>
      <c r="F39" s="59">
        <v>0.35579937304075238</v>
      </c>
      <c r="G39" s="59">
        <v>0.32758620689655171</v>
      </c>
      <c r="H39" s="59">
        <v>0.14890282131661442</v>
      </c>
      <c r="I39" s="59">
        <v>0.14263322884012539</v>
      </c>
      <c r="J39" s="59">
        <v>0.109717868338558</v>
      </c>
      <c r="K39" s="59">
        <v>0.11442006269592477</v>
      </c>
      <c r="L39" s="59">
        <v>0.17554858934169279</v>
      </c>
      <c r="M39" s="59">
        <v>2.8213166144200628E-2</v>
      </c>
      <c r="N39" s="62">
        <v>2.8213166144200628E-2</v>
      </c>
      <c r="O39" s="36"/>
      <c r="P39" s="36"/>
      <c r="Q39" s="36"/>
      <c r="R39" s="36"/>
      <c r="S39" s="36"/>
      <c r="T39" s="36"/>
      <c r="U39" s="36"/>
      <c r="V39" s="36"/>
      <c r="W39" s="36"/>
    </row>
    <row r="40" spans="1:23" ht="15" customHeight="1">
      <c r="A40" s="193"/>
      <c r="B40" s="86" t="s">
        <v>92</v>
      </c>
      <c r="C40" s="58">
        <v>240</v>
      </c>
      <c r="D40" s="59">
        <v>0.38333333333333336</v>
      </c>
      <c r="E40" s="59">
        <v>0.46666666666666667</v>
      </c>
      <c r="F40" s="59">
        <v>0.33333333333333331</v>
      </c>
      <c r="G40" s="59">
        <v>0.19166666666666668</v>
      </c>
      <c r="H40" s="59">
        <v>0.10833333333333334</v>
      </c>
      <c r="I40" s="59">
        <v>0.18333333333333332</v>
      </c>
      <c r="J40" s="59">
        <v>0.19583333333333333</v>
      </c>
      <c r="K40" s="59">
        <v>7.9166666666666663E-2</v>
      </c>
      <c r="L40" s="59">
        <v>0.17083333333333334</v>
      </c>
      <c r="M40" s="59">
        <v>0.05</v>
      </c>
      <c r="N40" s="62">
        <v>6.25E-2</v>
      </c>
      <c r="O40" s="36"/>
      <c r="P40" s="36"/>
      <c r="Q40" s="36"/>
      <c r="R40" s="36"/>
      <c r="S40" s="36"/>
      <c r="T40" s="36"/>
      <c r="U40" s="36"/>
      <c r="V40" s="36"/>
      <c r="W40" s="36"/>
    </row>
    <row r="41" spans="1:23" ht="15" customHeight="1">
      <c r="A41" s="193"/>
      <c r="B41" s="86" t="s">
        <v>23</v>
      </c>
      <c r="C41" s="58">
        <v>281</v>
      </c>
      <c r="D41" s="59">
        <v>0.35587188612099646</v>
      </c>
      <c r="E41" s="59">
        <v>0.48754448398576511</v>
      </c>
      <c r="F41" s="59">
        <v>0.42704626334519574</v>
      </c>
      <c r="G41" s="59">
        <v>0.27046263345195731</v>
      </c>
      <c r="H41" s="59">
        <v>0.18861209964412812</v>
      </c>
      <c r="I41" s="59">
        <v>0.13167259786476868</v>
      </c>
      <c r="J41" s="59">
        <v>6.4056939501779361E-2</v>
      </c>
      <c r="K41" s="59">
        <v>7.1174377224199295E-2</v>
      </c>
      <c r="L41" s="59">
        <v>0.15302491103202848</v>
      </c>
      <c r="M41" s="59">
        <v>1.4234875444839857E-2</v>
      </c>
      <c r="N41" s="62">
        <v>8.5409252669039148E-2</v>
      </c>
      <c r="O41" s="36"/>
      <c r="P41" s="36"/>
      <c r="Q41" s="36"/>
      <c r="R41" s="36"/>
      <c r="S41" s="36"/>
      <c r="T41" s="36"/>
      <c r="U41" s="36"/>
      <c r="V41" s="36"/>
      <c r="W41" s="36"/>
    </row>
    <row r="42" spans="1:23" ht="15" customHeight="1">
      <c r="A42" s="193"/>
      <c r="B42" s="86" t="s">
        <v>24</v>
      </c>
      <c r="C42" s="58">
        <v>353</v>
      </c>
      <c r="D42" s="59">
        <v>0.48158640226628896</v>
      </c>
      <c r="E42" s="59">
        <v>0.57223796033994334</v>
      </c>
      <c r="F42" s="59">
        <v>0.41076487252124644</v>
      </c>
      <c r="G42" s="59">
        <v>0.35977337110481589</v>
      </c>
      <c r="H42" s="59">
        <v>0.15580736543909349</v>
      </c>
      <c r="I42" s="59">
        <v>9.6317280453257784E-2</v>
      </c>
      <c r="J42" s="59">
        <v>8.2152974504249299E-2</v>
      </c>
      <c r="K42" s="59">
        <v>0.1501416430594901</v>
      </c>
      <c r="L42" s="59">
        <v>0.15864022662889518</v>
      </c>
      <c r="M42" s="59">
        <v>5.6657223796033997E-3</v>
      </c>
      <c r="N42" s="62">
        <v>3.6827195467422094E-2</v>
      </c>
      <c r="O42" s="36"/>
      <c r="P42" s="36"/>
      <c r="Q42" s="36"/>
      <c r="R42" s="36"/>
      <c r="S42" s="36"/>
      <c r="T42" s="36"/>
      <c r="U42" s="36"/>
      <c r="V42" s="36"/>
      <c r="W42" s="36"/>
    </row>
    <row r="43" spans="1:23" ht="15" customHeight="1">
      <c r="A43" s="193"/>
      <c r="B43" s="86" t="s">
        <v>93</v>
      </c>
      <c r="C43" s="58">
        <v>539</v>
      </c>
      <c r="D43" s="59">
        <v>0.35064935064935066</v>
      </c>
      <c r="E43" s="59">
        <v>0.44155844155844154</v>
      </c>
      <c r="F43" s="59">
        <v>0.2857142857142857</v>
      </c>
      <c r="G43" s="59">
        <v>0.36549165120593691</v>
      </c>
      <c r="H43" s="59">
        <v>0.1280148423005566</v>
      </c>
      <c r="I43" s="59">
        <v>0.13358070500927643</v>
      </c>
      <c r="J43" s="59">
        <v>0.18367346938775511</v>
      </c>
      <c r="K43" s="59">
        <v>5.5658627087198514E-2</v>
      </c>
      <c r="L43" s="59">
        <v>0.16697588126159554</v>
      </c>
      <c r="M43" s="59">
        <v>5.5658627087198514E-3</v>
      </c>
      <c r="N43" s="62">
        <v>0.10204081632653061</v>
      </c>
      <c r="O43" s="36"/>
      <c r="P43" s="36"/>
      <c r="Q43" s="36"/>
      <c r="R43" s="36"/>
      <c r="S43" s="36"/>
      <c r="T43" s="36"/>
      <c r="U43" s="36"/>
      <c r="V43" s="36"/>
      <c r="W43" s="36"/>
    </row>
    <row r="44" spans="1:23" ht="15" customHeight="1">
      <c r="A44" s="194"/>
      <c r="B44" s="118" t="s">
        <v>22</v>
      </c>
      <c r="C44" s="77">
        <v>28</v>
      </c>
      <c r="D44" s="75">
        <v>0.17857142857142858</v>
      </c>
      <c r="E44" s="75">
        <v>0.42857142857142855</v>
      </c>
      <c r="F44" s="75">
        <v>0.25</v>
      </c>
      <c r="G44" s="75">
        <v>0.25</v>
      </c>
      <c r="H44" s="75">
        <v>0.10714285714285714</v>
      </c>
      <c r="I44" s="75">
        <v>3.5714285714285712E-2</v>
      </c>
      <c r="J44" s="75">
        <v>0.10714285714285714</v>
      </c>
      <c r="K44" s="75">
        <v>3.5714285714285712E-2</v>
      </c>
      <c r="L44" s="75">
        <v>0.10714285714285714</v>
      </c>
      <c r="M44" s="75">
        <v>0</v>
      </c>
      <c r="N44" s="71">
        <v>0.35714285714285715</v>
      </c>
      <c r="O44" s="36"/>
      <c r="P44" s="36"/>
      <c r="Q44" s="36"/>
      <c r="R44" s="36"/>
      <c r="S44" s="36"/>
      <c r="T44" s="36"/>
      <c r="U44" s="36"/>
      <c r="V44" s="36"/>
      <c r="W44" s="36"/>
    </row>
    <row r="45" spans="1:23" ht="15" customHeight="1">
      <c r="A45" s="209" t="s">
        <v>73</v>
      </c>
      <c r="B45" s="86" t="s">
        <v>25</v>
      </c>
      <c r="C45" s="58">
        <v>372</v>
      </c>
      <c r="D45" s="59">
        <v>0.39784946236559138</v>
      </c>
      <c r="E45" s="59">
        <v>0.44086021505376344</v>
      </c>
      <c r="F45" s="59">
        <v>0.31989247311827956</v>
      </c>
      <c r="G45" s="59">
        <v>0.30107526881720431</v>
      </c>
      <c r="H45" s="59">
        <v>0.14516129032258066</v>
      </c>
      <c r="I45" s="59">
        <v>0.13440860215053763</v>
      </c>
      <c r="J45" s="59">
        <v>0.15860215053763441</v>
      </c>
      <c r="K45" s="59">
        <v>9.6774193548387094E-2</v>
      </c>
      <c r="L45" s="59">
        <v>0.17741935483870969</v>
      </c>
      <c r="M45" s="59">
        <v>3.2258064516129031E-2</v>
      </c>
      <c r="N45" s="62">
        <v>5.9139784946236562E-2</v>
      </c>
      <c r="O45" s="36"/>
      <c r="P45" s="36"/>
      <c r="Q45" s="36"/>
      <c r="R45" s="36"/>
      <c r="S45" s="36"/>
      <c r="T45" s="36"/>
      <c r="U45" s="36"/>
      <c r="V45" s="36"/>
      <c r="W45" s="36"/>
    </row>
    <row r="46" spans="1:23" ht="15" customHeight="1">
      <c r="A46" s="210"/>
      <c r="B46" s="86" t="s">
        <v>26</v>
      </c>
      <c r="C46" s="58">
        <v>1030</v>
      </c>
      <c r="D46" s="59">
        <v>0.40873786407766988</v>
      </c>
      <c r="E46" s="59">
        <v>0.55728155339805829</v>
      </c>
      <c r="F46" s="59">
        <v>0.35533980582524272</v>
      </c>
      <c r="G46" s="59">
        <v>0.31067961165048541</v>
      </c>
      <c r="H46" s="59">
        <v>0.14174757281553399</v>
      </c>
      <c r="I46" s="59">
        <v>0.16019417475728157</v>
      </c>
      <c r="J46" s="59">
        <v>0.12718446601941746</v>
      </c>
      <c r="K46" s="59">
        <v>7.6699029126213597E-2</v>
      </c>
      <c r="L46" s="59">
        <v>0.18737864077669902</v>
      </c>
      <c r="M46" s="59">
        <v>1.8446601941747572E-2</v>
      </c>
      <c r="N46" s="62">
        <v>4.4660194174757278E-2</v>
      </c>
      <c r="O46" s="36"/>
      <c r="P46" s="36"/>
      <c r="Q46" s="36"/>
      <c r="R46" s="36"/>
      <c r="S46" s="36"/>
      <c r="T46" s="36"/>
      <c r="U46" s="36"/>
      <c r="V46" s="36"/>
      <c r="W46" s="36"/>
    </row>
    <row r="47" spans="1:23" ht="15" customHeight="1">
      <c r="A47" s="211"/>
      <c r="B47" s="86" t="s">
        <v>259</v>
      </c>
      <c r="C47" s="58">
        <v>868</v>
      </c>
      <c r="D47" s="59">
        <v>0.3686635944700461</v>
      </c>
      <c r="E47" s="59">
        <v>0.48847926267281105</v>
      </c>
      <c r="F47" s="59">
        <v>0.38594470046082952</v>
      </c>
      <c r="G47" s="59">
        <v>0.29262672811059909</v>
      </c>
      <c r="H47" s="59">
        <v>0.14861751152073732</v>
      </c>
      <c r="I47" s="59">
        <v>0.16129032258064516</v>
      </c>
      <c r="J47" s="59">
        <v>0.11751152073732719</v>
      </c>
      <c r="K47" s="59">
        <v>7.2580645161290328E-2</v>
      </c>
      <c r="L47" s="59">
        <v>0.19470046082949308</v>
      </c>
      <c r="M47" s="59">
        <v>2.9953917050691243E-2</v>
      </c>
      <c r="N47" s="62">
        <v>4.6082949308755762E-2</v>
      </c>
      <c r="O47" s="36"/>
      <c r="P47" s="36"/>
      <c r="Q47" s="36"/>
      <c r="R47" s="36"/>
      <c r="S47" s="36"/>
      <c r="T47" s="36"/>
      <c r="U47" s="36"/>
      <c r="V47" s="36"/>
      <c r="W47" s="36"/>
    </row>
    <row r="48" spans="1:23" ht="15" customHeight="1">
      <c r="A48" s="209"/>
      <c r="B48" s="86" t="s">
        <v>27</v>
      </c>
      <c r="C48" s="58">
        <v>433</v>
      </c>
      <c r="D48" s="59">
        <v>0.38337182448036949</v>
      </c>
      <c r="E48" s="59">
        <v>0.51963048498845266</v>
      </c>
      <c r="F48" s="59">
        <v>0.42032332563510394</v>
      </c>
      <c r="G48" s="59">
        <v>0.27944572748267898</v>
      </c>
      <c r="H48" s="59">
        <v>0.15011547344110854</v>
      </c>
      <c r="I48" s="59">
        <v>0.16628175519630484</v>
      </c>
      <c r="J48" s="59">
        <v>0.15242494226327943</v>
      </c>
      <c r="K48" s="59">
        <v>3.695150115473441E-2</v>
      </c>
      <c r="L48" s="59">
        <v>0.16166281755196305</v>
      </c>
      <c r="M48" s="59">
        <v>4.1570438799076209E-2</v>
      </c>
      <c r="N48" s="62">
        <v>3.2332563510392612E-2</v>
      </c>
      <c r="O48" s="36"/>
      <c r="P48" s="36"/>
      <c r="Q48" s="36"/>
      <c r="R48" s="36"/>
      <c r="S48" s="36"/>
      <c r="T48" s="36"/>
      <c r="U48" s="36"/>
      <c r="V48" s="36"/>
      <c r="W48" s="36"/>
    </row>
    <row r="49" spans="1:23" ht="15" customHeight="1">
      <c r="A49" s="211"/>
      <c r="B49" s="118" t="s">
        <v>22</v>
      </c>
      <c r="C49" s="77">
        <v>6</v>
      </c>
      <c r="D49" s="75">
        <v>0</v>
      </c>
      <c r="E49" s="75">
        <v>0.33333333333333331</v>
      </c>
      <c r="F49" s="75">
        <v>0</v>
      </c>
      <c r="G49" s="75">
        <v>0</v>
      </c>
      <c r="H49" s="75">
        <v>0</v>
      </c>
      <c r="I49" s="75">
        <v>0.66666666666666663</v>
      </c>
      <c r="J49" s="75">
        <v>0</v>
      </c>
      <c r="K49" s="75">
        <v>0</v>
      </c>
      <c r="L49" s="75">
        <v>0</v>
      </c>
      <c r="M49" s="75">
        <v>0</v>
      </c>
      <c r="N49" s="71">
        <v>0.33333333333333331</v>
      </c>
      <c r="O49" s="36"/>
      <c r="P49" s="36"/>
      <c r="Q49" s="36"/>
      <c r="R49" s="36"/>
      <c r="S49" s="36"/>
      <c r="T49" s="36"/>
      <c r="U49" s="36"/>
      <c r="V49" s="36"/>
      <c r="W49" s="36"/>
    </row>
    <row r="50" spans="1:23" ht="15" customHeight="1">
      <c r="A50" s="192" t="s">
        <v>74</v>
      </c>
      <c r="B50" s="86" t="s">
        <v>28</v>
      </c>
      <c r="C50" s="58">
        <v>1858</v>
      </c>
      <c r="D50" s="59">
        <v>0.40419806243272338</v>
      </c>
      <c r="E50" s="59">
        <v>0.50592034445640477</v>
      </c>
      <c r="F50" s="59">
        <v>0.35522066738428415</v>
      </c>
      <c r="G50" s="59">
        <v>0.31377825618945104</v>
      </c>
      <c r="H50" s="59">
        <v>0.12809472551130247</v>
      </c>
      <c r="I50" s="59">
        <v>0.15446716899892357</v>
      </c>
      <c r="J50" s="59">
        <v>0.11033369214208827</v>
      </c>
      <c r="K50" s="59">
        <v>7.9117330462863289E-2</v>
      </c>
      <c r="L50" s="59">
        <v>0.15823466092572658</v>
      </c>
      <c r="M50" s="59">
        <v>2.3143164693218515E-2</v>
      </c>
      <c r="N50" s="62">
        <v>6.2432723358449946E-2</v>
      </c>
      <c r="O50" s="36"/>
      <c r="P50" s="36"/>
      <c r="Q50" s="36"/>
      <c r="R50" s="36"/>
      <c r="S50" s="36"/>
      <c r="T50" s="36"/>
      <c r="U50" s="36"/>
      <c r="V50" s="36"/>
      <c r="W50" s="36"/>
    </row>
    <row r="51" spans="1:23" ht="15" customHeight="1">
      <c r="A51" s="193"/>
      <c r="B51" s="86" t="s">
        <v>29</v>
      </c>
      <c r="C51" s="58">
        <v>481</v>
      </c>
      <c r="D51" s="59">
        <v>0.38669438669438672</v>
      </c>
      <c r="E51" s="59">
        <v>0.52390852390852394</v>
      </c>
      <c r="F51" s="59">
        <v>0.33264033264033266</v>
      </c>
      <c r="G51" s="59">
        <v>0.29937629937629939</v>
      </c>
      <c r="H51" s="59">
        <v>0.12058212058212059</v>
      </c>
      <c r="I51" s="59">
        <v>0.12058212058212059</v>
      </c>
      <c r="J51" s="59">
        <v>0.17671517671517672</v>
      </c>
      <c r="K51" s="59">
        <v>6.6528066528066532E-2</v>
      </c>
      <c r="L51" s="59">
        <v>0.20374220374220375</v>
      </c>
      <c r="M51" s="59">
        <v>3.3264033264033266E-2</v>
      </c>
      <c r="N51" s="62">
        <v>4.1580041580041582E-2</v>
      </c>
      <c r="O51" s="36"/>
      <c r="P51" s="36"/>
      <c r="Q51" s="36"/>
      <c r="R51" s="36"/>
      <c r="S51" s="36"/>
      <c r="T51" s="36"/>
      <c r="U51" s="36"/>
      <c r="V51" s="36"/>
      <c r="W51" s="36"/>
    </row>
    <row r="52" spans="1:23" ht="15" customHeight="1">
      <c r="A52" s="194"/>
      <c r="B52" s="86" t="s">
        <v>30</v>
      </c>
      <c r="C52" s="58">
        <v>1257</v>
      </c>
      <c r="D52" s="59">
        <v>0.37629276054097055</v>
      </c>
      <c r="E52" s="59">
        <v>0.50914876690533017</v>
      </c>
      <c r="F52" s="59">
        <v>0.3818615751789976</v>
      </c>
      <c r="G52" s="59">
        <v>0.32140015910898967</v>
      </c>
      <c r="H52" s="59">
        <v>0.17342879872712808</v>
      </c>
      <c r="I52" s="59">
        <v>0.15115354017501989</v>
      </c>
      <c r="J52" s="59">
        <v>0.15433571996817821</v>
      </c>
      <c r="K52" s="59">
        <v>7.7963404932378674E-2</v>
      </c>
      <c r="L52" s="59">
        <v>0.20127287191726331</v>
      </c>
      <c r="M52" s="59">
        <v>1.6706443914081145E-2</v>
      </c>
      <c r="N52" s="62">
        <v>4.2959427207637228E-2</v>
      </c>
      <c r="O52" s="36"/>
      <c r="P52" s="36"/>
      <c r="Q52" s="36"/>
      <c r="R52" s="36"/>
      <c r="S52" s="36"/>
      <c r="T52" s="36"/>
      <c r="U52" s="36"/>
      <c r="V52" s="36"/>
      <c r="W52" s="36"/>
    </row>
    <row r="53" spans="1:23" ht="15" customHeight="1">
      <c r="A53" s="212"/>
      <c r="B53" s="118" t="s">
        <v>22</v>
      </c>
      <c r="C53" s="77">
        <v>33</v>
      </c>
      <c r="D53" s="75">
        <v>0.27272727272727271</v>
      </c>
      <c r="E53" s="75">
        <v>0.27272727272727271</v>
      </c>
      <c r="F53" s="75">
        <v>0.24242424242424243</v>
      </c>
      <c r="G53" s="75">
        <v>0.21212121212121213</v>
      </c>
      <c r="H53" s="75">
        <v>0.21212121212121213</v>
      </c>
      <c r="I53" s="75">
        <v>9.0909090909090912E-2</v>
      </c>
      <c r="J53" s="75">
        <v>0.15151515151515152</v>
      </c>
      <c r="K53" s="75">
        <v>3.0303030303030304E-2</v>
      </c>
      <c r="L53" s="75">
        <v>6.0606060606060608E-2</v>
      </c>
      <c r="M53" s="75">
        <v>0</v>
      </c>
      <c r="N53" s="71">
        <v>0.36363636363636365</v>
      </c>
      <c r="O53" s="36"/>
      <c r="P53" s="36"/>
      <c r="Q53" s="36"/>
      <c r="R53" s="36"/>
      <c r="S53" s="36"/>
      <c r="T53" s="36"/>
      <c r="U53" s="36"/>
      <c r="V53" s="36"/>
      <c r="W53" s="36"/>
    </row>
    <row r="54" spans="1:23" ht="15" customHeight="1">
      <c r="A54" s="205" t="s">
        <v>75</v>
      </c>
      <c r="B54" s="86" t="s">
        <v>31</v>
      </c>
      <c r="C54" s="58">
        <v>122</v>
      </c>
      <c r="D54" s="59">
        <v>0.29508196721311475</v>
      </c>
      <c r="E54" s="59">
        <v>0.54098360655737709</v>
      </c>
      <c r="F54" s="59">
        <v>0.22131147540983606</v>
      </c>
      <c r="G54" s="59">
        <v>0.31147540983606559</v>
      </c>
      <c r="H54" s="59">
        <v>9.8360655737704916E-2</v>
      </c>
      <c r="I54" s="59">
        <v>0.22131147540983606</v>
      </c>
      <c r="J54" s="59">
        <v>0.11475409836065574</v>
      </c>
      <c r="K54" s="59">
        <v>4.9180327868852458E-2</v>
      </c>
      <c r="L54" s="59">
        <v>0.22950819672131148</v>
      </c>
      <c r="M54" s="59">
        <v>1.6393442622950821E-2</v>
      </c>
      <c r="N54" s="62">
        <v>7.3770491803278687E-2</v>
      </c>
      <c r="O54" s="57"/>
      <c r="P54" s="57"/>
      <c r="Q54" s="57"/>
      <c r="R54" s="57"/>
      <c r="S54" s="57"/>
      <c r="T54" s="57"/>
      <c r="U54" s="57"/>
      <c r="V54" s="57"/>
      <c r="W54" s="57"/>
    </row>
    <row r="55" spans="1:23" ht="15" customHeight="1">
      <c r="A55" s="206"/>
      <c r="B55" s="86" t="s">
        <v>32</v>
      </c>
      <c r="C55" s="58">
        <v>224</v>
      </c>
      <c r="D55" s="59">
        <v>0.38392857142857145</v>
      </c>
      <c r="E55" s="59">
        <v>0.5133928571428571</v>
      </c>
      <c r="F55" s="59">
        <v>0.44642857142857145</v>
      </c>
      <c r="G55" s="59">
        <v>0.26785714285714285</v>
      </c>
      <c r="H55" s="59">
        <v>0.1875</v>
      </c>
      <c r="I55" s="59">
        <v>8.0357142857142863E-2</v>
      </c>
      <c r="J55" s="59">
        <v>0.11160714285714286</v>
      </c>
      <c r="K55" s="59">
        <v>5.3571428571428568E-2</v>
      </c>
      <c r="L55" s="59">
        <v>0.22321428571428573</v>
      </c>
      <c r="M55" s="59">
        <v>3.5714285714285712E-2</v>
      </c>
      <c r="N55" s="62">
        <v>5.8035714285714288E-2</v>
      </c>
      <c r="O55" s="57"/>
      <c r="P55" s="57"/>
      <c r="Q55" s="57"/>
      <c r="R55" s="57"/>
      <c r="S55" s="57"/>
      <c r="T55" s="57"/>
      <c r="U55" s="57"/>
      <c r="V55" s="57"/>
      <c r="W55" s="57"/>
    </row>
    <row r="56" spans="1:23" ht="15" customHeight="1">
      <c r="A56" s="207"/>
      <c r="B56" s="86" t="s">
        <v>33</v>
      </c>
      <c r="C56" s="58">
        <v>1364</v>
      </c>
      <c r="D56" s="59">
        <v>0.38636363636363635</v>
      </c>
      <c r="E56" s="59">
        <v>0.51392961876832843</v>
      </c>
      <c r="F56" s="59">
        <v>0.36876832844574781</v>
      </c>
      <c r="G56" s="59">
        <v>0.3255131964809384</v>
      </c>
      <c r="H56" s="59">
        <v>0.15689149560117302</v>
      </c>
      <c r="I56" s="59">
        <v>0.14442815249266863</v>
      </c>
      <c r="J56" s="59">
        <v>0.17302052785923755</v>
      </c>
      <c r="K56" s="59">
        <v>7.9178885630498533E-2</v>
      </c>
      <c r="L56" s="59">
        <v>0.1972140762463343</v>
      </c>
      <c r="M56" s="59">
        <v>1.9794721407624633E-2</v>
      </c>
      <c r="N56" s="62">
        <v>3.6656891495601175E-2</v>
      </c>
      <c r="O56" s="57"/>
      <c r="P56" s="57"/>
      <c r="Q56" s="57"/>
      <c r="R56" s="57"/>
      <c r="S56" s="57"/>
      <c r="T56" s="57"/>
      <c r="U56" s="57"/>
      <c r="V56" s="57"/>
      <c r="W56" s="57"/>
    </row>
    <row r="57" spans="1:23" ht="15" customHeight="1">
      <c r="A57" s="225"/>
      <c r="B57" s="157" t="s">
        <v>22</v>
      </c>
      <c r="C57" s="158">
        <v>28</v>
      </c>
      <c r="D57" s="159">
        <v>0.35714285714285715</v>
      </c>
      <c r="E57" s="159">
        <v>0.35714285714285715</v>
      </c>
      <c r="F57" s="159">
        <v>0.35714285714285715</v>
      </c>
      <c r="G57" s="159">
        <v>0.21428571428571427</v>
      </c>
      <c r="H57" s="159">
        <v>0.2857142857142857</v>
      </c>
      <c r="I57" s="159">
        <v>0.21428571428571427</v>
      </c>
      <c r="J57" s="159">
        <v>0.14285714285714285</v>
      </c>
      <c r="K57" s="159">
        <v>0.14285714285714285</v>
      </c>
      <c r="L57" s="159">
        <v>0.14285714285714285</v>
      </c>
      <c r="M57" s="159">
        <v>0</v>
      </c>
      <c r="N57" s="160">
        <v>7.1428571428571425E-2</v>
      </c>
      <c r="O57" s="57"/>
      <c r="P57" s="57"/>
      <c r="Q57" s="57"/>
      <c r="R57" s="57"/>
      <c r="S57" s="57"/>
      <c r="T57" s="57"/>
      <c r="U57" s="57"/>
      <c r="V57" s="57"/>
      <c r="W57" s="57"/>
    </row>
    <row r="58" spans="1:23" ht="15" customHeight="1">
      <c r="A58" s="246" t="s">
        <v>540</v>
      </c>
      <c r="B58" s="134" t="s">
        <v>158</v>
      </c>
      <c r="C58" s="131">
        <v>298</v>
      </c>
      <c r="D58" s="132">
        <v>0.45302013422818793</v>
      </c>
      <c r="E58" s="132">
        <v>0.49328859060402686</v>
      </c>
      <c r="F58" s="132">
        <v>0.41610738255033558</v>
      </c>
      <c r="G58" s="132">
        <v>0.29194630872483224</v>
      </c>
      <c r="H58" s="132">
        <v>0.13758389261744966</v>
      </c>
      <c r="I58" s="132">
        <v>0.1174496644295302</v>
      </c>
      <c r="J58" s="132">
        <v>0.1912751677852349</v>
      </c>
      <c r="K58" s="132">
        <v>0.10067114093959731</v>
      </c>
      <c r="L58" s="132">
        <v>0.17785234899328858</v>
      </c>
      <c r="M58" s="132">
        <v>2.0134228187919462E-2</v>
      </c>
      <c r="N58" s="133">
        <v>3.6912751677852351E-2</v>
      </c>
      <c r="O58" s="36"/>
      <c r="P58" s="36"/>
      <c r="Q58" s="36"/>
      <c r="R58" s="36"/>
      <c r="S58" s="36"/>
      <c r="T58" s="36"/>
      <c r="U58" s="36"/>
    </row>
    <row r="59" spans="1:23" ht="15" customHeight="1">
      <c r="A59" s="247"/>
      <c r="B59" s="86" t="s">
        <v>159</v>
      </c>
      <c r="C59" s="58">
        <v>1487</v>
      </c>
      <c r="D59" s="59">
        <v>0.39609952925353059</v>
      </c>
      <c r="E59" s="59">
        <v>0.54606590450571624</v>
      </c>
      <c r="F59" s="59">
        <v>0.36852723604572968</v>
      </c>
      <c r="G59" s="59">
        <v>0.34364492266308005</v>
      </c>
      <c r="H59" s="59">
        <v>0.14996637525218562</v>
      </c>
      <c r="I59" s="59">
        <v>0.14122394082044384</v>
      </c>
      <c r="J59" s="59">
        <v>0.12508406186953597</v>
      </c>
      <c r="K59" s="59">
        <v>9.1459314055144583E-2</v>
      </c>
      <c r="L59" s="59">
        <v>0.1809011432414257</v>
      </c>
      <c r="M59" s="59">
        <v>1.4794889038332213E-2</v>
      </c>
      <c r="N59" s="62">
        <v>2.8917283120376596E-2</v>
      </c>
      <c r="O59" s="36"/>
      <c r="P59" s="36"/>
      <c r="Q59" s="36"/>
      <c r="R59" s="36"/>
      <c r="S59" s="36"/>
      <c r="T59" s="36"/>
      <c r="U59" s="36"/>
    </row>
    <row r="60" spans="1:23" ht="24">
      <c r="A60" s="248"/>
      <c r="B60" s="86" t="s">
        <v>160</v>
      </c>
      <c r="C60" s="58">
        <v>841</v>
      </c>
      <c r="D60" s="59">
        <v>0.40665873959571935</v>
      </c>
      <c r="E60" s="59">
        <v>0.52318668252080858</v>
      </c>
      <c r="F60" s="59">
        <v>0.34482758620689657</v>
      </c>
      <c r="G60" s="59">
        <v>0.29250891795481571</v>
      </c>
      <c r="H60" s="59">
        <v>0.12604042806183116</v>
      </c>
      <c r="I60" s="59">
        <v>0.18549346016646848</v>
      </c>
      <c r="J60" s="59">
        <v>0.14744351961950058</v>
      </c>
      <c r="K60" s="59">
        <v>7.0154577883472055E-2</v>
      </c>
      <c r="L60" s="59">
        <v>0.18430439952437574</v>
      </c>
      <c r="M60" s="59">
        <v>2.6159334126040427E-2</v>
      </c>
      <c r="N60" s="62">
        <v>4.3995243757431628E-2</v>
      </c>
      <c r="O60" s="36"/>
      <c r="P60" s="36"/>
      <c r="Q60" s="36"/>
      <c r="R60" s="36"/>
      <c r="S60" s="36"/>
      <c r="T60" s="36"/>
      <c r="U60" s="36"/>
    </row>
    <row r="61" spans="1:23" ht="15" customHeight="1">
      <c r="A61" s="248"/>
      <c r="B61" s="86" t="s">
        <v>161</v>
      </c>
      <c r="C61" s="58">
        <v>364</v>
      </c>
      <c r="D61" s="59">
        <v>0.37362637362637363</v>
      </c>
      <c r="E61" s="59">
        <v>0.43681318681318682</v>
      </c>
      <c r="F61" s="59">
        <v>0.35439560439560441</v>
      </c>
      <c r="G61" s="59">
        <v>0.28846153846153844</v>
      </c>
      <c r="H61" s="59">
        <v>0.20054945054945056</v>
      </c>
      <c r="I61" s="59">
        <v>0.15384615384615385</v>
      </c>
      <c r="J61" s="59">
        <v>9.6153846153846159E-2</v>
      </c>
      <c r="K61" s="59">
        <v>6.5934065934065936E-2</v>
      </c>
      <c r="L61" s="59">
        <v>0.19230769230769232</v>
      </c>
      <c r="M61" s="59">
        <v>4.3956043956043959E-2</v>
      </c>
      <c r="N61" s="62">
        <v>7.6923076923076927E-2</v>
      </c>
      <c r="O61" s="36"/>
      <c r="P61" s="36"/>
      <c r="Q61" s="36"/>
      <c r="R61" s="36"/>
      <c r="S61" s="36"/>
      <c r="T61" s="36"/>
      <c r="U61" s="36"/>
    </row>
    <row r="62" spans="1:23" ht="15" customHeight="1">
      <c r="A62" s="249"/>
      <c r="B62" s="86" t="s">
        <v>97</v>
      </c>
      <c r="C62" s="58">
        <v>602</v>
      </c>
      <c r="D62" s="59">
        <v>0.3538205980066445</v>
      </c>
      <c r="E62" s="59">
        <v>0.46677740863787376</v>
      </c>
      <c r="F62" s="59">
        <v>0.36046511627906974</v>
      </c>
      <c r="G62" s="59">
        <v>0.30066445182724255</v>
      </c>
      <c r="H62" s="59">
        <v>0.12624584717607973</v>
      </c>
      <c r="I62" s="59">
        <v>0.12790697674418605</v>
      </c>
      <c r="J62" s="59">
        <v>0.14451827242524917</v>
      </c>
      <c r="K62" s="59">
        <v>4.817275747508306E-2</v>
      </c>
      <c r="L62" s="59">
        <v>0.16279069767441862</v>
      </c>
      <c r="M62" s="59">
        <v>2.3255813953488372E-2</v>
      </c>
      <c r="N62" s="62">
        <v>9.634551495016612E-2</v>
      </c>
      <c r="O62" s="36"/>
      <c r="P62" s="36"/>
      <c r="Q62" s="36"/>
      <c r="R62" s="36"/>
      <c r="S62" s="36"/>
      <c r="T62" s="36"/>
      <c r="U62" s="36"/>
    </row>
    <row r="63" spans="1:23" ht="15" customHeight="1">
      <c r="A63" s="250"/>
      <c r="B63" s="118" t="s">
        <v>22</v>
      </c>
      <c r="C63" s="77">
        <v>37</v>
      </c>
      <c r="D63" s="75">
        <v>0.10810810810810811</v>
      </c>
      <c r="E63" s="75">
        <v>5.4054054054054057E-2</v>
      </c>
      <c r="F63" s="75">
        <v>0</v>
      </c>
      <c r="G63" s="75">
        <v>0.21621621621621623</v>
      </c>
      <c r="H63" s="75">
        <v>5.4054054054054057E-2</v>
      </c>
      <c r="I63" s="75">
        <v>0.10810810810810811</v>
      </c>
      <c r="J63" s="75">
        <v>0</v>
      </c>
      <c r="K63" s="75">
        <v>0</v>
      </c>
      <c r="L63" s="75">
        <v>5.4054054054054057E-2</v>
      </c>
      <c r="M63" s="75">
        <v>0</v>
      </c>
      <c r="N63" s="71">
        <v>0.67567567567567566</v>
      </c>
      <c r="O63" s="36"/>
      <c r="P63" s="36"/>
      <c r="Q63" s="36"/>
      <c r="R63" s="36"/>
      <c r="S63" s="36"/>
      <c r="T63" s="36"/>
      <c r="U63" s="36"/>
    </row>
    <row r="64" spans="1:23" ht="15" customHeight="1">
      <c r="A64" s="209" t="s">
        <v>313</v>
      </c>
      <c r="B64" s="86" t="s">
        <v>158</v>
      </c>
      <c r="C64" s="58">
        <v>267</v>
      </c>
      <c r="D64" s="59">
        <v>0.42696629213483145</v>
      </c>
      <c r="E64" s="59">
        <v>0.49812734082397003</v>
      </c>
      <c r="F64" s="59">
        <v>0.3258426966292135</v>
      </c>
      <c r="G64" s="59">
        <v>0.32209737827715357</v>
      </c>
      <c r="H64" s="59">
        <v>0.13108614232209737</v>
      </c>
      <c r="I64" s="59">
        <v>0.12734082397003746</v>
      </c>
      <c r="J64" s="59">
        <v>0.1797752808988764</v>
      </c>
      <c r="K64" s="59">
        <v>0.11235955056179775</v>
      </c>
      <c r="L64" s="59">
        <v>0.18726591760299627</v>
      </c>
      <c r="M64" s="59">
        <v>2.247191011235955E-2</v>
      </c>
      <c r="N64" s="62">
        <v>4.49438202247191E-2</v>
      </c>
      <c r="O64" s="36"/>
      <c r="P64" s="36"/>
      <c r="Q64" s="36"/>
      <c r="R64" s="36"/>
      <c r="S64" s="36"/>
      <c r="T64" s="36"/>
      <c r="U64" s="36"/>
    </row>
    <row r="65" spans="1:21" ht="15" customHeight="1">
      <c r="A65" s="210"/>
      <c r="B65" s="86" t="s">
        <v>159</v>
      </c>
      <c r="C65" s="58">
        <v>1320</v>
      </c>
      <c r="D65" s="59">
        <v>0.42196969696969699</v>
      </c>
      <c r="E65" s="59">
        <v>0.5492424242424242</v>
      </c>
      <c r="F65" s="59">
        <v>0.38484848484848483</v>
      </c>
      <c r="G65" s="59">
        <v>0.33787878787878789</v>
      </c>
      <c r="H65" s="59">
        <v>0.13863636363636364</v>
      </c>
      <c r="I65" s="59">
        <v>0.12954545454545455</v>
      </c>
      <c r="J65" s="59">
        <v>0.1409090909090909</v>
      </c>
      <c r="K65" s="59">
        <v>8.7878787878787876E-2</v>
      </c>
      <c r="L65" s="59">
        <v>0.1787878787878788</v>
      </c>
      <c r="M65" s="59">
        <v>1.4393939393939395E-2</v>
      </c>
      <c r="N65" s="62">
        <v>2.2727272727272728E-2</v>
      </c>
      <c r="O65" s="36"/>
      <c r="P65" s="36"/>
      <c r="Q65" s="36"/>
      <c r="R65" s="36"/>
      <c r="S65" s="36"/>
      <c r="T65" s="36"/>
      <c r="U65" s="36"/>
    </row>
    <row r="66" spans="1:21" ht="24">
      <c r="A66" s="226"/>
      <c r="B66" s="86" t="s">
        <v>160</v>
      </c>
      <c r="C66" s="58">
        <v>902</v>
      </c>
      <c r="D66" s="59">
        <v>0.39689578713968959</v>
      </c>
      <c r="E66" s="59">
        <v>0.53325942350332589</v>
      </c>
      <c r="F66" s="59">
        <v>0.3647450110864745</v>
      </c>
      <c r="G66" s="59">
        <v>0.29379157427937913</v>
      </c>
      <c r="H66" s="59">
        <v>0.12527716186252771</v>
      </c>
      <c r="I66" s="59">
        <v>0.17516629711751663</v>
      </c>
      <c r="J66" s="59">
        <v>0.13636363636363635</v>
      </c>
      <c r="K66" s="59">
        <v>7.9822616407982258E-2</v>
      </c>
      <c r="L66" s="59">
        <v>0.18181818181818182</v>
      </c>
      <c r="M66" s="59">
        <v>1.9955654101995565E-2</v>
      </c>
      <c r="N66" s="62">
        <v>5.2106430155210645E-2</v>
      </c>
      <c r="O66" s="36"/>
      <c r="P66" s="36"/>
      <c r="Q66" s="36"/>
      <c r="R66" s="36"/>
      <c r="S66" s="36"/>
      <c r="T66" s="36"/>
      <c r="U66" s="36"/>
    </row>
    <row r="67" spans="1:21" ht="15" customHeight="1">
      <c r="A67" s="226"/>
      <c r="B67" s="86" t="s">
        <v>161</v>
      </c>
      <c r="C67" s="58">
        <v>409</v>
      </c>
      <c r="D67" s="59">
        <v>0.33985330073349634</v>
      </c>
      <c r="E67" s="59">
        <v>0.43765281173594134</v>
      </c>
      <c r="F67" s="59">
        <v>0.3471882640586797</v>
      </c>
      <c r="G67" s="59">
        <v>0.31784841075794623</v>
      </c>
      <c r="H67" s="59">
        <v>0.22982885085574573</v>
      </c>
      <c r="I67" s="59">
        <v>0.18337408312958436</v>
      </c>
      <c r="J67" s="59">
        <v>0.1100244498777506</v>
      </c>
      <c r="K67" s="59">
        <v>4.6454767726161368E-2</v>
      </c>
      <c r="L67" s="59">
        <v>0.19315403422982885</v>
      </c>
      <c r="M67" s="59">
        <v>3.1784841075794622E-2</v>
      </c>
      <c r="N67" s="62">
        <v>6.3569682151589244E-2</v>
      </c>
      <c r="O67" s="36"/>
      <c r="P67" s="36"/>
      <c r="Q67" s="36"/>
      <c r="R67" s="36"/>
      <c r="S67" s="36"/>
      <c r="T67" s="36"/>
      <c r="U67" s="36"/>
    </row>
    <row r="68" spans="1:21" ht="15" customHeight="1">
      <c r="A68" s="211"/>
      <c r="B68" s="86" t="s">
        <v>97</v>
      </c>
      <c r="C68" s="58">
        <v>684</v>
      </c>
      <c r="D68" s="59">
        <v>0.358187134502924</v>
      </c>
      <c r="E68" s="59">
        <v>0.46052631578947367</v>
      </c>
      <c r="F68" s="59">
        <v>0.34795321637426901</v>
      </c>
      <c r="G68" s="59">
        <v>0.29385964912280704</v>
      </c>
      <c r="H68" s="59">
        <v>0.12865497076023391</v>
      </c>
      <c r="I68" s="59">
        <v>0.14035087719298245</v>
      </c>
      <c r="J68" s="59">
        <v>0.12719298245614036</v>
      </c>
      <c r="K68" s="59">
        <v>5.701754385964912E-2</v>
      </c>
      <c r="L68" s="59">
        <v>0.16959064327485379</v>
      </c>
      <c r="M68" s="59">
        <v>3.5087719298245612E-2</v>
      </c>
      <c r="N68" s="62">
        <v>9.0643274853801165E-2</v>
      </c>
      <c r="O68" s="36"/>
      <c r="P68" s="36"/>
      <c r="Q68" s="36"/>
      <c r="R68" s="36"/>
      <c r="S68" s="36"/>
      <c r="T68" s="36"/>
      <c r="U68" s="36"/>
    </row>
    <row r="69" spans="1:21" ht="15" customHeight="1" thickBot="1">
      <c r="A69" s="227"/>
      <c r="B69" s="116" t="s">
        <v>22</v>
      </c>
      <c r="C69" s="63">
        <v>47</v>
      </c>
      <c r="D69" s="64">
        <v>0.1276595744680851</v>
      </c>
      <c r="E69" s="64">
        <v>0.1702127659574468</v>
      </c>
      <c r="F69" s="64">
        <v>8.5106382978723402E-2</v>
      </c>
      <c r="G69" s="64">
        <v>0.21276595744680851</v>
      </c>
      <c r="H69" s="64">
        <v>0.1702127659574468</v>
      </c>
      <c r="I69" s="64">
        <v>8.5106382978723402E-2</v>
      </c>
      <c r="J69" s="64">
        <v>0</v>
      </c>
      <c r="K69" s="64">
        <v>4.2553191489361701E-2</v>
      </c>
      <c r="L69" s="64">
        <v>4.2553191489361701E-2</v>
      </c>
      <c r="M69" s="64">
        <v>0</v>
      </c>
      <c r="N69" s="67">
        <v>0.53191489361702127</v>
      </c>
      <c r="O69" s="36"/>
      <c r="P69" s="36"/>
      <c r="Q69" s="36"/>
      <c r="R69" s="36"/>
      <c r="S69" s="36"/>
      <c r="T69" s="36"/>
      <c r="U69" s="36"/>
    </row>
    <row r="70" spans="1:21" ht="15" customHeight="1">
      <c r="A70" s="245" t="s">
        <v>493</v>
      </c>
      <c r="B70" s="164" t="s">
        <v>196</v>
      </c>
      <c r="C70" s="165">
        <v>2083</v>
      </c>
      <c r="D70" s="166">
        <v>0.40854536725876139</v>
      </c>
      <c r="E70" s="166">
        <v>0.54584733557369181</v>
      </c>
      <c r="F70" s="166">
        <v>0.39942390782525206</v>
      </c>
      <c r="G70" s="166">
        <v>0.31733077292366779</v>
      </c>
      <c r="H70" s="166">
        <v>0.16226596255400863</v>
      </c>
      <c r="I70" s="166">
        <v>0.1613058089294287</v>
      </c>
      <c r="J70" s="166">
        <v>0.1358617378780605</v>
      </c>
      <c r="K70" s="166">
        <v>7.3451752280364851E-2</v>
      </c>
      <c r="L70" s="166">
        <v>0.18963034085453673</v>
      </c>
      <c r="M70" s="166">
        <v>2.3043686989918388E-2</v>
      </c>
      <c r="N70" s="167">
        <v>3.4085453672587612E-2</v>
      </c>
      <c r="O70" s="36"/>
      <c r="P70" s="36"/>
      <c r="Q70" s="36"/>
      <c r="R70" s="36"/>
      <c r="S70" s="36"/>
      <c r="T70" s="36"/>
      <c r="U70" s="36"/>
    </row>
    <row r="71" spans="1:21" ht="15" customHeight="1">
      <c r="A71" s="243"/>
      <c r="B71" s="86" t="s">
        <v>494</v>
      </c>
      <c r="C71" s="58">
        <v>1993</v>
      </c>
      <c r="D71" s="59">
        <v>0.39688911189162068</v>
      </c>
      <c r="E71" s="59">
        <v>0.55092824887104863</v>
      </c>
      <c r="F71" s="59">
        <v>0.39688911189162068</v>
      </c>
      <c r="G71" s="59">
        <v>0.34269944806823882</v>
      </c>
      <c r="H71" s="59">
        <v>0.14701455092824886</v>
      </c>
      <c r="I71" s="59">
        <v>0.16357250376317109</v>
      </c>
      <c r="J71" s="59">
        <v>0.14550928248871048</v>
      </c>
      <c r="K71" s="59">
        <v>7.3256397390868033E-2</v>
      </c>
      <c r="L71" s="59">
        <v>0.19468138484696437</v>
      </c>
      <c r="M71" s="59">
        <v>2.5087807325639738E-2</v>
      </c>
      <c r="N71" s="62">
        <v>3.0105368790767688E-2</v>
      </c>
      <c r="O71" s="36"/>
      <c r="P71" s="36"/>
      <c r="Q71" s="36"/>
      <c r="R71" s="36"/>
      <c r="S71" s="36"/>
      <c r="T71" s="36"/>
      <c r="U71" s="36"/>
    </row>
    <row r="72" spans="1:21" ht="15" customHeight="1">
      <c r="A72" s="243"/>
      <c r="B72" s="86" t="s">
        <v>197</v>
      </c>
      <c r="C72" s="58">
        <v>429</v>
      </c>
      <c r="D72" s="59">
        <v>0.42424242424242425</v>
      </c>
      <c r="E72" s="59">
        <v>0.61538461538461542</v>
      </c>
      <c r="F72" s="59">
        <v>0.40093240093240096</v>
      </c>
      <c r="G72" s="59">
        <v>0.34032634032634035</v>
      </c>
      <c r="H72" s="59">
        <v>0.10023310023310024</v>
      </c>
      <c r="I72" s="59">
        <v>0.16783216783216784</v>
      </c>
      <c r="J72" s="59">
        <v>0.16083916083916083</v>
      </c>
      <c r="K72" s="59">
        <v>7.9254079254079249E-2</v>
      </c>
      <c r="L72" s="59">
        <v>0.17715617715617715</v>
      </c>
      <c r="M72" s="59">
        <v>1.1655011655011656E-2</v>
      </c>
      <c r="N72" s="62">
        <v>2.564102564102564E-2</v>
      </c>
      <c r="O72" s="36"/>
      <c r="P72" s="36"/>
      <c r="Q72" s="36"/>
      <c r="R72" s="36"/>
      <c r="S72" s="36"/>
      <c r="T72" s="36"/>
      <c r="U72" s="36"/>
    </row>
    <row r="73" spans="1:21" ht="15" customHeight="1">
      <c r="A73" s="243"/>
      <c r="B73" s="86" t="s">
        <v>198</v>
      </c>
      <c r="C73" s="58">
        <v>2770</v>
      </c>
      <c r="D73" s="59">
        <v>0.41227436823104691</v>
      </c>
      <c r="E73" s="59">
        <v>0.53032490974729241</v>
      </c>
      <c r="F73" s="59">
        <v>0.3895306859205776</v>
      </c>
      <c r="G73" s="59">
        <v>0.33393501805054154</v>
      </c>
      <c r="H73" s="59">
        <v>0.14259927797833935</v>
      </c>
      <c r="I73" s="59">
        <v>0.1444043321299639</v>
      </c>
      <c r="J73" s="59">
        <v>0.13826714801444043</v>
      </c>
      <c r="K73" s="59">
        <v>7.7978339350180503E-2</v>
      </c>
      <c r="L73" s="59">
        <v>0.19169675090252708</v>
      </c>
      <c r="M73" s="59">
        <v>1.8050541516245487E-2</v>
      </c>
      <c r="N73" s="62">
        <v>3.5018050541516244E-2</v>
      </c>
      <c r="O73" s="36"/>
      <c r="P73" s="36"/>
      <c r="Q73" s="36"/>
      <c r="R73" s="36"/>
      <c r="S73" s="36"/>
      <c r="T73" s="36"/>
      <c r="U73" s="36"/>
    </row>
    <row r="74" spans="1:21" ht="15" customHeight="1">
      <c r="A74" s="243"/>
      <c r="B74" s="86" t="s">
        <v>199</v>
      </c>
      <c r="C74" s="58">
        <v>2294</v>
      </c>
      <c r="D74" s="59">
        <v>0.40278988666085441</v>
      </c>
      <c r="E74" s="59">
        <v>0.55361813426329554</v>
      </c>
      <c r="F74" s="59">
        <v>0.40540540540540543</v>
      </c>
      <c r="G74" s="59">
        <v>0.33478639930252835</v>
      </c>
      <c r="H74" s="59">
        <v>0.15736704446381866</v>
      </c>
      <c r="I74" s="59">
        <v>0.15562336530078466</v>
      </c>
      <c r="J74" s="59">
        <v>0.12598081952920662</v>
      </c>
      <c r="K74" s="59">
        <v>7.1926765475152574E-2</v>
      </c>
      <c r="L74" s="59">
        <v>0.20226678291194419</v>
      </c>
      <c r="M74" s="59">
        <v>2.5719267654751524E-2</v>
      </c>
      <c r="N74" s="62">
        <v>3.3565823888404532E-2</v>
      </c>
      <c r="O74" s="36"/>
      <c r="P74" s="36"/>
      <c r="Q74" s="36"/>
      <c r="R74" s="36"/>
      <c r="S74" s="36"/>
      <c r="T74" s="36"/>
      <c r="U74" s="36"/>
    </row>
    <row r="75" spans="1:21" ht="15" customHeight="1">
      <c r="A75" s="243"/>
      <c r="B75" s="86" t="s">
        <v>200</v>
      </c>
      <c r="C75" s="58">
        <v>931</v>
      </c>
      <c r="D75" s="59">
        <v>0.43501611170784105</v>
      </c>
      <c r="E75" s="59">
        <v>0.60472610096670243</v>
      </c>
      <c r="F75" s="59">
        <v>0.4221267454350161</v>
      </c>
      <c r="G75" s="59">
        <v>0.3501611170784103</v>
      </c>
      <c r="H75" s="59">
        <v>0.14930182599355532</v>
      </c>
      <c r="I75" s="59">
        <v>0.19011815252416756</v>
      </c>
      <c r="J75" s="59">
        <v>0.11278195488721804</v>
      </c>
      <c r="K75" s="59">
        <v>6.8743286788399569E-2</v>
      </c>
      <c r="L75" s="59">
        <v>0.18259935553168635</v>
      </c>
      <c r="M75" s="59">
        <v>1.8259935553168637E-2</v>
      </c>
      <c r="N75" s="62">
        <v>1.8259935553168637E-2</v>
      </c>
      <c r="O75" s="36"/>
      <c r="P75" s="36"/>
      <c r="Q75" s="36"/>
      <c r="R75" s="36"/>
      <c r="S75" s="36"/>
      <c r="T75" s="36"/>
      <c r="U75" s="36"/>
    </row>
    <row r="76" spans="1:21" ht="15" customHeight="1">
      <c r="A76" s="243"/>
      <c r="B76" s="86" t="s">
        <v>98</v>
      </c>
      <c r="C76" s="58">
        <v>1449</v>
      </c>
      <c r="D76" s="59">
        <v>0.43478260869565216</v>
      </c>
      <c r="E76" s="59">
        <v>0.56383712905452033</v>
      </c>
      <c r="F76" s="59">
        <v>0.39268461007591443</v>
      </c>
      <c r="G76" s="59">
        <v>0.30710835058661146</v>
      </c>
      <c r="H76" s="59">
        <v>0.14492753623188406</v>
      </c>
      <c r="I76" s="59">
        <v>0.18081435472739821</v>
      </c>
      <c r="J76" s="59">
        <v>0.14906832298136646</v>
      </c>
      <c r="K76" s="59">
        <v>7.2463768115942032E-2</v>
      </c>
      <c r="L76" s="59">
        <v>0.17805383022774326</v>
      </c>
      <c r="M76" s="59">
        <v>2.0703933747412008E-2</v>
      </c>
      <c r="N76" s="62">
        <v>3.036576949620428E-2</v>
      </c>
      <c r="O76" s="36"/>
      <c r="P76" s="36"/>
      <c r="Q76" s="36"/>
      <c r="R76" s="36"/>
      <c r="S76" s="36"/>
      <c r="T76" s="36"/>
      <c r="U76" s="36"/>
    </row>
    <row r="77" spans="1:21" ht="15" customHeight="1">
      <c r="A77" s="243"/>
      <c r="B77" s="86" t="s">
        <v>495</v>
      </c>
      <c r="C77" s="58">
        <v>1121</v>
      </c>
      <c r="D77" s="59">
        <v>0.43532560214094557</v>
      </c>
      <c r="E77" s="59">
        <v>0.56824264049955397</v>
      </c>
      <c r="F77" s="59">
        <v>0.41213202497769846</v>
      </c>
      <c r="G77" s="59">
        <v>0.35325602140945583</v>
      </c>
      <c r="H77" s="59">
        <v>0.15611061552185548</v>
      </c>
      <c r="I77" s="59">
        <v>0.11864406779661017</v>
      </c>
      <c r="J77" s="59">
        <v>0.15343443354148081</v>
      </c>
      <c r="K77" s="59">
        <v>9.5450490633363069E-2</v>
      </c>
      <c r="L77" s="59">
        <v>0.2096342551293488</v>
      </c>
      <c r="M77" s="59">
        <v>2.6761819803746655E-2</v>
      </c>
      <c r="N77" s="62">
        <v>2.6761819803746655E-2</v>
      </c>
      <c r="O77" s="36"/>
      <c r="P77" s="36"/>
      <c r="Q77" s="36"/>
      <c r="R77" s="36"/>
      <c r="S77" s="36"/>
      <c r="T77" s="36"/>
      <c r="U77" s="36"/>
    </row>
    <row r="78" spans="1:21" ht="15" customHeight="1">
      <c r="A78" s="243"/>
      <c r="B78" s="86" t="s">
        <v>496</v>
      </c>
      <c r="C78" s="58">
        <v>670</v>
      </c>
      <c r="D78" s="59">
        <v>0.42686567164179107</v>
      </c>
      <c r="E78" s="59">
        <v>0.62089552238805967</v>
      </c>
      <c r="F78" s="59">
        <v>0.46567164179104475</v>
      </c>
      <c r="G78" s="59">
        <v>0.34776119402985073</v>
      </c>
      <c r="H78" s="59">
        <v>0.21492537313432836</v>
      </c>
      <c r="I78" s="59">
        <v>0.18955223880597014</v>
      </c>
      <c r="J78" s="59">
        <v>0.15074626865671642</v>
      </c>
      <c r="K78" s="59">
        <v>6.2686567164179099E-2</v>
      </c>
      <c r="L78" s="59">
        <v>0.18507462686567164</v>
      </c>
      <c r="M78" s="59">
        <v>1.7910447761194031E-2</v>
      </c>
      <c r="N78" s="62">
        <v>1.0447761194029851E-2</v>
      </c>
      <c r="O78" s="36"/>
      <c r="P78" s="36"/>
      <c r="Q78" s="36"/>
      <c r="R78" s="36"/>
      <c r="S78" s="36"/>
      <c r="T78" s="36"/>
      <c r="U78" s="36"/>
    </row>
    <row r="79" spans="1:21" ht="15" customHeight="1">
      <c r="A79" s="243"/>
      <c r="B79" s="86" t="s">
        <v>203</v>
      </c>
      <c r="C79" s="58">
        <v>326</v>
      </c>
      <c r="D79" s="59">
        <v>0.41104294478527609</v>
      </c>
      <c r="E79" s="59">
        <v>0.59509202453987731</v>
      </c>
      <c r="F79" s="59">
        <v>0.44171779141104295</v>
      </c>
      <c r="G79" s="59">
        <v>0.37423312883435583</v>
      </c>
      <c r="H79" s="59">
        <v>0.13803680981595093</v>
      </c>
      <c r="I79" s="59">
        <v>0.17791411042944785</v>
      </c>
      <c r="J79" s="59">
        <v>0.14417177914110429</v>
      </c>
      <c r="K79" s="59">
        <v>7.3619631901840496E-2</v>
      </c>
      <c r="L79" s="59">
        <v>0.12269938650306748</v>
      </c>
      <c r="M79" s="59">
        <v>2.4539877300613498E-2</v>
      </c>
      <c r="N79" s="62">
        <v>1.2269938650306749E-2</v>
      </c>
      <c r="O79" s="36"/>
      <c r="P79" s="36"/>
      <c r="Q79" s="36"/>
      <c r="R79" s="36"/>
      <c r="S79" s="36"/>
      <c r="T79" s="36"/>
      <c r="U79" s="36"/>
    </row>
    <row r="80" spans="1:21" ht="15" customHeight="1">
      <c r="A80" s="243"/>
      <c r="B80" s="86" t="s">
        <v>204</v>
      </c>
      <c r="C80" s="58">
        <v>377</v>
      </c>
      <c r="D80" s="59">
        <v>0.33952254641909813</v>
      </c>
      <c r="E80" s="59">
        <v>0.53846153846153844</v>
      </c>
      <c r="F80" s="59">
        <v>0.48806366047745359</v>
      </c>
      <c r="G80" s="59">
        <v>0.33421750663129973</v>
      </c>
      <c r="H80" s="59">
        <v>0.2413793103448276</v>
      </c>
      <c r="I80" s="59">
        <v>0.10344827586206896</v>
      </c>
      <c r="J80" s="59">
        <v>0.14588859416445624</v>
      </c>
      <c r="K80" s="59">
        <v>7.9575596816976124E-2</v>
      </c>
      <c r="L80" s="59">
        <v>0.22281167108753316</v>
      </c>
      <c r="M80" s="59">
        <v>3.4482758620689655E-2</v>
      </c>
      <c r="N80" s="62">
        <v>2.9177718832891247E-2</v>
      </c>
      <c r="O80" s="36"/>
      <c r="P80" s="36"/>
      <c r="Q80" s="36"/>
      <c r="R80" s="36"/>
      <c r="S80" s="36"/>
      <c r="T80" s="36"/>
      <c r="U80" s="36"/>
    </row>
    <row r="81" spans="1:23" ht="15" customHeight="1">
      <c r="A81" s="243"/>
      <c r="B81" s="86" t="s">
        <v>205</v>
      </c>
      <c r="C81" s="58">
        <v>1840</v>
      </c>
      <c r="D81" s="59">
        <v>0.39076086956521738</v>
      </c>
      <c r="E81" s="59">
        <v>0.54782608695652169</v>
      </c>
      <c r="F81" s="59">
        <v>0.39619565217391306</v>
      </c>
      <c r="G81" s="59">
        <v>0.34402173913043477</v>
      </c>
      <c r="H81" s="59">
        <v>0.14456521739130435</v>
      </c>
      <c r="I81" s="59">
        <v>0.16793478260869565</v>
      </c>
      <c r="J81" s="59">
        <v>0.12717391304347825</v>
      </c>
      <c r="K81" s="59">
        <v>7.2826086956521735E-2</v>
      </c>
      <c r="L81" s="59">
        <v>0.20054347826086957</v>
      </c>
      <c r="M81" s="59">
        <v>2.4456521739130436E-2</v>
      </c>
      <c r="N81" s="62">
        <v>3.5869565217391305E-2</v>
      </c>
      <c r="O81" s="36"/>
      <c r="P81" s="36"/>
      <c r="Q81" s="36"/>
      <c r="R81" s="36"/>
      <c r="S81" s="36"/>
      <c r="T81" s="36"/>
      <c r="U81" s="36"/>
    </row>
    <row r="82" spans="1:23" ht="15" customHeight="1">
      <c r="A82" s="243"/>
      <c r="B82" s="86" t="s">
        <v>206</v>
      </c>
      <c r="C82" s="58">
        <v>1751</v>
      </c>
      <c r="D82" s="59">
        <v>0.39520274129069105</v>
      </c>
      <c r="E82" s="59">
        <v>0.54254711593375216</v>
      </c>
      <c r="F82" s="59">
        <v>0.41119360365505425</v>
      </c>
      <c r="G82" s="59">
        <v>0.31981724728726441</v>
      </c>
      <c r="H82" s="59">
        <v>0.15762421473443747</v>
      </c>
      <c r="I82" s="59">
        <v>0.1519131924614506</v>
      </c>
      <c r="J82" s="59">
        <v>0.1393489434608795</v>
      </c>
      <c r="K82" s="59">
        <v>7.3672187321530552E-2</v>
      </c>
      <c r="L82" s="59">
        <v>0.19588806396344946</v>
      </c>
      <c r="M82" s="59">
        <v>1.8846373500856654E-2</v>
      </c>
      <c r="N82" s="62">
        <v>4.4545973729297542E-2</v>
      </c>
      <c r="O82" s="36"/>
      <c r="P82" s="36"/>
      <c r="Q82" s="36"/>
      <c r="R82" s="36"/>
      <c r="S82" s="36"/>
      <c r="T82" s="36"/>
      <c r="U82" s="36"/>
    </row>
    <row r="83" spans="1:23" ht="15" customHeight="1">
      <c r="A83" s="243"/>
      <c r="B83" s="86" t="s">
        <v>207</v>
      </c>
      <c r="C83" s="58">
        <v>2195</v>
      </c>
      <c r="D83" s="59">
        <v>0.42505694760820045</v>
      </c>
      <c r="E83" s="59">
        <v>0.53211845102505695</v>
      </c>
      <c r="F83" s="59">
        <v>0.38359908883826882</v>
      </c>
      <c r="G83" s="59">
        <v>0.33530751708428247</v>
      </c>
      <c r="H83" s="59">
        <v>0.1480637813211845</v>
      </c>
      <c r="I83" s="59">
        <v>0.15580865603644647</v>
      </c>
      <c r="J83" s="59">
        <v>0.12801822323462414</v>
      </c>
      <c r="K83" s="59">
        <v>8.7927107061503418E-2</v>
      </c>
      <c r="L83" s="59">
        <v>0.18952164009111616</v>
      </c>
      <c r="M83" s="59">
        <v>1.8223234624145785E-2</v>
      </c>
      <c r="N83" s="62">
        <v>3.553530751708428E-2</v>
      </c>
      <c r="O83" s="36"/>
      <c r="P83" s="36"/>
      <c r="Q83" s="36"/>
      <c r="R83" s="36"/>
      <c r="S83" s="36"/>
      <c r="T83" s="36"/>
      <c r="U83" s="36"/>
    </row>
    <row r="84" spans="1:23" ht="15" customHeight="1">
      <c r="A84" s="243"/>
      <c r="B84" s="86" t="s">
        <v>208</v>
      </c>
      <c r="C84" s="58">
        <v>1468</v>
      </c>
      <c r="D84" s="59">
        <v>0.43392370572207084</v>
      </c>
      <c r="E84" s="59">
        <v>0.52656675749318804</v>
      </c>
      <c r="F84" s="59">
        <v>0.39782016348773841</v>
      </c>
      <c r="G84" s="59">
        <v>0.33855585831062668</v>
      </c>
      <c r="H84" s="59">
        <v>0.16961852861035423</v>
      </c>
      <c r="I84" s="59">
        <v>0.15122615803814715</v>
      </c>
      <c r="J84" s="59">
        <v>0.13828337874659399</v>
      </c>
      <c r="K84" s="59">
        <v>8.7193460490463212E-2</v>
      </c>
      <c r="L84" s="59">
        <v>0.18732970027247955</v>
      </c>
      <c r="M84" s="59">
        <v>2.0435967302452316E-2</v>
      </c>
      <c r="N84" s="62">
        <v>3.9509536784741145E-2</v>
      </c>
      <c r="O84" s="36"/>
      <c r="P84" s="36"/>
      <c r="Q84" s="36"/>
      <c r="R84" s="36"/>
      <c r="S84" s="36"/>
      <c r="T84" s="36"/>
      <c r="U84" s="36"/>
    </row>
    <row r="85" spans="1:23" ht="15" customHeight="1">
      <c r="A85" s="243"/>
      <c r="B85" s="86" t="s">
        <v>209</v>
      </c>
      <c r="C85" s="58">
        <v>660</v>
      </c>
      <c r="D85" s="59">
        <v>0.40151515151515149</v>
      </c>
      <c r="E85" s="59">
        <v>0.55909090909090908</v>
      </c>
      <c r="F85" s="59">
        <v>0.44545454545454544</v>
      </c>
      <c r="G85" s="59">
        <v>0.32575757575757575</v>
      </c>
      <c r="H85" s="59">
        <v>0.17424242424242425</v>
      </c>
      <c r="I85" s="59">
        <v>0.1787878787878788</v>
      </c>
      <c r="J85" s="59">
        <v>0.16515151515151516</v>
      </c>
      <c r="K85" s="59">
        <v>8.3333333333333329E-2</v>
      </c>
      <c r="L85" s="59">
        <v>0.2</v>
      </c>
      <c r="M85" s="59">
        <v>2.1212121212121213E-2</v>
      </c>
      <c r="N85" s="62">
        <v>1.9696969696969695E-2</v>
      </c>
      <c r="O85" s="36"/>
      <c r="P85" s="36"/>
      <c r="Q85" s="36"/>
      <c r="R85" s="36"/>
      <c r="S85" s="36"/>
      <c r="T85" s="36"/>
      <c r="U85" s="36"/>
    </row>
    <row r="86" spans="1:23" ht="15" customHeight="1">
      <c r="A86" s="243"/>
      <c r="B86" s="86" t="s">
        <v>210</v>
      </c>
      <c r="C86" s="58">
        <v>707</v>
      </c>
      <c r="D86" s="59">
        <v>0.38330975954738333</v>
      </c>
      <c r="E86" s="59">
        <v>0.5714285714285714</v>
      </c>
      <c r="F86" s="59">
        <v>0.43988684582743987</v>
      </c>
      <c r="G86" s="59">
        <v>0.37765205091937765</v>
      </c>
      <c r="H86" s="59">
        <v>0.19943422913719944</v>
      </c>
      <c r="I86" s="59">
        <v>0.16973125884016974</v>
      </c>
      <c r="J86" s="59">
        <v>0.17256011315417255</v>
      </c>
      <c r="K86" s="59">
        <v>7.4964639321074958E-2</v>
      </c>
      <c r="L86" s="59">
        <v>0.19094766619519093</v>
      </c>
      <c r="M86" s="59">
        <v>2.6874115983026876E-2</v>
      </c>
      <c r="N86" s="62">
        <v>2.2630834512022632E-2</v>
      </c>
      <c r="O86" s="36"/>
      <c r="P86" s="36"/>
      <c r="Q86" s="36"/>
      <c r="R86" s="36"/>
      <c r="S86" s="36"/>
      <c r="T86" s="36"/>
      <c r="U86" s="36"/>
    </row>
    <row r="87" spans="1:23" ht="15" customHeight="1">
      <c r="A87" s="243"/>
      <c r="B87" s="118" t="s">
        <v>145</v>
      </c>
      <c r="C87" s="77">
        <v>87</v>
      </c>
      <c r="D87" s="75">
        <v>0.18390804597701149</v>
      </c>
      <c r="E87" s="75">
        <v>0.25287356321839083</v>
      </c>
      <c r="F87" s="75">
        <v>0.18390804597701149</v>
      </c>
      <c r="G87" s="75">
        <v>0.20689655172413793</v>
      </c>
      <c r="H87" s="75">
        <v>4.5977011494252873E-2</v>
      </c>
      <c r="I87" s="75">
        <v>0.10344827586206896</v>
      </c>
      <c r="J87" s="75">
        <v>5.7471264367816091E-2</v>
      </c>
      <c r="K87" s="75">
        <v>4.5977011494252873E-2</v>
      </c>
      <c r="L87" s="75">
        <v>4.5977011494252873E-2</v>
      </c>
      <c r="M87" s="75">
        <v>0</v>
      </c>
      <c r="N87" s="71">
        <v>0.51724137931034486</v>
      </c>
      <c r="O87" s="36"/>
      <c r="P87" s="36"/>
      <c r="Q87" s="36"/>
      <c r="R87" s="36"/>
      <c r="S87" s="36"/>
      <c r="T87" s="36"/>
      <c r="U87" s="36"/>
    </row>
    <row r="88" spans="1:23" ht="15" customHeight="1">
      <c r="A88" s="243" t="s">
        <v>312</v>
      </c>
      <c r="B88" s="134" t="s">
        <v>107</v>
      </c>
      <c r="C88" s="131">
        <v>1418</v>
      </c>
      <c r="D88" s="132">
        <v>0.43229901269393511</v>
      </c>
      <c r="E88" s="132">
        <v>0.55359661495063472</v>
      </c>
      <c r="F88" s="132">
        <v>0.344851904090268</v>
      </c>
      <c r="G88" s="132">
        <v>0.36107193229901269</v>
      </c>
      <c r="H88" s="132">
        <v>0.15232722143864599</v>
      </c>
      <c r="I88" s="132">
        <v>0.11212976022566996</v>
      </c>
      <c r="J88" s="132">
        <v>0.19393511988716503</v>
      </c>
      <c r="K88" s="132">
        <v>0.10084626234132581</v>
      </c>
      <c r="L88" s="132">
        <v>0.18476727785613539</v>
      </c>
      <c r="M88" s="132">
        <v>1.622002820874471E-2</v>
      </c>
      <c r="N88" s="133">
        <v>4.372355430183357E-2</v>
      </c>
      <c r="O88" s="92"/>
      <c r="P88" s="92"/>
      <c r="Q88" s="92"/>
      <c r="R88" s="92"/>
      <c r="S88" s="92"/>
      <c r="T88" s="92"/>
      <c r="U88" s="92"/>
      <c r="V88" s="92"/>
      <c r="W88" s="92"/>
    </row>
    <row r="89" spans="1:23" ht="15" customHeight="1">
      <c r="A89" s="243"/>
      <c r="B89" s="86" t="s">
        <v>106</v>
      </c>
      <c r="C89" s="58">
        <v>2610</v>
      </c>
      <c r="D89" s="59">
        <v>0.4118773946360153</v>
      </c>
      <c r="E89" s="59">
        <v>0.51992337164750957</v>
      </c>
      <c r="F89" s="59">
        <v>0.36628352490421456</v>
      </c>
      <c r="G89" s="59">
        <v>0.33141762452107282</v>
      </c>
      <c r="H89" s="59">
        <v>0.15134099616858238</v>
      </c>
      <c r="I89" s="59">
        <v>0.14137931034482759</v>
      </c>
      <c r="J89" s="59">
        <v>0.14597701149425288</v>
      </c>
      <c r="K89" s="59">
        <v>8.467432950191571E-2</v>
      </c>
      <c r="L89" s="59">
        <v>0.18965517241379309</v>
      </c>
      <c r="M89" s="59">
        <v>1.8773946360153258E-2</v>
      </c>
      <c r="N89" s="62">
        <v>4.0229885057471264E-2</v>
      </c>
      <c r="O89" s="92"/>
      <c r="P89" s="92"/>
      <c r="Q89" s="92"/>
      <c r="R89" s="92"/>
      <c r="S89" s="92"/>
      <c r="T89" s="92"/>
      <c r="U89" s="92"/>
      <c r="V89" s="92"/>
      <c r="W89" s="92"/>
    </row>
    <row r="90" spans="1:23" ht="15" customHeight="1">
      <c r="A90" s="243"/>
      <c r="B90" s="86" t="s">
        <v>105</v>
      </c>
      <c r="C90" s="58">
        <v>345</v>
      </c>
      <c r="D90" s="59">
        <v>0.45507246376811594</v>
      </c>
      <c r="E90" s="59">
        <v>0.55362318840579705</v>
      </c>
      <c r="F90" s="59">
        <v>0.33333333333333331</v>
      </c>
      <c r="G90" s="59">
        <v>0.39130434782608697</v>
      </c>
      <c r="H90" s="59">
        <v>0.10144927536231885</v>
      </c>
      <c r="I90" s="59">
        <v>0.10434782608695652</v>
      </c>
      <c r="J90" s="59">
        <v>0.13623188405797101</v>
      </c>
      <c r="K90" s="59">
        <v>8.4057971014492749E-2</v>
      </c>
      <c r="L90" s="59">
        <v>0.17681159420289855</v>
      </c>
      <c r="M90" s="59">
        <v>1.1594202898550725E-2</v>
      </c>
      <c r="N90" s="62">
        <v>6.0869565217391307E-2</v>
      </c>
      <c r="O90" s="92"/>
      <c r="P90" s="92"/>
      <c r="Q90" s="92"/>
      <c r="R90" s="92"/>
      <c r="S90" s="92"/>
      <c r="T90" s="92"/>
      <c r="U90" s="92"/>
      <c r="V90" s="92"/>
      <c r="W90" s="92"/>
    </row>
    <row r="91" spans="1:23" ht="15" customHeight="1">
      <c r="A91" s="243"/>
      <c r="B91" s="86" t="s">
        <v>246</v>
      </c>
      <c r="C91" s="58">
        <v>1507</v>
      </c>
      <c r="D91" s="59">
        <v>0.42800265428002654</v>
      </c>
      <c r="E91" s="59">
        <v>0.56071665560716655</v>
      </c>
      <c r="F91" s="59">
        <v>0.39681486396814863</v>
      </c>
      <c r="G91" s="59">
        <v>0.36629064366290642</v>
      </c>
      <c r="H91" s="59">
        <v>0.16058394160583941</v>
      </c>
      <c r="I91" s="59">
        <v>0.12408759124087591</v>
      </c>
      <c r="J91" s="59">
        <v>0.16921035169210352</v>
      </c>
      <c r="K91" s="59">
        <v>9.6217650962176507E-2</v>
      </c>
      <c r="L91" s="59">
        <v>0.20371599203715993</v>
      </c>
      <c r="M91" s="59">
        <v>1.7916390179163903E-2</v>
      </c>
      <c r="N91" s="62">
        <v>2.9860650298606503E-2</v>
      </c>
      <c r="O91" s="92"/>
      <c r="P91" s="92"/>
      <c r="Q91" s="92"/>
      <c r="R91" s="92"/>
      <c r="S91" s="92"/>
      <c r="T91" s="92"/>
      <c r="U91" s="92"/>
      <c r="V91" s="92"/>
      <c r="W91" s="92"/>
    </row>
    <row r="92" spans="1:23" ht="24">
      <c r="A92" s="243"/>
      <c r="B92" s="86" t="s">
        <v>247</v>
      </c>
      <c r="C92" s="58">
        <v>182</v>
      </c>
      <c r="D92" s="59">
        <v>0.49450549450549453</v>
      </c>
      <c r="E92" s="59">
        <v>0.51648351648351654</v>
      </c>
      <c r="F92" s="59">
        <v>0.44505494505494503</v>
      </c>
      <c r="G92" s="59">
        <v>0.33516483516483514</v>
      </c>
      <c r="H92" s="59">
        <v>0.19780219780219779</v>
      </c>
      <c r="I92" s="59">
        <v>9.8901098901098897E-2</v>
      </c>
      <c r="J92" s="59">
        <v>0.21978021978021978</v>
      </c>
      <c r="K92" s="59">
        <v>0.11538461538461539</v>
      </c>
      <c r="L92" s="59">
        <v>0.18681318681318682</v>
      </c>
      <c r="M92" s="59">
        <v>1.098901098901099E-2</v>
      </c>
      <c r="N92" s="62">
        <v>0</v>
      </c>
      <c r="O92" s="92"/>
      <c r="P92" s="92"/>
      <c r="Q92" s="92"/>
      <c r="R92" s="92"/>
      <c r="S92" s="92"/>
      <c r="T92" s="92"/>
      <c r="U92" s="92"/>
      <c r="V92" s="92"/>
      <c r="W92" s="92"/>
    </row>
    <row r="93" spans="1:23" ht="15" customHeight="1">
      <c r="A93" s="243"/>
      <c r="B93" s="86" t="s">
        <v>248</v>
      </c>
      <c r="C93" s="58">
        <v>408</v>
      </c>
      <c r="D93" s="59">
        <v>0.48529411764705882</v>
      </c>
      <c r="E93" s="59">
        <v>0.54166666666666663</v>
      </c>
      <c r="F93" s="59">
        <v>0.40686274509803921</v>
      </c>
      <c r="G93" s="59">
        <v>0.38480392156862747</v>
      </c>
      <c r="H93" s="59">
        <v>0.14460784313725492</v>
      </c>
      <c r="I93" s="59">
        <v>0.14215686274509803</v>
      </c>
      <c r="J93" s="59">
        <v>0.20098039215686275</v>
      </c>
      <c r="K93" s="59">
        <v>0.11029411764705882</v>
      </c>
      <c r="L93" s="59">
        <v>0.21813725490196079</v>
      </c>
      <c r="M93" s="59">
        <v>9.8039215686274508E-3</v>
      </c>
      <c r="N93" s="62">
        <v>2.2058823529411766E-2</v>
      </c>
      <c r="O93" s="92"/>
      <c r="P93" s="92"/>
      <c r="Q93" s="92"/>
      <c r="R93" s="92"/>
      <c r="S93" s="92"/>
      <c r="T93" s="92"/>
      <c r="U93" s="92"/>
      <c r="V93" s="92"/>
      <c r="W93" s="92"/>
    </row>
    <row r="94" spans="1:23" ht="36">
      <c r="A94" s="243"/>
      <c r="B94" s="86" t="s">
        <v>249</v>
      </c>
      <c r="C94" s="58">
        <v>1521</v>
      </c>
      <c r="D94" s="59">
        <v>0.40105193951347795</v>
      </c>
      <c r="E94" s="59">
        <v>0.55029585798816572</v>
      </c>
      <c r="F94" s="59">
        <v>0.40368178829717294</v>
      </c>
      <c r="G94" s="59">
        <v>0.3234714003944773</v>
      </c>
      <c r="H94" s="59">
        <v>0.15187376725838264</v>
      </c>
      <c r="I94" s="59">
        <v>0.18277449046679817</v>
      </c>
      <c r="J94" s="59">
        <v>0.10387902695595003</v>
      </c>
      <c r="K94" s="59">
        <v>6.7718606180144636E-2</v>
      </c>
      <c r="L94" s="59">
        <v>0.17619986850756081</v>
      </c>
      <c r="M94" s="59">
        <v>1.8408941485864562E-2</v>
      </c>
      <c r="N94" s="62">
        <v>3.6817882971729124E-2</v>
      </c>
      <c r="O94" s="92"/>
      <c r="P94" s="92"/>
      <c r="Q94" s="92"/>
      <c r="R94" s="92"/>
      <c r="S94" s="92"/>
      <c r="T94" s="92"/>
      <c r="U94" s="92"/>
      <c r="V94" s="92"/>
      <c r="W94" s="92"/>
    </row>
    <row r="95" spans="1:23" ht="24">
      <c r="A95" s="243"/>
      <c r="B95" s="86" t="s">
        <v>250</v>
      </c>
      <c r="C95" s="58">
        <v>683</v>
      </c>
      <c r="D95" s="59">
        <v>0.39824304538799415</v>
      </c>
      <c r="E95" s="59">
        <v>0.51244509516837478</v>
      </c>
      <c r="F95" s="59">
        <v>0.41581259150805272</v>
      </c>
      <c r="G95" s="59">
        <v>0.32650073206442165</v>
      </c>
      <c r="H95" s="59">
        <v>0.14494875549048317</v>
      </c>
      <c r="I95" s="59">
        <v>0.20351390922401172</v>
      </c>
      <c r="J95" s="59">
        <v>0.11859443631039532</v>
      </c>
      <c r="K95" s="59">
        <v>6.0029282576866766E-2</v>
      </c>
      <c r="L95" s="59">
        <v>0.20644216691068815</v>
      </c>
      <c r="M95" s="59">
        <v>2.4890190336749635E-2</v>
      </c>
      <c r="N95" s="62">
        <v>3.2210834553440704E-2</v>
      </c>
      <c r="O95" s="92"/>
      <c r="P95" s="92"/>
      <c r="Q95" s="92"/>
      <c r="R95" s="92"/>
      <c r="S95" s="92"/>
      <c r="T95" s="92"/>
      <c r="U95" s="92"/>
      <c r="V95" s="92"/>
      <c r="W95" s="92"/>
    </row>
    <row r="96" spans="1:23" ht="24">
      <c r="A96" s="243"/>
      <c r="B96" s="86" t="s">
        <v>267</v>
      </c>
      <c r="C96" s="58">
        <v>1075</v>
      </c>
      <c r="D96" s="59">
        <v>0.35906976744186048</v>
      </c>
      <c r="E96" s="59">
        <v>0.56372093023255809</v>
      </c>
      <c r="F96" s="59">
        <v>0.41023255813953491</v>
      </c>
      <c r="G96" s="59">
        <v>0.33209302325581397</v>
      </c>
      <c r="H96" s="59">
        <v>0.14232558139534884</v>
      </c>
      <c r="I96" s="59">
        <v>0.1786046511627907</v>
      </c>
      <c r="J96" s="59">
        <v>0.13581395348837208</v>
      </c>
      <c r="K96" s="59">
        <v>8.4651162790697676E-2</v>
      </c>
      <c r="L96" s="59">
        <v>0.20465116279069767</v>
      </c>
      <c r="M96" s="59">
        <v>3.0697674418604652E-2</v>
      </c>
      <c r="N96" s="62">
        <v>2.7906976744186046E-2</v>
      </c>
      <c r="O96" s="92"/>
      <c r="P96" s="92"/>
      <c r="Q96" s="92"/>
      <c r="R96" s="92"/>
      <c r="S96" s="92"/>
      <c r="T96" s="92"/>
      <c r="U96" s="92"/>
      <c r="V96" s="92"/>
      <c r="W96" s="92"/>
    </row>
    <row r="97" spans="1:23" ht="36">
      <c r="A97" s="243"/>
      <c r="B97" s="86" t="s">
        <v>295</v>
      </c>
      <c r="C97" s="58">
        <v>1116</v>
      </c>
      <c r="D97" s="59">
        <v>0.38978494623655913</v>
      </c>
      <c r="E97" s="59">
        <v>0.54032258064516125</v>
      </c>
      <c r="F97" s="59">
        <v>0.38261648745519711</v>
      </c>
      <c r="G97" s="59">
        <v>0.30107526881720431</v>
      </c>
      <c r="H97" s="59">
        <v>0.11827956989247312</v>
      </c>
      <c r="I97" s="59">
        <v>0.16845878136200718</v>
      </c>
      <c r="J97" s="59">
        <v>0.13351254480286739</v>
      </c>
      <c r="K97" s="59">
        <v>7.0788530465949823E-2</v>
      </c>
      <c r="L97" s="59">
        <v>0.21057347670250895</v>
      </c>
      <c r="M97" s="59">
        <v>2.5089605734767026E-2</v>
      </c>
      <c r="N97" s="62">
        <v>3.9426523297491037E-2</v>
      </c>
      <c r="O97" s="92"/>
      <c r="P97" s="92"/>
      <c r="Q97" s="92"/>
      <c r="R97" s="92"/>
      <c r="S97" s="92"/>
      <c r="T97" s="92"/>
      <c r="U97" s="92"/>
      <c r="V97" s="92"/>
      <c r="W97" s="92"/>
    </row>
    <row r="98" spans="1:23" ht="15" customHeight="1">
      <c r="A98" s="243"/>
      <c r="B98" s="86" t="s">
        <v>104</v>
      </c>
      <c r="C98" s="58">
        <v>1651</v>
      </c>
      <c r="D98" s="59">
        <v>0.42337976983646275</v>
      </c>
      <c r="E98" s="59">
        <v>0.51665657177468205</v>
      </c>
      <c r="F98" s="59">
        <v>0.39430648092065412</v>
      </c>
      <c r="G98" s="59">
        <v>0.33373712901271957</v>
      </c>
      <c r="H98" s="59">
        <v>0.13204118715929739</v>
      </c>
      <c r="I98" s="59">
        <v>0.16293155663234404</v>
      </c>
      <c r="J98" s="59">
        <v>0.13264688067837674</v>
      </c>
      <c r="K98" s="59">
        <v>6.7837674136886739E-2</v>
      </c>
      <c r="L98" s="59">
        <v>0.1756511205330103</v>
      </c>
      <c r="M98" s="59">
        <v>1.9987886129618413E-2</v>
      </c>
      <c r="N98" s="62">
        <v>3.8764385221078133E-2</v>
      </c>
      <c r="O98" s="92"/>
      <c r="P98" s="92"/>
      <c r="Q98" s="92"/>
      <c r="R98" s="92"/>
      <c r="S98" s="92"/>
      <c r="T98" s="92"/>
      <c r="U98" s="92"/>
      <c r="V98" s="92"/>
      <c r="W98" s="92"/>
    </row>
    <row r="99" spans="1:23" ht="15" customHeight="1">
      <c r="A99" s="243"/>
      <c r="B99" s="86" t="s">
        <v>184</v>
      </c>
      <c r="C99" s="58">
        <v>332</v>
      </c>
      <c r="D99" s="59">
        <v>0.41265060240963858</v>
      </c>
      <c r="E99" s="59">
        <v>0.59337349397590367</v>
      </c>
      <c r="F99" s="59">
        <v>0.42168674698795183</v>
      </c>
      <c r="G99" s="59">
        <v>0.39759036144578314</v>
      </c>
      <c r="H99" s="59">
        <v>0.16265060240963855</v>
      </c>
      <c r="I99" s="59">
        <v>0.15662650602409639</v>
      </c>
      <c r="J99" s="59">
        <v>9.6385542168674704E-2</v>
      </c>
      <c r="K99" s="59">
        <v>9.036144578313253E-2</v>
      </c>
      <c r="L99" s="59">
        <v>0.1716867469879518</v>
      </c>
      <c r="M99" s="59">
        <v>1.8072289156626505E-2</v>
      </c>
      <c r="N99" s="62">
        <v>1.2048192771084338E-2</v>
      </c>
      <c r="O99" s="92"/>
      <c r="P99" s="92"/>
      <c r="Q99" s="92"/>
      <c r="R99" s="92"/>
      <c r="S99" s="92"/>
      <c r="T99" s="92"/>
      <c r="U99" s="92"/>
      <c r="V99" s="92"/>
      <c r="W99" s="92"/>
    </row>
    <row r="100" spans="1:23" ht="15" customHeight="1">
      <c r="A100" s="243"/>
      <c r="B100" s="86" t="s">
        <v>96</v>
      </c>
      <c r="C100" s="58">
        <v>102</v>
      </c>
      <c r="D100" s="59">
        <v>0.26470588235294118</v>
      </c>
      <c r="E100" s="59">
        <v>0.46078431372549017</v>
      </c>
      <c r="F100" s="59">
        <v>0.33333333333333331</v>
      </c>
      <c r="G100" s="59">
        <v>0.31372549019607843</v>
      </c>
      <c r="H100" s="59">
        <v>0.20588235294117646</v>
      </c>
      <c r="I100" s="59">
        <v>0.23529411764705882</v>
      </c>
      <c r="J100" s="59">
        <v>8.8235294117647065E-2</v>
      </c>
      <c r="K100" s="59">
        <v>3.9215686274509803E-2</v>
      </c>
      <c r="L100" s="59">
        <v>0.10784313725490197</v>
      </c>
      <c r="M100" s="59">
        <v>3.9215686274509803E-2</v>
      </c>
      <c r="N100" s="62">
        <v>9.8039215686274508E-2</v>
      </c>
      <c r="O100" s="92"/>
      <c r="P100" s="92"/>
      <c r="Q100" s="92"/>
      <c r="R100" s="92"/>
      <c r="S100" s="92"/>
      <c r="T100" s="92"/>
      <c r="U100" s="92"/>
      <c r="V100" s="92"/>
      <c r="W100" s="92"/>
    </row>
    <row r="101" spans="1:23" ht="15" customHeight="1">
      <c r="A101" s="243"/>
      <c r="B101" s="118" t="s">
        <v>145</v>
      </c>
      <c r="C101" s="77">
        <v>71</v>
      </c>
      <c r="D101" s="75">
        <v>0.14084507042253522</v>
      </c>
      <c r="E101" s="75">
        <v>0.16901408450704225</v>
      </c>
      <c r="F101" s="75">
        <v>0.11267605633802817</v>
      </c>
      <c r="G101" s="75">
        <v>0.16901408450704225</v>
      </c>
      <c r="H101" s="75">
        <v>2.8169014084507043E-2</v>
      </c>
      <c r="I101" s="75">
        <v>7.0422535211267609E-2</v>
      </c>
      <c r="J101" s="75">
        <v>1.4084507042253521E-2</v>
      </c>
      <c r="K101" s="75">
        <v>2.8169014084507043E-2</v>
      </c>
      <c r="L101" s="75">
        <v>5.6338028169014086E-2</v>
      </c>
      <c r="M101" s="75">
        <v>0</v>
      </c>
      <c r="N101" s="71">
        <v>0.63380281690140849</v>
      </c>
      <c r="O101" s="92"/>
      <c r="P101" s="92"/>
      <c r="Q101" s="92"/>
      <c r="R101" s="92"/>
      <c r="S101" s="92"/>
      <c r="T101" s="92"/>
      <c r="U101" s="92"/>
      <c r="V101" s="92"/>
      <c r="W101" s="92"/>
    </row>
    <row r="102" spans="1:23" ht="24">
      <c r="A102" s="243" t="s">
        <v>497</v>
      </c>
      <c r="B102" s="134" t="s">
        <v>425</v>
      </c>
      <c r="C102" s="131">
        <v>757</v>
      </c>
      <c r="D102" s="132">
        <v>0.54689564068692209</v>
      </c>
      <c r="E102" s="132">
        <v>0.56803170409511228</v>
      </c>
      <c r="F102" s="132">
        <v>0.40026420079260239</v>
      </c>
      <c r="G102" s="132">
        <v>0.33025099075297226</v>
      </c>
      <c r="H102" s="132">
        <v>0.16116248348745046</v>
      </c>
      <c r="I102" s="132">
        <v>0.15191545574636725</v>
      </c>
      <c r="J102" s="132">
        <v>0.14795244385733158</v>
      </c>
      <c r="K102" s="132">
        <v>9.5112285336856006E-2</v>
      </c>
      <c r="L102" s="132">
        <v>0.14398943196829592</v>
      </c>
      <c r="M102" s="132">
        <v>1.5852047556142668E-2</v>
      </c>
      <c r="N102" s="133">
        <v>2.1136063408190225E-2</v>
      </c>
      <c r="O102" s="92"/>
      <c r="P102" s="92"/>
      <c r="Q102" s="92"/>
      <c r="R102" s="92"/>
      <c r="S102" s="92"/>
      <c r="T102" s="92"/>
      <c r="U102" s="92"/>
      <c r="V102" s="92"/>
      <c r="W102" s="92"/>
    </row>
    <row r="103" spans="1:23" ht="36">
      <c r="A103" s="243"/>
      <c r="B103" s="86" t="s">
        <v>426</v>
      </c>
      <c r="C103" s="58">
        <v>718</v>
      </c>
      <c r="D103" s="59">
        <v>0.59749303621169914</v>
      </c>
      <c r="E103" s="59">
        <v>0.54874651810584962</v>
      </c>
      <c r="F103" s="59">
        <v>0.40389972144846797</v>
      </c>
      <c r="G103" s="59">
        <v>0.36490250696378829</v>
      </c>
      <c r="H103" s="59">
        <v>0.13370473537604458</v>
      </c>
      <c r="I103" s="59">
        <v>0.14484679665738162</v>
      </c>
      <c r="J103" s="59">
        <v>0.10584958217270195</v>
      </c>
      <c r="K103" s="59">
        <v>9.610027855153204E-2</v>
      </c>
      <c r="L103" s="59">
        <v>0.16852367688022285</v>
      </c>
      <c r="M103" s="59">
        <v>8.356545961002786E-3</v>
      </c>
      <c r="N103" s="62">
        <v>1.6713091922005572E-2</v>
      </c>
      <c r="O103" s="92"/>
      <c r="P103" s="92"/>
      <c r="Q103" s="92"/>
      <c r="R103" s="92"/>
      <c r="S103" s="92"/>
      <c r="T103" s="92"/>
      <c r="U103" s="92"/>
      <c r="V103" s="92"/>
      <c r="W103" s="92"/>
    </row>
    <row r="104" spans="1:23" ht="36">
      <c r="A104" s="243"/>
      <c r="B104" s="86" t="s">
        <v>427</v>
      </c>
      <c r="C104" s="58">
        <v>96</v>
      </c>
      <c r="D104" s="59">
        <v>0.52083333333333337</v>
      </c>
      <c r="E104" s="59">
        <v>0.54166666666666663</v>
      </c>
      <c r="F104" s="59">
        <v>0.41666666666666669</v>
      </c>
      <c r="G104" s="59">
        <v>0.41666666666666669</v>
      </c>
      <c r="H104" s="59">
        <v>0.25</v>
      </c>
      <c r="I104" s="59">
        <v>0.22916666666666666</v>
      </c>
      <c r="J104" s="59">
        <v>0.10416666666666667</v>
      </c>
      <c r="K104" s="59">
        <v>0.10416666666666667</v>
      </c>
      <c r="L104" s="59">
        <v>0.16666666666666666</v>
      </c>
      <c r="M104" s="59">
        <v>2.0833333333333332E-2</v>
      </c>
      <c r="N104" s="62">
        <v>0</v>
      </c>
      <c r="O104" s="92"/>
      <c r="P104" s="92"/>
      <c r="Q104" s="92"/>
      <c r="R104" s="92"/>
      <c r="S104" s="92"/>
      <c r="T104" s="92"/>
      <c r="U104" s="92"/>
      <c r="V104" s="92"/>
      <c r="W104" s="92"/>
    </row>
    <row r="105" spans="1:23" ht="36">
      <c r="A105" s="243"/>
      <c r="B105" s="86" t="s">
        <v>428</v>
      </c>
      <c r="C105" s="58">
        <v>572</v>
      </c>
      <c r="D105" s="59">
        <v>0.44580419580419578</v>
      </c>
      <c r="E105" s="59">
        <v>0.59790209790209792</v>
      </c>
      <c r="F105" s="59">
        <v>0.5</v>
      </c>
      <c r="G105" s="59">
        <v>0.37587412587412589</v>
      </c>
      <c r="H105" s="59">
        <v>0.14685314685314685</v>
      </c>
      <c r="I105" s="59">
        <v>0.13111888111888112</v>
      </c>
      <c r="J105" s="59">
        <v>0.19055944055944055</v>
      </c>
      <c r="K105" s="59">
        <v>8.2167832167832161E-2</v>
      </c>
      <c r="L105" s="59">
        <v>0.19755244755244755</v>
      </c>
      <c r="M105" s="59">
        <v>1.048951048951049E-2</v>
      </c>
      <c r="N105" s="62">
        <v>1.048951048951049E-2</v>
      </c>
      <c r="O105" s="92"/>
      <c r="P105" s="92"/>
      <c r="Q105" s="92"/>
      <c r="R105" s="92"/>
      <c r="S105" s="92"/>
      <c r="T105" s="92"/>
      <c r="U105" s="92"/>
      <c r="V105" s="92"/>
      <c r="W105" s="92"/>
    </row>
    <row r="106" spans="1:23" ht="24">
      <c r="A106" s="243"/>
      <c r="B106" s="86" t="s">
        <v>429</v>
      </c>
      <c r="C106" s="58">
        <v>1354</v>
      </c>
      <c r="D106" s="59">
        <v>0.37518463810930575</v>
      </c>
      <c r="E106" s="59">
        <v>0.5768094534711965</v>
      </c>
      <c r="F106" s="59">
        <v>0.49409158050221563</v>
      </c>
      <c r="G106" s="59">
        <v>0.34564254062038402</v>
      </c>
      <c r="H106" s="59">
        <v>0.20236336779911374</v>
      </c>
      <c r="I106" s="59">
        <v>0.12703101920236337</v>
      </c>
      <c r="J106" s="59">
        <v>0.15509601181683899</v>
      </c>
      <c r="K106" s="59">
        <v>6.3515509601181686E-2</v>
      </c>
      <c r="L106" s="59">
        <v>0.21122599704579026</v>
      </c>
      <c r="M106" s="59">
        <v>2.2156573116691284E-2</v>
      </c>
      <c r="N106" s="62">
        <v>1.03397341211226E-2</v>
      </c>
      <c r="O106" s="92"/>
      <c r="P106" s="92"/>
      <c r="Q106" s="92"/>
      <c r="R106" s="92"/>
      <c r="S106" s="92"/>
      <c r="T106" s="92"/>
      <c r="U106" s="92"/>
      <c r="V106" s="92"/>
      <c r="W106" s="92"/>
    </row>
    <row r="107" spans="1:23" ht="36">
      <c r="A107" s="243"/>
      <c r="B107" s="86" t="s">
        <v>430</v>
      </c>
      <c r="C107" s="58">
        <v>363</v>
      </c>
      <c r="D107" s="59">
        <v>0.42975206611570249</v>
      </c>
      <c r="E107" s="59">
        <v>0.55922865013774103</v>
      </c>
      <c r="F107" s="59">
        <v>0.45454545454545453</v>
      </c>
      <c r="G107" s="59">
        <v>0.36639118457300274</v>
      </c>
      <c r="H107" s="59">
        <v>0.24517906336088155</v>
      </c>
      <c r="I107" s="59">
        <v>0.13774104683195593</v>
      </c>
      <c r="J107" s="59">
        <v>0.21212121212121213</v>
      </c>
      <c r="K107" s="59">
        <v>5.5096418732782371E-2</v>
      </c>
      <c r="L107" s="59">
        <v>0.23691460055096419</v>
      </c>
      <c r="M107" s="59">
        <v>3.3057851239669422E-2</v>
      </c>
      <c r="N107" s="62">
        <v>5.5096418732782371E-3</v>
      </c>
      <c r="O107" s="92"/>
      <c r="P107" s="92"/>
      <c r="Q107" s="92"/>
      <c r="R107" s="92"/>
      <c r="S107" s="92"/>
      <c r="T107" s="92"/>
      <c r="U107" s="92"/>
      <c r="V107" s="92"/>
      <c r="W107" s="92"/>
    </row>
    <row r="108" spans="1:23" ht="24">
      <c r="A108" s="243"/>
      <c r="B108" s="86" t="s">
        <v>431</v>
      </c>
      <c r="C108" s="58">
        <v>820</v>
      </c>
      <c r="D108" s="59">
        <v>0.36341463414634145</v>
      </c>
      <c r="E108" s="59">
        <v>0.56707317073170727</v>
      </c>
      <c r="F108" s="59">
        <v>0.47073170731707314</v>
      </c>
      <c r="G108" s="59">
        <v>0.38048780487804879</v>
      </c>
      <c r="H108" s="59">
        <v>0.21829268292682927</v>
      </c>
      <c r="I108" s="59">
        <v>0.12682926829268293</v>
      </c>
      <c r="J108" s="59">
        <v>0.19146341463414634</v>
      </c>
      <c r="K108" s="59">
        <v>6.097560975609756E-2</v>
      </c>
      <c r="L108" s="59">
        <v>0.20365853658536584</v>
      </c>
      <c r="M108" s="59">
        <v>2.6829268292682926E-2</v>
      </c>
      <c r="N108" s="62">
        <v>1.4634146341463415E-2</v>
      </c>
      <c r="O108" s="92"/>
      <c r="P108" s="92"/>
      <c r="Q108" s="92"/>
      <c r="R108" s="92"/>
      <c r="S108" s="92"/>
      <c r="T108" s="92"/>
      <c r="U108" s="92"/>
      <c r="V108" s="92"/>
      <c r="W108" s="92"/>
    </row>
    <row r="109" spans="1:23" ht="24">
      <c r="A109" s="243"/>
      <c r="B109" s="86" t="s">
        <v>432</v>
      </c>
      <c r="C109" s="58">
        <v>65</v>
      </c>
      <c r="D109" s="59">
        <v>0.49230769230769234</v>
      </c>
      <c r="E109" s="59">
        <v>0.66153846153846152</v>
      </c>
      <c r="F109" s="59">
        <v>0.36923076923076925</v>
      </c>
      <c r="G109" s="59">
        <v>0.29230769230769232</v>
      </c>
      <c r="H109" s="59">
        <v>0.2153846153846154</v>
      </c>
      <c r="I109" s="59">
        <v>7.6923076923076927E-2</v>
      </c>
      <c r="J109" s="59">
        <v>0.13846153846153847</v>
      </c>
      <c r="K109" s="59">
        <v>0.12307692307692308</v>
      </c>
      <c r="L109" s="59">
        <v>9.2307692307692313E-2</v>
      </c>
      <c r="M109" s="59">
        <v>3.0769230769230771E-2</v>
      </c>
      <c r="N109" s="62">
        <v>0</v>
      </c>
      <c r="O109" s="92"/>
      <c r="P109" s="92"/>
      <c r="Q109" s="92"/>
      <c r="R109" s="92"/>
      <c r="S109" s="92"/>
      <c r="T109" s="92"/>
      <c r="U109" s="92"/>
      <c r="V109" s="92"/>
      <c r="W109" s="92"/>
    </row>
    <row r="110" spans="1:23" ht="15" customHeight="1">
      <c r="A110" s="243"/>
      <c r="B110" s="86" t="s">
        <v>96</v>
      </c>
      <c r="C110" s="58">
        <v>48</v>
      </c>
      <c r="D110" s="59">
        <v>0.45833333333333331</v>
      </c>
      <c r="E110" s="59">
        <v>0.45833333333333331</v>
      </c>
      <c r="F110" s="59">
        <v>0.41666666666666669</v>
      </c>
      <c r="G110" s="59">
        <v>0.25</v>
      </c>
      <c r="H110" s="59">
        <v>0.29166666666666669</v>
      </c>
      <c r="I110" s="59">
        <v>4.1666666666666664E-2</v>
      </c>
      <c r="J110" s="59">
        <v>0.20833333333333334</v>
      </c>
      <c r="K110" s="59">
        <v>0.125</v>
      </c>
      <c r="L110" s="59">
        <v>0.20833333333333334</v>
      </c>
      <c r="M110" s="59">
        <v>0.16666666666666666</v>
      </c>
      <c r="N110" s="62">
        <v>0</v>
      </c>
      <c r="O110" s="92"/>
      <c r="P110" s="92"/>
      <c r="Q110" s="92"/>
      <c r="R110" s="92"/>
      <c r="S110" s="92"/>
      <c r="T110" s="92"/>
      <c r="U110" s="92"/>
      <c r="V110" s="92"/>
      <c r="W110" s="92"/>
    </row>
    <row r="111" spans="1:23" ht="15" customHeight="1">
      <c r="A111" s="243"/>
      <c r="B111" s="118" t="s">
        <v>145</v>
      </c>
      <c r="C111" s="77">
        <v>1</v>
      </c>
      <c r="D111" s="75">
        <v>0</v>
      </c>
      <c r="E111" s="75">
        <v>0</v>
      </c>
      <c r="F111" s="75">
        <v>0</v>
      </c>
      <c r="G111" s="75">
        <v>0</v>
      </c>
      <c r="H111" s="75">
        <v>0</v>
      </c>
      <c r="I111" s="75">
        <v>0</v>
      </c>
      <c r="J111" s="75">
        <v>0</v>
      </c>
      <c r="K111" s="75">
        <v>0</v>
      </c>
      <c r="L111" s="75">
        <v>0</v>
      </c>
      <c r="M111" s="75">
        <v>0</v>
      </c>
      <c r="N111" s="71">
        <v>1</v>
      </c>
      <c r="O111" s="92"/>
      <c r="P111" s="92"/>
      <c r="Q111" s="92"/>
      <c r="R111" s="92"/>
      <c r="S111" s="92"/>
      <c r="T111" s="92"/>
      <c r="U111" s="92"/>
      <c r="V111" s="92"/>
      <c r="W111" s="92"/>
    </row>
    <row r="112" spans="1:23" ht="24">
      <c r="A112" s="243" t="s">
        <v>500</v>
      </c>
      <c r="B112" s="134" t="s">
        <v>436</v>
      </c>
      <c r="C112" s="131">
        <v>345</v>
      </c>
      <c r="D112" s="132">
        <v>0.57101449275362315</v>
      </c>
      <c r="E112" s="132">
        <v>0.48405797101449277</v>
      </c>
      <c r="F112" s="132">
        <v>0.25217391304347825</v>
      </c>
      <c r="G112" s="132">
        <v>0.30724637681159422</v>
      </c>
      <c r="H112" s="132">
        <v>0.13333333333333333</v>
      </c>
      <c r="I112" s="132">
        <v>0.18260869565217391</v>
      </c>
      <c r="J112" s="132">
        <v>0.17681159420289855</v>
      </c>
      <c r="K112" s="132">
        <v>0.13333333333333333</v>
      </c>
      <c r="L112" s="132">
        <v>0.18260869565217391</v>
      </c>
      <c r="M112" s="132">
        <v>2.318840579710145E-2</v>
      </c>
      <c r="N112" s="133">
        <v>1.7391304347826087E-2</v>
      </c>
      <c r="O112" s="92"/>
      <c r="P112" s="92"/>
      <c r="Q112" s="92"/>
      <c r="R112" s="92"/>
      <c r="S112" s="92"/>
      <c r="T112" s="92"/>
      <c r="U112" s="92"/>
      <c r="V112" s="92"/>
      <c r="W112" s="92"/>
    </row>
    <row r="113" spans="1:23" ht="36">
      <c r="A113" s="243"/>
      <c r="B113" s="86" t="s">
        <v>437</v>
      </c>
      <c r="C113" s="58">
        <v>427</v>
      </c>
      <c r="D113" s="59">
        <v>0.55503512880562056</v>
      </c>
      <c r="E113" s="59">
        <v>0.51990632318501173</v>
      </c>
      <c r="F113" s="59">
        <v>0.23419203747072601</v>
      </c>
      <c r="G113" s="59">
        <v>0.34192037470725994</v>
      </c>
      <c r="H113" s="59">
        <v>8.4309133489461355E-2</v>
      </c>
      <c r="I113" s="59">
        <v>0.15456674473067916</v>
      </c>
      <c r="J113" s="59">
        <v>8.6651053864168617E-2</v>
      </c>
      <c r="K113" s="59">
        <v>0.14285714285714285</v>
      </c>
      <c r="L113" s="59">
        <v>0.18969555035128804</v>
      </c>
      <c r="M113" s="59">
        <v>1.873536299765808E-2</v>
      </c>
      <c r="N113" s="62">
        <v>2.576112412177986E-2</v>
      </c>
      <c r="O113" s="92"/>
      <c r="P113" s="92"/>
      <c r="Q113" s="92"/>
      <c r="R113" s="92"/>
      <c r="S113" s="92"/>
      <c r="T113" s="92"/>
      <c r="U113" s="92"/>
      <c r="V113" s="92"/>
      <c r="W113" s="92"/>
    </row>
    <row r="114" spans="1:23" ht="24">
      <c r="A114" s="243"/>
      <c r="B114" s="86" t="s">
        <v>438</v>
      </c>
      <c r="C114" s="58">
        <v>792</v>
      </c>
      <c r="D114" s="59">
        <v>0.38131313131313133</v>
      </c>
      <c r="E114" s="59">
        <v>0.48737373737373735</v>
      </c>
      <c r="F114" s="59">
        <v>0.31186868686868685</v>
      </c>
      <c r="G114" s="59">
        <v>0.33080808080808083</v>
      </c>
      <c r="H114" s="59">
        <v>0.13005050505050506</v>
      </c>
      <c r="I114" s="59">
        <v>0.20707070707070707</v>
      </c>
      <c r="J114" s="59">
        <v>0.13510101010101011</v>
      </c>
      <c r="K114" s="59">
        <v>6.4393939393939392E-2</v>
      </c>
      <c r="L114" s="59">
        <v>0.16287878787878787</v>
      </c>
      <c r="M114" s="59">
        <v>1.6414141414141416E-2</v>
      </c>
      <c r="N114" s="62">
        <v>3.5353535353535352E-2</v>
      </c>
      <c r="O114" s="92"/>
      <c r="P114" s="92"/>
      <c r="Q114" s="92"/>
      <c r="R114" s="92"/>
      <c r="S114" s="92"/>
      <c r="T114" s="92"/>
      <c r="U114" s="92"/>
      <c r="V114" s="92"/>
      <c r="W114" s="92"/>
    </row>
    <row r="115" spans="1:23" ht="24">
      <c r="A115" s="243"/>
      <c r="B115" s="86" t="s">
        <v>439</v>
      </c>
      <c r="C115" s="58">
        <v>164</v>
      </c>
      <c r="D115" s="59">
        <v>0.41463414634146339</v>
      </c>
      <c r="E115" s="59">
        <v>0.56097560975609762</v>
      </c>
      <c r="F115" s="59">
        <v>0.3048780487804878</v>
      </c>
      <c r="G115" s="59">
        <v>0.37804878048780488</v>
      </c>
      <c r="H115" s="59">
        <v>0.14634146341463414</v>
      </c>
      <c r="I115" s="59">
        <v>0.11585365853658537</v>
      </c>
      <c r="J115" s="59">
        <v>0.17682926829268292</v>
      </c>
      <c r="K115" s="59">
        <v>9.7560975609756101E-2</v>
      </c>
      <c r="L115" s="59">
        <v>0.2073170731707317</v>
      </c>
      <c r="M115" s="59">
        <v>0</v>
      </c>
      <c r="N115" s="62">
        <v>4.878048780487805E-2</v>
      </c>
      <c r="O115" s="92"/>
      <c r="P115" s="92"/>
      <c r="Q115" s="92"/>
      <c r="R115" s="92"/>
      <c r="S115" s="92"/>
      <c r="T115" s="92"/>
      <c r="U115" s="92"/>
      <c r="V115" s="92"/>
      <c r="W115" s="92"/>
    </row>
    <row r="116" spans="1:23" ht="24">
      <c r="A116" s="243"/>
      <c r="B116" s="86" t="s">
        <v>440</v>
      </c>
      <c r="C116" s="58">
        <v>352</v>
      </c>
      <c r="D116" s="59">
        <v>0.35227272727272729</v>
      </c>
      <c r="E116" s="59">
        <v>0.51420454545454541</v>
      </c>
      <c r="F116" s="59">
        <v>0.25</v>
      </c>
      <c r="G116" s="59">
        <v>0.38068181818181818</v>
      </c>
      <c r="H116" s="59">
        <v>0.14772727272727273</v>
      </c>
      <c r="I116" s="59">
        <v>0.32102272727272729</v>
      </c>
      <c r="J116" s="59">
        <v>0.11647727272727272</v>
      </c>
      <c r="K116" s="59">
        <v>9.0909090909090912E-2</v>
      </c>
      <c r="L116" s="59">
        <v>0.22443181818181818</v>
      </c>
      <c r="M116" s="59">
        <v>3.9772727272727272E-2</v>
      </c>
      <c r="N116" s="62">
        <v>1.1363636363636364E-2</v>
      </c>
      <c r="O116" s="92"/>
      <c r="P116" s="92"/>
      <c r="Q116" s="92"/>
      <c r="R116" s="92"/>
      <c r="S116" s="92"/>
      <c r="T116" s="92"/>
      <c r="U116" s="92"/>
      <c r="V116" s="92"/>
      <c r="W116" s="92"/>
    </row>
    <row r="117" spans="1:23" ht="24">
      <c r="A117" s="243"/>
      <c r="B117" s="86" t="s">
        <v>441</v>
      </c>
      <c r="C117" s="58">
        <v>295</v>
      </c>
      <c r="D117" s="59">
        <v>0.38644067796610171</v>
      </c>
      <c r="E117" s="59">
        <v>0.53559322033898304</v>
      </c>
      <c r="F117" s="59">
        <v>0.29830508474576273</v>
      </c>
      <c r="G117" s="59">
        <v>0.35932203389830508</v>
      </c>
      <c r="H117" s="59">
        <v>0.15254237288135594</v>
      </c>
      <c r="I117" s="59">
        <v>0.20677966101694914</v>
      </c>
      <c r="J117" s="59">
        <v>0.10169491525423729</v>
      </c>
      <c r="K117" s="59">
        <v>0.12542372881355932</v>
      </c>
      <c r="L117" s="59">
        <v>0.29491525423728815</v>
      </c>
      <c r="M117" s="59">
        <v>2.7118644067796609E-2</v>
      </c>
      <c r="N117" s="62">
        <v>2.0338983050847456E-2</v>
      </c>
      <c r="O117" s="92"/>
      <c r="P117" s="92"/>
      <c r="Q117" s="92"/>
      <c r="R117" s="92"/>
      <c r="S117" s="92"/>
      <c r="T117" s="92"/>
      <c r="U117" s="92"/>
      <c r="V117" s="92"/>
      <c r="W117" s="92"/>
    </row>
    <row r="118" spans="1:23" ht="15" customHeight="1">
      <c r="A118" s="243"/>
      <c r="B118" s="86" t="s">
        <v>96</v>
      </c>
      <c r="C118" s="58">
        <v>29</v>
      </c>
      <c r="D118" s="59">
        <v>0.13793103448275862</v>
      </c>
      <c r="E118" s="59">
        <v>0.20689655172413793</v>
      </c>
      <c r="F118" s="59">
        <v>0.20689655172413793</v>
      </c>
      <c r="G118" s="59">
        <v>0.13793103448275862</v>
      </c>
      <c r="H118" s="59">
        <v>6.8965517241379309E-2</v>
      </c>
      <c r="I118" s="59">
        <v>0</v>
      </c>
      <c r="J118" s="59">
        <v>6.8965517241379309E-2</v>
      </c>
      <c r="K118" s="59">
        <v>6.8965517241379309E-2</v>
      </c>
      <c r="L118" s="59">
        <v>0</v>
      </c>
      <c r="M118" s="59">
        <v>0.27586206896551724</v>
      </c>
      <c r="N118" s="62">
        <v>0.2413793103448276</v>
      </c>
      <c r="O118" s="92"/>
      <c r="P118" s="92"/>
      <c r="Q118" s="92"/>
      <c r="R118" s="92"/>
      <c r="S118" s="92"/>
      <c r="T118" s="92"/>
      <c r="U118" s="92"/>
      <c r="V118" s="92"/>
      <c r="W118" s="92"/>
    </row>
    <row r="119" spans="1:23" ht="15" customHeight="1" thickBot="1">
      <c r="A119" s="244"/>
      <c r="B119" s="116" t="s">
        <v>145</v>
      </c>
      <c r="C119" s="63">
        <v>54</v>
      </c>
      <c r="D119" s="64">
        <v>0.18518518518518517</v>
      </c>
      <c r="E119" s="64">
        <v>0.1111111111111111</v>
      </c>
      <c r="F119" s="64">
        <v>0.18518518518518517</v>
      </c>
      <c r="G119" s="64">
        <v>7.407407407407407E-2</v>
      </c>
      <c r="H119" s="64">
        <v>0</v>
      </c>
      <c r="I119" s="64">
        <v>7.407407407407407E-2</v>
      </c>
      <c r="J119" s="64">
        <v>7.407407407407407E-2</v>
      </c>
      <c r="K119" s="64">
        <v>3.7037037037037035E-2</v>
      </c>
      <c r="L119" s="64">
        <v>3.7037037037037035E-2</v>
      </c>
      <c r="M119" s="64">
        <v>0</v>
      </c>
      <c r="N119" s="67">
        <v>0.59259259259259256</v>
      </c>
      <c r="O119" s="92"/>
      <c r="P119" s="92"/>
      <c r="Q119" s="92"/>
      <c r="R119" s="92"/>
      <c r="S119" s="92"/>
      <c r="T119" s="92"/>
      <c r="U119" s="92"/>
      <c r="V119" s="92"/>
      <c r="W119" s="92"/>
    </row>
    <row r="120" spans="1:23">
      <c r="A120" s="177" t="s">
        <v>538</v>
      </c>
    </row>
  </sheetData>
  <mergeCells count="18">
    <mergeCell ref="A112:A119"/>
    <mergeCell ref="A58:A63"/>
    <mergeCell ref="A64:A69"/>
    <mergeCell ref="A70:A87"/>
    <mergeCell ref="A88:A101"/>
    <mergeCell ref="A102:A111"/>
    <mergeCell ref="N3:N4"/>
    <mergeCell ref="A54:A57"/>
    <mergeCell ref="A3:B4"/>
    <mergeCell ref="C3:C4"/>
    <mergeCell ref="A5:B5"/>
    <mergeCell ref="A6:A13"/>
    <mergeCell ref="A14:A16"/>
    <mergeCell ref="A17:A22"/>
    <mergeCell ref="A23:A35"/>
    <mergeCell ref="A36:A44"/>
    <mergeCell ref="A45:A49"/>
    <mergeCell ref="A50:A53"/>
  </mergeCells>
  <phoneticPr fontId="3"/>
  <pageMargins left="0.59055118110236227" right="0.59055118110236227" top="0.59055118110236227" bottom="0.59055118110236227" header="0.51181102362204722" footer="0.31496062992125984"/>
  <pageSetup paperSize="9" scale="66" firstPageNumber="4" orientation="portrait" r:id="rId1"/>
  <headerFooter alignWithMargins="0">
    <oddFooter>&amp;C&amp;9&amp;P</oddFooter>
  </headerFooter>
  <rowBreaks count="1" manualBreakCount="1">
    <brk id="6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E7637-ACFC-4C7C-9047-4239A448D162}">
  <sheetPr codeName="Sheet30"/>
  <dimension ref="A1:W105"/>
  <sheetViews>
    <sheetView showGridLines="0" view="pageBreakPreview" zoomScaleNormal="100" zoomScaleSheetLayoutView="100" workbookViewId="0"/>
  </sheetViews>
  <sheetFormatPr defaultColWidth="9.140625" defaultRowHeight="12"/>
  <cols>
    <col min="1" max="1" width="4.7109375" style="30" customWidth="1"/>
    <col min="2" max="2" width="22.7109375" style="105" customWidth="1"/>
    <col min="3" max="3" width="8.7109375" style="30" customWidth="1"/>
    <col min="4" max="11" width="9.140625" style="30"/>
    <col min="12" max="12" width="9.140625" style="30" customWidth="1"/>
    <col min="13" max="16384" width="9.140625" style="30"/>
  </cols>
  <sheetData>
    <row r="1" spans="1:23" ht="20.25" customHeight="1" thickBot="1">
      <c r="A1" s="106" t="s">
        <v>542</v>
      </c>
      <c r="B1" s="114"/>
      <c r="C1" s="107"/>
      <c r="D1" s="107"/>
      <c r="E1" s="107"/>
      <c r="F1" s="107"/>
      <c r="G1" s="107"/>
      <c r="H1" s="107"/>
      <c r="I1" s="107"/>
      <c r="J1" s="107"/>
      <c r="K1" s="108"/>
    </row>
    <row r="2" spans="1:23" ht="13.5" customHeight="1" thickBot="1"/>
    <row r="3" spans="1:23" s="33" customFormat="1" ht="12" customHeight="1">
      <c r="A3" s="197"/>
      <c r="B3" s="198"/>
      <c r="C3" s="201" t="s">
        <v>64</v>
      </c>
      <c r="D3" s="31">
        <v>1</v>
      </c>
      <c r="E3" s="37">
        <v>2</v>
      </c>
      <c r="F3" s="37">
        <v>3</v>
      </c>
      <c r="G3" s="37">
        <v>4</v>
      </c>
      <c r="H3" s="37">
        <v>5</v>
      </c>
      <c r="I3" s="32">
        <v>6</v>
      </c>
      <c r="J3" s="37">
        <v>7</v>
      </c>
      <c r="K3" s="233" t="s">
        <v>95</v>
      </c>
    </row>
    <row r="4" spans="1:23" s="33" customFormat="1" ht="96.75" thickBot="1">
      <c r="A4" s="199"/>
      <c r="B4" s="200"/>
      <c r="C4" s="202"/>
      <c r="D4" s="34" t="s">
        <v>454</v>
      </c>
      <c r="E4" s="38" t="s">
        <v>455</v>
      </c>
      <c r="F4" s="38" t="s">
        <v>456</v>
      </c>
      <c r="G4" s="38" t="s">
        <v>457</v>
      </c>
      <c r="H4" s="38" t="s">
        <v>458</v>
      </c>
      <c r="I4" s="38" t="s">
        <v>459</v>
      </c>
      <c r="J4" s="38" t="s">
        <v>96</v>
      </c>
      <c r="K4" s="234"/>
    </row>
    <row r="5" spans="1:23" ht="15" customHeight="1" thickBot="1">
      <c r="A5" s="195" t="s">
        <v>65</v>
      </c>
      <c r="B5" s="196"/>
      <c r="C5" s="124">
        <v>3629</v>
      </c>
      <c r="D5" s="136">
        <v>0.54395150179112706</v>
      </c>
      <c r="E5" s="136">
        <v>0.23973546431523834</v>
      </c>
      <c r="F5" s="136">
        <v>0.24745108845411959</v>
      </c>
      <c r="G5" s="136">
        <v>0.45411959217415265</v>
      </c>
      <c r="H5" s="136">
        <v>0.11931661614769909</v>
      </c>
      <c r="I5" s="136">
        <v>7.6605125378892261E-2</v>
      </c>
      <c r="J5" s="136">
        <v>1.4329016257922293E-2</v>
      </c>
      <c r="K5" s="127">
        <v>5.6764949021769082E-2</v>
      </c>
      <c r="L5" s="36"/>
      <c r="M5" s="36"/>
      <c r="N5" s="36"/>
      <c r="O5" s="36"/>
      <c r="P5" s="36"/>
      <c r="Q5" s="36"/>
      <c r="R5" s="36"/>
      <c r="S5" s="36"/>
      <c r="T5" s="36"/>
      <c r="U5" s="36"/>
      <c r="V5" s="36"/>
      <c r="W5" s="36"/>
    </row>
    <row r="6" spans="1:23" ht="15" customHeight="1">
      <c r="A6" s="192" t="s">
        <v>66</v>
      </c>
      <c r="B6" s="86" t="s">
        <v>15</v>
      </c>
      <c r="C6" s="58">
        <v>884</v>
      </c>
      <c r="D6" s="59">
        <v>0.54751131221719462</v>
      </c>
      <c r="E6" s="59">
        <v>0.24434389140271492</v>
      </c>
      <c r="F6" s="59">
        <v>0.24208144796380091</v>
      </c>
      <c r="G6" s="59">
        <v>0.49095022624434387</v>
      </c>
      <c r="H6" s="59">
        <v>0.10180995475113122</v>
      </c>
      <c r="I6" s="59">
        <v>7.0135746606334842E-2</v>
      </c>
      <c r="J6" s="59">
        <v>1.3574660633484163E-2</v>
      </c>
      <c r="K6" s="62">
        <v>5.6561085972850679E-2</v>
      </c>
      <c r="L6" s="36"/>
      <c r="M6" s="36"/>
      <c r="N6" s="36"/>
      <c r="O6" s="36"/>
      <c r="P6" s="36"/>
      <c r="Q6" s="36"/>
      <c r="R6" s="36"/>
      <c r="S6" s="36"/>
      <c r="T6" s="36"/>
      <c r="U6" s="36"/>
      <c r="V6" s="36"/>
      <c r="W6" s="36"/>
    </row>
    <row r="7" spans="1:23" ht="15" customHeight="1">
      <c r="A7" s="193"/>
      <c r="B7" s="86" t="s">
        <v>16</v>
      </c>
      <c r="C7" s="58">
        <v>944</v>
      </c>
      <c r="D7" s="59">
        <v>0.55720338983050843</v>
      </c>
      <c r="E7" s="59">
        <v>0.22457627118644069</v>
      </c>
      <c r="F7" s="59">
        <v>0.25423728813559321</v>
      </c>
      <c r="G7" s="59">
        <v>0.44915254237288138</v>
      </c>
      <c r="H7" s="59">
        <v>0.13135593220338984</v>
      </c>
      <c r="I7" s="59">
        <v>7.8389830508474576E-2</v>
      </c>
      <c r="J7" s="59">
        <v>1.6949152542372881E-2</v>
      </c>
      <c r="K7" s="62">
        <v>4.8728813559322036E-2</v>
      </c>
      <c r="L7" s="36"/>
      <c r="M7" s="36"/>
      <c r="N7" s="36"/>
      <c r="O7" s="36"/>
      <c r="P7" s="36"/>
      <c r="Q7" s="36"/>
      <c r="R7" s="36"/>
      <c r="S7" s="36"/>
      <c r="T7" s="36"/>
      <c r="U7" s="36"/>
      <c r="V7" s="36"/>
      <c r="W7" s="36"/>
    </row>
    <row r="8" spans="1:23" ht="15" customHeight="1">
      <c r="A8" s="193"/>
      <c r="B8" s="86" t="s">
        <v>17</v>
      </c>
      <c r="C8" s="58">
        <v>324</v>
      </c>
      <c r="D8" s="59">
        <v>0.51234567901234573</v>
      </c>
      <c r="E8" s="59">
        <v>0.23456790123456789</v>
      </c>
      <c r="F8" s="59">
        <v>0.20370370370370369</v>
      </c>
      <c r="G8" s="59">
        <v>0.46913580246913578</v>
      </c>
      <c r="H8" s="59">
        <v>0.11728395061728394</v>
      </c>
      <c r="I8" s="59">
        <v>9.8765432098765427E-2</v>
      </c>
      <c r="J8" s="59">
        <v>1.2345679012345678E-2</v>
      </c>
      <c r="K8" s="62">
        <v>6.7901234567901231E-2</v>
      </c>
      <c r="L8" s="36"/>
      <c r="M8" s="36"/>
      <c r="N8" s="36"/>
      <c r="O8" s="36"/>
      <c r="P8" s="36"/>
      <c r="Q8" s="36"/>
      <c r="R8" s="36"/>
      <c r="S8" s="36"/>
      <c r="T8" s="36"/>
      <c r="U8" s="36"/>
      <c r="V8" s="36"/>
      <c r="W8" s="36"/>
    </row>
    <row r="9" spans="1:23" ht="15" customHeight="1">
      <c r="A9" s="193"/>
      <c r="B9" s="86" t="s">
        <v>18</v>
      </c>
      <c r="C9" s="58">
        <v>572</v>
      </c>
      <c r="D9" s="59">
        <v>0.51398601398601396</v>
      </c>
      <c r="E9" s="59">
        <v>0.26923076923076922</v>
      </c>
      <c r="F9" s="59">
        <v>0.25874125874125875</v>
      </c>
      <c r="G9" s="59">
        <v>0.44405594405594406</v>
      </c>
      <c r="H9" s="59">
        <v>0.11188811188811189</v>
      </c>
      <c r="I9" s="59">
        <v>6.9930069930069935E-2</v>
      </c>
      <c r="J9" s="59">
        <v>1.3986013986013986E-2</v>
      </c>
      <c r="K9" s="62">
        <v>6.2937062937062943E-2</v>
      </c>
      <c r="L9" s="36"/>
      <c r="M9" s="36"/>
      <c r="N9" s="36"/>
      <c r="O9" s="36"/>
      <c r="P9" s="36"/>
      <c r="Q9" s="36"/>
      <c r="R9" s="36"/>
      <c r="S9" s="36"/>
      <c r="T9" s="36"/>
      <c r="U9" s="36"/>
      <c r="V9" s="36"/>
      <c r="W9" s="36"/>
    </row>
    <row r="10" spans="1:23" ht="15" customHeight="1">
      <c r="A10" s="193"/>
      <c r="B10" s="86" t="s">
        <v>19</v>
      </c>
      <c r="C10" s="58">
        <v>376</v>
      </c>
      <c r="D10" s="59">
        <v>0.54255319148936165</v>
      </c>
      <c r="E10" s="59">
        <v>0.20744680851063829</v>
      </c>
      <c r="F10" s="59">
        <v>0.24468085106382978</v>
      </c>
      <c r="G10" s="59">
        <v>0.46276595744680848</v>
      </c>
      <c r="H10" s="59">
        <v>0.11702127659574468</v>
      </c>
      <c r="I10" s="59">
        <v>9.5744680851063829E-2</v>
      </c>
      <c r="J10" s="59">
        <v>1.5957446808510637E-2</v>
      </c>
      <c r="K10" s="62">
        <v>5.3191489361702128E-2</v>
      </c>
      <c r="L10" s="36"/>
      <c r="M10" s="36"/>
      <c r="N10" s="36"/>
      <c r="O10" s="36"/>
      <c r="P10" s="36"/>
      <c r="Q10" s="36"/>
      <c r="R10" s="36"/>
      <c r="S10" s="36"/>
      <c r="T10" s="36"/>
      <c r="U10" s="36"/>
      <c r="V10" s="36"/>
      <c r="W10" s="36"/>
    </row>
    <row r="11" spans="1:23" ht="15" customHeight="1">
      <c r="A11" s="193"/>
      <c r="B11" s="86" t="s">
        <v>20</v>
      </c>
      <c r="C11" s="58">
        <v>398</v>
      </c>
      <c r="D11" s="59">
        <v>0.58291457286432158</v>
      </c>
      <c r="E11" s="59">
        <v>0.26633165829145727</v>
      </c>
      <c r="F11" s="59">
        <v>0.2613065326633166</v>
      </c>
      <c r="G11" s="59">
        <v>0.39195979899497485</v>
      </c>
      <c r="H11" s="59">
        <v>0.1306532663316583</v>
      </c>
      <c r="I11" s="59">
        <v>6.030150753768844E-2</v>
      </c>
      <c r="J11" s="59">
        <v>1.0050251256281407E-2</v>
      </c>
      <c r="K11" s="62">
        <v>5.0251256281407038E-2</v>
      </c>
      <c r="L11" s="36"/>
      <c r="M11" s="36"/>
      <c r="N11" s="36"/>
      <c r="O11" s="36"/>
      <c r="P11" s="36"/>
      <c r="Q11" s="36"/>
      <c r="R11" s="36"/>
      <c r="S11" s="36"/>
      <c r="T11" s="36"/>
      <c r="U11" s="36"/>
      <c r="V11" s="36"/>
      <c r="W11" s="36"/>
    </row>
    <row r="12" spans="1:23" ht="15" customHeight="1">
      <c r="A12" s="193"/>
      <c r="B12" s="86" t="s">
        <v>21</v>
      </c>
      <c r="C12" s="58">
        <v>114</v>
      </c>
      <c r="D12" s="59">
        <v>0.52631578947368418</v>
      </c>
      <c r="E12" s="59">
        <v>0.21052631578947367</v>
      </c>
      <c r="F12" s="59">
        <v>0.24561403508771928</v>
      </c>
      <c r="G12" s="59">
        <v>0.43859649122807015</v>
      </c>
      <c r="H12" s="59">
        <v>0.16666666666666666</v>
      </c>
      <c r="I12" s="59">
        <v>7.8947368421052627E-2</v>
      </c>
      <c r="J12" s="59">
        <v>8.771929824561403E-3</v>
      </c>
      <c r="K12" s="62">
        <v>7.8947368421052627E-2</v>
      </c>
      <c r="L12" s="36"/>
      <c r="M12" s="36"/>
      <c r="N12" s="36"/>
      <c r="O12" s="36"/>
      <c r="P12" s="36"/>
      <c r="Q12" s="36"/>
      <c r="R12" s="36"/>
      <c r="S12" s="36"/>
      <c r="T12" s="36"/>
      <c r="U12" s="36"/>
      <c r="V12" s="36"/>
      <c r="W12" s="36"/>
    </row>
    <row r="13" spans="1:23" ht="15" customHeight="1">
      <c r="A13" s="194"/>
      <c r="B13" s="118" t="s">
        <v>22</v>
      </c>
      <c r="C13" s="77">
        <v>17</v>
      </c>
      <c r="D13" s="75">
        <v>0.47058823529411764</v>
      </c>
      <c r="E13" s="75">
        <v>0.23529411764705882</v>
      </c>
      <c r="F13" s="75">
        <v>0.35294117647058826</v>
      </c>
      <c r="G13" s="75">
        <v>0.23529411764705882</v>
      </c>
      <c r="H13" s="75">
        <v>0.11764705882352941</v>
      </c>
      <c r="I13" s="75">
        <v>5.8823529411764705E-2</v>
      </c>
      <c r="J13" s="75">
        <v>5.8823529411764705E-2</v>
      </c>
      <c r="K13" s="71">
        <v>0.17647058823529413</v>
      </c>
      <c r="L13" s="36"/>
      <c r="M13" s="36"/>
      <c r="N13" s="36"/>
      <c r="O13" s="36"/>
      <c r="P13" s="36"/>
      <c r="Q13" s="36"/>
      <c r="R13" s="36"/>
      <c r="S13" s="36"/>
      <c r="T13" s="36"/>
      <c r="U13" s="36"/>
      <c r="V13" s="36"/>
      <c r="W13" s="36"/>
    </row>
    <row r="14" spans="1:23" ht="15" customHeight="1">
      <c r="A14" s="192" t="s">
        <v>67</v>
      </c>
      <c r="B14" s="86" t="s">
        <v>68</v>
      </c>
      <c r="C14" s="58">
        <v>1769</v>
      </c>
      <c r="D14" s="59">
        <v>0.53985302430751836</v>
      </c>
      <c r="E14" s="59">
        <v>0.23459581684567551</v>
      </c>
      <c r="F14" s="59">
        <v>0.19728660260033917</v>
      </c>
      <c r="G14" s="59">
        <v>0.43131712832108537</v>
      </c>
      <c r="H14" s="59">
        <v>0.1260599208592425</v>
      </c>
      <c r="I14" s="59">
        <v>0.10457885811192764</v>
      </c>
      <c r="J14" s="59">
        <v>1.6958733747880157E-2</v>
      </c>
      <c r="K14" s="62">
        <v>6.6139061616732622E-2</v>
      </c>
      <c r="L14" s="36"/>
      <c r="M14" s="36"/>
      <c r="N14" s="36"/>
      <c r="O14" s="36"/>
      <c r="P14" s="36"/>
      <c r="Q14" s="36"/>
      <c r="R14" s="36"/>
      <c r="S14" s="36"/>
      <c r="T14" s="36"/>
      <c r="U14" s="36"/>
      <c r="V14" s="36"/>
      <c r="W14" s="36"/>
    </row>
    <row r="15" spans="1:23" ht="15" customHeight="1">
      <c r="A15" s="193"/>
      <c r="B15" s="86" t="s">
        <v>69</v>
      </c>
      <c r="C15" s="58">
        <v>1821</v>
      </c>
      <c r="D15" s="59">
        <v>0.55024711696869855</v>
      </c>
      <c r="E15" s="59">
        <v>0.24437122460186711</v>
      </c>
      <c r="F15" s="59">
        <v>0.29818780889621088</v>
      </c>
      <c r="G15" s="59">
        <v>0.47666117517847334</v>
      </c>
      <c r="H15" s="59">
        <v>0.11257550796265788</v>
      </c>
      <c r="I15" s="59">
        <v>4.8874244920373421E-2</v>
      </c>
      <c r="J15" s="59">
        <v>1.1532125205930808E-2</v>
      </c>
      <c r="K15" s="62">
        <v>4.5579352004393191E-2</v>
      </c>
      <c r="L15" s="36"/>
      <c r="M15" s="36"/>
      <c r="N15" s="36"/>
      <c r="O15" s="36"/>
      <c r="P15" s="36"/>
      <c r="Q15" s="36"/>
      <c r="R15" s="36"/>
      <c r="S15" s="36"/>
      <c r="T15" s="36"/>
      <c r="U15" s="36"/>
      <c r="V15" s="36"/>
      <c r="W15" s="36"/>
    </row>
    <row r="16" spans="1:23" ht="15" customHeight="1">
      <c r="A16" s="194"/>
      <c r="B16" s="130" t="s">
        <v>7</v>
      </c>
      <c r="C16" s="77">
        <v>39</v>
      </c>
      <c r="D16" s="75">
        <v>0.4358974358974359</v>
      </c>
      <c r="E16" s="75">
        <v>0.25641025641025639</v>
      </c>
      <c r="F16" s="75">
        <v>0.15384615384615385</v>
      </c>
      <c r="G16" s="75">
        <v>0.4358974358974359</v>
      </c>
      <c r="H16" s="75">
        <v>0.12820512820512819</v>
      </c>
      <c r="I16" s="75">
        <v>0.10256410256410256</v>
      </c>
      <c r="J16" s="75">
        <v>2.564102564102564E-2</v>
      </c>
      <c r="K16" s="71">
        <v>0.15384615384615385</v>
      </c>
      <c r="L16" s="36"/>
      <c r="M16" s="36"/>
      <c r="N16" s="36"/>
      <c r="O16" s="36"/>
      <c r="P16" s="36"/>
      <c r="Q16" s="36"/>
      <c r="R16" s="36"/>
      <c r="S16" s="36"/>
      <c r="T16" s="36"/>
      <c r="U16" s="36"/>
      <c r="V16" s="36"/>
      <c r="W16" s="36"/>
    </row>
    <row r="17" spans="1:23" ht="15" customHeight="1">
      <c r="A17" s="192" t="s">
        <v>70</v>
      </c>
      <c r="B17" s="86" t="s">
        <v>6</v>
      </c>
      <c r="C17" s="58">
        <v>856</v>
      </c>
      <c r="D17" s="59">
        <v>0.57476635514018692</v>
      </c>
      <c r="E17" s="59">
        <v>0.17757009345794392</v>
      </c>
      <c r="F17" s="59">
        <v>0.21962616822429906</v>
      </c>
      <c r="G17" s="59">
        <v>0.47079439252336447</v>
      </c>
      <c r="H17" s="59">
        <v>8.6448598130841117E-2</v>
      </c>
      <c r="I17" s="59">
        <v>0.10280373831775701</v>
      </c>
      <c r="J17" s="59">
        <v>7.0093457943925233E-3</v>
      </c>
      <c r="K17" s="62">
        <v>6.8925233644859807E-2</v>
      </c>
      <c r="L17" s="36"/>
      <c r="M17" s="36"/>
      <c r="N17" s="36"/>
      <c r="O17" s="36"/>
      <c r="P17" s="36"/>
      <c r="Q17" s="36"/>
      <c r="R17" s="36"/>
      <c r="S17" s="36"/>
      <c r="T17" s="36"/>
      <c r="U17" s="36"/>
      <c r="V17" s="36"/>
      <c r="W17" s="36"/>
    </row>
    <row r="18" spans="1:23" ht="15" customHeight="1">
      <c r="A18" s="194"/>
      <c r="B18" s="86" t="s">
        <v>77</v>
      </c>
      <c r="C18" s="58">
        <v>829</v>
      </c>
      <c r="D18" s="59">
        <v>0.56332931242460793</v>
      </c>
      <c r="E18" s="59">
        <v>0.25452352231604342</v>
      </c>
      <c r="F18" s="59">
        <v>0.21471652593486129</v>
      </c>
      <c r="G18" s="59">
        <v>0.43063932448733416</v>
      </c>
      <c r="H18" s="59">
        <v>0.13872135102533173</v>
      </c>
      <c r="I18" s="59">
        <v>0.10132689987937274</v>
      </c>
      <c r="J18" s="59">
        <v>2.1712907117008445E-2</v>
      </c>
      <c r="K18" s="62">
        <v>4.2219541616405308E-2</v>
      </c>
      <c r="L18" s="36"/>
      <c r="M18" s="36"/>
      <c r="N18" s="36"/>
      <c r="O18" s="36"/>
      <c r="P18" s="36"/>
      <c r="Q18" s="36"/>
      <c r="R18" s="36"/>
      <c r="S18" s="36"/>
      <c r="T18" s="36"/>
      <c r="U18" s="36"/>
      <c r="V18" s="36"/>
      <c r="W18" s="36"/>
    </row>
    <row r="19" spans="1:23" ht="15" customHeight="1">
      <c r="A19" s="192"/>
      <c r="B19" s="86" t="s">
        <v>78</v>
      </c>
      <c r="C19" s="58">
        <v>937</v>
      </c>
      <c r="D19" s="59">
        <v>0.5421558164354322</v>
      </c>
      <c r="E19" s="59">
        <v>0.25400213447171827</v>
      </c>
      <c r="F19" s="59">
        <v>0.27427961579509069</v>
      </c>
      <c r="G19" s="59">
        <v>0.42689434364994666</v>
      </c>
      <c r="H19" s="59">
        <v>0.1056563500533618</v>
      </c>
      <c r="I19" s="59">
        <v>7.7908217716115266E-2</v>
      </c>
      <c r="J19" s="59">
        <v>1.9210245464247599E-2</v>
      </c>
      <c r="K19" s="62">
        <v>3.8420490928495199E-2</v>
      </c>
      <c r="L19" s="36"/>
      <c r="M19" s="36"/>
      <c r="N19" s="36"/>
      <c r="O19" s="36"/>
      <c r="P19" s="36"/>
      <c r="Q19" s="36"/>
      <c r="R19" s="36"/>
      <c r="S19" s="36"/>
      <c r="T19" s="36"/>
      <c r="U19" s="36"/>
      <c r="V19" s="36"/>
      <c r="W19" s="36"/>
    </row>
    <row r="20" spans="1:23" ht="15" customHeight="1">
      <c r="A20" s="193"/>
      <c r="B20" s="86" t="s">
        <v>79</v>
      </c>
      <c r="C20" s="58">
        <v>702</v>
      </c>
      <c r="D20" s="59">
        <v>0.50142450142450146</v>
      </c>
      <c r="E20" s="59">
        <v>0.26923076923076922</v>
      </c>
      <c r="F20" s="59">
        <v>0.28774928774928776</v>
      </c>
      <c r="G20" s="59">
        <v>0.47863247863247865</v>
      </c>
      <c r="H20" s="59">
        <v>0.150997150997151</v>
      </c>
      <c r="I20" s="59">
        <v>3.8461538461538464E-2</v>
      </c>
      <c r="J20" s="59">
        <v>5.6980056980056983E-3</v>
      </c>
      <c r="K20" s="62">
        <v>6.5527065527065526E-2</v>
      </c>
      <c r="L20" s="36"/>
      <c r="M20" s="36"/>
      <c r="N20" s="36"/>
      <c r="O20" s="36"/>
      <c r="P20" s="36"/>
      <c r="Q20" s="36"/>
      <c r="R20" s="36"/>
      <c r="S20" s="36"/>
      <c r="T20" s="36"/>
      <c r="U20" s="36"/>
      <c r="V20" s="36"/>
      <c r="W20" s="36"/>
    </row>
    <row r="21" spans="1:23" ht="15" customHeight="1">
      <c r="A21" s="193"/>
      <c r="B21" s="86" t="s">
        <v>80</v>
      </c>
      <c r="C21" s="58">
        <v>291</v>
      </c>
      <c r="D21" s="59">
        <v>0.50859106529209619</v>
      </c>
      <c r="E21" s="59">
        <v>0.2611683848797251</v>
      </c>
      <c r="F21" s="59">
        <v>0.23711340206185566</v>
      </c>
      <c r="G21" s="59">
        <v>0.51202749140893467</v>
      </c>
      <c r="H21" s="59">
        <v>0.13058419243986255</v>
      </c>
      <c r="I21" s="59">
        <v>2.0618556701030927E-2</v>
      </c>
      <c r="J21" s="59">
        <v>1.7182130584192441E-2</v>
      </c>
      <c r="K21" s="62">
        <v>9.2783505154639179E-2</v>
      </c>
      <c r="L21" s="36"/>
      <c r="M21" s="36"/>
      <c r="N21" s="36"/>
      <c r="O21" s="36"/>
      <c r="P21" s="36"/>
      <c r="Q21" s="36"/>
      <c r="R21" s="36"/>
      <c r="S21" s="36"/>
      <c r="T21" s="36"/>
      <c r="U21" s="36"/>
      <c r="V21" s="36"/>
      <c r="W21" s="36"/>
    </row>
    <row r="22" spans="1:23" ht="15" customHeight="1">
      <c r="A22" s="194"/>
      <c r="B22" s="118" t="s">
        <v>22</v>
      </c>
      <c r="C22" s="77">
        <v>14</v>
      </c>
      <c r="D22" s="75">
        <v>0.5</v>
      </c>
      <c r="E22" s="75">
        <v>0.2857142857142857</v>
      </c>
      <c r="F22" s="75">
        <v>0.2857142857142857</v>
      </c>
      <c r="G22" s="75">
        <v>0.21428571428571427</v>
      </c>
      <c r="H22" s="75">
        <v>7.1428571428571425E-2</v>
      </c>
      <c r="I22" s="75">
        <v>0</v>
      </c>
      <c r="J22" s="75">
        <v>7.1428571428571425E-2</v>
      </c>
      <c r="K22" s="71">
        <v>0.21428571428571427</v>
      </c>
      <c r="L22" s="36"/>
      <c r="M22" s="36"/>
      <c r="N22" s="36"/>
      <c r="O22" s="36"/>
      <c r="P22" s="36"/>
      <c r="Q22" s="36"/>
      <c r="R22" s="36"/>
      <c r="S22" s="36"/>
      <c r="T22" s="36"/>
      <c r="U22" s="36"/>
      <c r="V22" s="36"/>
      <c r="W22" s="36"/>
    </row>
    <row r="23" spans="1:23" ht="15" customHeight="1">
      <c r="A23" s="192" t="s">
        <v>71</v>
      </c>
      <c r="B23" s="86" t="s">
        <v>8</v>
      </c>
      <c r="C23" s="58">
        <v>414</v>
      </c>
      <c r="D23" s="59">
        <v>0.59661835748792269</v>
      </c>
      <c r="E23" s="59">
        <v>0.18840579710144928</v>
      </c>
      <c r="F23" s="59">
        <v>0.18840579710144928</v>
      </c>
      <c r="G23" s="59">
        <v>0.42270531400966183</v>
      </c>
      <c r="H23" s="59">
        <v>9.420289855072464E-2</v>
      </c>
      <c r="I23" s="59">
        <v>0.12318840579710146</v>
      </c>
      <c r="J23" s="59">
        <v>1.4492753623188406E-2</v>
      </c>
      <c r="K23" s="62">
        <v>6.0386473429951688E-2</v>
      </c>
      <c r="L23" s="36"/>
      <c r="M23" s="36"/>
      <c r="N23" s="36"/>
      <c r="O23" s="36"/>
      <c r="P23" s="36"/>
      <c r="Q23" s="36"/>
      <c r="R23" s="36"/>
      <c r="S23" s="36"/>
      <c r="T23" s="36"/>
      <c r="U23" s="36"/>
      <c r="V23" s="36"/>
      <c r="W23" s="36"/>
    </row>
    <row r="24" spans="1:23" ht="15" customHeight="1">
      <c r="A24" s="193"/>
      <c r="B24" s="86" t="s">
        <v>81</v>
      </c>
      <c r="C24" s="58">
        <v>393</v>
      </c>
      <c r="D24" s="59">
        <v>0.53435114503816794</v>
      </c>
      <c r="E24" s="59">
        <v>0.2544529262086514</v>
      </c>
      <c r="F24" s="59">
        <v>0.16539440203562342</v>
      </c>
      <c r="G24" s="59">
        <v>0.4020356234096692</v>
      </c>
      <c r="H24" s="59">
        <v>0.13740458015267176</v>
      </c>
      <c r="I24" s="59">
        <v>0.13486005089058525</v>
      </c>
      <c r="J24" s="59">
        <v>3.0534351145038167E-2</v>
      </c>
      <c r="K24" s="62">
        <v>6.1068702290076333E-2</v>
      </c>
      <c r="L24" s="36"/>
      <c r="M24" s="36"/>
      <c r="N24" s="36"/>
      <c r="O24" s="36"/>
      <c r="P24" s="36"/>
      <c r="Q24" s="36"/>
      <c r="R24" s="36"/>
      <c r="S24" s="36"/>
      <c r="T24" s="36"/>
      <c r="U24" s="36"/>
      <c r="V24" s="36"/>
      <c r="W24" s="36"/>
    </row>
    <row r="25" spans="1:23" ht="15" customHeight="1">
      <c r="A25" s="194"/>
      <c r="B25" s="86" t="s">
        <v>82</v>
      </c>
      <c r="C25" s="58">
        <v>457</v>
      </c>
      <c r="D25" s="59">
        <v>0.5448577680525164</v>
      </c>
      <c r="E25" s="59">
        <v>0.24507658643326038</v>
      </c>
      <c r="F25" s="59">
        <v>0.18818380743982493</v>
      </c>
      <c r="G25" s="59">
        <v>0.37417943107221008</v>
      </c>
      <c r="H25" s="59">
        <v>0.10722100656455143</v>
      </c>
      <c r="I25" s="59">
        <v>0.13347921225382933</v>
      </c>
      <c r="J25" s="59">
        <v>1.3129102844638949E-2</v>
      </c>
      <c r="K25" s="62">
        <v>6.1269146608315096E-2</v>
      </c>
      <c r="L25" s="36"/>
      <c r="M25" s="36"/>
      <c r="N25" s="36"/>
      <c r="O25" s="36"/>
      <c r="P25" s="36"/>
      <c r="Q25" s="36"/>
      <c r="R25" s="36"/>
      <c r="S25" s="36"/>
      <c r="T25" s="36"/>
      <c r="U25" s="36"/>
      <c r="V25" s="36"/>
      <c r="W25" s="36"/>
    </row>
    <row r="26" spans="1:23" ht="15" customHeight="1">
      <c r="A26" s="192"/>
      <c r="B26" s="86" t="s">
        <v>83</v>
      </c>
      <c r="C26" s="58">
        <v>368</v>
      </c>
      <c r="D26" s="59">
        <v>0.47826086956521741</v>
      </c>
      <c r="E26" s="59">
        <v>0.26902173913043476</v>
      </c>
      <c r="F26" s="59">
        <v>0.25543478260869568</v>
      </c>
      <c r="G26" s="59">
        <v>0.4891304347826087</v>
      </c>
      <c r="H26" s="59">
        <v>0.16032608695652173</v>
      </c>
      <c r="I26" s="59">
        <v>4.8913043478260872E-2</v>
      </c>
      <c r="J26" s="59">
        <v>1.0869565217391304E-2</v>
      </c>
      <c r="K26" s="62">
        <v>7.0652173913043473E-2</v>
      </c>
      <c r="L26" s="36"/>
      <c r="M26" s="36"/>
      <c r="N26" s="36"/>
      <c r="O26" s="36"/>
      <c r="P26" s="36"/>
      <c r="Q26" s="36"/>
      <c r="R26" s="36"/>
      <c r="S26" s="36"/>
      <c r="T26" s="36"/>
      <c r="U26" s="36"/>
      <c r="V26" s="36"/>
      <c r="W26" s="36"/>
    </row>
    <row r="27" spans="1:23" ht="15" customHeight="1">
      <c r="A27" s="193"/>
      <c r="B27" s="86" t="s">
        <v>84</v>
      </c>
      <c r="C27" s="58">
        <v>137</v>
      </c>
      <c r="D27" s="59">
        <v>0.53284671532846717</v>
      </c>
      <c r="E27" s="59">
        <v>0.18978102189781021</v>
      </c>
      <c r="F27" s="59">
        <v>0.18978102189781021</v>
      </c>
      <c r="G27" s="59">
        <v>0.57664233576642332</v>
      </c>
      <c r="H27" s="59">
        <v>0.16058394160583941</v>
      </c>
      <c r="I27" s="59">
        <v>1.4598540145985401E-2</v>
      </c>
      <c r="J27" s="59">
        <v>1.4598540145985401E-2</v>
      </c>
      <c r="K27" s="62">
        <v>0.10218978102189781</v>
      </c>
      <c r="L27" s="36"/>
      <c r="M27" s="36"/>
      <c r="N27" s="36"/>
      <c r="O27" s="36"/>
      <c r="P27" s="36"/>
      <c r="Q27" s="36"/>
      <c r="R27" s="36"/>
      <c r="S27" s="36"/>
      <c r="T27" s="36"/>
      <c r="U27" s="36"/>
      <c r="V27" s="36"/>
      <c r="W27" s="36"/>
    </row>
    <row r="28" spans="1:23" ht="15" customHeight="1">
      <c r="A28" s="193"/>
      <c r="B28" s="86" t="s">
        <v>9</v>
      </c>
      <c r="C28" s="58">
        <v>0</v>
      </c>
      <c r="D28" s="142" t="s">
        <v>300</v>
      </c>
      <c r="E28" s="142" t="s">
        <v>300</v>
      </c>
      <c r="F28" s="142" t="s">
        <v>300</v>
      </c>
      <c r="G28" s="142" t="s">
        <v>300</v>
      </c>
      <c r="H28" s="142" t="s">
        <v>300</v>
      </c>
      <c r="I28" s="142" t="s">
        <v>300</v>
      </c>
      <c r="J28" s="142" t="s">
        <v>300</v>
      </c>
      <c r="K28" s="143" t="s">
        <v>300</v>
      </c>
      <c r="L28" s="36"/>
      <c r="M28" s="36"/>
      <c r="N28" s="36"/>
      <c r="O28" s="36"/>
      <c r="P28" s="36"/>
      <c r="Q28" s="36"/>
      <c r="R28" s="36"/>
      <c r="S28" s="36"/>
      <c r="T28" s="36"/>
      <c r="U28" s="36"/>
      <c r="V28" s="36"/>
      <c r="W28" s="36"/>
    </row>
    <row r="29" spans="1:23" ht="15" customHeight="1">
      <c r="A29" s="193"/>
      <c r="B29" s="86" t="s">
        <v>10</v>
      </c>
      <c r="C29" s="58">
        <v>430</v>
      </c>
      <c r="D29" s="59">
        <v>0.55581395348837215</v>
      </c>
      <c r="E29" s="59">
        <v>0.16744186046511628</v>
      </c>
      <c r="F29" s="59">
        <v>0.2558139534883721</v>
      </c>
      <c r="G29" s="59">
        <v>0.51162790697674421</v>
      </c>
      <c r="H29" s="59">
        <v>7.6744186046511634E-2</v>
      </c>
      <c r="I29" s="59">
        <v>7.6744186046511634E-2</v>
      </c>
      <c r="J29" s="59">
        <v>0</v>
      </c>
      <c r="K29" s="62">
        <v>7.9069767441860464E-2</v>
      </c>
      <c r="L29" s="36"/>
      <c r="M29" s="36"/>
      <c r="N29" s="36"/>
      <c r="O29" s="36"/>
      <c r="P29" s="36"/>
      <c r="Q29" s="36"/>
      <c r="R29" s="36"/>
      <c r="S29" s="36"/>
      <c r="T29" s="36"/>
      <c r="U29" s="36"/>
      <c r="V29" s="36"/>
      <c r="W29" s="36"/>
    </row>
    <row r="30" spans="1:23" ht="15" customHeight="1">
      <c r="A30" s="193"/>
      <c r="B30" s="86" t="s">
        <v>85</v>
      </c>
      <c r="C30" s="58">
        <v>429</v>
      </c>
      <c r="D30" s="59">
        <v>0.59440559440559437</v>
      </c>
      <c r="E30" s="59">
        <v>0.25407925407925408</v>
      </c>
      <c r="F30" s="59">
        <v>0.26340326340326342</v>
      </c>
      <c r="G30" s="59">
        <v>0.4592074592074592</v>
      </c>
      <c r="H30" s="59">
        <v>0.13752913752913754</v>
      </c>
      <c r="I30" s="59">
        <v>7.2261072261072257E-2</v>
      </c>
      <c r="J30" s="59">
        <v>1.3986013986013986E-2</v>
      </c>
      <c r="K30" s="62">
        <v>1.8648018648018648E-2</v>
      </c>
      <c r="L30" s="36"/>
      <c r="M30" s="36"/>
      <c r="N30" s="36"/>
      <c r="O30" s="36"/>
      <c r="P30" s="36"/>
      <c r="Q30" s="36"/>
      <c r="R30" s="36"/>
      <c r="S30" s="36"/>
      <c r="T30" s="36"/>
      <c r="U30" s="36"/>
      <c r="V30" s="36"/>
      <c r="W30" s="36"/>
    </row>
    <row r="31" spans="1:23" ht="15" customHeight="1">
      <c r="A31" s="193"/>
      <c r="B31" s="86" t="s">
        <v>86</v>
      </c>
      <c r="C31" s="58">
        <v>476</v>
      </c>
      <c r="D31" s="59">
        <v>0.54411764705882348</v>
      </c>
      <c r="E31" s="59">
        <v>0.26050420168067229</v>
      </c>
      <c r="F31" s="59">
        <v>0.3592436974789916</v>
      </c>
      <c r="G31" s="59">
        <v>0.47268907563025209</v>
      </c>
      <c r="H31" s="59">
        <v>0.10504201680672269</v>
      </c>
      <c r="I31" s="59">
        <v>2.5210084033613446E-2</v>
      </c>
      <c r="J31" s="59">
        <v>2.5210084033613446E-2</v>
      </c>
      <c r="K31" s="62">
        <v>1.680672268907563E-2</v>
      </c>
      <c r="L31" s="36"/>
      <c r="M31" s="36"/>
      <c r="N31" s="36"/>
      <c r="O31" s="36"/>
      <c r="P31" s="36"/>
      <c r="Q31" s="36"/>
      <c r="R31" s="36"/>
      <c r="S31" s="36"/>
      <c r="T31" s="36"/>
      <c r="U31" s="36"/>
      <c r="V31" s="36"/>
      <c r="W31" s="36"/>
    </row>
    <row r="32" spans="1:23" ht="15" customHeight="1">
      <c r="A32" s="193"/>
      <c r="B32" s="86" t="s">
        <v>87</v>
      </c>
      <c r="C32" s="58">
        <v>332</v>
      </c>
      <c r="D32" s="59">
        <v>0.52409638554216864</v>
      </c>
      <c r="E32" s="59">
        <v>0.27108433734939757</v>
      </c>
      <c r="F32" s="59">
        <v>0.31927710843373491</v>
      </c>
      <c r="G32" s="59">
        <v>0.46987951807228917</v>
      </c>
      <c r="H32" s="59">
        <v>0.14156626506024098</v>
      </c>
      <c r="I32" s="59">
        <v>2.710843373493976E-2</v>
      </c>
      <c r="J32" s="59">
        <v>0</v>
      </c>
      <c r="K32" s="62">
        <v>6.0240963855421686E-2</v>
      </c>
      <c r="L32" s="36"/>
      <c r="M32" s="36"/>
      <c r="N32" s="36"/>
      <c r="O32" s="36"/>
      <c r="P32" s="36"/>
      <c r="Q32" s="36"/>
      <c r="R32" s="36"/>
      <c r="S32" s="36"/>
      <c r="T32" s="36"/>
      <c r="U32" s="36"/>
      <c r="V32" s="36"/>
      <c r="W32" s="36"/>
    </row>
    <row r="33" spans="1:23" ht="15" customHeight="1">
      <c r="A33" s="193"/>
      <c r="B33" s="86" t="s">
        <v>88</v>
      </c>
      <c r="C33" s="58">
        <v>154</v>
      </c>
      <c r="D33" s="59">
        <v>0.48701298701298701</v>
      </c>
      <c r="E33" s="59">
        <v>0.32467532467532467</v>
      </c>
      <c r="F33" s="59">
        <v>0.2792207792207792</v>
      </c>
      <c r="G33" s="59">
        <v>0.45454545454545453</v>
      </c>
      <c r="H33" s="59">
        <v>0.1038961038961039</v>
      </c>
      <c r="I33" s="59">
        <v>2.5974025974025976E-2</v>
      </c>
      <c r="J33" s="59">
        <v>1.948051948051948E-2</v>
      </c>
      <c r="K33" s="62">
        <v>8.4415584415584416E-2</v>
      </c>
      <c r="L33" s="36"/>
      <c r="M33" s="36"/>
      <c r="N33" s="36"/>
      <c r="O33" s="36"/>
      <c r="P33" s="36"/>
      <c r="Q33" s="36"/>
      <c r="R33" s="36"/>
      <c r="S33" s="36"/>
      <c r="T33" s="36"/>
      <c r="U33" s="36"/>
      <c r="V33" s="36"/>
      <c r="W33" s="36"/>
    </row>
    <row r="34" spans="1:23" ht="15" customHeight="1">
      <c r="A34" s="193"/>
      <c r="B34" s="86" t="s">
        <v>11</v>
      </c>
      <c r="C34" s="58">
        <v>0</v>
      </c>
      <c r="D34" s="142" t="s">
        <v>300</v>
      </c>
      <c r="E34" s="142" t="s">
        <v>300</v>
      </c>
      <c r="F34" s="142" t="s">
        <v>300</v>
      </c>
      <c r="G34" s="142" t="s">
        <v>300</v>
      </c>
      <c r="H34" s="142" t="s">
        <v>300</v>
      </c>
      <c r="I34" s="142" t="s">
        <v>300</v>
      </c>
      <c r="J34" s="142" t="s">
        <v>300</v>
      </c>
      <c r="K34" s="143" t="s">
        <v>300</v>
      </c>
      <c r="L34" s="36"/>
      <c r="M34" s="36"/>
      <c r="N34" s="36"/>
      <c r="O34" s="36"/>
      <c r="P34" s="36"/>
      <c r="Q34" s="36"/>
      <c r="R34" s="36"/>
      <c r="S34" s="36"/>
      <c r="T34" s="36"/>
      <c r="U34" s="36"/>
      <c r="V34" s="36"/>
      <c r="W34" s="36"/>
    </row>
    <row r="35" spans="1:23" ht="15" customHeight="1">
      <c r="A35" s="194"/>
      <c r="B35" s="118" t="s">
        <v>145</v>
      </c>
      <c r="C35" s="77">
        <v>39</v>
      </c>
      <c r="D35" s="75">
        <v>0.4358974358974359</v>
      </c>
      <c r="E35" s="75">
        <v>0.25641025641025639</v>
      </c>
      <c r="F35" s="75">
        <v>0.15384615384615385</v>
      </c>
      <c r="G35" s="75">
        <v>0.4358974358974359</v>
      </c>
      <c r="H35" s="75">
        <v>0.12820512820512819</v>
      </c>
      <c r="I35" s="75">
        <v>0.10256410256410256</v>
      </c>
      <c r="J35" s="75">
        <v>2.564102564102564E-2</v>
      </c>
      <c r="K35" s="71">
        <v>0.15384615384615385</v>
      </c>
      <c r="L35" s="36"/>
      <c r="M35" s="36"/>
      <c r="N35" s="36"/>
      <c r="O35" s="36"/>
      <c r="P35" s="36"/>
      <c r="Q35" s="36"/>
      <c r="R35" s="36"/>
      <c r="S35" s="36"/>
      <c r="T35" s="36"/>
      <c r="U35" s="36"/>
      <c r="V35" s="36"/>
      <c r="W35" s="36"/>
    </row>
    <row r="36" spans="1:23" ht="15" customHeight="1">
      <c r="A36" s="192" t="s">
        <v>72</v>
      </c>
      <c r="B36" s="86" t="s">
        <v>258</v>
      </c>
      <c r="C36" s="58">
        <v>39</v>
      </c>
      <c r="D36" s="59">
        <v>0.53846153846153844</v>
      </c>
      <c r="E36" s="59">
        <v>0.20512820512820512</v>
      </c>
      <c r="F36" s="59">
        <v>0.30769230769230771</v>
      </c>
      <c r="G36" s="59">
        <v>0.38461538461538464</v>
      </c>
      <c r="H36" s="59">
        <v>0.10256410256410256</v>
      </c>
      <c r="I36" s="59">
        <v>5.128205128205128E-2</v>
      </c>
      <c r="J36" s="59">
        <v>0</v>
      </c>
      <c r="K36" s="62">
        <v>0.12820512820512819</v>
      </c>
      <c r="L36" s="36"/>
      <c r="M36" s="36"/>
      <c r="N36" s="36"/>
      <c r="O36" s="36"/>
      <c r="P36" s="36"/>
      <c r="Q36" s="36"/>
      <c r="R36" s="36"/>
      <c r="S36" s="36"/>
      <c r="T36" s="36"/>
      <c r="U36" s="36"/>
      <c r="V36" s="36"/>
      <c r="W36" s="36"/>
    </row>
    <row r="37" spans="1:23" ht="15" customHeight="1">
      <c r="A37" s="193"/>
      <c r="B37" s="86" t="s">
        <v>89</v>
      </c>
      <c r="C37" s="58">
        <v>256</v>
      </c>
      <c r="D37" s="59">
        <v>0.5234375</v>
      </c>
      <c r="E37" s="59">
        <v>0.25390625</v>
      </c>
      <c r="F37" s="59">
        <v>0.19921875</v>
      </c>
      <c r="G37" s="59">
        <v>0.41015625</v>
      </c>
      <c r="H37" s="59">
        <v>0.15625</v>
      </c>
      <c r="I37" s="59">
        <v>7.03125E-2</v>
      </c>
      <c r="J37" s="59">
        <v>1.5625E-2</v>
      </c>
      <c r="K37" s="62">
        <v>6.25E-2</v>
      </c>
      <c r="L37" s="36"/>
      <c r="M37" s="36"/>
      <c r="N37" s="36"/>
      <c r="O37" s="36"/>
      <c r="P37" s="36"/>
      <c r="Q37" s="36"/>
      <c r="R37" s="36"/>
      <c r="S37" s="36"/>
      <c r="T37" s="36"/>
      <c r="U37" s="36"/>
      <c r="V37" s="36"/>
      <c r="W37" s="36"/>
    </row>
    <row r="38" spans="1:23" ht="15" customHeight="1">
      <c r="A38" s="194"/>
      <c r="B38" s="86" t="s">
        <v>90</v>
      </c>
      <c r="C38" s="58">
        <v>1255</v>
      </c>
      <c r="D38" s="59">
        <v>0.52430278884462156</v>
      </c>
      <c r="E38" s="59">
        <v>0.24063745019920318</v>
      </c>
      <c r="F38" s="59">
        <v>0.24541832669322708</v>
      </c>
      <c r="G38" s="59">
        <v>0.43585657370517927</v>
      </c>
      <c r="H38" s="59">
        <v>0.11394422310756971</v>
      </c>
      <c r="I38" s="59">
        <v>0.12669322709163347</v>
      </c>
      <c r="J38" s="59">
        <v>1.5936254980079681E-2</v>
      </c>
      <c r="K38" s="62">
        <v>4.6215139442231074E-2</v>
      </c>
      <c r="L38" s="36"/>
      <c r="M38" s="36"/>
      <c r="N38" s="36"/>
      <c r="O38" s="36"/>
      <c r="P38" s="36"/>
      <c r="Q38" s="36"/>
      <c r="R38" s="36"/>
      <c r="S38" s="36"/>
      <c r="T38" s="36"/>
      <c r="U38" s="36"/>
      <c r="V38" s="36"/>
      <c r="W38" s="36"/>
    </row>
    <row r="39" spans="1:23" ht="15" customHeight="1">
      <c r="A39" s="192"/>
      <c r="B39" s="129" t="s">
        <v>91</v>
      </c>
      <c r="C39" s="58">
        <v>638</v>
      </c>
      <c r="D39" s="59">
        <v>0.59404388714733547</v>
      </c>
      <c r="E39" s="59">
        <v>0.2413793103448276</v>
      </c>
      <c r="F39" s="59">
        <v>0.30564263322884011</v>
      </c>
      <c r="G39" s="59">
        <v>0.49373040752351099</v>
      </c>
      <c r="H39" s="59">
        <v>0.11128526645768025</v>
      </c>
      <c r="I39" s="59">
        <v>4.2319749216300939E-2</v>
      </c>
      <c r="J39" s="59">
        <v>1.5673981191222569E-2</v>
      </c>
      <c r="K39" s="62">
        <v>1.8808777429467086E-2</v>
      </c>
      <c r="L39" s="36"/>
      <c r="M39" s="36"/>
      <c r="N39" s="36"/>
      <c r="O39" s="36"/>
      <c r="P39" s="36"/>
      <c r="Q39" s="36"/>
      <c r="R39" s="36"/>
      <c r="S39" s="36"/>
      <c r="T39" s="36"/>
      <c r="U39" s="36"/>
      <c r="V39" s="36"/>
      <c r="W39" s="36"/>
    </row>
    <row r="40" spans="1:23" ht="15" customHeight="1">
      <c r="A40" s="193"/>
      <c r="B40" s="86" t="s">
        <v>92</v>
      </c>
      <c r="C40" s="58">
        <v>240</v>
      </c>
      <c r="D40" s="59">
        <v>0.53749999999999998</v>
      </c>
      <c r="E40" s="59">
        <v>0.22916666666666666</v>
      </c>
      <c r="F40" s="59">
        <v>0.21249999999999999</v>
      </c>
      <c r="G40" s="59">
        <v>0.35833333333333334</v>
      </c>
      <c r="H40" s="59">
        <v>0.13333333333333333</v>
      </c>
      <c r="I40" s="59">
        <v>9.166666666666666E-2</v>
      </c>
      <c r="J40" s="59">
        <v>1.6666666666666666E-2</v>
      </c>
      <c r="K40" s="62">
        <v>7.9166666666666663E-2</v>
      </c>
      <c r="L40" s="36"/>
      <c r="M40" s="36"/>
      <c r="N40" s="36"/>
      <c r="O40" s="36"/>
      <c r="P40" s="36"/>
      <c r="Q40" s="36"/>
      <c r="R40" s="36"/>
      <c r="S40" s="36"/>
      <c r="T40" s="36"/>
      <c r="U40" s="36"/>
      <c r="V40" s="36"/>
      <c r="W40" s="36"/>
    </row>
    <row r="41" spans="1:23" ht="15" customHeight="1">
      <c r="A41" s="193"/>
      <c r="B41" s="86" t="s">
        <v>23</v>
      </c>
      <c r="C41" s="58">
        <v>281</v>
      </c>
      <c r="D41" s="59">
        <v>0.59786476868327398</v>
      </c>
      <c r="E41" s="59">
        <v>0.15658362989323843</v>
      </c>
      <c r="F41" s="59">
        <v>0.1708185053380783</v>
      </c>
      <c r="G41" s="59">
        <v>0.46619217081850534</v>
      </c>
      <c r="H41" s="59">
        <v>0.1103202846975089</v>
      </c>
      <c r="I41" s="59">
        <v>6.7615658362989328E-2</v>
      </c>
      <c r="J41" s="59">
        <v>0</v>
      </c>
      <c r="K41" s="62">
        <v>9.2526690391459068E-2</v>
      </c>
      <c r="L41" s="36"/>
      <c r="M41" s="36"/>
      <c r="N41" s="36"/>
      <c r="O41" s="36"/>
      <c r="P41" s="36"/>
      <c r="Q41" s="36"/>
      <c r="R41" s="36"/>
      <c r="S41" s="36"/>
      <c r="T41" s="36"/>
      <c r="U41" s="36"/>
      <c r="V41" s="36"/>
      <c r="W41" s="36"/>
    </row>
    <row r="42" spans="1:23" ht="15" customHeight="1">
      <c r="A42" s="193"/>
      <c r="B42" s="86" t="s">
        <v>24</v>
      </c>
      <c r="C42" s="58">
        <v>353</v>
      </c>
      <c r="D42" s="59">
        <v>0.55807365439093481</v>
      </c>
      <c r="E42" s="59">
        <v>0.28045325779036828</v>
      </c>
      <c r="F42" s="59">
        <v>0.33711048158640228</v>
      </c>
      <c r="G42" s="59">
        <v>0.46742209631728043</v>
      </c>
      <c r="H42" s="59">
        <v>0.11898016997167139</v>
      </c>
      <c r="I42" s="59">
        <v>2.5495750708215296E-2</v>
      </c>
      <c r="J42" s="59">
        <v>1.1331444759206799E-2</v>
      </c>
      <c r="K42" s="62">
        <v>3.6827195467422094E-2</v>
      </c>
      <c r="L42" s="36"/>
      <c r="M42" s="36"/>
      <c r="N42" s="36"/>
      <c r="O42" s="36"/>
      <c r="P42" s="36"/>
      <c r="Q42" s="36"/>
      <c r="R42" s="36"/>
      <c r="S42" s="36"/>
      <c r="T42" s="36"/>
      <c r="U42" s="36"/>
      <c r="V42" s="36"/>
      <c r="W42" s="36"/>
    </row>
    <row r="43" spans="1:23" ht="15" customHeight="1">
      <c r="A43" s="193"/>
      <c r="B43" s="86" t="s">
        <v>93</v>
      </c>
      <c r="C43" s="58">
        <v>539</v>
      </c>
      <c r="D43" s="59">
        <v>0.51576994434137291</v>
      </c>
      <c r="E43" s="59">
        <v>0.25788497217068646</v>
      </c>
      <c r="F43" s="59">
        <v>0.20408163265306123</v>
      </c>
      <c r="G43" s="59">
        <v>0.50834879406307976</v>
      </c>
      <c r="H43" s="59">
        <v>0.12430426716141002</v>
      </c>
      <c r="I43" s="59">
        <v>4.0816326530612242E-2</v>
      </c>
      <c r="J43" s="59">
        <v>1.6697588126159554E-2</v>
      </c>
      <c r="K43" s="62">
        <v>8.7198515769944335E-2</v>
      </c>
      <c r="L43" s="36"/>
      <c r="M43" s="36"/>
      <c r="N43" s="36"/>
      <c r="O43" s="36"/>
      <c r="P43" s="36"/>
      <c r="Q43" s="36"/>
      <c r="R43" s="36"/>
      <c r="S43" s="36"/>
      <c r="T43" s="36"/>
      <c r="U43" s="36"/>
      <c r="V43" s="36"/>
      <c r="W43" s="36"/>
    </row>
    <row r="44" spans="1:23" ht="15" customHeight="1">
      <c r="A44" s="194"/>
      <c r="B44" s="118" t="s">
        <v>22</v>
      </c>
      <c r="C44" s="77">
        <v>28</v>
      </c>
      <c r="D44" s="75">
        <v>0.35714285714285715</v>
      </c>
      <c r="E44" s="75">
        <v>0.14285714285714285</v>
      </c>
      <c r="F44" s="75">
        <v>0.14285714285714285</v>
      </c>
      <c r="G44" s="75">
        <v>0.35714285714285715</v>
      </c>
      <c r="H44" s="75">
        <v>0.10714285714285714</v>
      </c>
      <c r="I44" s="75">
        <v>0</v>
      </c>
      <c r="J44" s="75">
        <v>3.5714285714285712E-2</v>
      </c>
      <c r="K44" s="71">
        <v>0.35714285714285715</v>
      </c>
      <c r="L44" s="36"/>
      <c r="M44" s="36"/>
      <c r="N44" s="36"/>
      <c r="O44" s="36"/>
      <c r="P44" s="36"/>
      <c r="Q44" s="36"/>
      <c r="R44" s="36"/>
      <c r="S44" s="36"/>
      <c r="T44" s="36"/>
      <c r="U44" s="36"/>
      <c r="V44" s="36"/>
      <c r="W44" s="36"/>
    </row>
    <row r="45" spans="1:23" ht="15" customHeight="1">
      <c r="A45" s="209" t="s">
        <v>73</v>
      </c>
      <c r="B45" s="86" t="s">
        <v>25</v>
      </c>
      <c r="C45" s="58">
        <v>372</v>
      </c>
      <c r="D45" s="59">
        <v>0.52419354838709675</v>
      </c>
      <c r="E45" s="59">
        <v>0.24193548387096775</v>
      </c>
      <c r="F45" s="59">
        <v>0.16129032258064516</v>
      </c>
      <c r="G45" s="59">
        <v>0.42473118279569894</v>
      </c>
      <c r="H45" s="59">
        <v>0.13440860215053763</v>
      </c>
      <c r="I45" s="59">
        <v>8.3333333333333329E-2</v>
      </c>
      <c r="J45" s="59">
        <v>1.0752688172043012E-2</v>
      </c>
      <c r="K45" s="62">
        <v>8.0645161290322578E-2</v>
      </c>
      <c r="L45" s="36"/>
      <c r="M45" s="36"/>
      <c r="N45" s="36"/>
      <c r="O45" s="36"/>
      <c r="P45" s="36"/>
      <c r="Q45" s="36"/>
      <c r="R45" s="36"/>
      <c r="S45" s="36"/>
      <c r="T45" s="36"/>
      <c r="U45" s="36"/>
      <c r="V45" s="36"/>
      <c r="W45" s="36"/>
    </row>
    <row r="46" spans="1:23" ht="15" customHeight="1">
      <c r="A46" s="210"/>
      <c r="B46" s="86" t="s">
        <v>26</v>
      </c>
      <c r="C46" s="58">
        <v>1030</v>
      </c>
      <c r="D46" s="59">
        <v>0.55631067961165048</v>
      </c>
      <c r="E46" s="59">
        <v>0.25436893203883493</v>
      </c>
      <c r="F46" s="59">
        <v>0.2796116504854369</v>
      </c>
      <c r="G46" s="59">
        <v>0.44368932038834952</v>
      </c>
      <c r="H46" s="59">
        <v>0.12233009708737864</v>
      </c>
      <c r="I46" s="59">
        <v>7.184466019417475E-2</v>
      </c>
      <c r="J46" s="59">
        <v>1.3592233009708738E-2</v>
      </c>
      <c r="K46" s="62">
        <v>4.0776699029126215E-2</v>
      </c>
      <c r="L46" s="36"/>
      <c r="M46" s="36"/>
      <c r="N46" s="36"/>
      <c r="O46" s="36"/>
      <c r="P46" s="36"/>
      <c r="Q46" s="36"/>
      <c r="R46" s="36"/>
      <c r="S46" s="36"/>
      <c r="T46" s="36"/>
      <c r="U46" s="36"/>
      <c r="V46" s="36"/>
      <c r="W46" s="36"/>
    </row>
    <row r="47" spans="1:23" ht="15" customHeight="1">
      <c r="A47" s="211"/>
      <c r="B47" s="86" t="s">
        <v>259</v>
      </c>
      <c r="C47" s="58">
        <v>868</v>
      </c>
      <c r="D47" s="59">
        <v>0.54608294930875578</v>
      </c>
      <c r="E47" s="59">
        <v>0.21082949308755761</v>
      </c>
      <c r="F47" s="59">
        <v>0.24884792626728111</v>
      </c>
      <c r="G47" s="59">
        <v>0.46082949308755761</v>
      </c>
      <c r="H47" s="59">
        <v>0.10829493087557604</v>
      </c>
      <c r="I47" s="59">
        <v>0.10483870967741936</v>
      </c>
      <c r="J47" s="59">
        <v>1.6129032258064516E-2</v>
      </c>
      <c r="K47" s="62">
        <v>4.6082949308755762E-2</v>
      </c>
      <c r="L47" s="36"/>
      <c r="M47" s="36"/>
      <c r="N47" s="36"/>
      <c r="O47" s="36"/>
      <c r="P47" s="36"/>
      <c r="Q47" s="36"/>
      <c r="R47" s="36"/>
      <c r="S47" s="36"/>
      <c r="T47" s="36"/>
      <c r="U47" s="36"/>
      <c r="V47" s="36"/>
      <c r="W47" s="36"/>
    </row>
    <row r="48" spans="1:23" ht="15" customHeight="1">
      <c r="A48" s="209"/>
      <c r="B48" s="86" t="s">
        <v>27</v>
      </c>
      <c r="C48" s="58">
        <v>433</v>
      </c>
      <c r="D48" s="59">
        <v>0.56120092378752884</v>
      </c>
      <c r="E48" s="59">
        <v>0.21478060046189376</v>
      </c>
      <c r="F48" s="59">
        <v>0.23325635103926096</v>
      </c>
      <c r="G48" s="59">
        <v>0.42494226327944573</v>
      </c>
      <c r="H48" s="59">
        <v>0.11778290993071594</v>
      </c>
      <c r="I48" s="59">
        <v>0.11778290993071594</v>
      </c>
      <c r="J48" s="59">
        <v>1.3856812933025405E-2</v>
      </c>
      <c r="K48" s="62">
        <v>5.0808314087759814E-2</v>
      </c>
      <c r="L48" s="36"/>
      <c r="M48" s="36"/>
      <c r="N48" s="36"/>
      <c r="O48" s="36"/>
      <c r="P48" s="36"/>
      <c r="Q48" s="36"/>
      <c r="R48" s="36"/>
      <c r="S48" s="36"/>
      <c r="T48" s="36"/>
      <c r="U48" s="36"/>
      <c r="V48" s="36"/>
      <c r="W48" s="36"/>
    </row>
    <row r="49" spans="1:23" ht="15" customHeight="1">
      <c r="A49" s="211"/>
      <c r="B49" s="118" t="s">
        <v>22</v>
      </c>
      <c r="C49" s="77">
        <v>6</v>
      </c>
      <c r="D49" s="75">
        <v>0.66666666666666663</v>
      </c>
      <c r="E49" s="75">
        <v>0</v>
      </c>
      <c r="F49" s="75">
        <v>0</v>
      </c>
      <c r="G49" s="75">
        <v>0</v>
      </c>
      <c r="H49" s="75">
        <v>0</v>
      </c>
      <c r="I49" s="75">
        <v>0</v>
      </c>
      <c r="J49" s="75">
        <v>0</v>
      </c>
      <c r="K49" s="71">
        <v>0.33333333333333331</v>
      </c>
      <c r="L49" s="36"/>
      <c r="M49" s="36"/>
      <c r="N49" s="36"/>
      <c r="O49" s="36"/>
      <c r="P49" s="36"/>
      <c r="Q49" s="36"/>
      <c r="R49" s="36"/>
      <c r="S49" s="36"/>
      <c r="T49" s="36"/>
      <c r="U49" s="36"/>
      <c r="V49" s="36"/>
      <c r="W49" s="36"/>
    </row>
    <row r="50" spans="1:23" ht="15" customHeight="1">
      <c r="A50" s="192" t="s">
        <v>74</v>
      </c>
      <c r="B50" s="86" t="s">
        <v>28</v>
      </c>
      <c r="C50" s="58">
        <v>1858</v>
      </c>
      <c r="D50" s="59">
        <v>0.55435952637244346</v>
      </c>
      <c r="E50" s="59">
        <v>0.22120559741657697</v>
      </c>
      <c r="F50" s="59">
        <v>0.2572658772874058</v>
      </c>
      <c r="G50" s="59">
        <v>0.42734122712594186</v>
      </c>
      <c r="H50" s="59">
        <v>0.11517761033369214</v>
      </c>
      <c r="I50" s="59">
        <v>8.8266953713670618E-2</v>
      </c>
      <c r="J50" s="59">
        <v>8.0731969860064583E-3</v>
      </c>
      <c r="K50" s="62">
        <v>6.1356297093649086E-2</v>
      </c>
      <c r="L50" s="36"/>
      <c r="M50" s="36"/>
      <c r="N50" s="36"/>
      <c r="O50" s="36"/>
      <c r="P50" s="36"/>
      <c r="Q50" s="36"/>
      <c r="R50" s="36"/>
      <c r="S50" s="36"/>
      <c r="T50" s="36"/>
      <c r="U50" s="36"/>
      <c r="V50" s="36"/>
      <c r="W50" s="36"/>
    </row>
    <row r="51" spans="1:23" ht="15" customHeight="1">
      <c r="A51" s="193"/>
      <c r="B51" s="86" t="s">
        <v>29</v>
      </c>
      <c r="C51" s="58">
        <v>481</v>
      </c>
      <c r="D51" s="59">
        <v>0.54469854469854473</v>
      </c>
      <c r="E51" s="59">
        <v>0.26819126819126821</v>
      </c>
      <c r="F51" s="59">
        <v>0.1995841995841996</v>
      </c>
      <c r="G51" s="59">
        <v>0.43866943866943869</v>
      </c>
      <c r="H51" s="59">
        <v>0.12889812889812891</v>
      </c>
      <c r="I51" s="59">
        <v>6.6528066528066532E-2</v>
      </c>
      <c r="J51" s="59">
        <v>2.9106029106029108E-2</v>
      </c>
      <c r="K51" s="62">
        <v>4.1580041580041582E-2</v>
      </c>
      <c r="L51" s="36"/>
      <c r="M51" s="36"/>
      <c r="N51" s="36"/>
      <c r="O51" s="36"/>
      <c r="P51" s="36"/>
      <c r="Q51" s="36"/>
      <c r="R51" s="36"/>
      <c r="S51" s="36"/>
      <c r="T51" s="36"/>
      <c r="U51" s="36"/>
      <c r="V51" s="36"/>
      <c r="W51" s="36"/>
    </row>
    <row r="52" spans="1:23" ht="15" customHeight="1">
      <c r="A52" s="194"/>
      <c r="B52" s="86" t="s">
        <v>30</v>
      </c>
      <c r="C52" s="58">
        <v>1257</v>
      </c>
      <c r="D52" s="59">
        <v>0.53381066030230706</v>
      </c>
      <c r="E52" s="59">
        <v>0.25775656324582341</v>
      </c>
      <c r="F52" s="59">
        <v>0.2529832935560859</v>
      </c>
      <c r="G52" s="59">
        <v>0.50437549721559272</v>
      </c>
      <c r="H52" s="59">
        <v>0.12251392203659507</v>
      </c>
      <c r="I52" s="59">
        <v>6.523468575974542E-2</v>
      </c>
      <c r="J52" s="59">
        <v>1.7501988862370723E-2</v>
      </c>
      <c r="K52" s="62">
        <v>4.6141607000795545E-2</v>
      </c>
      <c r="L52" s="36"/>
      <c r="M52" s="36"/>
      <c r="N52" s="36"/>
      <c r="O52" s="36"/>
      <c r="P52" s="36"/>
      <c r="Q52" s="36"/>
      <c r="R52" s="36"/>
      <c r="S52" s="36"/>
      <c r="T52" s="36"/>
      <c r="U52" s="36"/>
      <c r="V52" s="36"/>
      <c r="W52" s="36"/>
    </row>
    <row r="53" spans="1:23" ht="15" customHeight="1">
      <c r="A53" s="212"/>
      <c r="B53" s="118" t="s">
        <v>22</v>
      </c>
      <c r="C53" s="77">
        <v>33</v>
      </c>
      <c r="D53" s="75">
        <v>0.33333333333333331</v>
      </c>
      <c r="E53" s="75">
        <v>0.18181818181818182</v>
      </c>
      <c r="F53" s="75">
        <v>0.18181818181818182</v>
      </c>
      <c r="G53" s="75">
        <v>0.27272727272727271</v>
      </c>
      <c r="H53" s="75">
        <v>9.0909090909090912E-2</v>
      </c>
      <c r="I53" s="75">
        <v>0</v>
      </c>
      <c r="J53" s="75">
        <v>3.0303030303030304E-2</v>
      </c>
      <c r="K53" s="71">
        <v>0.42424242424242425</v>
      </c>
      <c r="L53" s="36"/>
      <c r="M53" s="36"/>
      <c r="N53" s="36"/>
      <c r="O53" s="36"/>
      <c r="P53" s="36"/>
      <c r="Q53" s="36"/>
      <c r="R53" s="36"/>
      <c r="S53" s="36"/>
      <c r="T53" s="36"/>
      <c r="U53" s="36"/>
      <c r="V53" s="36"/>
      <c r="W53" s="36"/>
    </row>
    <row r="54" spans="1:23" ht="15" customHeight="1">
      <c r="A54" s="222" t="s">
        <v>75</v>
      </c>
      <c r="B54" s="134" t="s">
        <v>31</v>
      </c>
      <c r="C54" s="131">
        <v>122</v>
      </c>
      <c r="D54" s="132">
        <v>0.47540983606557374</v>
      </c>
      <c r="E54" s="132">
        <v>0.25409836065573771</v>
      </c>
      <c r="F54" s="132">
        <v>0.26229508196721313</v>
      </c>
      <c r="G54" s="132">
        <v>0.32786885245901637</v>
      </c>
      <c r="H54" s="132">
        <v>0.14754098360655737</v>
      </c>
      <c r="I54" s="132">
        <v>0.1721311475409836</v>
      </c>
      <c r="J54" s="132">
        <v>0</v>
      </c>
      <c r="K54" s="133">
        <v>7.3770491803278687E-2</v>
      </c>
      <c r="L54" s="57"/>
      <c r="M54" s="57"/>
      <c r="N54" s="57"/>
      <c r="O54" s="57"/>
      <c r="P54" s="57"/>
      <c r="Q54" s="57"/>
      <c r="R54" s="57"/>
      <c r="S54" s="57"/>
      <c r="T54" s="57"/>
      <c r="U54" s="57"/>
      <c r="V54" s="57"/>
      <c r="W54" s="57"/>
    </row>
    <row r="55" spans="1:23" ht="15" customHeight="1">
      <c r="A55" s="206"/>
      <c r="B55" s="86" t="s">
        <v>32</v>
      </c>
      <c r="C55" s="58">
        <v>224</v>
      </c>
      <c r="D55" s="59">
        <v>0.5446428571428571</v>
      </c>
      <c r="E55" s="59">
        <v>0.24553571428571427</v>
      </c>
      <c r="F55" s="59">
        <v>0.23214285714285715</v>
      </c>
      <c r="G55" s="59">
        <v>0.4642857142857143</v>
      </c>
      <c r="H55" s="59">
        <v>8.0357142857142863E-2</v>
      </c>
      <c r="I55" s="59">
        <v>8.9285714285714288E-2</v>
      </c>
      <c r="J55" s="59">
        <v>5.3571428571428568E-2</v>
      </c>
      <c r="K55" s="62">
        <v>6.6964285714285712E-2</v>
      </c>
      <c r="L55" s="57"/>
      <c r="M55" s="57"/>
      <c r="N55" s="57"/>
      <c r="O55" s="57"/>
      <c r="P55" s="57"/>
      <c r="Q55" s="57"/>
      <c r="R55" s="57"/>
      <c r="S55" s="57"/>
      <c r="T55" s="57"/>
      <c r="U55" s="57"/>
      <c r="V55" s="57"/>
      <c r="W55" s="57"/>
    </row>
    <row r="56" spans="1:23" ht="15" customHeight="1">
      <c r="A56" s="207"/>
      <c r="B56" s="86" t="s">
        <v>33</v>
      </c>
      <c r="C56" s="58">
        <v>1364</v>
      </c>
      <c r="D56" s="59">
        <v>0.54618768328445744</v>
      </c>
      <c r="E56" s="59">
        <v>0.26173020527859236</v>
      </c>
      <c r="F56" s="59">
        <v>0.2404692082111437</v>
      </c>
      <c r="G56" s="59">
        <v>0.50073313782991202</v>
      </c>
      <c r="H56" s="59">
        <v>0.13049853372434017</v>
      </c>
      <c r="I56" s="59">
        <v>5.2052785923753668E-2</v>
      </c>
      <c r="J56" s="59">
        <v>1.7595307917888565E-2</v>
      </c>
      <c r="K56" s="62">
        <v>3.8123167155425221E-2</v>
      </c>
      <c r="L56" s="57"/>
      <c r="M56" s="57"/>
      <c r="N56" s="57"/>
      <c r="O56" s="57"/>
      <c r="P56" s="57"/>
      <c r="Q56" s="57"/>
      <c r="R56" s="57"/>
      <c r="S56" s="57"/>
      <c r="T56" s="57"/>
      <c r="U56" s="57"/>
      <c r="V56" s="57"/>
      <c r="W56" s="57"/>
    </row>
    <row r="57" spans="1:23" ht="15" customHeight="1" thickBot="1">
      <c r="A57" s="208"/>
      <c r="B57" s="116" t="s">
        <v>22</v>
      </c>
      <c r="C57" s="63">
        <v>28</v>
      </c>
      <c r="D57" s="64">
        <v>0.2857142857142857</v>
      </c>
      <c r="E57" s="64">
        <v>0.35714285714285715</v>
      </c>
      <c r="F57" s="64">
        <v>7.1428571428571425E-2</v>
      </c>
      <c r="G57" s="64">
        <v>0.6428571428571429</v>
      </c>
      <c r="H57" s="64">
        <v>7.1428571428571425E-2</v>
      </c>
      <c r="I57" s="64">
        <v>7.1428571428571425E-2</v>
      </c>
      <c r="J57" s="64">
        <v>0</v>
      </c>
      <c r="K57" s="67">
        <v>7.1428571428571425E-2</v>
      </c>
      <c r="L57" s="57"/>
      <c r="M57" s="57"/>
      <c r="N57" s="57"/>
      <c r="O57" s="57"/>
      <c r="P57" s="57"/>
      <c r="Q57" s="57"/>
      <c r="R57" s="57"/>
      <c r="S57" s="57"/>
      <c r="T57" s="57"/>
      <c r="U57" s="57"/>
      <c r="V57" s="57"/>
      <c r="W57" s="57"/>
    </row>
    <row r="58" spans="1:23" ht="15" customHeight="1">
      <c r="A58" s="251" t="s">
        <v>540</v>
      </c>
      <c r="B58" s="115" t="s">
        <v>158</v>
      </c>
      <c r="C58" s="55">
        <v>298</v>
      </c>
      <c r="D58" s="139">
        <v>0.58053691275167785</v>
      </c>
      <c r="E58" s="139">
        <v>0.22818791946308725</v>
      </c>
      <c r="F58" s="139">
        <v>0.26174496644295303</v>
      </c>
      <c r="G58" s="139">
        <v>0.48657718120805371</v>
      </c>
      <c r="H58" s="139">
        <v>9.7315436241610737E-2</v>
      </c>
      <c r="I58" s="139">
        <v>3.3557046979865772E-2</v>
      </c>
      <c r="J58" s="139">
        <v>2.6845637583892617E-2</v>
      </c>
      <c r="K58" s="56">
        <v>2.3489932885906041E-2</v>
      </c>
      <c r="L58" s="36"/>
      <c r="M58" s="36"/>
      <c r="N58" s="36"/>
      <c r="O58" s="36"/>
      <c r="P58" s="36"/>
      <c r="Q58" s="36"/>
      <c r="R58" s="36"/>
      <c r="S58" s="36"/>
      <c r="T58" s="36"/>
      <c r="U58" s="36"/>
    </row>
    <row r="59" spans="1:23" ht="15" customHeight="1">
      <c r="A59" s="247"/>
      <c r="B59" s="86" t="s">
        <v>159</v>
      </c>
      <c r="C59" s="58">
        <v>1487</v>
      </c>
      <c r="D59" s="59">
        <v>0.56422326832548753</v>
      </c>
      <c r="E59" s="59">
        <v>0.25891055817081371</v>
      </c>
      <c r="F59" s="59">
        <v>0.27034297242770677</v>
      </c>
      <c r="G59" s="59">
        <v>0.46469401479488903</v>
      </c>
      <c r="H59" s="59">
        <v>0.1304640215198386</v>
      </c>
      <c r="I59" s="59">
        <v>6.4559515803631479E-2</v>
      </c>
      <c r="J59" s="59">
        <v>8.7424344317417624E-3</v>
      </c>
      <c r="K59" s="62">
        <v>3.0262273032952251E-2</v>
      </c>
      <c r="L59" s="36"/>
      <c r="M59" s="36"/>
      <c r="N59" s="36"/>
      <c r="O59" s="36"/>
      <c r="P59" s="36"/>
      <c r="Q59" s="36"/>
      <c r="R59" s="36"/>
      <c r="S59" s="36"/>
      <c r="T59" s="36"/>
      <c r="U59" s="36"/>
    </row>
    <row r="60" spans="1:23" ht="24">
      <c r="A60" s="248"/>
      <c r="B60" s="86" t="s">
        <v>160</v>
      </c>
      <c r="C60" s="58">
        <v>841</v>
      </c>
      <c r="D60" s="59">
        <v>0.57312722948870387</v>
      </c>
      <c r="E60" s="59">
        <v>0.22235434007134364</v>
      </c>
      <c r="F60" s="59">
        <v>0.24019024970273484</v>
      </c>
      <c r="G60" s="59">
        <v>0.43043995243757432</v>
      </c>
      <c r="H60" s="59">
        <v>0.15933412604042807</v>
      </c>
      <c r="I60" s="59">
        <v>9.0368608799048747E-2</v>
      </c>
      <c r="J60" s="59">
        <v>1.5457788347205707E-2</v>
      </c>
      <c r="K60" s="62">
        <v>4.1617122473246136E-2</v>
      </c>
      <c r="L60" s="36"/>
      <c r="M60" s="36"/>
      <c r="N60" s="36"/>
      <c r="O60" s="36"/>
      <c r="P60" s="36"/>
      <c r="Q60" s="36"/>
      <c r="R60" s="36"/>
      <c r="S60" s="36"/>
      <c r="T60" s="36"/>
      <c r="U60" s="36"/>
    </row>
    <row r="61" spans="1:23" ht="15" customHeight="1">
      <c r="A61" s="248"/>
      <c r="B61" s="86" t="s">
        <v>161</v>
      </c>
      <c r="C61" s="58">
        <v>364</v>
      </c>
      <c r="D61" s="59">
        <v>0.51648351648351654</v>
      </c>
      <c r="E61" s="59">
        <v>0.2032967032967033</v>
      </c>
      <c r="F61" s="59">
        <v>0.23351648351648352</v>
      </c>
      <c r="G61" s="59">
        <v>0.45604395604395603</v>
      </c>
      <c r="H61" s="59">
        <v>6.043956043956044E-2</v>
      </c>
      <c r="I61" s="59">
        <v>0.11263736263736264</v>
      </c>
      <c r="J61" s="59">
        <v>2.197802197802198E-2</v>
      </c>
      <c r="K61" s="62">
        <v>9.3406593406593408E-2</v>
      </c>
      <c r="L61" s="36"/>
      <c r="M61" s="36"/>
      <c r="N61" s="36"/>
      <c r="O61" s="36"/>
      <c r="P61" s="36"/>
      <c r="Q61" s="36"/>
      <c r="R61" s="36"/>
      <c r="S61" s="36"/>
      <c r="T61" s="36"/>
      <c r="U61" s="36"/>
    </row>
    <row r="62" spans="1:23" ht="15" customHeight="1">
      <c r="A62" s="249"/>
      <c r="B62" s="86" t="s">
        <v>97</v>
      </c>
      <c r="C62" s="58">
        <v>602</v>
      </c>
      <c r="D62" s="59">
        <v>0.47508305647840532</v>
      </c>
      <c r="E62" s="59">
        <v>0.24584717607973422</v>
      </c>
      <c r="F62" s="59">
        <v>0.21760797342192692</v>
      </c>
      <c r="G62" s="59">
        <v>0.46511627906976744</v>
      </c>
      <c r="H62" s="59">
        <v>8.9700996677740868E-2</v>
      </c>
      <c r="I62" s="59">
        <v>9.1362126245847178E-2</v>
      </c>
      <c r="J62" s="59">
        <v>1.6611295681063124E-2</v>
      </c>
      <c r="K62" s="62">
        <v>9.634551495016612E-2</v>
      </c>
      <c r="L62" s="36"/>
      <c r="M62" s="36"/>
      <c r="N62" s="36"/>
      <c r="O62" s="36"/>
      <c r="P62" s="36"/>
      <c r="Q62" s="36"/>
      <c r="R62" s="36"/>
      <c r="S62" s="36"/>
      <c r="T62" s="36"/>
      <c r="U62" s="36"/>
    </row>
    <row r="63" spans="1:23" ht="15" customHeight="1">
      <c r="A63" s="250"/>
      <c r="B63" s="118" t="s">
        <v>22</v>
      </c>
      <c r="C63" s="77">
        <v>37</v>
      </c>
      <c r="D63" s="75">
        <v>0.16216216216216217</v>
      </c>
      <c r="E63" s="75">
        <v>0.21621621621621623</v>
      </c>
      <c r="F63" s="75">
        <v>0</v>
      </c>
      <c r="G63" s="75">
        <v>0.10810810810810811</v>
      </c>
      <c r="H63" s="75">
        <v>0</v>
      </c>
      <c r="I63" s="75">
        <v>0</v>
      </c>
      <c r="J63" s="75">
        <v>0</v>
      </c>
      <c r="K63" s="71">
        <v>0.72972972972972971</v>
      </c>
      <c r="L63" s="36"/>
      <c r="M63" s="36"/>
      <c r="N63" s="36"/>
      <c r="O63" s="36"/>
      <c r="P63" s="36"/>
      <c r="Q63" s="36"/>
      <c r="R63" s="36"/>
      <c r="S63" s="36"/>
      <c r="T63" s="36"/>
      <c r="U63" s="36"/>
    </row>
    <row r="64" spans="1:23" ht="15" customHeight="1">
      <c r="A64" s="223" t="s">
        <v>313</v>
      </c>
      <c r="B64" s="134" t="s">
        <v>158</v>
      </c>
      <c r="C64" s="131">
        <v>267</v>
      </c>
      <c r="D64" s="132">
        <v>0.59925093632958804</v>
      </c>
      <c r="E64" s="132">
        <v>0.19850187265917604</v>
      </c>
      <c r="F64" s="132">
        <v>0.24719101123595505</v>
      </c>
      <c r="G64" s="132">
        <v>0.50187265917602997</v>
      </c>
      <c r="H64" s="132">
        <v>9.3632958801498134E-2</v>
      </c>
      <c r="I64" s="132">
        <v>2.9962546816479401E-2</v>
      </c>
      <c r="J64" s="132">
        <v>2.9962546816479401E-2</v>
      </c>
      <c r="K64" s="133">
        <v>2.9962546816479401E-2</v>
      </c>
      <c r="L64" s="36"/>
      <c r="M64" s="36"/>
      <c r="N64" s="36"/>
      <c r="O64" s="36"/>
      <c r="P64" s="36"/>
      <c r="Q64" s="36"/>
      <c r="R64" s="36"/>
      <c r="S64" s="36"/>
      <c r="T64" s="36"/>
      <c r="U64" s="36"/>
    </row>
    <row r="65" spans="1:23" ht="15" customHeight="1">
      <c r="A65" s="210"/>
      <c r="B65" s="86" t="s">
        <v>159</v>
      </c>
      <c r="C65" s="58">
        <v>1320</v>
      </c>
      <c r="D65" s="59">
        <v>0.5636363636363636</v>
      </c>
      <c r="E65" s="59">
        <v>0.25909090909090909</v>
      </c>
      <c r="F65" s="59">
        <v>0.28409090909090912</v>
      </c>
      <c r="G65" s="59">
        <v>0.47196969696969698</v>
      </c>
      <c r="H65" s="59">
        <v>0.12954545454545455</v>
      </c>
      <c r="I65" s="59">
        <v>6.2878787878787881E-2</v>
      </c>
      <c r="J65" s="59">
        <v>6.8181818181818179E-3</v>
      </c>
      <c r="K65" s="62">
        <v>2.5757575757575757E-2</v>
      </c>
      <c r="L65" s="36"/>
      <c r="M65" s="36"/>
      <c r="N65" s="36"/>
      <c r="O65" s="36"/>
      <c r="P65" s="36"/>
      <c r="Q65" s="36"/>
      <c r="R65" s="36"/>
      <c r="S65" s="36"/>
      <c r="T65" s="36"/>
      <c r="U65" s="36"/>
    </row>
    <row r="66" spans="1:23" ht="24">
      <c r="A66" s="226"/>
      <c r="B66" s="86" t="s">
        <v>160</v>
      </c>
      <c r="C66" s="58">
        <v>902</v>
      </c>
      <c r="D66" s="59">
        <v>0.56984478935698446</v>
      </c>
      <c r="E66" s="59">
        <v>0.21951219512195122</v>
      </c>
      <c r="F66" s="59">
        <v>0.24611973392461198</v>
      </c>
      <c r="G66" s="59">
        <v>0.46895787139689576</v>
      </c>
      <c r="H66" s="59">
        <v>0.1352549889135255</v>
      </c>
      <c r="I66" s="59">
        <v>7.9822616407982258E-2</v>
      </c>
      <c r="J66" s="59">
        <v>1.4412416851441241E-2</v>
      </c>
      <c r="K66" s="62">
        <v>4.7671840354767181E-2</v>
      </c>
      <c r="L66" s="36"/>
      <c r="M66" s="36"/>
      <c r="N66" s="36"/>
      <c r="O66" s="36"/>
      <c r="P66" s="36"/>
      <c r="Q66" s="36"/>
      <c r="R66" s="36"/>
      <c r="S66" s="36"/>
      <c r="T66" s="36"/>
      <c r="U66" s="36"/>
    </row>
    <row r="67" spans="1:23" ht="15" customHeight="1">
      <c r="A67" s="226"/>
      <c r="B67" s="86" t="s">
        <v>161</v>
      </c>
      <c r="C67" s="58">
        <v>409</v>
      </c>
      <c r="D67" s="59">
        <v>0.52322738386308065</v>
      </c>
      <c r="E67" s="59">
        <v>0.22738386308068459</v>
      </c>
      <c r="F67" s="59">
        <v>0.20048899755501223</v>
      </c>
      <c r="G67" s="59">
        <v>0.40586797066014668</v>
      </c>
      <c r="H67" s="59">
        <v>0.12469437652811736</v>
      </c>
      <c r="I67" s="59">
        <v>0.11246943765281174</v>
      </c>
      <c r="J67" s="59">
        <v>2.4449877750611249E-2</v>
      </c>
      <c r="K67" s="62">
        <v>6.8459657701711488E-2</v>
      </c>
      <c r="L67" s="36"/>
      <c r="M67" s="36"/>
      <c r="N67" s="36"/>
      <c r="O67" s="36"/>
      <c r="P67" s="36"/>
      <c r="Q67" s="36"/>
      <c r="R67" s="36"/>
      <c r="S67" s="36"/>
      <c r="T67" s="36"/>
      <c r="U67" s="36"/>
    </row>
    <row r="68" spans="1:23" ht="15" customHeight="1">
      <c r="A68" s="211"/>
      <c r="B68" s="86" t="s">
        <v>97</v>
      </c>
      <c r="C68" s="58">
        <v>684</v>
      </c>
      <c r="D68" s="59">
        <v>0.47953216374269003</v>
      </c>
      <c r="E68" s="59">
        <v>0.26023391812865498</v>
      </c>
      <c r="F68" s="59">
        <v>0.22076023391812866</v>
      </c>
      <c r="G68" s="59">
        <v>0.42690058479532161</v>
      </c>
      <c r="H68" s="59">
        <v>9.0643274853801165E-2</v>
      </c>
      <c r="I68" s="59">
        <v>0.10087719298245613</v>
      </c>
      <c r="J68" s="59">
        <v>1.7543859649122806E-2</v>
      </c>
      <c r="K68" s="62">
        <v>9.6491228070175433E-2</v>
      </c>
      <c r="L68" s="36"/>
      <c r="M68" s="36"/>
      <c r="N68" s="36"/>
      <c r="O68" s="36"/>
      <c r="P68" s="36"/>
      <c r="Q68" s="36"/>
      <c r="R68" s="36"/>
      <c r="S68" s="36"/>
      <c r="T68" s="36"/>
      <c r="U68" s="36"/>
    </row>
    <row r="69" spans="1:23" ht="15" customHeight="1">
      <c r="A69" s="228"/>
      <c r="B69" s="118" t="s">
        <v>22</v>
      </c>
      <c r="C69" s="77">
        <v>47</v>
      </c>
      <c r="D69" s="75">
        <v>0.2978723404255319</v>
      </c>
      <c r="E69" s="75">
        <v>0.1276595744680851</v>
      </c>
      <c r="F69" s="75">
        <v>4.2553191489361701E-2</v>
      </c>
      <c r="G69" s="75">
        <v>0.21276595744680851</v>
      </c>
      <c r="H69" s="75">
        <v>4.2553191489361701E-2</v>
      </c>
      <c r="I69" s="75">
        <v>0</v>
      </c>
      <c r="J69" s="75">
        <v>0</v>
      </c>
      <c r="K69" s="71">
        <v>0.57446808510638303</v>
      </c>
      <c r="L69" s="36"/>
      <c r="M69" s="36"/>
      <c r="N69" s="36"/>
      <c r="O69" s="36"/>
      <c r="P69" s="36"/>
      <c r="Q69" s="36"/>
      <c r="R69" s="36"/>
      <c r="S69" s="36"/>
      <c r="T69" s="36"/>
      <c r="U69" s="36"/>
    </row>
    <row r="70" spans="1:23" ht="15" customHeight="1">
      <c r="A70" s="212" t="s">
        <v>312</v>
      </c>
      <c r="B70" s="115" t="s">
        <v>107</v>
      </c>
      <c r="C70" s="55">
        <v>1418</v>
      </c>
      <c r="D70" s="139">
        <v>0.5691114245416079</v>
      </c>
      <c r="E70" s="139">
        <v>0.27856135401974613</v>
      </c>
      <c r="F70" s="139">
        <v>0.25669957686882933</v>
      </c>
      <c r="G70" s="139">
        <v>0.4788434414668547</v>
      </c>
      <c r="H70" s="139">
        <v>0.1375176304654443</v>
      </c>
      <c r="I70" s="139">
        <v>4.372355430183357E-2</v>
      </c>
      <c r="J70" s="139">
        <v>1.3399153737658674E-2</v>
      </c>
      <c r="K70" s="56">
        <v>4.372355430183357E-2</v>
      </c>
      <c r="L70" s="92"/>
      <c r="M70" s="92"/>
      <c r="N70" s="92"/>
      <c r="O70" s="92"/>
      <c r="P70" s="92"/>
      <c r="Q70" s="92"/>
      <c r="R70" s="92"/>
      <c r="S70" s="92"/>
      <c r="T70" s="92"/>
      <c r="U70" s="92"/>
      <c r="V70" s="92"/>
      <c r="W70" s="92"/>
    </row>
    <row r="71" spans="1:23" ht="15" customHeight="1">
      <c r="A71" s="243"/>
      <c r="B71" s="86" t="s">
        <v>106</v>
      </c>
      <c r="C71" s="58">
        <v>2610</v>
      </c>
      <c r="D71" s="59">
        <v>0.56206896551724139</v>
      </c>
      <c r="E71" s="59">
        <v>0.25019157088122607</v>
      </c>
      <c r="F71" s="59">
        <v>0.27318007662835248</v>
      </c>
      <c r="G71" s="59">
        <v>0.46130268199233715</v>
      </c>
      <c r="H71" s="59">
        <v>0.12643678160919541</v>
      </c>
      <c r="I71" s="59">
        <v>5.8237547892720308E-2</v>
      </c>
      <c r="J71" s="59">
        <v>1.3409961685823755E-2</v>
      </c>
      <c r="K71" s="62">
        <v>4.2528735632183907E-2</v>
      </c>
      <c r="L71" s="92"/>
      <c r="M71" s="92"/>
      <c r="N71" s="92"/>
      <c r="O71" s="92"/>
      <c r="P71" s="92"/>
      <c r="Q71" s="92"/>
      <c r="R71" s="92"/>
      <c r="S71" s="92"/>
      <c r="T71" s="92"/>
      <c r="U71" s="92"/>
      <c r="V71" s="92"/>
      <c r="W71" s="92"/>
    </row>
    <row r="72" spans="1:23" ht="15" customHeight="1">
      <c r="A72" s="243"/>
      <c r="B72" s="86" t="s">
        <v>105</v>
      </c>
      <c r="C72" s="58">
        <v>345</v>
      </c>
      <c r="D72" s="59">
        <v>0.55652173913043479</v>
      </c>
      <c r="E72" s="59">
        <v>0.31014492753623191</v>
      </c>
      <c r="F72" s="59">
        <v>0.27246376811594203</v>
      </c>
      <c r="G72" s="59">
        <v>0.46086956521739131</v>
      </c>
      <c r="H72" s="59">
        <v>0.11014492753623188</v>
      </c>
      <c r="I72" s="59">
        <v>5.7971014492753624E-2</v>
      </c>
      <c r="J72" s="59">
        <v>5.7971014492753624E-3</v>
      </c>
      <c r="K72" s="62">
        <v>4.3478260869565216E-2</v>
      </c>
      <c r="L72" s="92"/>
      <c r="M72" s="92"/>
      <c r="N72" s="92"/>
      <c r="O72" s="92"/>
      <c r="P72" s="92"/>
      <c r="Q72" s="92"/>
      <c r="R72" s="92"/>
      <c r="S72" s="92"/>
      <c r="T72" s="92"/>
      <c r="U72" s="92"/>
      <c r="V72" s="92"/>
      <c r="W72" s="92"/>
    </row>
    <row r="73" spans="1:23" ht="15" customHeight="1">
      <c r="A73" s="243"/>
      <c r="B73" s="86" t="s">
        <v>246</v>
      </c>
      <c r="C73" s="58">
        <v>1507</v>
      </c>
      <c r="D73" s="59">
        <v>0.57465162574651629</v>
      </c>
      <c r="E73" s="59">
        <v>0.29064366290643662</v>
      </c>
      <c r="F73" s="59">
        <v>0.27007299270072993</v>
      </c>
      <c r="G73" s="59">
        <v>0.47511612475116127</v>
      </c>
      <c r="H73" s="59">
        <v>0.14001327140013273</v>
      </c>
      <c r="I73" s="59">
        <v>5.4412740544127404E-2</v>
      </c>
      <c r="J73" s="59">
        <v>1.12806901128069E-2</v>
      </c>
      <c r="K73" s="62">
        <v>2.7206370272063702E-2</v>
      </c>
      <c r="L73" s="92"/>
      <c r="M73" s="92"/>
      <c r="N73" s="92"/>
      <c r="O73" s="92"/>
      <c r="P73" s="92"/>
      <c r="Q73" s="92"/>
      <c r="R73" s="92"/>
      <c r="S73" s="92"/>
      <c r="T73" s="92"/>
      <c r="U73" s="92"/>
      <c r="V73" s="92"/>
      <c r="W73" s="92"/>
    </row>
    <row r="74" spans="1:23" ht="24">
      <c r="A74" s="243"/>
      <c r="B74" s="86" t="s">
        <v>247</v>
      </c>
      <c r="C74" s="58">
        <v>182</v>
      </c>
      <c r="D74" s="59">
        <v>0.60439560439560436</v>
      </c>
      <c r="E74" s="59">
        <v>0.33516483516483514</v>
      </c>
      <c r="F74" s="59">
        <v>0.19230769230769232</v>
      </c>
      <c r="G74" s="59">
        <v>0.52197802197802201</v>
      </c>
      <c r="H74" s="59">
        <v>0.11538461538461539</v>
      </c>
      <c r="I74" s="59">
        <v>3.2967032967032968E-2</v>
      </c>
      <c r="J74" s="59">
        <v>1.098901098901099E-2</v>
      </c>
      <c r="K74" s="62">
        <v>2.197802197802198E-2</v>
      </c>
      <c r="L74" s="92"/>
      <c r="M74" s="92"/>
      <c r="N74" s="92"/>
      <c r="O74" s="92"/>
      <c r="P74" s="92"/>
      <c r="Q74" s="92"/>
      <c r="R74" s="92"/>
      <c r="S74" s="92"/>
      <c r="T74" s="92"/>
      <c r="U74" s="92"/>
      <c r="V74" s="92"/>
      <c r="W74" s="92"/>
    </row>
    <row r="75" spans="1:23" ht="15" customHeight="1">
      <c r="A75" s="243"/>
      <c r="B75" s="86" t="s">
        <v>248</v>
      </c>
      <c r="C75" s="58">
        <v>408</v>
      </c>
      <c r="D75" s="59">
        <v>0.56372549019607843</v>
      </c>
      <c r="E75" s="59">
        <v>0.29901960784313725</v>
      </c>
      <c r="F75" s="59">
        <v>0.3014705882352941</v>
      </c>
      <c r="G75" s="59">
        <v>0.49509803921568629</v>
      </c>
      <c r="H75" s="59">
        <v>0.14215686274509803</v>
      </c>
      <c r="I75" s="59">
        <v>4.9019607843137254E-2</v>
      </c>
      <c r="J75" s="59">
        <v>9.8039215686274508E-3</v>
      </c>
      <c r="K75" s="62">
        <v>2.2058823529411766E-2</v>
      </c>
      <c r="L75" s="92"/>
      <c r="M75" s="92"/>
      <c r="N75" s="92"/>
      <c r="O75" s="92"/>
      <c r="P75" s="92"/>
      <c r="Q75" s="92"/>
      <c r="R75" s="92"/>
      <c r="S75" s="92"/>
      <c r="T75" s="92"/>
      <c r="U75" s="92"/>
      <c r="V75" s="92"/>
      <c r="W75" s="92"/>
    </row>
    <row r="76" spans="1:23" ht="36">
      <c r="A76" s="243"/>
      <c r="B76" s="86" t="s">
        <v>249</v>
      </c>
      <c r="C76" s="58">
        <v>1521</v>
      </c>
      <c r="D76" s="59">
        <v>0.58711374095989477</v>
      </c>
      <c r="E76" s="59">
        <v>0.20644312952005259</v>
      </c>
      <c r="F76" s="59">
        <v>0.24063116370808679</v>
      </c>
      <c r="G76" s="59">
        <v>0.47797501643655488</v>
      </c>
      <c r="H76" s="59">
        <v>0.11900065746219593</v>
      </c>
      <c r="I76" s="59">
        <v>0.10979618671926364</v>
      </c>
      <c r="J76" s="59">
        <v>1.1176857330703484E-2</v>
      </c>
      <c r="K76" s="62">
        <v>3.6817882971729124E-2</v>
      </c>
      <c r="L76" s="92"/>
      <c r="M76" s="92"/>
      <c r="N76" s="92"/>
      <c r="O76" s="92"/>
      <c r="P76" s="92"/>
      <c r="Q76" s="92"/>
      <c r="R76" s="92"/>
      <c r="S76" s="92"/>
      <c r="T76" s="92"/>
      <c r="U76" s="92"/>
      <c r="V76" s="92"/>
      <c r="W76" s="92"/>
    </row>
    <row r="77" spans="1:23" ht="24">
      <c r="A77" s="243"/>
      <c r="B77" s="86" t="s">
        <v>250</v>
      </c>
      <c r="C77" s="58">
        <v>683</v>
      </c>
      <c r="D77" s="59">
        <v>0.57540263543191805</v>
      </c>
      <c r="E77" s="59">
        <v>0.20937042459736457</v>
      </c>
      <c r="F77" s="59">
        <v>0.24158125915080528</v>
      </c>
      <c r="G77" s="59">
        <v>0.48609077598828698</v>
      </c>
      <c r="H77" s="59">
        <v>0.12298682284040996</v>
      </c>
      <c r="I77" s="59">
        <v>0.1171303074670571</v>
      </c>
      <c r="J77" s="59">
        <v>2.0497803806734993E-2</v>
      </c>
      <c r="K77" s="62">
        <v>3.5139092240117131E-2</v>
      </c>
      <c r="L77" s="92"/>
      <c r="M77" s="92"/>
      <c r="N77" s="92"/>
      <c r="O77" s="92"/>
      <c r="P77" s="92"/>
      <c r="Q77" s="92"/>
      <c r="R77" s="92"/>
      <c r="S77" s="92"/>
      <c r="T77" s="92"/>
      <c r="U77" s="92"/>
      <c r="V77" s="92"/>
      <c r="W77" s="92"/>
    </row>
    <row r="78" spans="1:23" ht="24">
      <c r="A78" s="243"/>
      <c r="B78" s="86" t="s">
        <v>267</v>
      </c>
      <c r="C78" s="58">
        <v>1075</v>
      </c>
      <c r="D78" s="59">
        <v>0.59069767441860466</v>
      </c>
      <c r="E78" s="59">
        <v>0.21674418604651163</v>
      </c>
      <c r="F78" s="59">
        <v>0.2483720930232558</v>
      </c>
      <c r="G78" s="59">
        <v>0.49395348837209302</v>
      </c>
      <c r="H78" s="59">
        <v>0.1144186046511628</v>
      </c>
      <c r="I78" s="59">
        <v>9.3023255813953487E-2</v>
      </c>
      <c r="J78" s="59">
        <v>1.7674418604651163E-2</v>
      </c>
      <c r="K78" s="62">
        <v>3.7209302325581395E-2</v>
      </c>
      <c r="L78" s="92"/>
      <c r="M78" s="92"/>
      <c r="N78" s="92"/>
      <c r="O78" s="92"/>
      <c r="P78" s="92"/>
      <c r="Q78" s="92"/>
      <c r="R78" s="92"/>
      <c r="S78" s="92"/>
      <c r="T78" s="92"/>
      <c r="U78" s="92"/>
      <c r="V78" s="92"/>
      <c r="W78" s="92"/>
    </row>
    <row r="79" spans="1:23" ht="36">
      <c r="A79" s="243"/>
      <c r="B79" s="86" t="s">
        <v>295</v>
      </c>
      <c r="C79" s="58">
        <v>1116</v>
      </c>
      <c r="D79" s="59">
        <v>0.55913978494623651</v>
      </c>
      <c r="E79" s="59">
        <v>0.23387096774193547</v>
      </c>
      <c r="F79" s="59">
        <v>0.24551971326164876</v>
      </c>
      <c r="G79" s="59">
        <v>0.43458781362007171</v>
      </c>
      <c r="H79" s="59">
        <v>0.12365591397849462</v>
      </c>
      <c r="I79" s="59">
        <v>9.8566308243727599E-2</v>
      </c>
      <c r="J79" s="59">
        <v>1.4336917562724014E-2</v>
      </c>
      <c r="K79" s="62">
        <v>5.3763440860215055E-2</v>
      </c>
      <c r="L79" s="92"/>
      <c r="M79" s="92"/>
      <c r="N79" s="92"/>
      <c r="O79" s="92"/>
      <c r="P79" s="92"/>
      <c r="Q79" s="92"/>
      <c r="R79" s="92"/>
      <c r="S79" s="92"/>
      <c r="T79" s="92"/>
      <c r="U79" s="92"/>
      <c r="V79" s="92"/>
      <c r="W79" s="92"/>
    </row>
    <row r="80" spans="1:23" ht="15" customHeight="1">
      <c r="A80" s="243"/>
      <c r="B80" s="86" t="s">
        <v>104</v>
      </c>
      <c r="C80" s="58">
        <v>1651</v>
      </c>
      <c r="D80" s="59">
        <v>0.56874621441550577</v>
      </c>
      <c r="E80" s="59">
        <v>0.22410660205935795</v>
      </c>
      <c r="F80" s="59">
        <v>0.26408237431859477</v>
      </c>
      <c r="G80" s="59">
        <v>0.46759539672925499</v>
      </c>
      <c r="H80" s="59">
        <v>0.12901271956390067</v>
      </c>
      <c r="I80" s="59">
        <v>7.3894609327680189E-2</v>
      </c>
      <c r="J80" s="59">
        <v>1.1508176862507571E-2</v>
      </c>
      <c r="K80" s="62">
        <v>3.9975772259236826E-2</v>
      </c>
      <c r="L80" s="92"/>
      <c r="M80" s="92"/>
      <c r="N80" s="92"/>
      <c r="O80" s="92"/>
      <c r="P80" s="92"/>
      <c r="Q80" s="92"/>
      <c r="R80" s="92"/>
      <c r="S80" s="92"/>
      <c r="T80" s="92"/>
      <c r="U80" s="92"/>
      <c r="V80" s="92"/>
      <c r="W80" s="92"/>
    </row>
    <row r="81" spans="1:23" ht="15" customHeight="1">
      <c r="A81" s="243"/>
      <c r="B81" s="86" t="s">
        <v>184</v>
      </c>
      <c r="C81" s="58">
        <v>332</v>
      </c>
      <c r="D81" s="59">
        <v>0.5331325301204819</v>
      </c>
      <c r="E81" s="59">
        <v>0.27108433734939757</v>
      </c>
      <c r="F81" s="59">
        <v>0.26807228915662651</v>
      </c>
      <c r="G81" s="59">
        <v>0.47289156626506024</v>
      </c>
      <c r="H81" s="59">
        <v>0.12951807228915663</v>
      </c>
      <c r="I81" s="59">
        <v>0.12048192771084337</v>
      </c>
      <c r="J81" s="59">
        <v>6.024096385542169E-3</v>
      </c>
      <c r="K81" s="62">
        <v>1.8072289156626505E-2</v>
      </c>
      <c r="L81" s="92"/>
      <c r="M81" s="92"/>
      <c r="N81" s="92"/>
      <c r="O81" s="92"/>
      <c r="P81" s="92"/>
      <c r="Q81" s="92"/>
      <c r="R81" s="92"/>
      <c r="S81" s="92"/>
      <c r="T81" s="92"/>
      <c r="U81" s="92"/>
      <c r="V81" s="92"/>
      <c r="W81" s="92"/>
    </row>
    <row r="82" spans="1:23" ht="15" customHeight="1">
      <c r="A82" s="243"/>
      <c r="B82" s="86" t="s">
        <v>96</v>
      </c>
      <c r="C82" s="58">
        <v>102</v>
      </c>
      <c r="D82" s="59">
        <v>0.48039215686274511</v>
      </c>
      <c r="E82" s="59">
        <v>0.16666666666666666</v>
      </c>
      <c r="F82" s="59">
        <v>0.15686274509803921</v>
      </c>
      <c r="G82" s="59">
        <v>0.5</v>
      </c>
      <c r="H82" s="59">
        <v>6.8627450980392163E-2</v>
      </c>
      <c r="I82" s="59">
        <v>0.18627450980392157</v>
      </c>
      <c r="J82" s="59">
        <v>1.9607843137254902E-2</v>
      </c>
      <c r="K82" s="62">
        <v>0.11764705882352941</v>
      </c>
      <c r="L82" s="92"/>
      <c r="M82" s="92"/>
      <c r="N82" s="92"/>
      <c r="O82" s="92"/>
      <c r="P82" s="92"/>
      <c r="Q82" s="92"/>
      <c r="R82" s="92"/>
      <c r="S82" s="92"/>
      <c r="T82" s="92"/>
      <c r="U82" s="92"/>
      <c r="V82" s="92"/>
      <c r="W82" s="92"/>
    </row>
    <row r="83" spans="1:23" ht="15" customHeight="1">
      <c r="A83" s="243"/>
      <c r="B83" s="118" t="s">
        <v>145</v>
      </c>
      <c r="C83" s="77">
        <v>71</v>
      </c>
      <c r="D83" s="75">
        <v>0.21126760563380281</v>
      </c>
      <c r="E83" s="75">
        <v>9.8591549295774641E-2</v>
      </c>
      <c r="F83" s="75">
        <v>8.4507042253521125E-2</v>
      </c>
      <c r="G83" s="75">
        <v>0.22535211267605634</v>
      </c>
      <c r="H83" s="75">
        <v>8.4507042253521125E-2</v>
      </c>
      <c r="I83" s="75">
        <v>2.8169014084507043E-2</v>
      </c>
      <c r="J83" s="75">
        <v>0</v>
      </c>
      <c r="K83" s="71">
        <v>0.60563380281690138</v>
      </c>
      <c r="L83" s="92"/>
      <c r="M83" s="92"/>
      <c r="N83" s="92"/>
      <c r="O83" s="92"/>
      <c r="P83" s="92"/>
      <c r="Q83" s="92"/>
      <c r="R83" s="92"/>
      <c r="S83" s="92"/>
      <c r="T83" s="92"/>
      <c r="U83" s="92"/>
      <c r="V83" s="92"/>
      <c r="W83" s="92"/>
    </row>
    <row r="84" spans="1:23" ht="15" customHeight="1">
      <c r="A84" s="252" t="s">
        <v>504</v>
      </c>
      <c r="B84" s="86" t="s">
        <v>501</v>
      </c>
      <c r="C84" s="58">
        <v>2216</v>
      </c>
      <c r="D84" s="59">
        <v>0.58709386281588449</v>
      </c>
      <c r="E84" s="59">
        <v>0.25992779783393499</v>
      </c>
      <c r="F84" s="59">
        <v>0.25361010830324909</v>
      </c>
      <c r="G84" s="59">
        <v>0.486913357400722</v>
      </c>
      <c r="H84" s="59">
        <v>0.12003610108303249</v>
      </c>
      <c r="I84" s="59">
        <v>7.2202166064981949E-2</v>
      </c>
      <c r="J84" s="59">
        <v>1.128158844765343E-2</v>
      </c>
      <c r="K84" s="62">
        <v>2.2111913357400721E-2</v>
      </c>
      <c r="L84" s="36"/>
      <c r="M84" s="36"/>
      <c r="N84" s="36"/>
      <c r="O84" s="36"/>
      <c r="P84" s="36"/>
      <c r="Q84" s="36"/>
      <c r="R84" s="36"/>
      <c r="S84" s="36"/>
      <c r="T84" s="36"/>
      <c r="U84" s="36"/>
    </row>
    <row r="85" spans="1:23" ht="15" customHeight="1">
      <c r="A85" s="253"/>
      <c r="B85" s="86" t="s">
        <v>502</v>
      </c>
      <c r="C85" s="58">
        <v>1311</v>
      </c>
      <c r="D85" s="59">
        <v>0.50495804729214344</v>
      </c>
      <c r="E85" s="59">
        <v>0.2219679633867277</v>
      </c>
      <c r="F85" s="59">
        <v>0.25019069412662093</v>
      </c>
      <c r="G85" s="59">
        <v>0.42715484363081618</v>
      </c>
      <c r="H85" s="59">
        <v>0.12051868802440885</v>
      </c>
      <c r="I85" s="59">
        <v>9.0007627765064838E-2</v>
      </c>
      <c r="J85" s="59">
        <v>2.0594965675057208E-2</v>
      </c>
      <c r="K85" s="62">
        <v>6.0259344012204424E-2</v>
      </c>
      <c r="L85" s="36"/>
      <c r="M85" s="36"/>
      <c r="N85" s="36"/>
      <c r="O85" s="36"/>
      <c r="P85" s="36"/>
      <c r="Q85" s="36"/>
      <c r="R85" s="36"/>
      <c r="S85" s="36"/>
      <c r="T85" s="36"/>
      <c r="U85" s="36"/>
    </row>
    <row r="86" spans="1:23">
      <c r="A86" s="254"/>
      <c r="B86" s="86" t="s">
        <v>503</v>
      </c>
      <c r="C86" s="58">
        <v>102</v>
      </c>
      <c r="D86" s="59">
        <v>0.10784313725490197</v>
      </c>
      <c r="E86" s="59">
        <v>2.9411764705882353E-2</v>
      </c>
      <c r="F86" s="59">
        <v>7.8431372549019607E-2</v>
      </c>
      <c r="G86" s="59">
        <v>8.8235294117647065E-2</v>
      </c>
      <c r="H86" s="59">
        <v>8.8235294117647065E-2</v>
      </c>
      <c r="I86" s="59">
        <v>0</v>
      </c>
      <c r="J86" s="59">
        <v>0</v>
      </c>
      <c r="K86" s="62">
        <v>0.76470588235294112</v>
      </c>
      <c r="L86" s="36"/>
      <c r="M86" s="36"/>
      <c r="N86" s="36"/>
      <c r="O86" s="36"/>
      <c r="P86" s="36"/>
      <c r="Q86" s="36"/>
      <c r="R86" s="36"/>
      <c r="S86" s="36"/>
      <c r="T86" s="36"/>
      <c r="U86" s="36"/>
    </row>
    <row r="87" spans="1:23" ht="24">
      <c r="A87" s="243" t="s">
        <v>497</v>
      </c>
      <c r="B87" s="134" t="s">
        <v>425</v>
      </c>
      <c r="C87" s="131">
        <v>757</v>
      </c>
      <c r="D87" s="132">
        <v>0.58784676354029064</v>
      </c>
      <c r="E87" s="132">
        <v>0.26155878467635402</v>
      </c>
      <c r="F87" s="132">
        <v>0.31571994715984147</v>
      </c>
      <c r="G87" s="132">
        <v>0.43989431968295906</v>
      </c>
      <c r="H87" s="132">
        <v>0.14266842800528401</v>
      </c>
      <c r="I87" s="132">
        <v>5.8124174372523117E-2</v>
      </c>
      <c r="J87" s="132">
        <v>1.8494055482166448E-2</v>
      </c>
      <c r="K87" s="133">
        <v>2.6420079260237782E-2</v>
      </c>
      <c r="L87" s="92"/>
      <c r="M87" s="92"/>
      <c r="N87" s="92"/>
      <c r="O87" s="92"/>
      <c r="P87" s="92"/>
      <c r="Q87" s="92"/>
      <c r="R87" s="92"/>
      <c r="S87" s="92"/>
      <c r="T87" s="92"/>
      <c r="U87" s="92"/>
      <c r="V87" s="92"/>
      <c r="W87" s="92"/>
    </row>
    <row r="88" spans="1:23" ht="36">
      <c r="A88" s="243"/>
      <c r="B88" s="86" t="s">
        <v>426</v>
      </c>
      <c r="C88" s="58">
        <v>718</v>
      </c>
      <c r="D88" s="59">
        <v>0.61281337047353757</v>
      </c>
      <c r="E88" s="59">
        <v>0.21587743732590528</v>
      </c>
      <c r="F88" s="59">
        <v>0.32729805013927576</v>
      </c>
      <c r="G88" s="59">
        <v>0.47075208913649025</v>
      </c>
      <c r="H88" s="59">
        <v>0.11838440111420613</v>
      </c>
      <c r="I88" s="59">
        <v>7.1030640668523673E-2</v>
      </c>
      <c r="J88" s="59">
        <v>5.5710306406685237E-3</v>
      </c>
      <c r="K88" s="62">
        <v>2.5069637883008356E-2</v>
      </c>
      <c r="L88" s="92"/>
      <c r="M88" s="92"/>
      <c r="N88" s="92"/>
      <c r="O88" s="92"/>
      <c r="P88" s="92"/>
      <c r="Q88" s="92"/>
      <c r="R88" s="92"/>
      <c r="S88" s="92"/>
      <c r="T88" s="92"/>
      <c r="U88" s="92"/>
      <c r="V88" s="92"/>
      <c r="W88" s="92"/>
    </row>
    <row r="89" spans="1:23" ht="36">
      <c r="A89" s="243"/>
      <c r="B89" s="86" t="s">
        <v>427</v>
      </c>
      <c r="C89" s="58">
        <v>96</v>
      </c>
      <c r="D89" s="59">
        <v>0.60416666666666663</v>
      </c>
      <c r="E89" s="59">
        <v>0.33333333333333331</v>
      </c>
      <c r="F89" s="59">
        <v>0.33333333333333331</v>
      </c>
      <c r="G89" s="59">
        <v>0.47916666666666669</v>
      </c>
      <c r="H89" s="59">
        <v>0.16666666666666666</v>
      </c>
      <c r="I89" s="59">
        <v>4.1666666666666664E-2</v>
      </c>
      <c r="J89" s="59">
        <v>0</v>
      </c>
      <c r="K89" s="62">
        <v>0</v>
      </c>
      <c r="L89" s="92"/>
      <c r="M89" s="92"/>
      <c r="N89" s="92"/>
      <c r="O89" s="92"/>
      <c r="P89" s="92"/>
      <c r="Q89" s="92"/>
      <c r="R89" s="92"/>
      <c r="S89" s="92"/>
      <c r="T89" s="92"/>
      <c r="U89" s="92"/>
      <c r="V89" s="92"/>
      <c r="W89" s="92"/>
    </row>
    <row r="90" spans="1:23" ht="36">
      <c r="A90" s="243"/>
      <c r="B90" s="86" t="s">
        <v>428</v>
      </c>
      <c r="C90" s="58">
        <v>572</v>
      </c>
      <c r="D90" s="59">
        <v>0.57517482517482521</v>
      </c>
      <c r="E90" s="59">
        <v>0.30419580419580422</v>
      </c>
      <c r="F90" s="59">
        <v>0.30069930069930068</v>
      </c>
      <c r="G90" s="59">
        <v>0.4825174825174825</v>
      </c>
      <c r="H90" s="59">
        <v>0.11888111888111888</v>
      </c>
      <c r="I90" s="59">
        <v>7.3426573426573424E-2</v>
      </c>
      <c r="J90" s="59">
        <v>6.993006993006993E-3</v>
      </c>
      <c r="K90" s="62">
        <v>1.7482517482517484E-2</v>
      </c>
      <c r="L90" s="92"/>
      <c r="M90" s="92"/>
      <c r="N90" s="92"/>
      <c r="O90" s="92"/>
      <c r="P90" s="92"/>
      <c r="Q90" s="92"/>
      <c r="R90" s="92"/>
      <c r="S90" s="92"/>
      <c r="T90" s="92"/>
      <c r="U90" s="92"/>
      <c r="V90" s="92"/>
      <c r="W90" s="92"/>
    </row>
    <row r="91" spans="1:23" ht="24">
      <c r="A91" s="243"/>
      <c r="B91" s="86" t="s">
        <v>429</v>
      </c>
      <c r="C91" s="58">
        <v>1354</v>
      </c>
      <c r="D91" s="59">
        <v>0.61373707533234856</v>
      </c>
      <c r="E91" s="59">
        <v>0.27326440177252587</v>
      </c>
      <c r="F91" s="59">
        <v>0.21861152141802068</v>
      </c>
      <c r="G91" s="59">
        <v>0.54135893648449041</v>
      </c>
      <c r="H91" s="59">
        <v>0.11225997045790251</v>
      </c>
      <c r="I91" s="59">
        <v>7.9025110782865587E-2</v>
      </c>
      <c r="J91" s="59">
        <v>9.6011816838995571E-3</v>
      </c>
      <c r="K91" s="62">
        <v>8.8626292466765146E-3</v>
      </c>
      <c r="L91" s="92"/>
      <c r="M91" s="92"/>
      <c r="N91" s="92"/>
      <c r="O91" s="92"/>
      <c r="P91" s="92"/>
      <c r="Q91" s="92"/>
      <c r="R91" s="92"/>
      <c r="S91" s="92"/>
      <c r="T91" s="92"/>
      <c r="U91" s="92"/>
      <c r="V91" s="92"/>
      <c r="W91" s="92"/>
    </row>
    <row r="92" spans="1:23" ht="36">
      <c r="A92" s="243"/>
      <c r="B92" s="86" t="s">
        <v>430</v>
      </c>
      <c r="C92" s="58">
        <v>363</v>
      </c>
      <c r="D92" s="59">
        <v>0.5757575757575758</v>
      </c>
      <c r="E92" s="59">
        <v>0.34435261707988979</v>
      </c>
      <c r="F92" s="59">
        <v>0.25068870523415976</v>
      </c>
      <c r="G92" s="59">
        <v>0.53719008264462809</v>
      </c>
      <c r="H92" s="59">
        <v>0.13498622589531681</v>
      </c>
      <c r="I92" s="59">
        <v>4.9586776859504134E-2</v>
      </c>
      <c r="J92" s="59">
        <v>2.2038567493112948E-2</v>
      </c>
      <c r="K92" s="62">
        <v>5.5096418732782371E-3</v>
      </c>
      <c r="L92" s="92"/>
      <c r="M92" s="92"/>
      <c r="N92" s="92"/>
      <c r="O92" s="92"/>
      <c r="P92" s="92"/>
      <c r="Q92" s="92"/>
      <c r="R92" s="92"/>
      <c r="S92" s="92"/>
      <c r="T92" s="92"/>
      <c r="U92" s="92"/>
      <c r="V92" s="92"/>
      <c r="W92" s="92"/>
    </row>
    <row r="93" spans="1:23" ht="24">
      <c r="A93" s="243"/>
      <c r="B93" s="86" t="s">
        <v>431</v>
      </c>
      <c r="C93" s="58">
        <v>820</v>
      </c>
      <c r="D93" s="59">
        <v>0.62073170731707317</v>
      </c>
      <c r="E93" s="59">
        <v>0.28902439024390242</v>
      </c>
      <c r="F93" s="59">
        <v>0.21707317073170732</v>
      </c>
      <c r="G93" s="59">
        <v>0.53658536585365857</v>
      </c>
      <c r="H93" s="59">
        <v>0.14146341463414633</v>
      </c>
      <c r="I93" s="59">
        <v>6.5853658536585369E-2</v>
      </c>
      <c r="J93" s="59">
        <v>7.3170731707317077E-3</v>
      </c>
      <c r="K93" s="62">
        <v>1.4634146341463415E-2</v>
      </c>
      <c r="L93" s="92"/>
      <c r="M93" s="92"/>
      <c r="N93" s="92"/>
      <c r="O93" s="92"/>
      <c r="P93" s="92"/>
      <c r="Q93" s="92"/>
      <c r="R93" s="92"/>
      <c r="S93" s="92"/>
      <c r="T93" s="92"/>
      <c r="U93" s="92"/>
      <c r="V93" s="92"/>
      <c r="W93" s="92"/>
    </row>
    <row r="94" spans="1:23" ht="24">
      <c r="A94" s="243"/>
      <c r="B94" s="86" t="s">
        <v>432</v>
      </c>
      <c r="C94" s="58">
        <v>65</v>
      </c>
      <c r="D94" s="59">
        <v>0.44615384615384618</v>
      </c>
      <c r="E94" s="59">
        <v>0.36923076923076925</v>
      </c>
      <c r="F94" s="59">
        <v>0.38461538461538464</v>
      </c>
      <c r="G94" s="59">
        <v>0.41538461538461541</v>
      </c>
      <c r="H94" s="59">
        <v>0.1076923076923077</v>
      </c>
      <c r="I94" s="59">
        <v>3.0769230769230771E-2</v>
      </c>
      <c r="J94" s="59">
        <v>0</v>
      </c>
      <c r="K94" s="62">
        <v>3.0769230769230771E-2</v>
      </c>
      <c r="L94" s="92"/>
      <c r="M94" s="92"/>
      <c r="N94" s="92"/>
      <c r="O94" s="92"/>
      <c r="P94" s="92"/>
      <c r="Q94" s="92"/>
      <c r="R94" s="92"/>
      <c r="S94" s="92"/>
      <c r="T94" s="92"/>
      <c r="U94" s="92"/>
      <c r="V94" s="92"/>
      <c r="W94" s="92"/>
    </row>
    <row r="95" spans="1:23" ht="15" customHeight="1">
      <c r="A95" s="243"/>
      <c r="B95" s="86" t="s">
        <v>96</v>
      </c>
      <c r="C95" s="58">
        <v>48</v>
      </c>
      <c r="D95" s="59">
        <v>0.58333333333333337</v>
      </c>
      <c r="E95" s="59">
        <v>0.45833333333333331</v>
      </c>
      <c r="F95" s="59">
        <v>0.20833333333333334</v>
      </c>
      <c r="G95" s="59">
        <v>0.33333333333333331</v>
      </c>
      <c r="H95" s="59">
        <v>0.25</v>
      </c>
      <c r="I95" s="59">
        <v>0</v>
      </c>
      <c r="J95" s="59">
        <v>4.1666666666666664E-2</v>
      </c>
      <c r="K95" s="62">
        <v>0</v>
      </c>
      <c r="L95" s="92"/>
      <c r="M95" s="92"/>
      <c r="N95" s="92"/>
      <c r="O95" s="92"/>
      <c r="P95" s="92"/>
      <c r="Q95" s="92"/>
      <c r="R95" s="92"/>
      <c r="S95" s="92"/>
      <c r="T95" s="92"/>
      <c r="U95" s="92"/>
      <c r="V95" s="92"/>
      <c r="W95" s="92"/>
    </row>
    <row r="96" spans="1:23" ht="15" customHeight="1">
      <c r="A96" s="243"/>
      <c r="B96" s="118" t="s">
        <v>145</v>
      </c>
      <c r="C96" s="77">
        <v>1</v>
      </c>
      <c r="D96" s="75">
        <v>0</v>
      </c>
      <c r="E96" s="75">
        <v>0</v>
      </c>
      <c r="F96" s="75">
        <v>0</v>
      </c>
      <c r="G96" s="75">
        <v>0</v>
      </c>
      <c r="H96" s="75">
        <v>0</v>
      </c>
      <c r="I96" s="75">
        <v>0</v>
      </c>
      <c r="J96" s="75">
        <v>0</v>
      </c>
      <c r="K96" s="71">
        <v>1</v>
      </c>
      <c r="L96" s="92"/>
      <c r="M96" s="92"/>
      <c r="N96" s="92"/>
      <c r="O96" s="92"/>
      <c r="P96" s="92"/>
      <c r="Q96" s="92"/>
      <c r="R96" s="92"/>
      <c r="S96" s="92"/>
      <c r="T96" s="92"/>
      <c r="U96" s="92"/>
      <c r="V96" s="92"/>
      <c r="W96" s="92"/>
    </row>
    <row r="97" spans="1:23" ht="24">
      <c r="A97" s="243" t="s">
        <v>500</v>
      </c>
      <c r="B97" s="134" t="s">
        <v>436</v>
      </c>
      <c r="C97" s="131">
        <v>345</v>
      </c>
      <c r="D97" s="132">
        <v>0.57101449275362315</v>
      </c>
      <c r="E97" s="132">
        <v>0.27246376811594203</v>
      </c>
      <c r="F97" s="132">
        <v>0.33913043478260868</v>
      </c>
      <c r="G97" s="132">
        <v>0.42028985507246375</v>
      </c>
      <c r="H97" s="132">
        <v>0.13043478260869565</v>
      </c>
      <c r="I97" s="132">
        <v>5.2173913043478258E-2</v>
      </c>
      <c r="J97" s="132">
        <v>2.8985507246376812E-2</v>
      </c>
      <c r="K97" s="133">
        <v>2.318840579710145E-2</v>
      </c>
      <c r="L97" s="92"/>
      <c r="M97" s="92"/>
      <c r="N97" s="92"/>
      <c r="O97" s="92"/>
      <c r="P97" s="92"/>
      <c r="Q97" s="92"/>
      <c r="R97" s="92"/>
      <c r="S97" s="92"/>
      <c r="T97" s="92"/>
      <c r="U97" s="92"/>
      <c r="V97" s="92"/>
      <c r="W97" s="92"/>
    </row>
    <row r="98" spans="1:23" ht="36">
      <c r="A98" s="243"/>
      <c r="B98" s="86" t="s">
        <v>437</v>
      </c>
      <c r="C98" s="58">
        <v>427</v>
      </c>
      <c r="D98" s="59">
        <v>0.53161592505854804</v>
      </c>
      <c r="E98" s="59">
        <v>0.29742388758782201</v>
      </c>
      <c r="F98" s="59">
        <v>0.37470725995316162</v>
      </c>
      <c r="G98" s="59">
        <v>0.38641686182669788</v>
      </c>
      <c r="H98" s="59">
        <v>0.10070257611241218</v>
      </c>
      <c r="I98" s="59">
        <v>6.0889929742388757E-2</v>
      </c>
      <c r="J98" s="59">
        <v>1.405152224824356E-2</v>
      </c>
      <c r="K98" s="62">
        <v>3.0444964871194378E-2</v>
      </c>
      <c r="L98" s="92"/>
      <c r="M98" s="92"/>
      <c r="N98" s="92"/>
      <c r="O98" s="92"/>
      <c r="P98" s="92"/>
      <c r="Q98" s="92"/>
      <c r="R98" s="92"/>
      <c r="S98" s="92"/>
      <c r="T98" s="92"/>
      <c r="U98" s="92"/>
      <c r="V98" s="92"/>
      <c r="W98" s="92"/>
    </row>
    <row r="99" spans="1:23" ht="24">
      <c r="A99" s="243"/>
      <c r="B99" s="86" t="s">
        <v>438</v>
      </c>
      <c r="C99" s="58">
        <v>792</v>
      </c>
      <c r="D99" s="59">
        <v>0.52777777777777779</v>
      </c>
      <c r="E99" s="59">
        <v>0.23358585858585859</v>
      </c>
      <c r="F99" s="59">
        <v>0.25378787878787878</v>
      </c>
      <c r="G99" s="59">
        <v>0.46969696969696972</v>
      </c>
      <c r="H99" s="59">
        <v>0.12247474747474747</v>
      </c>
      <c r="I99" s="59">
        <v>0.10101010101010101</v>
      </c>
      <c r="J99" s="59">
        <v>1.0101010101010102E-2</v>
      </c>
      <c r="K99" s="62">
        <v>3.2828282828282832E-2</v>
      </c>
      <c r="L99" s="92"/>
      <c r="M99" s="92"/>
      <c r="N99" s="92"/>
      <c r="O99" s="92"/>
      <c r="P99" s="92"/>
      <c r="Q99" s="92"/>
      <c r="R99" s="92"/>
      <c r="S99" s="92"/>
      <c r="T99" s="92"/>
      <c r="U99" s="92"/>
      <c r="V99" s="92"/>
      <c r="W99" s="92"/>
    </row>
    <row r="100" spans="1:23" ht="24">
      <c r="A100" s="243"/>
      <c r="B100" s="86" t="s">
        <v>439</v>
      </c>
      <c r="C100" s="58">
        <v>164</v>
      </c>
      <c r="D100" s="59">
        <v>0.53658536585365857</v>
      </c>
      <c r="E100" s="59">
        <v>0.27439024390243905</v>
      </c>
      <c r="F100" s="59">
        <v>0.24390243902439024</v>
      </c>
      <c r="G100" s="59">
        <v>0.47560975609756095</v>
      </c>
      <c r="H100" s="59">
        <v>0.16463414634146342</v>
      </c>
      <c r="I100" s="59">
        <v>3.6585365853658534E-2</v>
      </c>
      <c r="J100" s="59">
        <v>1.2195121951219513E-2</v>
      </c>
      <c r="K100" s="62">
        <v>6.097560975609756E-2</v>
      </c>
      <c r="L100" s="92"/>
      <c r="M100" s="92"/>
      <c r="N100" s="92"/>
      <c r="O100" s="92"/>
      <c r="P100" s="92"/>
      <c r="Q100" s="92"/>
      <c r="R100" s="92"/>
      <c r="S100" s="92"/>
      <c r="T100" s="92"/>
      <c r="U100" s="92"/>
      <c r="V100" s="92"/>
      <c r="W100" s="92"/>
    </row>
    <row r="101" spans="1:23" ht="24">
      <c r="A101" s="243"/>
      <c r="B101" s="86" t="s">
        <v>440</v>
      </c>
      <c r="C101" s="58">
        <v>352</v>
      </c>
      <c r="D101" s="59">
        <v>0.53977272727272729</v>
      </c>
      <c r="E101" s="59">
        <v>0.24147727272727273</v>
      </c>
      <c r="F101" s="59">
        <v>0.24431818181818182</v>
      </c>
      <c r="G101" s="59">
        <v>0.41761363636363635</v>
      </c>
      <c r="H101" s="59">
        <v>0.21022727272727273</v>
      </c>
      <c r="I101" s="59">
        <v>0.15340909090909091</v>
      </c>
      <c r="J101" s="59">
        <v>2.556818181818182E-2</v>
      </c>
      <c r="K101" s="62">
        <v>1.1363636363636364E-2</v>
      </c>
      <c r="L101" s="92"/>
      <c r="M101" s="92"/>
      <c r="N101" s="92"/>
      <c r="O101" s="92"/>
      <c r="P101" s="92"/>
      <c r="Q101" s="92"/>
      <c r="R101" s="92"/>
      <c r="S101" s="92"/>
      <c r="T101" s="92"/>
      <c r="U101" s="92"/>
      <c r="V101" s="92"/>
      <c r="W101" s="92"/>
    </row>
    <row r="102" spans="1:23" ht="24">
      <c r="A102" s="243"/>
      <c r="B102" s="86" t="s">
        <v>441</v>
      </c>
      <c r="C102" s="58">
        <v>295</v>
      </c>
      <c r="D102" s="59">
        <v>0.50847457627118642</v>
      </c>
      <c r="E102" s="59">
        <v>0.25762711864406779</v>
      </c>
      <c r="F102" s="59">
        <v>0.27796610169491526</v>
      </c>
      <c r="G102" s="59">
        <v>0.47796610169491527</v>
      </c>
      <c r="H102" s="59">
        <v>0.12542372881355932</v>
      </c>
      <c r="I102" s="59">
        <v>0.13559322033898305</v>
      </c>
      <c r="J102" s="59">
        <v>1.3559322033898305E-2</v>
      </c>
      <c r="K102" s="62">
        <v>2.0338983050847456E-2</v>
      </c>
      <c r="L102" s="92"/>
      <c r="M102" s="92"/>
      <c r="N102" s="92"/>
      <c r="O102" s="92"/>
      <c r="P102" s="92"/>
      <c r="Q102" s="92"/>
      <c r="R102" s="92"/>
      <c r="S102" s="92"/>
      <c r="T102" s="92"/>
      <c r="U102" s="92"/>
      <c r="V102" s="92"/>
      <c r="W102" s="92"/>
    </row>
    <row r="103" spans="1:23" ht="15" customHeight="1">
      <c r="A103" s="243"/>
      <c r="B103" s="86" t="s">
        <v>96</v>
      </c>
      <c r="C103" s="58">
        <v>29</v>
      </c>
      <c r="D103" s="59">
        <v>0.27586206896551724</v>
      </c>
      <c r="E103" s="59">
        <v>0.20689655172413793</v>
      </c>
      <c r="F103" s="59">
        <v>0.20689655172413793</v>
      </c>
      <c r="G103" s="59">
        <v>0.13793103448275862</v>
      </c>
      <c r="H103" s="59">
        <v>0</v>
      </c>
      <c r="I103" s="59">
        <v>6.8965517241379309E-2</v>
      </c>
      <c r="J103" s="59">
        <v>0.20689655172413793</v>
      </c>
      <c r="K103" s="62">
        <v>0.2413793103448276</v>
      </c>
      <c r="L103" s="92"/>
      <c r="M103" s="92"/>
      <c r="N103" s="92"/>
      <c r="O103" s="92"/>
      <c r="P103" s="92"/>
      <c r="Q103" s="92"/>
      <c r="R103" s="92"/>
      <c r="S103" s="92"/>
      <c r="T103" s="92"/>
      <c r="U103" s="92"/>
      <c r="V103" s="92"/>
      <c r="W103" s="92"/>
    </row>
    <row r="104" spans="1:23" ht="15" customHeight="1" thickBot="1">
      <c r="A104" s="244"/>
      <c r="B104" s="116" t="s">
        <v>145</v>
      </c>
      <c r="C104" s="63">
        <v>54</v>
      </c>
      <c r="D104" s="64">
        <v>0.33333333333333331</v>
      </c>
      <c r="E104" s="64">
        <v>3.7037037037037035E-2</v>
      </c>
      <c r="F104" s="64">
        <v>7.407407407407407E-2</v>
      </c>
      <c r="G104" s="64">
        <v>0.25925925925925924</v>
      </c>
      <c r="H104" s="64">
        <v>0</v>
      </c>
      <c r="I104" s="64">
        <v>3.7037037037037035E-2</v>
      </c>
      <c r="J104" s="64">
        <v>0</v>
      </c>
      <c r="K104" s="67">
        <v>0.48148148148148145</v>
      </c>
      <c r="L104" s="92"/>
      <c r="M104" s="92"/>
      <c r="N104" s="92"/>
      <c r="O104" s="92"/>
      <c r="P104" s="92"/>
      <c r="Q104" s="92"/>
      <c r="R104" s="92"/>
      <c r="S104" s="92"/>
      <c r="T104" s="92"/>
      <c r="U104" s="92"/>
      <c r="V104" s="92"/>
      <c r="W104" s="92"/>
    </row>
    <row r="105" spans="1:23">
      <c r="A105" s="177" t="s">
        <v>538</v>
      </c>
    </row>
  </sheetData>
  <mergeCells count="18">
    <mergeCell ref="A14:A16"/>
    <mergeCell ref="A97:A104"/>
    <mergeCell ref="A17:A22"/>
    <mergeCell ref="A23:A35"/>
    <mergeCell ref="A36:A44"/>
    <mergeCell ref="A45:A49"/>
    <mergeCell ref="A50:A53"/>
    <mergeCell ref="A54:A57"/>
    <mergeCell ref="A58:A63"/>
    <mergeCell ref="A64:A69"/>
    <mergeCell ref="A70:A83"/>
    <mergeCell ref="A87:A96"/>
    <mergeCell ref="A84:A86"/>
    <mergeCell ref="K3:K4"/>
    <mergeCell ref="A3:B4"/>
    <mergeCell ref="C3:C4"/>
    <mergeCell ref="A5:B5"/>
    <mergeCell ref="A6:A13"/>
  </mergeCells>
  <phoneticPr fontId="3"/>
  <pageMargins left="0.59055118110236227" right="0.59055118110236227" top="0.59055118110236227" bottom="0.59055118110236227" header="0.51181102362204722" footer="0.31496062992125984"/>
  <pageSetup paperSize="9" scale="71" firstPageNumber="4" orientation="portrait" r:id="rId1"/>
  <headerFooter alignWithMargins="0">
    <oddFooter>&amp;C&amp;9&amp;P</oddFooter>
  </headerFooter>
  <rowBreaks count="1" manualBreakCount="1">
    <brk id="57" max="1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FFE77-AF3C-4906-A5A2-DB498C51C9C7}">
  <sheetPr codeName="Sheet31"/>
  <dimension ref="A1:Z105"/>
  <sheetViews>
    <sheetView showGridLines="0" view="pageBreakPreview" zoomScaleNormal="100" zoomScaleSheetLayoutView="100" workbookViewId="0">
      <selection sqref="A1:N1"/>
    </sheetView>
  </sheetViews>
  <sheetFormatPr defaultColWidth="9.140625" defaultRowHeight="12"/>
  <cols>
    <col min="1" max="1" width="4.7109375" style="30" customWidth="1"/>
    <col min="2" max="2" width="22.7109375" style="105" customWidth="1"/>
    <col min="3" max="3" width="8.7109375" style="30" customWidth="1"/>
    <col min="4" max="11" width="9.140625" style="30"/>
    <col min="12" max="12" width="9.140625" style="30" customWidth="1"/>
    <col min="13" max="16384" width="9.140625" style="30"/>
  </cols>
  <sheetData>
    <row r="1" spans="1:23" ht="25.5" customHeight="1" thickBot="1">
      <c r="A1" s="216" t="s">
        <v>543</v>
      </c>
      <c r="B1" s="217"/>
      <c r="C1" s="217"/>
      <c r="D1" s="217"/>
      <c r="E1" s="217"/>
      <c r="F1" s="217"/>
      <c r="G1" s="217"/>
      <c r="H1" s="217"/>
      <c r="I1" s="217"/>
      <c r="J1" s="217"/>
      <c r="K1" s="217"/>
      <c r="L1" s="217"/>
      <c r="M1" s="217"/>
      <c r="N1" s="218"/>
    </row>
    <row r="2" spans="1:23" ht="13.5" customHeight="1" thickBot="1"/>
    <row r="3" spans="1:23" s="33" customFormat="1" ht="12" customHeight="1">
      <c r="A3" s="197"/>
      <c r="B3" s="198"/>
      <c r="C3" s="201" t="s">
        <v>64</v>
      </c>
      <c r="D3" s="31">
        <v>1</v>
      </c>
      <c r="E3" s="37">
        <v>2</v>
      </c>
      <c r="F3" s="37">
        <v>3</v>
      </c>
      <c r="G3" s="37">
        <v>4</v>
      </c>
      <c r="H3" s="37">
        <v>5</v>
      </c>
      <c r="I3" s="32">
        <v>6</v>
      </c>
      <c r="J3" s="37">
        <v>7</v>
      </c>
      <c r="K3" s="37">
        <v>8</v>
      </c>
      <c r="L3" s="37">
        <v>9</v>
      </c>
      <c r="M3" s="37">
        <v>10</v>
      </c>
      <c r="N3" s="233" t="s">
        <v>95</v>
      </c>
    </row>
    <row r="4" spans="1:23" s="33" customFormat="1" ht="108.75" thickBot="1">
      <c r="A4" s="199"/>
      <c r="B4" s="200"/>
      <c r="C4" s="202"/>
      <c r="D4" s="34" t="s">
        <v>460</v>
      </c>
      <c r="E4" s="38" t="s">
        <v>461</v>
      </c>
      <c r="F4" s="38" t="s">
        <v>462</v>
      </c>
      <c r="G4" s="38" t="s">
        <v>463</v>
      </c>
      <c r="H4" s="38" t="s">
        <v>464</v>
      </c>
      <c r="I4" s="38" t="s">
        <v>465</v>
      </c>
      <c r="J4" s="38" t="s">
        <v>466</v>
      </c>
      <c r="K4" s="38" t="s">
        <v>467</v>
      </c>
      <c r="L4" s="38" t="s">
        <v>468</v>
      </c>
      <c r="M4" s="38" t="s">
        <v>96</v>
      </c>
      <c r="N4" s="234"/>
    </row>
    <row r="5" spans="1:23" ht="15" customHeight="1" thickBot="1">
      <c r="A5" s="195" t="s">
        <v>65</v>
      </c>
      <c r="B5" s="196"/>
      <c r="C5" s="124">
        <v>3629</v>
      </c>
      <c r="D5" s="136">
        <v>0.28988702121796639</v>
      </c>
      <c r="E5" s="136">
        <v>0.46955084045191514</v>
      </c>
      <c r="F5" s="136">
        <v>0.33921190410581425</v>
      </c>
      <c r="G5" s="136">
        <v>0.42628823367318819</v>
      </c>
      <c r="H5" s="136">
        <v>0.35464315238357674</v>
      </c>
      <c r="I5" s="136">
        <v>0.19564618352163129</v>
      </c>
      <c r="J5" s="136">
        <v>4.4915954808487188E-2</v>
      </c>
      <c r="K5" s="136">
        <v>5.1529346927528245E-2</v>
      </c>
      <c r="L5" s="136">
        <v>0.25213557453844032</v>
      </c>
      <c r="M5" s="136">
        <v>2.3973546431523836E-2</v>
      </c>
      <c r="N5" s="127">
        <v>6.0071645081289614E-2</v>
      </c>
      <c r="O5" s="36"/>
      <c r="P5" s="36"/>
      <c r="Q5" s="36"/>
      <c r="R5" s="36"/>
      <c r="S5" s="36"/>
      <c r="T5" s="36"/>
      <c r="U5" s="36"/>
      <c r="V5" s="36"/>
      <c r="W5" s="36"/>
    </row>
    <row r="6" spans="1:23" ht="15" customHeight="1">
      <c r="A6" s="192" t="s">
        <v>66</v>
      </c>
      <c r="B6" s="86" t="s">
        <v>15</v>
      </c>
      <c r="C6" s="58">
        <v>884</v>
      </c>
      <c r="D6" s="59">
        <v>0.24660633484162897</v>
      </c>
      <c r="E6" s="59">
        <v>0.43891402714932126</v>
      </c>
      <c r="F6" s="59">
        <v>0.34841628959276016</v>
      </c>
      <c r="G6" s="59">
        <v>0.39819004524886875</v>
      </c>
      <c r="H6" s="59">
        <v>0.34615384615384615</v>
      </c>
      <c r="I6" s="59">
        <v>0.2239819004524887</v>
      </c>
      <c r="J6" s="59">
        <v>4.072398190045249E-2</v>
      </c>
      <c r="K6" s="59">
        <v>3.8461538461538464E-2</v>
      </c>
      <c r="L6" s="59">
        <v>0.25113122171945701</v>
      </c>
      <c r="M6" s="59">
        <v>2.9411764705882353E-2</v>
      </c>
      <c r="N6" s="62">
        <v>7.6923076923076927E-2</v>
      </c>
      <c r="O6" s="36"/>
      <c r="P6" s="36"/>
      <c r="Q6" s="36"/>
      <c r="R6" s="36"/>
      <c r="S6" s="36"/>
      <c r="T6" s="36"/>
      <c r="U6" s="36"/>
      <c r="V6" s="36"/>
      <c r="W6" s="36"/>
    </row>
    <row r="7" spans="1:23" ht="15" customHeight="1">
      <c r="A7" s="193"/>
      <c r="B7" s="86" t="s">
        <v>16</v>
      </c>
      <c r="C7" s="58">
        <v>944</v>
      </c>
      <c r="D7" s="59">
        <v>0.30508474576271188</v>
      </c>
      <c r="E7" s="59">
        <v>0.4788135593220339</v>
      </c>
      <c r="F7" s="59">
        <v>0.3347457627118644</v>
      </c>
      <c r="G7" s="59">
        <v>0.4576271186440678</v>
      </c>
      <c r="H7" s="59">
        <v>0.3559322033898305</v>
      </c>
      <c r="I7" s="59">
        <v>0.20338983050847459</v>
      </c>
      <c r="J7" s="59">
        <v>5.2966101694915252E-2</v>
      </c>
      <c r="K7" s="59">
        <v>5.9322033898305086E-2</v>
      </c>
      <c r="L7" s="59">
        <v>0.26059322033898308</v>
      </c>
      <c r="M7" s="59">
        <v>2.5423728813559324E-2</v>
      </c>
      <c r="N7" s="62">
        <v>4.4491525423728813E-2</v>
      </c>
      <c r="O7" s="36"/>
      <c r="P7" s="36"/>
      <c r="Q7" s="36"/>
      <c r="R7" s="36"/>
      <c r="S7" s="36"/>
      <c r="T7" s="36"/>
      <c r="U7" s="36"/>
      <c r="V7" s="36"/>
      <c r="W7" s="36"/>
    </row>
    <row r="8" spans="1:23" ht="15" customHeight="1">
      <c r="A8" s="193"/>
      <c r="B8" s="86" t="s">
        <v>17</v>
      </c>
      <c r="C8" s="58">
        <v>324</v>
      </c>
      <c r="D8" s="59">
        <v>0.32098765432098764</v>
      </c>
      <c r="E8" s="59">
        <v>0.46296296296296297</v>
      </c>
      <c r="F8" s="59">
        <v>0.38271604938271603</v>
      </c>
      <c r="G8" s="59">
        <v>0.39506172839506171</v>
      </c>
      <c r="H8" s="59">
        <v>0.33950617283950618</v>
      </c>
      <c r="I8" s="59">
        <v>0.20370370370370369</v>
      </c>
      <c r="J8" s="59">
        <v>4.9382716049382713E-2</v>
      </c>
      <c r="K8" s="59">
        <v>4.3209876543209874E-2</v>
      </c>
      <c r="L8" s="59">
        <v>0.20370370370370369</v>
      </c>
      <c r="M8" s="59">
        <v>2.4691358024691357E-2</v>
      </c>
      <c r="N8" s="62">
        <v>6.1728395061728392E-2</v>
      </c>
      <c r="O8" s="36"/>
      <c r="P8" s="36"/>
      <c r="Q8" s="36"/>
      <c r="R8" s="36"/>
      <c r="S8" s="36"/>
      <c r="T8" s="36"/>
      <c r="U8" s="36"/>
      <c r="V8" s="36"/>
      <c r="W8" s="36"/>
    </row>
    <row r="9" spans="1:23" ht="15" customHeight="1">
      <c r="A9" s="193"/>
      <c r="B9" s="86" t="s">
        <v>18</v>
      </c>
      <c r="C9" s="58">
        <v>572</v>
      </c>
      <c r="D9" s="59">
        <v>0.30419580419580422</v>
      </c>
      <c r="E9" s="59">
        <v>0.51048951048951052</v>
      </c>
      <c r="F9" s="59">
        <v>0.35664335664335667</v>
      </c>
      <c r="G9" s="59">
        <v>0.43006993006993005</v>
      </c>
      <c r="H9" s="59">
        <v>0.38111888111888109</v>
      </c>
      <c r="I9" s="59">
        <v>0.15034965034965034</v>
      </c>
      <c r="J9" s="59">
        <v>3.4965034965034968E-2</v>
      </c>
      <c r="K9" s="59">
        <v>3.4965034965034968E-2</v>
      </c>
      <c r="L9" s="59">
        <v>0.27972027972027974</v>
      </c>
      <c r="M9" s="59">
        <v>1.3986013986013986E-2</v>
      </c>
      <c r="N9" s="62">
        <v>6.2937062937062943E-2</v>
      </c>
      <c r="O9" s="36"/>
      <c r="P9" s="36"/>
      <c r="Q9" s="36"/>
      <c r="R9" s="36"/>
      <c r="S9" s="36"/>
      <c r="T9" s="36"/>
      <c r="U9" s="36"/>
      <c r="V9" s="36"/>
      <c r="W9" s="36"/>
    </row>
    <row r="10" spans="1:23" ht="15" customHeight="1">
      <c r="A10" s="193"/>
      <c r="B10" s="86" t="s">
        <v>19</v>
      </c>
      <c r="C10" s="58">
        <v>376</v>
      </c>
      <c r="D10" s="59">
        <v>0.28191489361702127</v>
      </c>
      <c r="E10" s="59">
        <v>0.4521276595744681</v>
      </c>
      <c r="F10" s="59">
        <v>0.25531914893617019</v>
      </c>
      <c r="G10" s="59">
        <v>0.4521276595744681</v>
      </c>
      <c r="H10" s="59">
        <v>0.35638297872340424</v>
      </c>
      <c r="I10" s="59">
        <v>0.21808510638297873</v>
      </c>
      <c r="J10" s="59">
        <v>4.7872340425531915E-2</v>
      </c>
      <c r="K10" s="59">
        <v>6.9148936170212769E-2</v>
      </c>
      <c r="L10" s="59">
        <v>0.24468085106382978</v>
      </c>
      <c r="M10" s="59">
        <v>1.5957446808510637E-2</v>
      </c>
      <c r="N10" s="62">
        <v>6.9148936170212769E-2</v>
      </c>
      <c r="O10" s="36"/>
      <c r="P10" s="36"/>
      <c r="Q10" s="36"/>
      <c r="R10" s="36"/>
      <c r="S10" s="36"/>
      <c r="T10" s="36"/>
      <c r="U10" s="36"/>
      <c r="V10" s="36"/>
      <c r="W10" s="36"/>
    </row>
    <row r="11" spans="1:23" ht="15" customHeight="1">
      <c r="A11" s="193"/>
      <c r="B11" s="86" t="s">
        <v>20</v>
      </c>
      <c r="C11" s="58">
        <v>398</v>
      </c>
      <c r="D11" s="59">
        <v>0.30653266331658291</v>
      </c>
      <c r="E11" s="59">
        <v>0.48743718592964824</v>
      </c>
      <c r="F11" s="59">
        <v>0.33165829145728642</v>
      </c>
      <c r="G11" s="59">
        <v>0.43216080402010049</v>
      </c>
      <c r="H11" s="59">
        <v>0.34673366834170855</v>
      </c>
      <c r="I11" s="59">
        <v>0.15075376884422109</v>
      </c>
      <c r="J11" s="59">
        <v>4.5226130653266333E-2</v>
      </c>
      <c r="K11" s="59">
        <v>7.0351758793969849E-2</v>
      </c>
      <c r="L11" s="59">
        <v>0.25125628140703515</v>
      </c>
      <c r="M11" s="59">
        <v>3.015075376884422E-2</v>
      </c>
      <c r="N11" s="62">
        <v>4.0201005025125629E-2</v>
      </c>
      <c r="O11" s="36"/>
      <c r="P11" s="36"/>
      <c r="Q11" s="36"/>
      <c r="R11" s="36"/>
      <c r="S11" s="36"/>
      <c r="T11" s="36"/>
      <c r="U11" s="36"/>
      <c r="V11" s="36"/>
      <c r="W11" s="36"/>
    </row>
    <row r="12" spans="1:23" ht="15" customHeight="1">
      <c r="A12" s="193"/>
      <c r="B12" s="86" t="s">
        <v>21</v>
      </c>
      <c r="C12" s="58">
        <v>114</v>
      </c>
      <c r="D12" s="59">
        <v>0.32456140350877194</v>
      </c>
      <c r="E12" s="59">
        <v>0.46491228070175439</v>
      </c>
      <c r="F12" s="59">
        <v>0.38596491228070173</v>
      </c>
      <c r="G12" s="59">
        <v>0.35964912280701755</v>
      </c>
      <c r="H12" s="59">
        <v>0.32456140350877194</v>
      </c>
      <c r="I12" s="59">
        <v>0.21052631578947367</v>
      </c>
      <c r="J12" s="59">
        <v>3.5087719298245612E-2</v>
      </c>
      <c r="K12" s="59">
        <v>7.0175438596491224E-2</v>
      </c>
      <c r="L12" s="59">
        <v>0.21052631578947367</v>
      </c>
      <c r="M12" s="59">
        <v>2.6315789473684209E-2</v>
      </c>
      <c r="N12" s="62">
        <v>6.1403508771929821E-2</v>
      </c>
      <c r="O12" s="36"/>
      <c r="P12" s="36"/>
      <c r="Q12" s="36"/>
      <c r="R12" s="36"/>
      <c r="S12" s="36"/>
      <c r="T12" s="36"/>
      <c r="U12" s="36"/>
      <c r="V12" s="36"/>
      <c r="W12" s="36"/>
    </row>
    <row r="13" spans="1:23" ht="15" customHeight="1">
      <c r="A13" s="194"/>
      <c r="B13" s="118" t="s">
        <v>22</v>
      </c>
      <c r="C13" s="77">
        <v>17</v>
      </c>
      <c r="D13" s="75">
        <v>0.17647058823529413</v>
      </c>
      <c r="E13" s="75">
        <v>0.29411764705882354</v>
      </c>
      <c r="F13" s="75">
        <v>0.41176470588235292</v>
      </c>
      <c r="G13" s="75">
        <v>0.35294117647058826</v>
      </c>
      <c r="H13" s="75">
        <v>0.47058823529411764</v>
      </c>
      <c r="I13" s="75">
        <v>0.11764705882352941</v>
      </c>
      <c r="J13" s="75">
        <v>5.8823529411764705E-2</v>
      </c>
      <c r="K13" s="75">
        <v>5.8823529411764705E-2</v>
      </c>
      <c r="L13" s="75">
        <v>0.29411764705882354</v>
      </c>
      <c r="M13" s="75">
        <v>0</v>
      </c>
      <c r="N13" s="71">
        <v>0.17647058823529413</v>
      </c>
      <c r="O13" s="36"/>
      <c r="P13" s="36"/>
      <c r="Q13" s="36"/>
      <c r="R13" s="36"/>
      <c r="S13" s="36"/>
      <c r="T13" s="36"/>
      <c r="U13" s="36"/>
      <c r="V13" s="36"/>
      <c r="W13" s="36"/>
    </row>
    <row r="14" spans="1:23" ht="15" customHeight="1">
      <c r="A14" s="192" t="s">
        <v>67</v>
      </c>
      <c r="B14" s="86" t="s">
        <v>68</v>
      </c>
      <c r="C14" s="58">
        <v>1769</v>
      </c>
      <c r="D14" s="59">
        <v>0.27699265121537592</v>
      </c>
      <c r="E14" s="59">
        <v>0.43923120407009608</v>
      </c>
      <c r="F14" s="59">
        <v>0.34708875070661388</v>
      </c>
      <c r="G14" s="59">
        <v>0.42622950819672129</v>
      </c>
      <c r="H14" s="59">
        <v>0.33352176370830977</v>
      </c>
      <c r="I14" s="59">
        <v>0.19332956472583379</v>
      </c>
      <c r="J14" s="59">
        <v>5.1441492368569812E-2</v>
      </c>
      <c r="K14" s="59">
        <v>4.9180327868852458E-2</v>
      </c>
      <c r="L14" s="59">
        <v>0.24985867721876767</v>
      </c>
      <c r="M14" s="59">
        <v>2.3176936122102882E-2</v>
      </c>
      <c r="N14" s="62">
        <v>7.2922555115884677E-2</v>
      </c>
      <c r="O14" s="36"/>
      <c r="P14" s="36"/>
      <c r="Q14" s="36"/>
      <c r="R14" s="36"/>
      <c r="S14" s="36"/>
      <c r="T14" s="36"/>
      <c r="U14" s="36"/>
      <c r="V14" s="36"/>
      <c r="W14" s="36"/>
    </row>
    <row r="15" spans="1:23" ht="15" customHeight="1">
      <c r="A15" s="193"/>
      <c r="B15" s="86" t="s">
        <v>69</v>
      </c>
      <c r="C15" s="58">
        <v>1821</v>
      </c>
      <c r="D15" s="59">
        <v>0.30203185063152116</v>
      </c>
      <c r="E15" s="59">
        <v>0.50137287204832515</v>
      </c>
      <c r="F15" s="59">
        <v>0.328390993959363</v>
      </c>
      <c r="G15" s="59">
        <v>0.42723778143876989</v>
      </c>
      <c r="H15" s="59">
        <v>0.37506864360241626</v>
      </c>
      <c r="I15" s="59">
        <v>0.20043931905546403</v>
      </c>
      <c r="J15" s="59">
        <v>3.8989566172432731E-2</v>
      </c>
      <c r="K15" s="59">
        <v>5.4365733113673806E-2</v>
      </c>
      <c r="L15" s="59">
        <v>0.25700164744645798</v>
      </c>
      <c r="M15" s="59">
        <v>2.416254805052169E-2</v>
      </c>
      <c r="N15" s="62">
        <v>4.6128500823723231E-2</v>
      </c>
      <c r="O15" s="36"/>
      <c r="P15" s="36"/>
      <c r="Q15" s="36"/>
      <c r="R15" s="36"/>
      <c r="S15" s="36"/>
      <c r="T15" s="36"/>
      <c r="U15" s="36"/>
      <c r="V15" s="36"/>
      <c r="W15" s="36"/>
    </row>
    <row r="16" spans="1:23" ht="15" customHeight="1">
      <c r="A16" s="194"/>
      <c r="B16" s="130" t="s">
        <v>7</v>
      </c>
      <c r="C16" s="77">
        <v>39</v>
      </c>
      <c r="D16" s="75">
        <v>0.30769230769230771</v>
      </c>
      <c r="E16" s="75">
        <v>0.35897435897435898</v>
      </c>
      <c r="F16" s="75">
        <v>0.48717948717948717</v>
      </c>
      <c r="G16" s="75">
        <v>0.38461538461538464</v>
      </c>
      <c r="H16" s="75">
        <v>0.35897435897435898</v>
      </c>
      <c r="I16" s="75">
        <v>7.6923076923076927E-2</v>
      </c>
      <c r="J16" s="75">
        <v>2.564102564102564E-2</v>
      </c>
      <c r="K16" s="75">
        <v>2.564102564102564E-2</v>
      </c>
      <c r="L16" s="75">
        <v>0.12820512820512819</v>
      </c>
      <c r="M16" s="75">
        <v>5.128205128205128E-2</v>
      </c>
      <c r="N16" s="71">
        <v>0.12820512820512819</v>
      </c>
      <c r="O16" s="36"/>
      <c r="P16" s="36"/>
      <c r="Q16" s="36"/>
      <c r="R16" s="36"/>
      <c r="S16" s="36"/>
      <c r="T16" s="36"/>
      <c r="U16" s="36"/>
      <c r="V16" s="36"/>
      <c r="W16" s="36"/>
    </row>
    <row r="17" spans="1:23" ht="15" customHeight="1">
      <c r="A17" s="192" t="s">
        <v>70</v>
      </c>
      <c r="B17" s="86" t="s">
        <v>6</v>
      </c>
      <c r="C17" s="58">
        <v>856</v>
      </c>
      <c r="D17" s="59">
        <v>0.32827102803738317</v>
      </c>
      <c r="E17" s="59">
        <v>0.4614485981308411</v>
      </c>
      <c r="F17" s="59">
        <v>0.31542056074766356</v>
      </c>
      <c r="G17" s="59">
        <v>0.46845794392523366</v>
      </c>
      <c r="H17" s="59">
        <v>0.26168224299065418</v>
      </c>
      <c r="I17" s="59">
        <v>0.12967289719626168</v>
      </c>
      <c r="J17" s="59">
        <v>1.6355140186915886E-2</v>
      </c>
      <c r="K17" s="59">
        <v>7.1261682242990648E-2</v>
      </c>
      <c r="L17" s="59">
        <v>0.30957943925233644</v>
      </c>
      <c r="M17" s="59">
        <v>2.6869158878504672E-2</v>
      </c>
      <c r="N17" s="62">
        <v>7.359813084112149E-2</v>
      </c>
      <c r="O17" s="36"/>
      <c r="P17" s="36"/>
      <c r="Q17" s="36"/>
      <c r="R17" s="36"/>
      <c r="S17" s="36"/>
      <c r="T17" s="36"/>
      <c r="U17" s="36"/>
      <c r="V17" s="36"/>
      <c r="W17" s="36"/>
    </row>
    <row r="18" spans="1:23" ht="15" customHeight="1">
      <c r="A18" s="194"/>
      <c r="B18" s="86" t="s">
        <v>77</v>
      </c>
      <c r="C18" s="58">
        <v>829</v>
      </c>
      <c r="D18" s="59">
        <v>0.28588661037394453</v>
      </c>
      <c r="E18" s="59">
        <v>0.47285886610373945</v>
      </c>
      <c r="F18" s="59">
        <v>0.28468033775633295</v>
      </c>
      <c r="G18" s="59">
        <v>0.53196622436670693</v>
      </c>
      <c r="H18" s="59">
        <v>0.30880579010856452</v>
      </c>
      <c r="I18" s="59">
        <v>0.21351025331724971</v>
      </c>
      <c r="J18" s="59">
        <v>2.7744270205066344E-2</v>
      </c>
      <c r="K18" s="59">
        <v>4.5838359469240045E-2</v>
      </c>
      <c r="L18" s="59">
        <v>0.30639324487334135</v>
      </c>
      <c r="M18" s="59">
        <v>2.5331724969843185E-2</v>
      </c>
      <c r="N18" s="62">
        <v>3.9806996381182146E-2</v>
      </c>
      <c r="O18" s="36"/>
      <c r="P18" s="36"/>
      <c r="Q18" s="36"/>
      <c r="R18" s="36"/>
      <c r="S18" s="36"/>
      <c r="T18" s="36"/>
      <c r="U18" s="36"/>
      <c r="V18" s="36"/>
      <c r="W18" s="36"/>
    </row>
    <row r="19" spans="1:23" ht="15" customHeight="1">
      <c r="A19" s="192"/>
      <c r="B19" s="86" t="s">
        <v>78</v>
      </c>
      <c r="C19" s="58">
        <v>937</v>
      </c>
      <c r="D19" s="59">
        <v>0.28281750266808964</v>
      </c>
      <c r="E19" s="59">
        <v>0.50693703308431159</v>
      </c>
      <c r="F19" s="59">
        <v>0.34685165421558162</v>
      </c>
      <c r="G19" s="59">
        <v>0.39381003201707576</v>
      </c>
      <c r="H19" s="59">
        <v>0.3810032017075774</v>
      </c>
      <c r="I19" s="59">
        <v>0.22091782283884739</v>
      </c>
      <c r="J19" s="59">
        <v>4.8025613660618999E-2</v>
      </c>
      <c r="K19" s="59">
        <v>4.0554962646744928E-2</v>
      </c>
      <c r="L19" s="59">
        <v>0.19423692636072573</v>
      </c>
      <c r="M19" s="59">
        <v>1.7075773745997867E-2</v>
      </c>
      <c r="N19" s="62">
        <v>5.3361792956243333E-2</v>
      </c>
      <c r="O19" s="36"/>
      <c r="P19" s="36"/>
      <c r="Q19" s="36"/>
      <c r="R19" s="36"/>
      <c r="S19" s="36"/>
      <c r="T19" s="36"/>
      <c r="U19" s="36"/>
      <c r="V19" s="36"/>
      <c r="W19" s="36"/>
    </row>
    <row r="20" spans="1:23" ht="15" customHeight="1">
      <c r="A20" s="193"/>
      <c r="B20" s="86" t="s">
        <v>79</v>
      </c>
      <c r="C20" s="58">
        <v>702</v>
      </c>
      <c r="D20" s="59">
        <v>0.25925925925925924</v>
      </c>
      <c r="E20" s="59">
        <v>0.4772079772079772</v>
      </c>
      <c r="F20" s="59">
        <v>0.39743589743589741</v>
      </c>
      <c r="G20" s="59">
        <v>0.34472934472934474</v>
      </c>
      <c r="H20" s="59">
        <v>0.45156695156695159</v>
      </c>
      <c r="I20" s="59">
        <v>0.21652421652421652</v>
      </c>
      <c r="J20" s="59">
        <v>7.407407407407407E-2</v>
      </c>
      <c r="K20" s="59">
        <v>5.2706552706552709E-2</v>
      </c>
      <c r="L20" s="59">
        <v>0.22222222222222221</v>
      </c>
      <c r="M20" s="59">
        <v>2.8490028490028491E-2</v>
      </c>
      <c r="N20" s="62">
        <v>5.2706552706552709E-2</v>
      </c>
      <c r="O20" s="36"/>
      <c r="P20" s="36"/>
      <c r="Q20" s="36"/>
      <c r="R20" s="36"/>
      <c r="S20" s="36"/>
      <c r="T20" s="36"/>
      <c r="U20" s="36"/>
      <c r="V20" s="36"/>
      <c r="W20" s="36"/>
    </row>
    <row r="21" spans="1:23" ht="15" customHeight="1">
      <c r="A21" s="193"/>
      <c r="B21" s="86" t="s">
        <v>80</v>
      </c>
      <c r="C21" s="58">
        <v>291</v>
      </c>
      <c r="D21" s="59">
        <v>0.29209621993127149</v>
      </c>
      <c r="E21" s="59">
        <v>0.35395189003436428</v>
      </c>
      <c r="F21" s="59">
        <v>0.3951890034364261</v>
      </c>
      <c r="G21" s="59">
        <v>0.30584192439862545</v>
      </c>
      <c r="H21" s="59">
        <v>0.43642611683848798</v>
      </c>
      <c r="I21" s="59">
        <v>0.21305841924398625</v>
      </c>
      <c r="J21" s="59">
        <v>9.6219931271477668E-2</v>
      </c>
      <c r="K21" s="59">
        <v>4.1237113402061855E-2</v>
      </c>
      <c r="L21" s="59">
        <v>0.18900343642611683</v>
      </c>
      <c r="M21" s="59">
        <v>2.4054982817869417E-2</v>
      </c>
      <c r="N21" s="62">
        <v>0.10996563573883161</v>
      </c>
      <c r="O21" s="36"/>
      <c r="P21" s="36"/>
      <c r="Q21" s="36"/>
      <c r="R21" s="36"/>
      <c r="S21" s="36"/>
      <c r="T21" s="36"/>
      <c r="U21" s="36"/>
      <c r="V21" s="36"/>
      <c r="W21" s="36"/>
    </row>
    <row r="22" spans="1:23" ht="15" customHeight="1">
      <c r="A22" s="194"/>
      <c r="B22" s="118" t="s">
        <v>22</v>
      </c>
      <c r="C22" s="77">
        <v>14</v>
      </c>
      <c r="D22" s="75">
        <v>0.14285714285714285</v>
      </c>
      <c r="E22" s="75">
        <v>0.2857142857142857</v>
      </c>
      <c r="F22" s="75">
        <v>0.42857142857142855</v>
      </c>
      <c r="G22" s="75">
        <v>0.35714285714285715</v>
      </c>
      <c r="H22" s="75">
        <v>0.42857142857142855</v>
      </c>
      <c r="I22" s="75">
        <v>7.1428571428571425E-2</v>
      </c>
      <c r="J22" s="75">
        <v>7.1428571428571425E-2</v>
      </c>
      <c r="K22" s="75">
        <v>7.1428571428571425E-2</v>
      </c>
      <c r="L22" s="75">
        <v>0.21428571428571427</v>
      </c>
      <c r="M22" s="75">
        <v>0</v>
      </c>
      <c r="N22" s="71">
        <v>0.21428571428571427</v>
      </c>
      <c r="O22" s="36"/>
      <c r="P22" s="36"/>
      <c r="Q22" s="36"/>
      <c r="R22" s="36"/>
      <c r="S22" s="36"/>
      <c r="T22" s="36"/>
      <c r="U22" s="36"/>
      <c r="V22" s="36"/>
      <c r="W22" s="36"/>
    </row>
    <row r="23" spans="1:23" ht="15" customHeight="1">
      <c r="A23" s="192" t="s">
        <v>71</v>
      </c>
      <c r="B23" s="86" t="s">
        <v>8</v>
      </c>
      <c r="C23" s="58">
        <v>414</v>
      </c>
      <c r="D23" s="59">
        <v>0.30917874396135264</v>
      </c>
      <c r="E23" s="59">
        <v>0.40579710144927539</v>
      </c>
      <c r="F23" s="59">
        <v>0.35024154589371981</v>
      </c>
      <c r="G23" s="59">
        <v>0.4420289855072464</v>
      </c>
      <c r="H23" s="59">
        <v>0.28743961352657005</v>
      </c>
      <c r="I23" s="59">
        <v>0.14251207729468598</v>
      </c>
      <c r="J23" s="59">
        <v>2.4154589371980676E-2</v>
      </c>
      <c r="K23" s="59">
        <v>7.2463768115942032E-2</v>
      </c>
      <c r="L23" s="59">
        <v>0.30434782608695654</v>
      </c>
      <c r="M23" s="59">
        <v>2.6570048309178744E-2</v>
      </c>
      <c r="N23" s="62">
        <v>7.9710144927536225E-2</v>
      </c>
      <c r="O23" s="36"/>
      <c r="P23" s="36"/>
      <c r="Q23" s="36"/>
      <c r="R23" s="36"/>
      <c r="S23" s="36"/>
      <c r="T23" s="36"/>
      <c r="U23" s="36"/>
      <c r="V23" s="36"/>
      <c r="W23" s="36"/>
    </row>
    <row r="24" spans="1:23" ht="15" customHeight="1">
      <c r="A24" s="193"/>
      <c r="B24" s="86" t="s">
        <v>81</v>
      </c>
      <c r="C24" s="58">
        <v>393</v>
      </c>
      <c r="D24" s="59">
        <v>0.26208651399491095</v>
      </c>
      <c r="E24" s="59">
        <v>0.4351145038167939</v>
      </c>
      <c r="F24" s="59">
        <v>0.31806615776081426</v>
      </c>
      <c r="G24" s="59">
        <v>0.53689567430025442</v>
      </c>
      <c r="H24" s="59">
        <v>0.27735368956743001</v>
      </c>
      <c r="I24" s="59">
        <v>0.21882951653944022</v>
      </c>
      <c r="J24" s="59">
        <v>2.7989821882951654E-2</v>
      </c>
      <c r="K24" s="59">
        <v>4.5801526717557252E-2</v>
      </c>
      <c r="L24" s="59">
        <v>0.30279898218829515</v>
      </c>
      <c r="M24" s="59">
        <v>3.0534351145038167E-2</v>
      </c>
      <c r="N24" s="62">
        <v>4.3256997455470736E-2</v>
      </c>
      <c r="O24" s="36"/>
      <c r="P24" s="36"/>
      <c r="Q24" s="36"/>
      <c r="R24" s="36"/>
      <c r="S24" s="36"/>
      <c r="T24" s="36"/>
      <c r="U24" s="36"/>
      <c r="V24" s="36"/>
      <c r="W24" s="36"/>
    </row>
    <row r="25" spans="1:23" ht="15" customHeight="1">
      <c r="A25" s="194"/>
      <c r="B25" s="86" t="s">
        <v>82</v>
      </c>
      <c r="C25" s="58">
        <v>457</v>
      </c>
      <c r="D25" s="59">
        <v>0.28008752735229758</v>
      </c>
      <c r="E25" s="59">
        <v>0.4989059080962801</v>
      </c>
      <c r="F25" s="59">
        <v>0.3172866520787746</v>
      </c>
      <c r="G25" s="59">
        <v>0.40043763676148797</v>
      </c>
      <c r="H25" s="59">
        <v>0.34792122538293219</v>
      </c>
      <c r="I25" s="59">
        <v>0.19693654266958424</v>
      </c>
      <c r="J25" s="59">
        <v>6.5645514223194742E-2</v>
      </c>
      <c r="K25" s="59">
        <v>4.1575492341356671E-2</v>
      </c>
      <c r="L25" s="59">
        <v>0.18599562363238512</v>
      </c>
      <c r="M25" s="59">
        <v>4.3763676148796497E-3</v>
      </c>
      <c r="N25" s="62">
        <v>8.3150984682713341E-2</v>
      </c>
      <c r="O25" s="36"/>
      <c r="P25" s="36"/>
      <c r="Q25" s="36"/>
      <c r="R25" s="36"/>
      <c r="S25" s="36"/>
      <c r="T25" s="36"/>
      <c r="U25" s="36"/>
      <c r="V25" s="36"/>
      <c r="W25" s="36"/>
    </row>
    <row r="26" spans="1:23" ht="15" customHeight="1">
      <c r="A26" s="192"/>
      <c r="B26" s="86" t="s">
        <v>83</v>
      </c>
      <c r="C26" s="58">
        <v>368</v>
      </c>
      <c r="D26" s="59">
        <v>0.25815217391304346</v>
      </c>
      <c r="E26" s="59">
        <v>0.45108695652173914</v>
      </c>
      <c r="F26" s="59">
        <v>0.375</v>
      </c>
      <c r="G26" s="59">
        <v>0.36141304347826086</v>
      </c>
      <c r="H26" s="59">
        <v>0.40760869565217389</v>
      </c>
      <c r="I26" s="59">
        <v>0.22554347826086957</v>
      </c>
      <c r="J26" s="59">
        <v>7.6086956521739135E-2</v>
      </c>
      <c r="K26" s="59">
        <v>4.8913043478260872E-2</v>
      </c>
      <c r="L26" s="59">
        <v>0.22554347826086957</v>
      </c>
      <c r="M26" s="59">
        <v>3.8043478260869568E-2</v>
      </c>
      <c r="N26" s="62">
        <v>5.1630434782608696E-2</v>
      </c>
      <c r="O26" s="36"/>
      <c r="P26" s="36"/>
      <c r="Q26" s="36"/>
      <c r="R26" s="36"/>
      <c r="S26" s="36"/>
      <c r="T26" s="36"/>
      <c r="U26" s="36"/>
      <c r="V26" s="36"/>
      <c r="W26" s="36"/>
    </row>
    <row r="27" spans="1:23" ht="15" customHeight="1">
      <c r="A27" s="193"/>
      <c r="B27" s="86" t="s">
        <v>84</v>
      </c>
      <c r="C27" s="58">
        <v>137</v>
      </c>
      <c r="D27" s="59">
        <v>0.26277372262773724</v>
      </c>
      <c r="E27" s="59">
        <v>0.32116788321167883</v>
      </c>
      <c r="F27" s="59">
        <v>0.44525547445255476</v>
      </c>
      <c r="G27" s="59">
        <v>0.32116788321167883</v>
      </c>
      <c r="H27" s="59">
        <v>0.38686131386861317</v>
      </c>
      <c r="I27" s="59">
        <v>0.17518248175182483</v>
      </c>
      <c r="J27" s="59">
        <v>8.7591240875912413E-2</v>
      </c>
      <c r="K27" s="59">
        <v>1.4598540145985401E-2</v>
      </c>
      <c r="L27" s="59">
        <v>0.21167883211678831</v>
      </c>
      <c r="M27" s="59">
        <v>1.4598540145985401E-2</v>
      </c>
      <c r="N27" s="62">
        <v>0.16058394160583941</v>
      </c>
      <c r="O27" s="36"/>
      <c r="P27" s="36"/>
      <c r="Q27" s="36"/>
      <c r="R27" s="36"/>
      <c r="S27" s="36"/>
      <c r="T27" s="36"/>
      <c r="U27" s="36"/>
      <c r="V27" s="36"/>
      <c r="W27" s="36"/>
    </row>
    <row r="28" spans="1:23" ht="15" customHeight="1">
      <c r="A28" s="193"/>
      <c r="B28" s="86" t="s">
        <v>9</v>
      </c>
      <c r="C28" s="58">
        <v>0</v>
      </c>
      <c r="D28" s="142" t="s">
        <v>300</v>
      </c>
      <c r="E28" s="142" t="s">
        <v>300</v>
      </c>
      <c r="F28" s="142" t="s">
        <v>300</v>
      </c>
      <c r="G28" s="142" t="s">
        <v>300</v>
      </c>
      <c r="H28" s="142" t="s">
        <v>300</v>
      </c>
      <c r="I28" s="142" t="s">
        <v>300</v>
      </c>
      <c r="J28" s="142" t="s">
        <v>300</v>
      </c>
      <c r="K28" s="142" t="s">
        <v>300</v>
      </c>
      <c r="L28" s="142" t="s">
        <v>300</v>
      </c>
      <c r="M28" s="142" t="s">
        <v>300</v>
      </c>
      <c r="N28" s="143" t="s">
        <v>300</v>
      </c>
      <c r="O28" s="36"/>
      <c r="P28" s="36"/>
      <c r="Q28" s="36"/>
      <c r="R28" s="36"/>
      <c r="S28" s="36"/>
      <c r="T28" s="36"/>
      <c r="U28" s="36"/>
      <c r="V28" s="36"/>
      <c r="W28" s="36"/>
    </row>
    <row r="29" spans="1:23" ht="15" customHeight="1">
      <c r="A29" s="193"/>
      <c r="B29" s="86" t="s">
        <v>10</v>
      </c>
      <c r="C29" s="58">
        <v>430</v>
      </c>
      <c r="D29" s="59">
        <v>0.34186046511627904</v>
      </c>
      <c r="E29" s="59">
        <v>0.51860465116279075</v>
      </c>
      <c r="F29" s="59">
        <v>0.27209302325581397</v>
      </c>
      <c r="G29" s="59">
        <v>0.49767441860465117</v>
      </c>
      <c r="H29" s="59">
        <v>0.23488372093023255</v>
      </c>
      <c r="I29" s="59">
        <v>0.11627906976744186</v>
      </c>
      <c r="J29" s="59">
        <v>9.3023255813953487E-3</v>
      </c>
      <c r="K29" s="59">
        <v>7.2093023255813959E-2</v>
      </c>
      <c r="L29" s="59">
        <v>0.31860465116279069</v>
      </c>
      <c r="M29" s="59">
        <v>2.3255813953488372E-2</v>
      </c>
      <c r="N29" s="62">
        <v>6.9767441860465115E-2</v>
      </c>
      <c r="O29" s="36"/>
      <c r="P29" s="36"/>
      <c r="Q29" s="36"/>
      <c r="R29" s="36"/>
      <c r="S29" s="36"/>
      <c r="T29" s="36"/>
      <c r="U29" s="36"/>
      <c r="V29" s="36"/>
      <c r="W29" s="36"/>
    </row>
    <row r="30" spans="1:23" ht="15" customHeight="1">
      <c r="A30" s="193"/>
      <c r="B30" s="86" t="s">
        <v>85</v>
      </c>
      <c r="C30" s="58">
        <v>429</v>
      </c>
      <c r="D30" s="59">
        <v>0.30769230769230771</v>
      </c>
      <c r="E30" s="59">
        <v>0.51048951048951052</v>
      </c>
      <c r="F30" s="59">
        <v>0.25174825174825177</v>
      </c>
      <c r="G30" s="59">
        <v>0.52680652680652684</v>
      </c>
      <c r="H30" s="59">
        <v>0.33799533799533799</v>
      </c>
      <c r="I30" s="59">
        <v>0.21212121212121213</v>
      </c>
      <c r="J30" s="59">
        <v>2.7972027972027972E-2</v>
      </c>
      <c r="K30" s="59">
        <v>4.6620046620046623E-2</v>
      </c>
      <c r="L30" s="59">
        <v>0.31468531468531469</v>
      </c>
      <c r="M30" s="59">
        <v>2.097902097902098E-2</v>
      </c>
      <c r="N30" s="62">
        <v>3.2634032634032632E-2</v>
      </c>
      <c r="O30" s="36"/>
      <c r="P30" s="36"/>
      <c r="Q30" s="36"/>
      <c r="R30" s="36"/>
      <c r="S30" s="36"/>
      <c r="T30" s="36"/>
      <c r="U30" s="36"/>
      <c r="V30" s="36"/>
      <c r="W30" s="36"/>
    </row>
    <row r="31" spans="1:23" ht="15" customHeight="1">
      <c r="A31" s="193"/>
      <c r="B31" s="86" t="s">
        <v>86</v>
      </c>
      <c r="C31" s="58">
        <v>476</v>
      </c>
      <c r="D31" s="59">
        <v>0.28781512605042014</v>
      </c>
      <c r="E31" s="59">
        <v>0.51050420168067223</v>
      </c>
      <c r="F31" s="59">
        <v>0.37815126050420167</v>
      </c>
      <c r="G31" s="59">
        <v>0.38655462184873951</v>
      </c>
      <c r="H31" s="59">
        <v>0.41596638655462187</v>
      </c>
      <c r="I31" s="59">
        <v>0.24579831932773108</v>
      </c>
      <c r="J31" s="59">
        <v>3.1512605042016806E-2</v>
      </c>
      <c r="K31" s="59">
        <v>3.9915966386554619E-2</v>
      </c>
      <c r="L31" s="59">
        <v>0.20378151260504201</v>
      </c>
      <c r="M31" s="59">
        <v>2.9411764705882353E-2</v>
      </c>
      <c r="N31" s="62">
        <v>2.5210084033613446E-2</v>
      </c>
      <c r="O31" s="36"/>
      <c r="P31" s="36"/>
      <c r="Q31" s="36"/>
      <c r="R31" s="36"/>
      <c r="S31" s="36"/>
      <c r="T31" s="36"/>
      <c r="U31" s="36"/>
      <c r="V31" s="36"/>
      <c r="W31" s="36"/>
    </row>
    <row r="32" spans="1:23" ht="15" customHeight="1">
      <c r="A32" s="193"/>
      <c r="B32" s="86" t="s">
        <v>87</v>
      </c>
      <c r="C32" s="58">
        <v>332</v>
      </c>
      <c r="D32" s="59">
        <v>0.25602409638554219</v>
      </c>
      <c r="E32" s="59">
        <v>0.50903614457831325</v>
      </c>
      <c r="F32" s="59">
        <v>0.41867469879518071</v>
      </c>
      <c r="G32" s="59">
        <v>0.32831325301204817</v>
      </c>
      <c r="H32" s="59">
        <v>0.49698795180722893</v>
      </c>
      <c r="I32" s="59">
        <v>0.20783132530120482</v>
      </c>
      <c r="J32" s="59">
        <v>7.2289156626506021E-2</v>
      </c>
      <c r="K32" s="59">
        <v>5.7228915662650599E-2</v>
      </c>
      <c r="L32" s="59">
        <v>0.21987951807228914</v>
      </c>
      <c r="M32" s="59">
        <v>1.8072289156626505E-2</v>
      </c>
      <c r="N32" s="62">
        <v>5.4216867469879519E-2</v>
      </c>
      <c r="O32" s="36"/>
      <c r="P32" s="36"/>
      <c r="Q32" s="36"/>
      <c r="R32" s="36"/>
      <c r="S32" s="36"/>
      <c r="T32" s="36"/>
      <c r="U32" s="36"/>
      <c r="V32" s="36"/>
      <c r="W32" s="36"/>
    </row>
    <row r="33" spans="1:23" ht="15" customHeight="1">
      <c r="A33" s="193"/>
      <c r="B33" s="86" t="s">
        <v>88</v>
      </c>
      <c r="C33" s="58">
        <v>154</v>
      </c>
      <c r="D33" s="59">
        <v>0.31818181818181818</v>
      </c>
      <c r="E33" s="59">
        <v>0.38311688311688313</v>
      </c>
      <c r="F33" s="59">
        <v>0.35064935064935066</v>
      </c>
      <c r="G33" s="59">
        <v>0.29220779220779219</v>
      </c>
      <c r="H33" s="59">
        <v>0.48051948051948051</v>
      </c>
      <c r="I33" s="59">
        <v>0.24675324675324675</v>
      </c>
      <c r="J33" s="59">
        <v>0.1038961038961039</v>
      </c>
      <c r="K33" s="59">
        <v>6.4935064935064929E-2</v>
      </c>
      <c r="L33" s="59">
        <v>0.16883116883116883</v>
      </c>
      <c r="M33" s="59">
        <v>3.2467532467532464E-2</v>
      </c>
      <c r="N33" s="62">
        <v>6.4935064935064929E-2</v>
      </c>
      <c r="O33" s="36"/>
      <c r="P33" s="36"/>
      <c r="Q33" s="36"/>
      <c r="R33" s="36"/>
      <c r="S33" s="36"/>
      <c r="T33" s="36"/>
      <c r="U33" s="36"/>
      <c r="V33" s="36"/>
      <c r="W33" s="36"/>
    </row>
    <row r="34" spans="1:23" ht="15" customHeight="1">
      <c r="A34" s="193"/>
      <c r="B34" s="86" t="s">
        <v>11</v>
      </c>
      <c r="C34" s="58">
        <v>0</v>
      </c>
      <c r="D34" s="142" t="s">
        <v>300</v>
      </c>
      <c r="E34" s="142" t="s">
        <v>300</v>
      </c>
      <c r="F34" s="142" t="s">
        <v>300</v>
      </c>
      <c r="G34" s="142" t="s">
        <v>300</v>
      </c>
      <c r="H34" s="142" t="s">
        <v>300</v>
      </c>
      <c r="I34" s="142" t="s">
        <v>300</v>
      </c>
      <c r="J34" s="142" t="s">
        <v>300</v>
      </c>
      <c r="K34" s="142" t="s">
        <v>300</v>
      </c>
      <c r="L34" s="142" t="s">
        <v>300</v>
      </c>
      <c r="M34" s="142" t="s">
        <v>300</v>
      </c>
      <c r="N34" s="143" t="s">
        <v>300</v>
      </c>
      <c r="O34" s="36"/>
      <c r="P34" s="36"/>
      <c r="Q34" s="36"/>
      <c r="R34" s="36"/>
      <c r="S34" s="36"/>
      <c r="T34" s="36"/>
      <c r="U34" s="36"/>
      <c r="V34" s="36"/>
      <c r="W34" s="36"/>
    </row>
    <row r="35" spans="1:23" ht="15" customHeight="1">
      <c r="A35" s="194"/>
      <c r="B35" s="118" t="s">
        <v>145</v>
      </c>
      <c r="C35" s="77">
        <v>39</v>
      </c>
      <c r="D35" s="75">
        <v>0.30769230769230771</v>
      </c>
      <c r="E35" s="75">
        <v>0.35897435897435898</v>
      </c>
      <c r="F35" s="75">
        <v>0.48717948717948717</v>
      </c>
      <c r="G35" s="75">
        <v>0.38461538461538464</v>
      </c>
      <c r="H35" s="75">
        <v>0.35897435897435898</v>
      </c>
      <c r="I35" s="75">
        <v>7.6923076923076927E-2</v>
      </c>
      <c r="J35" s="75">
        <v>2.564102564102564E-2</v>
      </c>
      <c r="K35" s="75">
        <v>2.564102564102564E-2</v>
      </c>
      <c r="L35" s="75">
        <v>0.12820512820512819</v>
      </c>
      <c r="M35" s="75">
        <v>5.128205128205128E-2</v>
      </c>
      <c r="N35" s="71">
        <v>0.12820512820512819</v>
      </c>
      <c r="O35" s="36"/>
      <c r="P35" s="36"/>
      <c r="Q35" s="36"/>
      <c r="R35" s="36"/>
      <c r="S35" s="36"/>
      <c r="T35" s="36"/>
      <c r="U35" s="36"/>
      <c r="V35" s="36"/>
      <c r="W35" s="36"/>
    </row>
    <row r="36" spans="1:23" ht="15" customHeight="1">
      <c r="A36" s="192" t="s">
        <v>72</v>
      </c>
      <c r="B36" s="86" t="s">
        <v>258</v>
      </c>
      <c r="C36" s="58">
        <v>39</v>
      </c>
      <c r="D36" s="59">
        <v>0.41025641025641024</v>
      </c>
      <c r="E36" s="59">
        <v>0.51282051282051277</v>
      </c>
      <c r="F36" s="59">
        <v>0.41025641025641024</v>
      </c>
      <c r="G36" s="59">
        <v>0.12820512820512819</v>
      </c>
      <c r="H36" s="59">
        <v>0.38461538461538464</v>
      </c>
      <c r="I36" s="59">
        <v>0.10256410256410256</v>
      </c>
      <c r="J36" s="59">
        <v>0.12820512820512819</v>
      </c>
      <c r="K36" s="59">
        <v>0.12820512820512819</v>
      </c>
      <c r="L36" s="59">
        <v>0.20512820512820512</v>
      </c>
      <c r="M36" s="59">
        <v>5.128205128205128E-2</v>
      </c>
      <c r="N36" s="62">
        <v>7.6923076923076927E-2</v>
      </c>
      <c r="O36" s="36"/>
      <c r="P36" s="36"/>
      <c r="Q36" s="36"/>
      <c r="R36" s="36"/>
      <c r="S36" s="36"/>
      <c r="T36" s="36"/>
      <c r="U36" s="36"/>
      <c r="V36" s="36"/>
      <c r="W36" s="36"/>
    </row>
    <row r="37" spans="1:23" ht="15" customHeight="1">
      <c r="A37" s="193"/>
      <c r="B37" s="86" t="s">
        <v>89</v>
      </c>
      <c r="C37" s="58">
        <v>256</v>
      </c>
      <c r="D37" s="59">
        <v>0.27734375</v>
      </c>
      <c r="E37" s="59">
        <v>0.51171875</v>
      </c>
      <c r="F37" s="59">
        <v>0.32421875</v>
      </c>
      <c r="G37" s="59">
        <v>0.40625</v>
      </c>
      <c r="H37" s="59">
        <v>0.38671875</v>
      </c>
      <c r="I37" s="59">
        <v>0.1796875</v>
      </c>
      <c r="J37" s="59">
        <v>5.46875E-2</v>
      </c>
      <c r="K37" s="59">
        <v>4.296875E-2</v>
      </c>
      <c r="L37" s="59">
        <v>0.234375</v>
      </c>
      <c r="M37" s="59">
        <v>0</v>
      </c>
      <c r="N37" s="62">
        <v>5.078125E-2</v>
      </c>
      <c r="O37" s="36"/>
      <c r="P37" s="36"/>
      <c r="Q37" s="36"/>
      <c r="R37" s="36"/>
      <c r="S37" s="36"/>
      <c r="T37" s="36"/>
      <c r="U37" s="36"/>
      <c r="V37" s="36"/>
      <c r="W37" s="36"/>
    </row>
    <row r="38" spans="1:23" ht="15" customHeight="1">
      <c r="A38" s="194"/>
      <c r="B38" s="86" t="s">
        <v>90</v>
      </c>
      <c r="C38" s="58">
        <v>1255</v>
      </c>
      <c r="D38" s="59">
        <v>0.29960159362549799</v>
      </c>
      <c r="E38" s="59">
        <v>0.52111553784860554</v>
      </c>
      <c r="F38" s="59">
        <v>0.28764940239043824</v>
      </c>
      <c r="G38" s="59">
        <v>0.50278884462151396</v>
      </c>
      <c r="H38" s="59">
        <v>0.29561752988047807</v>
      </c>
      <c r="I38" s="59">
        <v>0.19442231075697211</v>
      </c>
      <c r="J38" s="59">
        <v>3.7450199203187248E-2</v>
      </c>
      <c r="K38" s="59">
        <v>4.1434262948207172E-2</v>
      </c>
      <c r="L38" s="59">
        <v>0.26693227091633465</v>
      </c>
      <c r="M38" s="59">
        <v>2.1513944223107571E-2</v>
      </c>
      <c r="N38" s="62">
        <v>4.9402390438247012E-2</v>
      </c>
      <c r="O38" s="36"/>
      <c r="P38" s="36"/>
      <c r="Q38" s="36"/>
      <c r="R38" s="36"/>
      <c r="S38" s="36"/>
      <c r="T38" s="36"/>
      <c r="U38" s="36"/>
      <c r="V38" s="36"/>
      <c r="W38" s="36"/>
    </row>
    <row r="39" spans="1:23" ht="15" customHeight="1">
      <c r="A39" s="192"/>
      <c r="B39" s="129" t="s">
        <v>91</v>
      </c>
      <c r="C39" s="58">
        <v>638</v>
      </c>
      <c r="D39" s="59">
        <v>0.29780564263322884</v>
      </c>
      <c r="E39" s="59">
        <v>0.46081504702194359</v>
      </c>
      <c r="F39" s="59">
        <v>0.34796238244514105</v>
      </c>
      <c r="G39" s="59">
        <v>0.42163009404388713</v>
      </c>
      <c r="H39" s="59">
        <v>0.40752351097178685</v>
      </c>
      <c r="I39" s="59">
        <v>0.20532915360501566</v>
      </c>
      <c r="J39" s="59">
        <v>5.1724137931034482E-2</v>
      </c>
      <c r="K39" s="59">
        <v>4.2319749216300939E-2</v>
      </c>
      <c r="L39" s="59">
        <v>0.2601880877742947</v>
      </c>
      <c r="M39" s="59">
        <v>3.918495297805643E-2</v>
      </c>
      <c r="N39" s="62">
        <v>2.8213166144200628E-2</v>
      </c>
      <c r="O39" s="36"/>
      <c r="P39" s="36"/>
      <c r="Q39" s="36"/>
      <c r="R39" s="36"/>
      <c r="S39" s="36"/>
      <c r="T39" s="36"/>
      <c r="U39" s="36"/>
      <c r="V39" s="36"/>
      <c r="W39" s="36"/>
    </row>
    <row r="40" spans="1:23" ht="15" customHeight="1">
      <c r="A40" s="193"/>
      <c r="B40" s="86" t="s">
        <v>92</v>
      </c>
      <c r="C40" s="58">
        <v>240</v>
      </c>
      <c r="D40" s="59">
        <v>0.29583333333333334</v>
      </c>
      <c r="E40" s="59">
        <v>0.39583333333333331</v>
      </c>
      <c r="F40" s="59">
        <v>0.33750000000000002</v>
      </c>
      <c r="G40" s="59">
        <v>0.35833333333333334</v>
      </c>
      <c r="H40" s="59">
        <v>0.35416666666666669</v>
      </c>
      <c r="I40" s="59">
        <v>0.22916666666666666</v>
      </c>
      <c r="J40" s="59">
        <v>5.8333333333333334E-2</v>
      </c>
      <c r="K40" s="59">
        <v>0.05</v>
      </c>
      <c r="L40" s="59">
        <v>0.21249999999999999</v>
      </c>
      <c r="M40" s="59">
        <v>2.5000000000000001E-2</v>
      </c>
      <c r="N40" s="62">
        <v>7.4999999999999997E-2</v>
      </c>
      <c r="O40" s="36"/>
      <c r="P40" s="36"/>
      <c r="Q40" s="36"/>
      <c r="R40" s="36"/>
      <c r="S40" s="36"/>
      <c r="T40" s="36"/>
      <c r="U40" s="36"/>
      <c r="V40" s="36"/>
      <c r="W40" s="36"/>
    </row>
    <row r="41" spans="1:23" ht="15" customHeight="1">
      <c r="A41" s="193"/>
      <c r="B41" s="86" t="s">
        <v>23</v>
      </c>
      <c r="C41" s="58">
        <v>281</v>
      </c>
      <c r="D41" s="59">
        <v>0.29181494661921709</v>
      </c>
      <c r="E41" s="59">
        <v>0.36654804270462632</v>
      </c>
      <c r="F41" s="59">
        <v>0.35943060498220641</v>
      </c>
      <c r="G41" s="59">
        <v>0.38078291814946619</v>
      </c>
      <c r="H41" s="59">
        <v>0.28825622775800713</v>
      </c>
      <c r="I41" s="59">
        <v>0.12455516014234876</v>
      </c>
      <c r="J41" s="59">
        <v>1.4234875444839857E-2</v>
      </c>
      <c r="K41" s="59">
        <v>0.1103202846975089</v>
      </c>
      <c r="L41" s="59">
        <v>0.29181494661921709</v>
      </c>
      <c r="M41" s="59">
        <v>2.8469750889679714E-2</v>
      </c>
      <c r="N41" s="62">
        <v>9.9644128113879002E-2</v>
      </c>
      <c r="O41" s="36"/>
      <c r="P41" s="36"/>
      <c r="Q41" s="36"/>
      <c r="R41" s="36"/>
      <c r="S41" s="36"/>
      <c r="T41" s="36"/>
      <c r="U41" s="36"/>
      <c r="V41" s="36"/>
      <c r="W41" s="36"/>
    </row>
    <row r="42" spans="1:23" ht="15" customHeight="1">
      <c r="A42" s="193"/>
      <c r="B42" s="86" t="s">
        <v>24</v>
      </c>
      <c r="C42" s="58">
        <v>353</v>
      </c>
      <c r="D42" s="59">
        <v>0.27762039660056659</v>
      </c>
      <c r="E42" s="59">
        <v>0.52407932011331448</v>
      </c>
      <c r="F42" s="59">
        <v>0.38526912181303113</v>
      </c>
      <c r="G42" s="59">
        <v>0.39376770538243627</v>
      </c>
      <c r="H42" s="59">
        <v>0.40793201133144474</v>
      </c>
      <c r="I42" s="59">
        <v>0.25779036827195467</v>
      </c>
      <c r="J42" s="59">
        <v>4.5325779036827198E-2</v>
      </c>
      <c r="K42" s="59">
        <v>3.6827195467422094E-2</v>
      </c>
      <c r="L42" s="59">
        <v>0.32294617563739375</v>
      </c>
      <c r="M42" s="59">
        <v>2.2662889518413599E-2</v>
      </c>
      <c r="N42" s="62">
        <v>3.39943342776204E-2</v>
      </c>
      <c r="O42" s="36"/>
      <c r="P42" s="36"/>
      <c r="Q42" s="36"/>
      <c r="R42" s="36"/>
      <c r="S42" s="36"/>
      <c r="T42" s="36"/>
      <c r="U42" s="36"/>
      <c r="V42" s="36"/>
      <c r="W42" s="36"/>
    </row>
    <row r="43" spans="1:23" ht="15" customHeight="1">
      <c r="A43" s="193"/>
      <c r="B43" s="86" t="s">
        <v>93</v>
      </c>
      <c r="C43" s="58">
        <v>539</v>
      </c>
      <c r="D43" s="59">
        <v>0.26716141001855287</v>
      </c>
      <c r="E43" s="59">
        <v>0.38775510204081631</v>
      </c>
      <c r="F43" s="59">
        <v>0.4137291280148423</v>
      </c>
      <c r="G43" s="59">
        <v>0.36178107606679033</v>
      </c>
      <c r="H43" s="59">
        <v>0.41187384044526903</v>
      </c>
      <c r="I43" s="59">
        <v>0.19109461966604824</v>
      </c>
      <c r="J43" s="59">
        <v>5.3803339517625233E-2</v>
      </c>
      <c r="K43" s="59">
        <v>6.4935064935064929E-2</v>
      </c>
      <c r="L43" s="59">
        <v>0.17254174397031541</v>
      </c>
      <c r="M43" s="59">
        <v>2.0408163265306121E-2</v>
      </c>
      <c r="N43" s="62">
        <v>0.10575139146567718</v>
      </c>
      <c r="O43" s="36"/>
      <c r="P43" s="36"/>
      <c r="Q43" s="36"/>
      <c r="R43" s="36"/>
      <c r="S43" s="36"/>
      <c r="T43" s="36"/>
      <c r="U43" s="36"/>
      <c r="V43" s="36"/>
      <c r="W43" s="36"/>
    </row>
    <row r="44" spans="1:23" ht="15" customHeight="1">
      <c r="A44" s="194"/>
      <c r="B44" s="118" t="s">
        <v>22</v>
      </c>
      <c r="C44" s="77">
        <v>28</v>
      </c>
      <c r="D44" s="75">
        <v>0.14285714285714285</v>
      </c>
      <c r="E44" s="75">
        <v>0.4642857142857143</v>
      </c>
      <c r="F44" s="75">
        <v>0.2857142857142857</v>
      </c>
      <c r="G44" s="75">
        <v>0.39285714285714285</v>
      </c>
      <c r="H44" s="75">
        <v>0.35714285714285715</v>
      </c>
      <c r="I44" s="75">
        <v>3.5714285714285712E-2</v>
      </c>
      <c r="J44" s="75">
        <v>3.5714285714285712E-2</v>
      </c>
      <c r="K44" s="75">
        <v>3.5714285714285712E-2</v>
      </c>
      <c r="L44" s="75">
        <v>0.21428571428571427</v>
      </c>
      <c r="M44" s="75">
        <v>0</v>
      </c>
      <c r="N44" s="71">
        <v>0.25</v>
      </c>
      <c r="O44" s="36"/>
      <c r="P44" s="36"/>
      <c r="Q44" s="36"/>
      <c r="R44" s="36"/>
      <c r="S44" s="36"/>
      <c r="T44" s="36"/>
      <c r="U44" s="36"/>
      <c r="V44" s="36"/>
      <c r="W44" s="36"/>
    </row>
    <row r="45" spans="1:23" ht="15" customHeight="1">
      <c r="A45" s="209" t="s">
        <v>73</v>
      </c>
      <c r="B45" s="86" t="s">
        <v>25</v>
      </c>
      <c r="C45" s="58">
        <v>372</v>
      </c>
      <c r="D45" s="59">
        <v>0.2553763440860215</v>
      </c>
      <c r="E45" s="59">
        <v>0.43010752688172044</v>
      </c>
      <c r="F45" s="59">
        <v>0.35483870967741937</v>
      </c>
      <c r="G45" s="59">
        <v>0.32258064516129031</v>
      </c>
      <c r="H45" s="59">
        <v>0.40053763440860213</v>
      </c>
      <c r="I45" s="59">
        <v>0.13978494623655913</v>
      </c>
      <c r="J45" s="59">
        <v>5.1075268817204304E-2</v>
      </c>
      <c r="K45" s="59">
        <v>6.7204301075268813E-2</v>
      </c>
      <c r="L45" s="59">
        <v>0.22043010752688172</v>
      </c>
      <c r="M45" s="59">
        <v>4.3010752688172046E-2</v>
      </c>
      <c r="N45" s="62">
        <v>7.5268817204301078E-2</v>
      </c>
      <c r="O45" s="36"/>
      <c r="P45" s="36"/>
      <c r="Q45" s="36"/>
      <c r="R45" s="36"/>
      <c r="S45" s="36"/>
      <c r="T45" s="36"/>
      <c r="U45" s="36"/>
      <c r="V45" s="36"/>
      <c r="W45" s="36"/>
    </row>
    <row r="46" spans="1:23" ht="15" customHeight="1">
      <c r="A46" s="210"/>
      <c r="B46" s="86" t="s">
        <v>26</v>
      </c>
      <c r="C46" s="58">
        <v>1030</v>
      </c>
      <c r="D46" s="59">
        <v>0.31650485436893205</v>
      </c>
      <c r="E46" s="59">
        <v>0.5</v>
      </c>
      <c r="F46" s="59">
        <v>0.3087378640776699</v>
      </c>
      <c r="G46" s="59">
        <v>0.42427184466019419</v>
      </c>
      <c r="H46" s="59">
        <v>0.33106796116504855</v>
      </c>
      <c r="I46" s="59">
        <v>0.21262135922330097</v>
      </c>
      <c r="J46" s="59">
        <v>5.7281553398058252E-2</v>
      </c>
      <c r="K46" s="59">
        <v>3.9805825242718446E-2</v>
      </c>
      <c r="L46" s="59">
        <v>0.26796116504854367</v>
      </c>
      <c r="M46" s="59">
        <v>1.9417475728155338E-2</v>
      </c>
      <c r="N46" s="62">
        <v>4.8543689320388349E-2</v>
      </c>
      <c r="O46" s="36"/>
      <c r="P46" s="36"/>
      <c r="Q46" s="36"/>
      <c r="R46" s="36"/>
      <c r="S46" s="36"/>
      <c r="T46" s="36"/>
      <c r="U46" s="36"/>
      <c r="V46" s="36"/>
      <c r="W46" s="36"/>
    </row>
    <row r="47" spans="1:23" ht="15" customHeight="1">
      <c r="A47" s="211"/>
      <c r="B47" s="86" t="s">
        <v>259</v>
      </c>
      <c r="C47" s="58">
        <v>868</v>
      </c>
      <c r="D47" s="59">
        <v>0.29493087557603687</v>
      </c>
      <c r="E47" s="59">
        <v>0.47235023041474655</v>
      </c>
      <c r="F47" s="59">
        <v>0.31912442396313362</v>
      </c>
      <c r="G47" s="59">
        <v>0.51497695852534564</v>
      </c>
      <c r="H47" s="59">
        <v>0.35138248847926268</v>
      </c>
      <c r="I47" s="59">
        <v>0.18548387096774194</v>
      </c>
      <c r="J47" s="59">
        <v>1.9585253456221197E-2</v>
      </c>
      <c r="K47" s="59">
        <v>4.9539170506912443E-2</v>
      </c>
      <c r="L47" s="59">
        <v>0.26152073732718895</v>
      </c>
      <c r="M47" s="59">
        <v>2.0737327188940093E-2</v>
      </c>
      <c r="N47" s="62">
        <v>4.6082949308755762E-2</v>
      </c>
      <c r="O47" s="36"/>
      <c r="P47" s="36"/>
      <c r="Q47" s="36"/>
      <c r="R47" s="36"/>
      <c r="S47" s="36"/>
      <c r="T47" s="36"/>
      <c r="U47" s="36"/>
      <c r="V47" s="36"/>
      <c r="W47" s="36"/>
    </row>
    <row r="48" spans="1:23" ht="15" customHeight="1">
      <c r="A48" s="209"/>
      <c r="B48" s="86" t="s">
        <v>27</v>
      </c>
      <c r="C48" s="58">
        <v>433</v>
      </c>
      <c r="D48" s="59">
        <v>0.29330254041570436</v>
      </c>
      <c r="E48" s="59">
        <v>0.48498845265588914</v>
      </c>
      <c r="F48" s="59">
        <v>0.31639722863741337</v>
      </c>
      <c r="G48" s="59">
        <v>0.45265588914549654</v>
      </c>
      <c r="H48" s="59">
        <v>0.26789838337182448</v>
      </c>
      <c r="I48" s="59">
        <v>0.19168591224018475</v>
      </c>
      <c r="J48" s="59">
        <v>5.0808314087759814E-2</v>
      </c>
      <c r="K48" s="59">
        <v>6.6974595842956119E-2</v>
      </c>
      <c r="L48" s="59">
        <v>0.2702078521939954</v>
      </c>
      <c r="M48" s="59">
        <v>3.2332563510392612E-2</v>
      </c>
      <c r="N48" s="62">
        <v>5.0808314087759814E-2</v>
      </c>
      <c r="O48" s="36"/>
      <c r="P48" s="36"/>
      <c r="Q48" s="36"/>
      <c r="R48" s="36"/>
      <c r="S48" s="36"/>
      <c r="T48" s="36"/>
      <c r="U48" s="36"/>
      <c r="V48" s="36"/>
      <c r="W48" s="36"/>
    </row>
    <row r="49" spans="1:26" ht="15" customHeight="1">
      <c r="A49" s="211"/>
      <c r="B49" s="118" t="s">
        <v>22</v>
      </c>
      <c r="C49" s="77">
        <v>6</v>
      </c>
      <c r="D49" s="75">
        <v>0.33333333333333331</v>
      </c>
      <c r="E49" s="75">
        <v>0.33333333333333331</v>
      </c>
      <c r="F49" s="75">
        <v>0</v>
      </c>
      <c r="G49" s="75">
        <v>0.33333333333333331</v>
      </c>
      <c r="H49" s="75">
        <v>0</v>
      </c>
      <c r="I49" s="75">
        <v>0</v>
      </c>
      <c r="J49" s="75">
        <v>0</v>
      </c>
      <c r="K49" s="75">
        <v>0</v>
      </c>
      <c r="L49" s="75">
        <v>0</v>
      </c>
      <c r="M49" s="75">
        <v>0</v>
      </c>
      <c r="N49" s="71">
        <v>0.33333333333333331</v>
      </c>
      <c r="O49" s="36"/>
      <c r="P49" s="36"/>
      <c r="Q49" s="36"/>
      <c r="R49" s="36"/>
      <c r="S49" s="36"/>
      <c r="T49" s="36"/>
      <c r="U49" s="36"/>
      <c r="V49" s="36"/>
      <c r="W49" s="36"/>
    </row>
    <row r="50" spans="1:26" ht="15" customHeight="1">
      <c r="A50" s="192" t="s">
        <v>74</v>
      </c>
      <c r="B50" s="86" t="s">
        <v>28</v>
      </c>
      <c r="C50" s="58">
        <v>1858</v>
      </c>
      <c r="D50" s="59">
        <v>0.29117330462863295</v>
      </c>
      <c r="E50" s="59">
        <v>0.45479009687836386</v>
      </c>
      <c r="F50" s="59">
        <v>0.32938643702906351</v>
      </c>
      <c r="G50" s="59">
        <v>0.43864370290635091</v>
      </c>
      <c r="H50" s="59">
        <v>0.3455328310010764</v>
      </c>
      <c r="I50" s="59">
        <v>0.17168998923573736</v>
      </c>
      <c r="J50" s="59">
        <v>3.8751345532831001E-2</v>
      </c>
      <c r="K50" s="59">
        <v>6.6200215285252967E-2</v>
      </c>
      <c r="L50" s="59">
        <v>0.25995694294940797</v>
      </c>
      <c r="M50" s="59">
        <v>2.4219590958019375E-2</v>
      </c>
      <c r="N50" s="62">
        <v>6.0818083961248652E-2</v>
      </c>
      <c r="O50" s="36"/>
      <c r="P50" s="36"/>
      <c r="Q50" s="36"/>
      <c r="R50" s="36"/>
      <c r="S50" s="36"/>
      <c r="T50" s="36"/>
      <c r="U50" s="36"/>
      <c r="V50" s="36"/>
      <c r="W50" s="36"/>
    </row>
    <row r="51" spans="1:26" ht="15" customHeight="1">
      <c r="A51" s="193"/>
      <c r="B51" s="86" t="s">
        <v>29</v>
      </c>
      <c r="C51" s="58">
        <v>481</v>
      </c>
      <c r="D51" s="59">
        <v>0.34095634095634098</v>
      </c>
      <c r="E51" s="59">
        <v>0.46361746361746364</v>
      </c>
      <c r="F51" s="59">
        <v>0.35758835758835761</v>
      </c>
      <c r="G51" s="59">
        <v>0.43243243243243246</v>
      </c>
      <c r="H51" s="59">
        <v>0.33471933471933474</v>
      </c>
      <c r="I51" s="59">
        <v>0.19542619542619544</v>
      </c>
      <c r="J51" s="59">
        <v>4.9896049896049899E-2</v>
      </c>
      <c r="K51" s="59">
        <v>2.286902286902287E-2</v>
      </c>
      <c r="L51" s="59">
        <v>0.20790020790020791</v>
      </c>
      <c r="M51" s="59">
        <v>3.1185031185031187E-2</v>
      </c>
      <c r="N51" s="62">
        <v>5.4054054054054057E-2</v>
      </c>
      <c r="O51" s="36"/>
      <c r="P51" s="36"/>
      <c r="Q51" s="36"/>
      <c r="R51" s="36"/>
      <c r="S51" s="36"/>
      <c r="T51" s="36"/>
      <c r="U51" s="36"/>
      <c r="V51" s="36"/>
      <c r="W51" s="36"/>
    </row>
    <row r="52" spans="1:26" ht="15" customHeight="1">
      <c r="A52" s="194"/>
      <c r="B52" s="86" t="s">
        <v>30</v>
      </c>
      <c r="C52" s="58">
        <v>1257</v>
      </c>
      <c r="D52" s="59">
        <v>0.27287191726332538</v>
      </c>
      <c r="E52" s="59">
        <v>0.4996022275258552</v>
      </c>
      <c r="F52" s="59">
        <v>0.34844868735083534</v>
      </c>
      <c r="G52" s="59">
        <v>0.40811455847255368</v>
      </c>
      <c r="H52" s="59">
        <v>0.37549721559268101</v>
      </c>
      <c r="I52" s="59">
        <v>0.23229912490055687</v>
      </c>
      <c r="J52" s="59">
        <v>5.2505966587112173E-2</v>
      </c>
      <c r="K52" s="59">
        <v>4.1368337311058073E-2</v>
      </c>
      <c r="L52" s="59">
        <v>0.26173428798727127</v>
      </c>
      <c r="M52" s="59">
        <v>2.1479713603818614E-2</v>
      </c>
      <c r="N52" s="62">
        <v>5.2505966587112173E-2</v>
      </c>
      <c r="O52" s="36"/>
      <c r="P52" s="36"/>
      <c r="Q52" s="36"/>
      <c r="R52" s="36"/>
      <c r="S52" s="36"/>
      <c r="T52" s="36"/>
      <c r="U52" s="36"/>
      <c r="V52" s="36"/>
      <c r="W52" s="36"/>
    </row>
    <row r="53" spans="1:26" ht="15" customHeight="1">
      <c r="A53" s="212"/>
      <c r="B53" s="118" t="s">
        <v>22</v>
      </c>
      <c r="C53" s="77">
        <v>33</v>
      </c>
      <c r="D53" s="75">
        <v>0.12121212121212122</v>
      </c>
      <c r="E53" s="75">
        <v>0.24242424242424243</v>
      </c>
      <c r="F53" s="75">
        <v>0.27272727272727271</v>
      </c>
      <c r="G53" s="75">
        <v>0.33333333333333331</v>
      </c>
      <c r="H53" s="75">
        <v>0.36363636363636365</v>
      </c>
      <c r="I53" s="75">
        <v>0.15151515151515152</v>
      </c>
      <c r="J53" s="75">
        <v>3.0303030303030304E-2</v>
      </c>
      <c r="K53" s="75">
        <v>3.0303030303030304E-2</v>
      </c>
      <c r="L53" s="75">
        <v>9.0909090909090912E-2</v>
      </c>
      <c r="M53" s="75">
        <v>0</v>
      </c>
      <c r="N53" s="71">
        <v>0.39393939393939392</v>
      </c>
      <c r="O53" s="36"/>
      <c r="P53" s="36"/>
      <c r="Q53" s="36"/>
      <c r="R53" s="36"/>
      <c r="S53" s="36"/>
      <c r="T53" s="36"/>
      <c r="U53" s="36"/>
      <c r="V53" s="36"/>
      <c r="W53" s="36"/>
    </row>
    <row r="54" spans="1:26" ht="15" customHeight="1">
      <c r="A54" s="205" t="s">
        <v>75</v>
      </c>
      <c r="B54" s="86" t="s">
        <v>31</v>
      </c>
      <c r="C54" s="58">
        <v>122</v>
      </c>
      <c r="D54" s="59">
        <v>0.34426229508196721</v>
      </c>
      <c r="E54" s="59">
        <v>0.42622950819672129</v>
      </c>
      <c r="F54" s="59">
        <v>0.27868852459016391</v>
      </c>
      <c r="G54" s="59">
        <v>0.52459016393442626</v>
      </c>
      <c r="H54" s="59">
        <v>0.24590163934426229</v>
      </c>
      <c r="I54" s="59">
        <v>0.16393442622950818</v>
      </c>
      <c r="J54" s="59">
        <v>4.9180327868852458E-2</v>
      </c>
      <c r="K54" s="59">
        <v>3.2786885245901641E-2</v>
      </c>
      <c r="L54" s="59">
        <v>0.26229508196721313</v>
      </c>
      <c r="M54" s="59">
        <v>8.1967213114754103E-3</v>
      </c>
      <c r="N54" s="62">
        <v>9.0163934426229511E-2</v>
      </c>
      <c r="O54" s="57"/>
      <c r="P54" s="57"/>
      <c r="Q54" s="57"/>
      <c r="R54" s="57"/>
      <c r="S54" s="57"/>
      <c r="T54" s="57"/>
      <c r="U54" s="57"/>
      <c r="V54" s="57"/>
      <c r="W54" s="57"/>
    </row>
    <row r="55" spans="1:26" ht="15" customHeight="1">
      <c r="A55" s="206"/>
      <c r="B55" s="86" t="s">
        <v>32</v>
      </c>
      <c r="C55" s="58">
        <v>224</v>
      </c>
      <c r="D55" s="59">
        <v>0.29017857142857145</v>
      </c>
      <c r="E55" s="59">
        <v>0.5133928571428571</v>
      </c>
      <c r="F55" s="59">
        <v>0.26785714285714285</v>
      </c>
      <c r="G55" s="59">
        <v>0.4419642857142857</v>
      </c>
      <c r="H55" s="59">
        <v>0.29017857142857145</v>
      </c>
      <c r="I55" s="59">
        <v>0.21875</v>
      </c>
      <c r="J55" s="59">
        <v>5.3571428571428568E-2</v>
      </c>
      <c r="K55" s="59">
        <v>2.6785714285714284E-2</v>
      </c>
      <c r="L55" s="59">
        <v>0.2857142857142857</v>
      </c>
      <c r="M55" s="59">
        <v>5.3571428571428568E-2</v>
      </c>
      <c r="N55" s="62">
        <v>5.8035714285714288E-2</v>
      </c>
      <c r="O55" s="57"/>
      <c r="P55" s="57"/>
      <c r="Q55" s="57"/>
      <c r="R55" s="57"/>
      <c r="S55" s="57"/>
      <c r="T55" s="57"/>
      <c r="U55" s="57"/>
      <c r="V55" s="57"/>
      <c r="W55" s="57"/>
    </row>
    <row r="56" spans="1:26" ht="15" customHeight="1">
      <c r="A56" s="207"/>
      <c r="B56" s="86" t="s">
        <v>33</v>
      </c>
      <c r="C56" s="58">
        <v>1364</v>
      </c>
      <c r="D56" s="59">
        <v>0.29032258064516131</v>
      </c>
      <c r="E56" s="59">
        <v>0.48680351906158359</v>
      </c>
      <c r="F56" s="59">
        <v>0.37243401759530792</v>
      </c>
      <c r="G56" s="59">
        <v>0.3973607038123167</v>
      </c>
      <c r="H56" s="59">
        <v>0.39002932551319647</v>
      </c>
      <c r="I56" s="59">
        <v>0.22947214076246333</v>
      </c>
      <c r="J56" s="59">
        <v>5.1319648093841645E-2</v>
      </c>
      <c r="K56" s="59">
        <v>3.7390029325513198E-2</v>
      </c>
      <c r="L56" s="59">
        <v>0.23973607038123168</v>
      </c>
      <c r="M56" s="59">
        <v>1.9794721407624633E-2</v>
      </c>
      <c r="N56" s="62">
        <v>4.8387096774193547E-2</v>
      </c>
      <c r="O56" s="57"/>
      <c r="P56" s="57"/>
      <c r="Q56" s="57"/>
      <c r="R56" s="57"/>
      <c r="S56" s="57"/>
      <c r="T56" s="57"/>
      <c r="U56" s="57"/>
      <c r="V56" s="57"/>
      <c r="W56" s="57"/>
    </row>
    <row r="57" spans="1:26" ht="15" customHeight="1">
      <c r="A57" s="225"/>
      <c r="B57" s="157" t="s">
        <v>22</v>
      </c>
      <c r="C57" s="158">
        <v>28</v>
      </c>
      <c r="D57" s="159">
        <v>0.14285714285714285</v>
      </c>
      <c r="E57" s="159">
        <v>0.7142857142857143</v>
      </c>
      <c r="F57" s="159">
        <v>0.2857142857142857</v>
      </c>
      <c r="G57" s="159">
        <v>0.5714285714285714</v>
      </c>
      <c r="H57" s="159">
        <v>0.21428571428571427</v>
      </c>
      <c r="I57" s="159">
        <v>0.14285714285714285</v>
      </c>
      <c r="J57" s="159">
        <v>7.1428571428571425E-2</v>
      </c>
      <c r="K57" s="159">
        <v>7.1428571428571425E-2</v>
      </c>
      <c r="L57" s="159">
        <v>0.21428571428571427</v>
      </c>
      <c r="M57" s="159">
        <v>7.1428571428571425E-2</v>
      </c>
      <c r="N57" s="160">
        <v>7.1428571428571425E-2</v>
      </c>
      <c r="O57" s="57"/>
      <c r="P57" s="57"/>
      <c r="Q57" s="57"/>
      <c r="R57" s="57"/>
      <c r="S57" s="57"/>
      <c r="T57" s="57"/>
      <c r="U57" s="57"/>
      <c r="V57" s="57"/>
      <c r="W57" s="57"/>
    </row>
    <row r="58" spans="1:26" ht="15" customHeight="1">
      <c r="A58" s="223" t="s">
        <v>285</v>
      </c>
      <c r="B58" s="134" t="s">
        <v>117</v>
      </c>
      <c r="C58" s="131">
        <v>2758</v>
      </c>
      <c r="D58" s="132">
        <v>0.29767947788252358</v>
      </c>
      <c r="E58" s="132">
        <v>0.47788252356780275</v>
      </c>
      <c r="F58" s="132">
        <v>0.34082668600435095</v>
      </c>
      <c r="G58" s="132">
        <v>0.43618564176939811</v>
      </c>
      <c r="H58" s="132">
        <v>0.35532994923857869</v>
      </c>
      <c r="I58" s="135">
        <v>0.20630891950688904</v>
      </c>
      <c r="J58" s="132">
        <v>5.0036258158085573E-2</v>
      </c>
      <c r="K58" s="132">
        <v>4.9311094996374184E-2</v>
      </c>
      <c r="L58" s="132">
        <v>0.2585206671501088</v>
      </c>
      <c r="M58" s="132">
        <v>2.1392313270485859E-2</v>
      </c>
      <c r="N58" s="133">
        <v>5.1849166062364033E-2</v>
      </c>
      <c r="O58" s="109"/>
      <c r="P58" s="109"/>
      <c r="Q58" s="109"/>
      <c r="R58" s="109"/>
      <c r="S58" s="109"/>
      <c r="T58" s="109"/>
      <c r="U58" s="109"/>
      <c r="V58" s="109"/>
      <c r="W58" s="109"/>
      <c r="X58" s="109"/>
      <c r="Y58" s="109"/>
      <c r="Z58" s="109"/>
    </row>
    <row r="59" spans="1:26" ht="24">
      <c r="A59" s="210"/>
      <c r="B59" s="86" t="s">
        <v>116</v>
      </c>
      <c r="C59" s="58">
        <v>123</v>
      </c>
      <c r="D59" s="59">
        <v>0.27642276422764228</v>
      </c>
      <c r="E59" s="59">
        <v>0.3902439024390244</v>
      </c>
      <c r="F59" s="59">
        <v>0.34959349593495936</v>
      </c>
      <c r="G59" s="59">
        <v>0.42276422764227645</v>
      </c>
      <c r="H59" s="59">
        <v>0.31707317073170732</v>
      </c>
      <c r="I59" s="60">
        <v>6.5040650406504072E-2</v>
      </c>
      <c r="J59" s="59">
        <v>1.6260162601626018E-2</v>
      </c>
      <c r="K59" s="59">
        <v>4.878048780487805E-2</v>
      </c>
      <c r="L59" s="59">
        <v>0.27642276422764228</v>
      </c>
      <c r="M59" s="59">
        <v>7.3170731707317069E-2</v>
      </c>
      <c r="N59" s="62">
        <v>6.5040650406504072E-2</v>
      </c>
      <c r="O59" s="109"/>
      <c r="P59" s="109"/>
      <c r="Q59" s="109"/>
      <c r="R59" s="109"/>
      <c r="S59" s="109"/>
      <c r="T59" s="109"/>
      <c r="U59" s="109"/>
      <c r="V59" s="109"/>
      <c r="W59" s="109"/>
      <c r="X59" s="109"/>
      <c r="Y59" s="109"/>
      <c r="Z59" s="109"/>
    </row>
    <row r="60" spans="1:26" ht="15" customHeight="1">
      <c r="A60" s="211"/>
      <c r="B60" s="86" t="s">
        <v>112</v>
      </c>
      <c r="C60" s="58">
        <v>733</v>
      </c>
      <c r="D60" s="59">
        <v>0.26875852660300137</v>
      </c>
      <c r="E60" s="59">
        <v>0.461118690313779</v>
      </c>
      <c r="F60" s="59">
        <v>0.33424283765347884</v>
      </c>
      <c r="G60" s="59">
        <v>0.39836289222373805</v>
      </c>
      <c r="H60" s="59">
        <v>0.36289222373806274</v>
      </c>
      <c r="I60" s="60">
        <v>0.18144611186903137</v>
      </c>
      <c r="J60" s="59">
        <v>3.1377899045020467E-2</v>
      </c>
      <c r="K60" s="59">
        <v>5.8663028649386086E-2</v>
      </c>
      <c r="L60" s="59">
        <v>0.22919508867667121</v>
      </c>
      <c r="M60" s="59">
        <v>2.5920873124147339E-2</v>
      </c>
      <c r="N60" s="62">
        <v>7.5034106412005461E-2</v>
      </c>
      <c r="O60" s="109"/>
      <c r="P60" s="109"/>
      <c r="Q60" s="109"/>
      <c r="R60" s="109"/>
      <c r="S60" s="109"/>
      <c r="T60" s="109"/>
      <c r="U60" s="109"/>
      <c r="V60" s="109"/>
      <c r="W60" s="109"/>
      <c r="X60" s="109"/>
      <c r="Y60" s="109"/>
      <c r="Z60" s="109"/>
    </row>
    <row r="61" spans="1:26" ht="12" customHeight="1">
      <c r="A61" s="228"/>
      <c r="B61" s="118" t="s">
        <v>22</v>
      </c>
      <c r="C61" s="77">
        <v>15</v>
      </c>
      <c r="D61" s="75">
        <v>0</v>
      </c>
      <c r="E61" s="75">
        <v>0</v>
      </c>
      <c r="F61" s="75">
        <v>0.2</v>
      </c>
      <c r="G61" s="75">
        <v>0</v>
      </c>
      <c r="H61" s="75">
        <v>0.13333333333333333</v>
      </c>
      <c r="I61" s="76">
        <v>0</v>
      </c>
      <c r="J61" s="75">
        <v>0</v>
      </c>
      <c r="K61" s="75">
        <v>0.13333333333333333</v>
      </c>
      <c r="L61" s="75">
        <v>0</v>
      </c>
      <c r="M61" s="75">
        <v>0</v>
      </c>
      <c r="N61" s="71">
        <v>0.8</v>
      </c>
      <c r="O61" s="109"/>
      <c r="P61" s="109"/>
      <c r="Q61" s="109"/>
      <c r="R61" s="109"/>
      <c r="S61" s="109"/>
      <c r="T61" s="109"/>
      <c r="U61" s="109"/>
      <c r="V61" s="109"/>
      <c r="W61" s="109"/>
      <c r="X61" s="109"/>
      <c r="Y61" s="109"/>
      <c r="Z61" s="109"/>
    </row>
    <row r="62" spans="1:26" ht="15" customHeight="1">
      <c r="A62" s="223" t="s">
        <v>286</v>
      </c>
      <c r="B62" s="134" t="s">
        <v>115</v>
      </c>
      <c r="C62" s="131">
        <v>601</v>
      </c>
      <c r="D62" s="132">
        <v>0.27953410981697169</v>
      </c>
      <c r="E62" s="132">
        <v>0.47254575707154745</v>
      </c>
      <c r="F62" s="132">
        <v>0.32778702163061563</v>
      </c>
      <c r="G62" s="132">
        <v>0.4492512479201331</v>
      </c>
      <c r="H62" s="132">
        <v>0.35108153078202997</v>
      </c>
      <c r="I62" s="135">
        <v>0.24792013311148087</v>
      </c>
      <c r="J62" s="132">
        <v>8.6522462562396013E-2</v>
      </c>
      <c r="K62" s="132">
        <v>7.1547420965058242E-2</v>
      </c>
      <c r="L62" s="132">
        <v>0.22795341098169716</v>
      </c>
      <c r="M62" s="132">
        <v>3.6605657237936774E-2</v>
      </c>
      <c r="N62" s="133">
        <v>4.3261231281198007E-2</v>
      </c>
      <c r="O62" s="92"/>
      <c r="P62" s="92"/>
      <c r="Q62" s="92"/>
      <c r="R62" s="92"/>
      <c r="S62" s="92"/>
      <c r="T62" s="92"/>
      <c r="U62" s="92"/>
      <c r="V62" s="92"/>
      <c r="W62" s="92"/>
      <c r="X62" s="92"/>
      <c r="Y62" s="92"/>
      <c r="Z62" s="92"/>
    </row>
    <row r="63" spans="1:26" ht="15" customHeight="1">
      <c r="A63" s="210"/>
      <c r="B63" s="86" t="s">
        <v>114</v>
      </c>
      <c r="C63" s="58">
        <v>1603</v>
      </c>
      <c r="D63" s="59">
        <v>0.28446662507797876</v>
      </c>
      <c r="E63" s="59">
        <v>0.48845913911416095</v>
      </c>
      <c r="F63" s="59">
        <v>0.36431690580162196</v>
      </c>
      <c r="G63" s="59">
        <v>0.40985651902682468</v>
      </c>
      <c r="H63" s="59">
        <v>0.39238927011852776</v>
      </c>
      <c r="I63" s="60">
        <v>0.23705552089831566</v>
      </c>
      <c r="J63" s="59">
        <v>5.1154086088583905E-2</v>
      </c>
      <c r="K63" s="59">
        <v>5.1154086088583905E-2</v>
      </c>
      <c r="L63" s="59">
        <v>0.2576419213973799</v>
      </c>
      <c r="M63" s="59">
        <v>1.7467248908296942E-2</v>
      </c>
      <c r="N63" s="62">
        <v>4.4291952588895823E-2</v>
      </c>
      <c r="O63" s="92"/>
      <c r="P63" s="92"/>
      <c r="Q63" s="92"/>
      <c r="R63" s="92"/>
      <c r="S63" s="92"/>
      <c r="T63" s="92"/>
      <c r="U63" s="92"/>
      <c r="V63" s="92"/>
      <c r="W63" s="92"/>
      <c r="X63" s="92"/>
      <c r="Y63" s="92"/>
      <c r="Z63" s="92"/>
    </row>
    <row r="64" spans="1:26" ht="15" customHeight="1">
      <c r="A64" s="226"/>
      <c r="B64" s="86" t="s">
        <v>113</v>
      </c>
      <c r="C64" s="58">
        <v>1108</v>
      </c>
      <c r="D64" s="59">
        <v>0.31137184115523464</v>
      </c>
      <c r="E64" s="59">
        <v>0.46119133574007221</v>
      </c>
      <c r="F64" s="59">
        <v>0.33122743682310468</v>
      </c>
      <c r="G64" s="59">
        <v>0.43953068592057759</v>
      </c>
      <c r="H64" s="59">
        <v>0.32129963898916969</v>
      </c>
      <c r="I64" s="60">
        <v>0.15252707581227437</v>
      </c>
      <c r="J64" s="59">
        <v>2.1660649819494584E-2</v>
      </c>
      <c r="K64" s="59">
        <v>4.3321299638989168E-2</v>
      </c>
      <c r="L64" s="59">
        <v>0.25270758122743681</v>
      </c>
      <c r="M64" s="59">
        <v>2.9783393501805054E-2</v>
      </c>
      <c r="N64" s="62">
        <v>5.9566787003610108E-2</v>
      </c>
      <c r="O64" s="92"/>
      <c r="P64" s="92"/>
      <c r="Q64" s="92"/>
      <c r="R64" s="92"/>
      <c r="S64" s="92"/>
      <c r="T64" s="92"/>
      <c r="U64" s="92"/>
      <c r="V64" s="92"/>
      <c r="W64" s="92"/>
      <c r="X64" s="92"/>
      <c r="Y64" s="92"/>
      <c r="Z64" s="92"/>
    </row>
    <row r="65" spans="1:26" ht="15" customHeight="1">
      <c r="A65" s="211"/>
      <c r="B65" s="86" t="s">
        <v>99</v>
      </c>
      <c r="C65" s="58">
        <v>296</v>
      </c>
      <c r="D65" s="59">
        <v>0.28040540540540543</v>
      </c>
      <c r="E65" s="59">
        <v>0.41891891891891891</v>
      </c>
      <c r="F65" s="59">
        <v>0.27027027027027029</v>
      </c>
      <c r="G65" s="59">
        <v>0.44256756756756754</v>
      </c>
      <c r="H65" s="59">
        <v>0.30743243243243246</v>
      </c>
      <c r="I65" s="60">
        <v>4.0540540540540543E-2</v>
      </c>
      <c r="J65" s="59">
        <v>1.6891891891891893E-2</v>
      </c>
      <c r="K65" s="59">
        <v>4.72972972972973E-2</v>
      </c>
      <c r="L65" s="59">
        <v>0.28040540540540543</v>
      </c>
      <c r="M65" s="59">
        <v>1.3513513513513514E-2</v>
      </c>
      <c r="N65" s="62">
        <v>0.13175675675675674</v>
      </c>
      <c r="O65" s="92"/>
      <c r="P65" s="92"/>
      <c r="Q65" s="92"/>
      <c r="R65" s="92"/>
      <c r="S65" s="92"/>
      <c r="T65" s="92"/>
      <c r="U65" s="92"/>
      <c r="V65" s="92"/>
      <c r="W65" s="92"/>
      <c r="X65" s="92"/>
      <c r="Y65" s="92"/>
      <c r="Z65" s="92"/>
    </row>
    <row r="66" spans="1:26" ht="15" customHeight="1" thickBot="1">
      <c r="A66" s="227"/>
      <c r="B66" s="116" t="s">
        <v>22</v>
      </c>
      <c r="C66" s="63">
        <v>21</v>
      </c>
      <c r="D66" s="64">
        <v>0</v>
      </c>
      <c r="E66" s="64">
        <v>9.5238095238095233E-2</v>
      </c>
      <c r="F66" s="64">
        <v>0.14285714285714285</v>
      </c>
      <c r="G66" s="64">
        <v>9.5238095238095233E-2</v>
      </c>
      <c r="H66" s="64">
        <v>0</v>
      </c>
      <c r="I66" s="65">
        <v>0</v>
      </c>
      <c r="J66" s="64">
        <v>0</v>
      </c>
      <c r="K66" s="64">
        <v>0</v>
      </c>
      <c r="L66" s="64">
        <v>9.5238095238095233E-2</v>
      </c>
      <c r="M66" s="64">
        <v>0</v>
      </c>
      <c r="N66" s="67">
        <v>0.76190476190476186</v>
      </c>
      <c r="O66" s="92"/>
      <c r="P66" s="92"/>
      <c r="Q66" s="92"/>
      <c r="R66" s="92"/>
      <c r="S66" s="92"/>
      <c r="T66" s="92"/>
      <c r="U66" s="92"/>
      <c r="V66" s="92"/>
      <c r="W66" s="92"/>
      <c r="X66" s="92"/>
      <c r="Y66" s="92"/>
      <c r="Z66" s="92"/>
    </row>
    <row r="67" spans="1:26" ht="15" customHeight="1">
      <c r="A67" s="251" t="s">
        <v>540</v>
      </c>
      <c r="B67" s="115" t="s">
        <v>158</v>
      </c>
      <c r="C67" s="55">
        <v>298</v>
      </c>
      <c r="D67" s="139">
        <v>0.34563758389261745</v>
      </c>
      <c r="E67" s="139">
        <v>0.44966442953020136</v>
      </c>
      <c r="F67" s="139">
        <v>0.41946308724832215</v>
      </c>
      <c r="G67" s="139">
        <v>0.39932885906040266</v>
      </c>
      <c r="H67" s="139">
        <v>0.37583892617449666</v>
      </c>
      <c r="I67" s="139">
        <v>0.18120805369127516</v>
      </c>
      <c r="J67" s="139">
        <v>4.6979865771812082E-2</v>
      </c>
      <c r="K67" s="139">
        <v>5.3691275167785234E-2</v>
      </c>
      <c r="L67" s="139">
        <v>0.28859060402684567</v>
      </c>
      <c r="M67" s="139">
        <v>2.3489932885906041E-2</v>
      </c>
      <c r="N67" s="56">
        <v>2.0134228187919462E-2</v>
      </c>
      <c r="O67" s="36"/>
      <c r="P67" s="36"/>
      <c r="Q67" s="36"/>
      <c r="R67" s="36"/>
      <c r="S67" s="36"/>
      <c r="T67" s="36"/>
      <c r="U67" s="36"/>
      <c r="V67" s="36"/>
    </row>
    <row r="68" spans="1:26" ht="15" customHeight="1">
      <c r="A68" s="247"/>
      <c r="B68" s="86" t="s">
        <v>159</v>
      </c>
      <c r="C68" s="58">
        <v>1487</v>
      </c>
      <c r="D68" s="59">
        <v>0.28648285137861468</v>
      </c>
      <c r="E68" s="59">
        <v>0.48486886348352387</v>
      </c>
      <c r="F68" s="59">
        <v>0.34229993275050435</v>
      </c>
      <c r="G68" s="59">
        <v>0.45326160053799597</v>
      </c>
      <c r="H68" s="59">
        <v>0.3772696704774714</v>
      </c>
      <c r="I68" s="59">
        <v>0.20645595158036315</v>
      </c>
      <c r="J68" s="59">
        <v>5.3127101546738401E-2</v>
      </c>
      <c r="K68" s="59">
        <v>4.438466711499664E-2</v>
      </c>
      <c r="L68" s="59">
        <v>0.24882313382649629</v>
      </c>
      <c r="M68" s="59">
        <v>1.6812373907195696E-2</v>
      </c>
      <c r="N68" s="62">
        <v>3.9004707464694012E-2</v>
      </c>
      <c r="O68" s="36"/>
      <c r="P68" s="36"/>
      <c r="Q68" s="36"/>
      <c r="R68" s="36"/>
      <c r="S68" s="36"/>
      <c r="T68" s="36"/>
      <c r="U68" s="36"/>
      <c r="V68" s="36"/>
    </row>
    <row r="69" spans="1:26" ht="24">
      <c r="A69" s="248"/>
      <c r="B69" s="86" t="s">
        <v>160</v>
      </c>
      <c r="C69" s="58">
        <v>841</v>
      </c>
      <c r="D69" s="59">
        <v>0.33174791914387636</v>
      </c>
      <c r="E69" s="59">
        <v>0.51367419738406661</v>
      </c>
      <c r="F69" s="59">
        <v>0.31747919143876335</v>
      </c>
      <c r="G69" s="59">
        <v>0.44233055885850181</v>
      </c>
      <c r="H69" s="59">
        <v>0.32461355529131986</v>
      </c>
      <c r="I69" s="59">
        <v>0.2318668252080856</v>
      </c>
      <c r="J69" s="59">
        <v>4.1617122473246136E-2</v>
      </c>
      <c r="K69" s="59">
        <v>4.042806183115339E-2</v>
      </c>
      <c r="L69" s="59">
        <v>0.27348394768133177</v>
      </c>
      <c r="M69" s="59">
        <v>3.3293697978596909E-2</v>
      </c>
      <c r="N69" s="62">
        <v>4.7562425683709872E-2</v>
      </c>
      <c r="O69" s="36"/>
      <c r="P69" s="36"/>
      <c r="Q69" s="36"/>
      <c r="R69" s="36"/>
      <c r="S69" s="36"/>
      <c r="T69" s="36"/>
      <c r="U69" s="36"/>
      <c r="V69" s="36"/>
    </row>
    <row r="70" spans="1:26" ht="15" customHeight="1">
      <c r="A70" s="248"/>
      <c r="B70" s="86" t="s">
        <v>161</v>
      </c>
      <c r="C70" s="58">
        <v>364</v>
      </c>
      <c r="D70" s="59">
        <v>0.26373626373626374</v>
      </c>
      <c r="E70" s="59">
        <v>0.5</v>
      </c>
      <c r="F70" s="59">
        <v>0.2967032967032967</v>
      </c>
      <c r="G70" s="59">
        <v>0.50274725274725274</v>
      </c>
      <c r="H70" s="59">
        <v>0.28846153846153844</v>
      </c>
      <c r="I70" s="59">
        <v>0.15109890109890109</v>
      </c>
      <c r="J70" s="59">
        <v>3.8461538461538464E-2</v>
      </c>
      <c r="K70" s="59">
        <v>7.1428571428571425E-2</v>
      </c>
      <c r="L70" s="59">
        <v>0.29120879120879123</v>
      </c>
      <c r="M70" s="59">
        <v>4.1208791208791208E-2</v>
      </c>
      <c r="N70" s="62">
        <v>7.1428571428571425E-2</v>
      </c>
      <c r="O70" s="36"/>
      <c r="P70" s="36"/>
      <c r="Q70" s="36"/>
      <c r="R70" s="36"/>
      <c r="S70" s="36"/>
      <c r="T70" s="36"/>
      <c r="U70" s="36"/>
      <c r="V70" s="36"/>
    </row>
    <row r="71" spans="1:26" ht="15" customHeight="1">
      <c r="A71" s="249"/>
      <c r="B71" s="86" t="s">
        <v>97</v>
      </c>
      <c r="C71" s="58">
        <v>602</v>
      </c>
      <c r="D71" s="59">
        <v>0.2425249169435216</v>
      </c>
      <c r="E71" s="59">
        <v>0.38372093023255816</v>
      </c>
      <c r="F71" s="59">
        <v>0.36046511627906974</v>
      </c>
      <c r="G71" s="59">
        <v>0.32392026578073091</v>
      </c>
      <c r="H71" s="59">
        <v>0.38538205980066448</v>
      </c>
      <c r="I71" s="59">
        <v>0.15780730897009967</v>
      </c>
      <c r="J71" s="59">
        <v>3.4883720930232558E-2</v>
      </c>
      <c r="K71" s="59">
        <v>6.8106312292358806E-2</v>
      </c>
      <c r="L71" s="59">
        <v>0.2009966777408638</v>
      </c>
      <c r="M71" s="59">
        <v>1.9933554817275746E-2</v>
      </c>
      <c r="N71" s="62">
        <v>0.10631229235880399</v>
      </c>
      <c r="O71" s="36"/>
      <c r="P71" s="36"/>
      <c r="Q71" s="36"/>
      <c r="R71" s="36"/>
      <c r="S71" s="36"/>
      <c r="T71" s="36"/>
      <c r="U71" s="36"/>
      <c r="V71" s="36"/>
    </row>
    <row r="72" spans="1:26" ht="15" customHeight="1">
      <c r="A72" s="250"/>
      <c r="B72" s="118" t="s">
        <v>22</v>
      </c>
      <c r="C72" s="77">
        <v>37</v>
      </c>
      <c r="D72" s="75">
        <v>5.4054054054054057E-2</v>
      </c>
      <c r="E72" s="75">
        <v>0.10810810810810811</v>
      </c>
      <c r="F72" s="75">
        <v>0.13513513513513514</v>
      </c>
      <c r="G72" s="75">
        <v>0.10810810810810811</v>
      </c>
      <c r="H72" s="75">
        <v>0.10810810810810811</v>
      </c>
      <c r="I72" s="75">
        <v>0.10810810810810811</v>
      </c>
      <c r="J72" s="75">
        <v>0</v>
      </c>
      <c r="K72" s="75">
        <v>0.10810810810810811</v>
      </c>
      <c r="L72" s="75">
        <v>5.4054054054054057E-2</v>
      </c>
      <c r="M72" s="75">
        <v>0</v>
      </c>
      <c r="N72" s="71">
        <v>0.64864864864864868</v>
      </c>
      <c r="O72" s="36"/>
      <c r="P72" s="36"/>
      <c r="Q72" s="36"/>
      <c r="R72" s="36"/>
      <c r="S72" s="36"/>
      <c r="T72" s="36"/>
      <c r="U72" s="36"/>
      <c r="V72" s="36"/>
    </row>
    <row r="73" spans="1:26" ht="15" customHeight="1">
      <c r="A73" s="223" t="s">
        <v>313</v>
      </c>
      <c r="B73" s="134" t="s">
        <v>158</v>
      </c>
      <c r="C73" s="131">
        <v>267</v>
      </c>
      <c r="D73" s="132">
        <v>0.38951310861423222</v>
      </c>
      <c r="E73" s="132">
        <v>0.43071161048689138</v>
      </c>
      <c r="F73" s="132">
        <v>0.38576779026217228</v>
      </c>
      <c r="G73" s="132">
        <v>0.44194756554307119</v>
      </c>
      <c r="H73" s="132">
        <v>0.35205992509363299</v>
      </c>
      <c r="I73" s="132">
        <v>0.12359550561797752</v>
      </c>
      <c r="J73" s="132">
        <v>5.9925093632958802E-2</v>
      </c>
      <c r="K73" s="132">
        <v>5.2434456928838954E-2</v>
      </c>
      <c r="L73" s="132">
        <v>0.28464419475655428</v>
      </c>
      <c r="M73" s="132">
        <v>4.8689138576779027E-2</v>
      </c>
      <c r="N73" s="133">
        <v>4.1198501872659173E-2</v>
      </c>
      <c r="O73" s="36"/>
      <c r="P73" s="36"/>
      <c r="Q73" s="36"/>
      <c r="R73" s="36"/>
      <c r="S73" s="36"/>
      <c r="T73" s="36"/>
      <c r="U73" s="36"/>
      <c r="V73" s="36"/>
    </row>
    <row r="74" spans="1:26" ht="15" customHeight="1">
      <c r="A74" s="210"/>
      <c r="B74" s="86" t="s">
        <v>159</v>
      </c>
      <c r="C74" s="58">
        <v>1320</v>
      </c>
      <c r="D74" s="59">
        <v>0.2878787878787879</v>
      </c>
      <c r="E74" s="59">
        <v>0.4765151515151515</v>
      </c>
      <c r="F74" s="59">
        <v>0.35681818181818181</v>
      </c>
      <c r="G74" s="59">
        <v>0.43712121212121213</v>
      </c>
      <c r="H74" s="59">
        <v>0.36893939393939396</v>
      </c>
      <c r="I74" s="59">
        <v>0.2</v>
      </c>
      <c r="J74" s="59">
        <v>5.9848484848484845E-2</v>
      </c>
      <c r="K74" s="59">
        <v>5.0757575757575758E-2</v>
      </c>
      <c r="L74" s="59">
        <v>0.27196969696969697</v>
      </c>
      <c r="M74" s="59">
        <v>1.7424242424242425E-2</v>
      </c>
      <c r="N74" s="62">
        <v>3.1818181818181815E-2</v>
      </c>
      <c r="O74" s="36"/>
      <c r="P74" s="36"/>
      <c r="Q74" s="36"/>
      <c r="R74" s="36"/>
      <c r="S74" s="36"/>
      <c r="T74" s="36"/>
      <c r="U74" s="36"/>
      <c r="V74" s="36"/>
    </row>
    <row r="75" spans="1:26" ht="24">
      <c r="A75" s="226"/>
      <c r="B75" s="86" t="s">
        <v>160</v>
      </c>
      <c r="C75" s="58">
        <v>902</v>
      </c>
      <c r="D75" s="59">
        <v>0.30709534368070951</v>
      </c>
      <c r="E75" s="59">
        <v>0.52993348115299332</v>
      </c>
      <c r="F75" s="59">
        <v>0.33370288248337027</v>
      </c>
      <c r="G75" s="59">
        <v>0.46119733924611972</v>
      </c>
      <c r="H75" s="59">
        <v>0.32483370288248337</v>
      </c>
      <c r="I75" s="59">
        <v>0.23059866962305986</v>
      </c>
      <c r="J75" s="59">
        <v>3.325942350332594E-2</v>
      </c>
      <c r="K75" s="59">
        <v>5.8758314855875834E-2</v>
      </c>
      <c r="L75" s="59">
        <v>0.2616407982261641</v>
      </c>
      <c r="M75" s="59">
        <v>2.4390243902439025E-2</v>
      </c>
      <c r="N75" s="62">
        <v>4.7671840354767181E-2</v>
      </c>
      <c r="O75" s="36"/>
      <c r="P75" s="36"/>
      <c r="Q75" s="36"/>
      <c r="R75" s="36"/>
      <c r="S75" s="36"/>
      <c r="T75" s="36"/>
      <c r="U75" s="36"/>
      <c r="V75" s="36"/>
    </row>
    <row r="76" spans="1:26" ht="15" customHeight="1">
      <c r="A76" s="226"/>
      <c r="B76" s="86" t="s">
        <v>161</v>
      </c>
      <c r="C76" s="58">
        <v>409</v>
      </c>
      <c r="D76" s="59">
        <v>0.26894865525672373</v>
      </c>
      <c r="E76" s="59">
        <v>0.48655256723716384</v>
      </c>
      <c r="F76" s="59">
        <v>0.29584352078239606</v>
      </c>
      <c r="G76" s="59">
        <v>0.46454767726161367</v>
      </c>
      <c r="H76" s="59">
        <v>0.31784841075794623</v>
      </c>
      <c r="I76" s="59">
        <v>0.22004889975550121</v>
      </c>
      <c r="J76" s="59">
        <v>3.1784841075794622E-2</v>
      </c>
      <c r="K76" s="59">
        <v>5.623471882640587E-2</v>
      </c>
      <c r="L76" s="59">
        <v>0.22249388753056235</v>
      </c>
      <c r="M76" s="59">
        <v>4.1564792176039117E-2</v>
      </c>
      <c r="N76" s="62">
        <v>6.8459657701711488E-2</v>
      </c>
      <c r="O76" s="36"/>
      <c r="P76" s="36"/>
      <c r="Q76" s="36"/>
      <c r="R76" s="36"/>
      <c r="S76" s="36"/>
      <c r="T76" s="36"/>
      <c r="U76" s="36"/>
      <c r="V76" s="36"/>
    </row>
    <row r="77" spans="1:26" ht="15" customHeight="1">
      <c r="A77" s="211"/>
      <c r="B77" s="86" t="s">
        <v>97</v>
      </c>
      <c r="C77" s="58">
        <v>684</v>
      </c>
      <c r="D77" s="59">
        <v>0.26169590643274854</v>
      </c>
      <c r="E77" s="59">
        <v>0.40497076023391815</v>
      </c>
      <c r="F77" s="59">
        <v>0.33625730994152048</v>
      </c>
      <c r="G77" s="59">
        <v>0.35087719298245612</v>
      </c>
      <c r="H77" s="59">
        <v>0.40204678362573099</v>
      </c>
      <c r="I77" s="59">
        <v>0.16228070175438597</v>
      </c>
      <c r="J77" s="59">
        <v>2.7777777777777776E-2</v>
      </c>
      <c r="K77" s="59">
        <v>4.0935672514619881E-2</v>
      </c>
      <c r="L77" s="59">
        <v>0.22076023391812866</v>
      </c>
      <c r="M77" s="59">
        <v>1.7543859649122806E-2</v>
      </c>
      <c r="N77" s="62">
        <v>9.6491228070175433E-2</v>
      </c>
      <c r="O77" s="36"/>
      <c r="P77" s="36"/>
      <c r="Q77" s="36"/>
      <c r="R77" s="36"/>
      <c r="S77" s="36"/>
      <c r="T77" s="36"/>
      <c r="U77" s="36"/>
      <c r="V77" s="36"/>
    </row>
    <row r="78" spans="1:26" ht="15" customHeight="1">
      <c r="A78" s="228"/>
      <c r="B78" s="118" t="s">
        <v>22</v>
      </c>
      <c r="C78" s="77">
        <v>47</v>
      </c>
      <c r="D78" s="75">
        <v>4.2553191489361701E-2</v>
      </c>
      <c r="E78" s="75">
        <v>0.1276595744680851</v>
      </c>
      <c r="F78" s="75">
        <v>0.10638297872340426</v>
      </c>
      <c r="G78" s="75">
        <v>0.1276595744680851</v>
      </c>
      <c r="H78" s="75">
        <v>0.1702127659574468</v>
      </c>
      <c r="I78" s="75">
        <v>8.5106382978723402E-2</v>
      </c>
      <c r="J78" s="75">
        <v>0.1276595744680851</v>
      </c>
      <c r="K78" s="75">
        <v>4.2553191489361701E-2</v>
      </c>
      <c r="L78" s="75">
        <v>4.2553191489361701E-2</v>
      </c>
      <c r="M78" s="75">
        <v>0</v>
      </c>
      <c r="N78" s="71">
        <v>0.5957446808510638</v>
      </c>
      <c r="O78" s="36"/>
      <c r="P78" s="36"/>
      <c r="Q78" s="36"/>
      <c r="R78" s="36"/>
      <c r="S78" s="36"/>
      <c r="T78" s="36"/>
      <c r="U78" s="36"/>
      <c r="V78" s="36"/>
    </row>
    <row r="79" spans="1:26" ht="15" customHeight="1">
      <c r="A79" s="209" t="s">
        <v>480</v>
      </c>
      <c r="B79" s="115" t="s">
        <v>172</v>
      </c>
      <c r="C79" s="55">
        <v>824</v>
      </c>
      <c r="D79" s="139">
        <v>0.33616504854368934</v>
      </c>
      <c r="E79" s="139">
        <v>0.47936893203883496</v>
      </c>
      <c r="F79" s="139">
        <v>0.32645631067961167</v>
      </c>
      <c r="G79" s="139">
        <v>0.43203883495145629</v>
      </c>
      <c r="H79" s="139">
        <v>0.34830097087378642</v>
      </c>
      <c r="I79" s="139">
        <v>0.19781553398058252</v>
      </c>
      <c r="J79" s="139">
        <v>4.0048543689320391E-2</v>
      </c>
      <c r="K79" s="139">
        <v>4.3689320388349516E-2</v>
      </c>
      <c r="L79" s="139">
        <v>0.24150485436893204</v>
      </c>
      <c r="M79" s="139">
        <v>2.6699029126213591E-2</v>
      </c>
      <c r="N79" s="56">
        <v>5.5825242718446605E-2</v>
      </c>
      <c r="O79" s="36"/>
      <c r="P79" s="36"/>
    </row>
    <row r="80" spans="1:26" ht="15" customHeight="1">
      <c r="A80" s="210"/>
      <c r="B80" s="86" t="s">
        <v>173</v>
      </c>
      <c r="C80" s="58">
        <v>777</v>
      </c>
      <c r="D80" s="59">
        <v>0.3359073359073359</v>
      </c>
      <c r="E80" s="59">
        <v>0.48648648648648651</v>
      </c>
      <c r="F80" s="59">
        <v>0.37065637065637064</v>
      </c>
      <c r="G80" s="59">
        <v>0.44787644787644787</v>
      </c>
      <c r="H80" s="59">
        <v>0.35778635778635781</v>
      </c>
      <c r="I80" s="59">
        <v>0.18404118404118405</v>
      </c>
      <c r="J80" s="59">
        <v>3.6036036036036036E-2</v>
      </c>
      <c r="K80" s="59">
        <v>6.4350064350064351E-2</v>
      </c>
      <c r="L80" s="59">
        <v>0.26640926640926643</v>
      </c>
      <c r="M80" s="59">
        <v>1.9305019305019305E-2</v>
      </c>
      <c r="N80" s="62">
        <v>3.3462033462033462E-2</v>
      </c>
      <c r="O80" s="36"/>
      <c r="P80" s="36"/>
    </row>
    <row r="81" spans="1:16" ht="15" customHeight="1">
      <c r="A81" s="211"/>
      <c r="B81" s="86" t="s">
        <v>174</v>
      </c>
      <c r="C81" s="58">
        <v>310</v>
      </c>
      <c r="D81" s="59">
        <v>0.30967741935483872</v>
      </c>
      <c r="E81" s="59">
        <v>0.44516129032258067</v>
      </c>
      <c r="F81" s="59">
        <v>0.35483870967741937</v>
      </c>
      <c r="G81" s="59">
        <v>0.42903225806451611</v>
      </c>
      <c r="H81" s="59">
        <v>0.39032258064516129</v>
      </c>
      <c r="I81" s="59">
        <v>0.23548387096774193</v>
      </c>
      <c r="J81" s="59">
        <v>6.1290322580645158E-2</v>
      </c>
      <c r="K81" s="59">
        <v>7.0967741935483872E-2</v>
      </c>
      <c r="L81" s="59">
        <v>0.2129032258064516</v>
      </c>
      <c r="M81" s="59">
        <v>3.870967741935484E-2</v>
      </c>
      <c r="N81" s="62">
        <v>4.8387096774193547E-2</v>
      </c>
      <c r="O81" s="36"/>
      <c r="P81" s="36"/>
    </row>
    <row r="82" spans="1:16" ht="24">
      <c r="A82" s="210"/>
      <c r="B82" s="86" t="s">
        <v>182</v>
      </c>
      <c r="C82" s="58">
        <v>1057</v>
      </c>
      <c r="D82" s="59">
        <v>0.28666035950804164</v>
      </c>
      <c r="E82" s="59">
        <v>0.4664143803216651</v>
      </c>
      <c r="F82" s="59">
        <v>0.39640491958372753</v>
      </c>
      <c r="G82" s="59">
        <v>0.39262062440870388</v>
      </c>
      <c r="H82" s="59">
        <v>0.37464522232734154</v>
      </c>
      <c r="I82" s="59">
        <v>0.23084200567644275</v>
      </c>
      <c r="J82" s="59">
        <v>6.2440870387890257E-2</v>
      </c>
      <c r="K82" s="59">
        <v>5.2034058656575212E-2</v>
      </c>
      <c r="L82" s="59">
        <v>0.24881740775780511</v>
      </c>
      <c r="M82" s="59">
        <v>2.9328287606433301E-2</v>
      </c>
      <c r="N82" s="62">
        <v>3.8789025543992432E-2</v>
      </c>
      <c r="O82" s="36"/>
      <c r="P82" s="36"/>
    </row>
    <row r="83" spans="1:16" ht="24">
      <c r="A83" s="210"/>
      <c r="B83" s="86" t="s">
        <v>183</v>
      </c>
      <c r="C83" s="58">
        <v>405</v>
      </c>
      <c r="D83" s="59">
        <v>0.24691358024691357</v>
      </c>
      <c r="E83" s="59">
        <v>0.38024691358024693</v>
      </c>
      <c r="F83" s="59">
        <v>0.43703703703703706</v>
      </c>
      <c r="G83" s="59">
        <v>0.40493827160493828</v>
      </c>
      <c r="H83" s="59">
        <v>0.45185185185185184</v>
      </c>
      <c r="I83" s="59">
        <v>0.21234567901234569</v>
      </c>
      <c r="J83" s="59">
        <v>7.9012345679012344E-2</v>
      </c>
      <c r="K83" s="59">
        <v>6.6666666666666666E-2</v>
      </c>
      <c r="L83" s="59">
        <v>0.25679012345679014</v>
      </c>
      <c r="M83" s="59">
        <v>3.4567901234567898E-2</v>
      </c>
      <c r="N83" s="62">
        <v>4.4444444444444446E-2</v>
      </c>
      <c r="O83" s="36"/>
      <c r="P83" s="36"/>
    </row>
    <row r="84" spans="1:16" ht="15" customHeight="1">
      <c r="A84" s="210"/>
      <c r="B84" s="86" t="s">
        <v>164</v>
      </c>
      <c r="C84" s="58">
        <v>465</v>
      </c>
      <c r="D84" s="59">
        <v>0.29892473118279572</v>
      </c>
      <c r="E84" s="59">
        <v>0.47741935483870968</v>
      </c>
      <c r="F84" s="59">
        <v>0.39569892473118279</v>
      </c>
      <c r="G84" s="59">
        <v>0.4043010752688172</v>
      </c>
      <c r="H84" s="59">
        <v>0.34408602150537637</v>
      </c>
      <c r="I84" s="59">
        <v>0.18924731182795698</v>
      </c>
      <c r="J84" s="59">
        <v>6.0215053763440864E-2</v>
      </c>
      <c r="K84" s="59">
        <v>6.6666666666666666E-2</v>
      </c>
      <c r="L84" s="59">
        <v>0.23440860215053763</v>
      </c>
      <c r="M84" s="59">
        <v>2.3655913978494623E-2</v>
      </c>
      <c r="N84" s="62">
        <v>3.870967741935484E-2</v>
      </c>
      <c r="O84" s="36"/>
      <c r="P84" s="36"/>
    </row>
    <row r="85" spans="1:16" ht="15" customHeight="1">
      <c r="A85" s="210"/>
      <c r="B85" s="86" t="s">
        <v>165</v>
      </c>
      <c r="C85" s="58">
        <v>1950</v>
      </c>
      <c r="D85" s="59">
        <v>0.30461538461538462</v>
      </c>
      <c r="E85" s="59">
        <v>0.49333333333333335</v>
      </c>
      <c r="F85" s="59">
        <v>0.32410256410256411</v>
      </c>
      <c r="G85" s="59">
        <v>0.45282051282051283</v>
      </c>
      <c r="H85" s="59">
        <v>0.37230769230769228</v>
      </c>
      <c r="I85" s="59">
        <v>0.18205128205128204</v>
      </c>
      <c r="J85" s="59">
        <v>4.205128205128205E-2</v>
      </c>
      <c r="K85" s="59">
        <v>4.8205128205128206E-2</v>
      </c>
      <c r="L85" s="59">
        <v>0.25538461538461538</v>
      </c>
      <c r="M85" s="59">
        <v>1.9487179487179488E-2</v>
      </c>
      <c r="N85" s="62">
        <v>4.7692307692307694E-2</v>
      </c>
      <c r="O85" s="36"/>
      <c r="P85" s="36"/>
    </row>
    <row r="86" spans="1:16" ht="15" customHeight="1">
      <c r="A86" s="210"/>
      <c r="B86" s="86" t="s">
        <v>166</v>
      </c>
      <c r="C86" s="58">
        <v>1312</v>
      </c>
      <c r="D86" s="59">
        <v>0.28277439024390244</v>
      </c>
      <c r="E86" s="59">
        <v>0.49161585365853661</v>
      </c>
      <c r="F86" s="59">
        <v>0.34756097560975607</v>
      </c>
      <c r="G86" s="59">
        <v>0.41539634146341464</v>
      </c>
      <c r="H86" s="59">
        <v>0.39557926829268292</v>
      </c>
      <c r="I86" s="59">
        <v>0.17682926829268292</v>
      </c>
      <c r="J86" s="59">
        <v>5.7164634146341466E-2</v>
      </c>
      <c r="K86" s="59">
        <v>4.0396341463414635E-2</v>
      </c>
      <c r="L86" s="59">
        <v>0.25076219512195119</v>
      </c>
      <c r="M86" s="59">
        <v>1.676829268292683E-2</v>
      </c>
      <c r="N86" s="62">
        <v>6.25E-2</v>
      </c>
      <c r="O86" s="36"/>
      <c r="P86" s="36"/>
    </row>
    <row r="87" spans="1:16" ht="24">
      <c r="A87" s="210"/>
      <c r="B87" s="86" t="s">
        <v>167</v>
      </c>
      <c r="C87" s="58">
        <v>289</v>
      </c>
      <c r="D87" s="59">
        <v>0.22145328719723184</v>
      </c>
      <c r="E87" s="59">
        <v>0.47058823529411764</v>
      </c>
      <c r="F87" s="59">
        <v>0.35294117647058826</v>
      </c>
      <c r="G87" s="59">
        <v>0.37370242214532873</v>
      </c>
      <c r="H87" s="59">
        <v>0.38062283737024222</v>
      </c>
      <c r="I87" s="59">
        <v>0.28027681660899656</v>
      </c>
      <c r="J87" s="59">
        <v>5.8823529411764705E-2</v>
      </c>
      <c r="K87" s="59">
        <v>3.4602076124567477E-2</v>
      </c>
      <c r="L87" s="59">
        <v>0.19377162629757785</v>
      </c>
      <c r="M87" s="59">
        <v>5.536332179930796E-2</v>
      </c>
      <c r="N87" s="62">
        <v>6.9204152249134954E-2</v>
      </c>
      <c r="O87" s="36"/>
      <c r="P87" s="36"/>
    </row>
    <row r="88" spans="1:16" ht="24">
      <c r="A88" s="210"/>
      <c r="B88" s="86" t="s">
        <v>168</v>
      </c>
      <c r="C88" s="58">
        <v>388</v>
      </c>
      <c r="D88" s="59">
        <v>0.28092783505154639</v>
      </c>
      <c r="E88" s="59">
        <v>0.42525773195876287</v>
      </c>
      <c r="F88" s="59">
        <v>0.32474226804123713</v>
      </c>
      <c r="G88" s="59">
        <v>0.47164948453608246</v>
      </c>
      <c r="H88" s="59">
        <v>0.26030927835051548</v>
      </c>
      <c r="I88" s="59">
        <v>0.20103092783505155</v>
      </c>
      <c r="J88" s="59">
        <v>6.9587628865979384E-2</v>
      </c>
      <c r="K88" s="59">
        <v>0.10051546391752578</v>
      </c>
      <c r="L88" s="59">
        <v>0.27577319587628868</v>
      </c>
      <c r="M88" s="59">
        <v>2.3195876288659795E-2</v>
      </c>
      <c r="N88" s="62">
        <v>3.608247422680412E-2</v>
      </c>
      <c r="O88" s="36"/>
      <c r="P88" s="36"/>
    </row>
    <row r="89" spans="1:16" ht="15" customHeight="1">
      <c r="A89" s="210"/>
      <c r="B89" s="86" t="s">
        <v>169</v>
      </c>
      <c r="C89" s="58">
        <v>1271</v>
      </c>
      <c r="D89" s="59">
        <v>0.34225019669551532</v>
      </c>
      <c r="E89" s="59">
        <v>0.53973249409913449</v>
      </c>
      <c r="F89" s="59">
        <v>0.32022029897718329</v>
      </c>
      <c r="G89" s="59">
        <v>0.5523210070810386</v>
      </c>
      <c r="H89" s="59">
        <v>0.30291109362706531</v>
      </c>
      <c r="I89" s="59">
        <v>0.20535011801730921</v>
      </c>
      <c r="J89" s="59">
        <v>2.5177025963808025E-2</v>
      </c>
      <c r="K89" s="59">
        <v>3.9339103068450038E-2</v>
      </c>
      <c r="L89" s="59">
        <v>0.32022029897718329</v>
      </c>
      <c r="M89" s="59">
        <v>2.5963808025177025E-2</v>
      </c>
      <c r="N89" s="62">
        <v>2.5963808025177025E-2</v>
      </c>
      <c r="O89" s="36"/>
      <c r="P89" s="36"/>
    </row>
    <row r="90" spans="1:16" ht="15" customHeight="1">
      <c r="A90" s="210"/>
      <c r="B90" s="86" t="s">
        <v>170</v>
      </c>
      <c r="C90" s="58">
        <v>791</v>
      </c>
      <c r="D90" s="59">
        <v>0.29962073324905181</v>
      </c>
      <c r="E90" s="59">
        <v>0.51580278128950696</v>
      </c>
      <c r="F90" s="59">
        <v>0.32237673830594182</v>
      </c>
      <c r="G90" s="59">
        <v>0.53097345132743368</v>
      </c>
      <c r="H90" s="59">
        <v>0.30720606826801516</v>
      </c>
      <c r="I90" s="59">
        <v>0.26927939317319849</v>
      </c>
      <c r="J90" s="59">
        <v>2.7812895069532238E-2</v>
      </c>
      <c r="K90" s="59">
        <v>3.7926675094816689E-2</v>
      </c>
      <c r="L90" s="59">
        <v>0.30088495575221241</v>
      </c>
      <c r="M90" s="59">
        <v>3.9190897597977246E-2</v>
      </c>
      <c r="N90" s="62">
        <v>1.5170670037926675E-2</v>
      </c>
      <c r="O90" s="36"/>
      <c r="P90" s="36"/>
    </row>
    <row r="91" spans="1:16" ht="15" customHeight="1">
      <c r="A91" s="210"/>
      <c r="B91" s="86" t="s">
        <v>171</v>
      </c>
      <c r="C91" s="58">
        <v>842</v>
      </c>
      <c r="D91" s="59">
        <v>0.28741092636579574</v>
      </c>
      <c r="E91" s="59">
        <v>0.51662707838479816</v>
      </c>
      <c r="F91" s="59">
        <v>0.36579572446555819</v>
      </c>
      <c r="G91" s="59">
        <v>0.49049881235154397</v>
      </c>
      <c r="H91" s="59">
        <v>0.36579572446555819</v>
      </c>
      <c r="I91" s="59">
        <v>0.21496437054631828</v>
      </c>
      <c r="J91" s="59">
        <v>3.0878859857482184E-2</v>
      </c>
      <c r="K91" s="59">
        <v>4.9881235154394299E-2</v>
      </c>
      <c r="L91" s="59">
        <v>0.32660332541567694</v>
      </c>
      <c r="M91" s="59">
        <v>2.3752969121140142E-2</v>
      </c>
      <c r="N91" s="62">
        <v>2.2565320665083134E-2</v>
      </c>
      <c r="O91" s="36"/>
      <c r="P91" s="36"/>
    </row>
    <row r="92" spans="1:16" ht="15" customHeight="1">
      <c r="A92" s="210"/>
      <c r="B92" s="86" t="s">
        <v>175</v>
      </c>
      <c r="C92" s="58">
        <v>856</v>
      </c>
      <c r="D92" s="59">
        <v>0.26635514018691586</v>
      </c>
      <c r="E92" s="59">
        <v>0.5210280373831776</v>
      </c>
      <c r="F92" s="59">
        <v>0.31775700934579437</v>
      </c>
      <c r="G92" s="59">
        <v>0.42406542056074764</v>
      </c>
      <c r="H92" s="59">
        <v>0.37383177570093457</v>
      </c>
      <c r="I92" s="59">
        <v>0.21845794392523366</v>
      </c>
      <c r="J92" s="59">
        <v>3.3878504672897193E-2</v>
      </c>
      <c r="K92" s="59">
        <v>5.7242990654205607E-2</v>
      </c>
      <c r="L92" s="59">
        <v>0.23714953271028039</v>
      </c>
      <c r="M92" s="59">
        <v>3.0373831775700934E-2</v>
      </c>
      <c r="N92" s="62">
        <v>3.8551401869158876E-2</v>
      </c>
      <c r="O92" s="36"/>
      <c r="P92" s="36"/>
    </row>
    <row r="93" spans="1:16" ht="15" customHeight="1">
      <c r="A93" s="210"/>
      <c r="B93" s="86" t="s">
        <v>176</v>
      </c>
      <c r="C93" s="58">
        <v>1298</v>
      </c>
      <c r="D93" s="59">
        <v>0.28197226502311246</v>
      </c>
      <c r="E93" s="59">
        <v>0.50616332819722654</v>
      </c>
      <c r="F93" s="59">
        <v>0.33744221879815101</v>
      </c>
      <c r="G93" s="59">
        <v>0.43605546995377503</v>
      </c>
      <c r="H93" s="59">
        <v>0.38058551617873654</v>
      </c>
      <c r="I93" s="59">
        <v>0.20878274268104777</v>
      </c>
      <c r="J93" s="59">
        <v>5.5469953775038522E-2</v>
      </c>
      <c r="K93" s="59">
        <v>5.2388289676425268E-2</v>
      </c>
      <c r="L93" s="59">
        <v>0.23497688751926041</v>
      </c>
      <c r="M93" s="59">
        <v>2.3882896764252697E-2</v>
      </c>
      <c r="N93" s="62">
        <v>4.7765793528505393E-2</v>
      </c>
      <c r="O93" s="36"/>
      <c r="P93" s="36"/>
    </row>
    <row r="94" spans="1:16" ht="15" customHeight="1">
      <c r="A94" s="210"/>
      <c r="B94" s="86" t="s">
        <v>177</v>
      </c>
      <c r="C94" s="58">
        <v>311</v>
      </c>
      <c r="D94" s="59">
        <v>0.31189710610932475</v>
      </c>
      <c r="E94" s="59">
        <v>0.41479099678456594</v>
      </c>
      <c r="F94" s="59">
        <v>0.45980707395498394</v>
      </c>
      <c r="G94" s="59">
        <v>0.38263665594855306</v>
      </c>
      <c r="H94" s="59">
        <v>0.38263665594855306</v>
      </c>
      <c r="I94" s="59">
        <v>0.17363344051446947</v>
      </c>
      <c r="J94" s="59">
        <v>0.11897106109324759</v>
      </c>
      <c r="K94" s="59">
        <v>6.7524115755627015E-2</v>
      </c>
      <c r="L94" s="59">
        <v>0.24758842443729903</v>
      </c>
      <c r="M94" s="59">
        <v>1.9292604501607719E-2</v>
      </c>
      <c r="N94" s="62">
        <v>4.5016077170418008E-2</v>
      </c>
      <c r="O94" s="36"/>
      <c r="P94" s="36"/>
    </row>
    <row r="95" spans="1:16" ht="15" customHeight="1">
      <c r="A95" s="210"/>
      <c r="B95" s="86" t="s">
        <v>178</v>
      </c>
      <c r="C95" s="58">
        <v>763</v>
      </c>
      <c r="D95" s="59">
        <v>0.31454783748361731</v>
      </c>
      <c r="E95" s="59">
        <v>0.50327653997378763</v>
      </c>
      <c r="F95" s="59">
        <v>0.37090432503276538</v>
      </c>
      <c r="G95" s="59">
        <v>0.40235910878112713</v>
      </c>
      <c r="H95" s="59">
        <v>0.41284403669724773</v>
      </c>
      <c r="I95" s="59">
        <v>0.17955439056356487</v>
      </c>
      <c r="J95" s="59">
        <v>6.1598951507208385E-2</v>
      </c>
      <c r="K95" s="59">
        <v>4.9803407601572737E-2</v>
      </c>
      <c r="L95" s="59">
        <v>0.22935779816513763</v>
      </c>
      <c r="M95" s="59">
        <v>1.5727391874180863E-2</v>
      </c>
      <c r="N95" s="62">
        <v>3.9318479685452164E-2</v>
      </c>
      <c r="O95" s="36"/>
      <c r="P95" s="36"/>
    </row>
    <row r="96" spans="1:16" ht="15" customHeight="1">
      <c r="A96" s="210"/>
      <c r="B96" s="86" t="s">
        <v>179</v>
      </c>
      <c r="C96" s="58">
        <v>814</v>
      </c>
      <c r="D96" s="59">
        <v>0.30958230958230959</v>
      </c>
      <c r="E96" s="59">
        <v>0.49385749385749383</v>
      </c>
      <c r="F96" s="59">
        <v>0.34029484029484031</v>
      </c>
      <c r="G96" s="59">
        <v>0.4176904176904177</v>
      </c>
      <c r="H96" s="59">
        <v>0.38697788697788699</v>
      </c>
      <c r="I96" s="59">
        <v>0.18673218673218672</v>
      </c>
      <c r="J96" s="59">
        <v>4.6683046683046681E-2</v>
      </c>
      <c r="K96" s="59">
        <v>5.0368550368550369E-2</v>
      </c>
      <c r="L96" s="59">
        <v>0.27272727272727271</v>
      </c>
      <c r="M96" s="59">
        <v>1.9656019656019656E-2</v>
      </c>
      <c r="N96" s="62">
        <v>3.6855036855036855E-2</v>
      </c>
      <c r="O96" s="36"/>
      <c r="P96" s="36"/>
    </row>
    <row r="97" spans="1:16" ht="24">
      <c r="A97" s="210"/>
      <c r="B97" s="86" t="s">
        <v>180</v>
      </c>
      <c r="C97" s="58">
        <v>240</v>
      </c>
      <c r="D97" s="59">
        <v>0.3125</v>
      </c>
      <c r="E97" s="59">
        <v>0.46250000000000002</v>
      </c>
      <c r="F97" s="59">
        <v>0.40416666666666667</v>
      </c>
      <c r="G97" s="59">
        <v>0.36249999999999999</v>
      </c>
      <c r="H97" s="59">
        <v>0.39583333333333331</v>
      </c>
      <c r="I97" s="59">
        <v>0.22916666666666666</v>
      </c>
      <c r="J97" s="59">
        <v>7.9166666666666663E-2</v>
      </c>
      <c r="K97" s="59">
        <v>7.9166666666666663E-2</v>
      </c>
      <c r="L97" s="59">
        <v>0.23333333333333334</v>
      </c>
      <c r="M97" s="59">
        <v>3.3333333333333333E-2</v>
      </c>
      <c r="N97" s="62">
        <v>5.4166666666666669E-2</v>
      </c>
      <c r="O97" s="36"/>
      <c r="P97" s="36"/>
    </row>
    <row r="98" spans="1:16" ht="15" customHeight="1">
      <c r="A98" s="210"/>
      <c r="B98" s="86" t="s">
        <v>181</v>
      </c>
      <c r="C98" s="58">
        <v>219</v>
      </c>
      <c r="D98" s="59">
        <v>0.19634703196347031</v>
      </c>
      <c r="E98" s="59">
        <v>0.46575342465753422</v>
      </c>
      <c r="F98" s="59">
        <v>0.43378995433789952</v>
      </c>
      <c r="G98" s="59">
        <v>0.32420091324200911</v>
      </c>
      <c r="H98" s="59">
        <v>0.59817351598173518</v>
      </c>
      <c r="I98" s="59">
        <v>0.21461187214611871</v>
      </c>
      <c r="J98" s="59">
        <v>6.3926940639269403E-2</v>
      </c>
      <c r="K98" s="59">
        <v>5.0228310502283102E-2</v>
      </c>
      <c r="L98" s="59">
        <v>0.25114155251141551</v>
      </c>
      <c r="M98" s="59">
        <v>1.8264840182648401E-2</v>
      </c>
      <c r="N98" s="62">
        <v>5.4794520547945202E-2</v>
      </c>
      <c r="O98" s="36"/>
      <c r="P98" s="36"/>
    </row>
    <row r="99" spans="1:16" ht="15" customHeight="1">
      <c r="A99" s="210"/>
      <c r="B99" s="86" t="s">
        <v>370</v>
      </c>
      <c r="C99" s="58">
        <v>428</v>
      </c>
      <c r="D99" s="59">
        <v>0.26635514018691586</v>
      </c>
      <c r="E99" s="59">
        <v>0.43224299065420563</v>
      </c>
      <c r="F99" s="59">
        <v>0.32009345794392524</v>
      </c>
      <c r="G99" s="59">
        <v>0.50233644859813087</v>
      </c>
      <c r="H99" s="59">
        <v>0.30841121495327101</v>
      </c>
      <c r="I99" s="59">
        <v>0.20327102803738317</v>
      </c>
      <c r="J99" s="59">
        <v>2.8037383177570093E-2</v>
      </c>
      <c r="K99" s="59">
        <v>7.476635514018691E-2</v>
      </c>
      <c r="L99" s="59">
        <v>0.2570093457943925</v>
      </c>
      <c r="M99" s="59">
        <v>2.1028037383177569E-2</v>
      </c>
      <c r="N99" s="62">
        <v>6.0747663551401869E-2</v>
      </c>
      <c r="O99" s="36"/>
      <c r="P99" s="36"/>
    </row>
    <row r="100" spans="1:16" ht="15" customHeight="1" thickBot="1">
      <c r="A100" s="224"/>
      <c r="B100" s="116" t="s">
        <v>22</v>
      </c>
      <c r="C100" s="63">
        <v>116</v>
      </c>
      <c r="D100" s="64">
        <v>0.1206896551724138</v>
      </c>
      <c r="E100" s="64">
        <v>0.23275862068965517</v>
      </c>
      <c r="F100" s="64">
        <v>0.16379310344827586</v>
      </c>
      <c r="G100" s="64">
        <v>0.16379310344827586</v>
      </c>
      <c r="H100" s="64">
        <v>0.2413793103448276</v>
      </c>
      <c r="I100" s="64">
        <v>0.1206896551724138</v>
      </c>
      <c r="J100" s="64">
        <v>0</v>
      </c>
      <c r="K100" s="64">
        <v>3.4482758620689655E-2</v>
      </c>
      <c r="L100" s="64">
        <v>0.16379310344827586</v>
      </c>
      <c r="M100" s="64">
        <v>1.7241379310344827E-2</v>
      </c>
      <c r="N100" s="67">
        <v>0.44827586206896552</v>
      </c>
      <c r="O100" s="36"/>
      <c r="P100" s="36"/>
    </row>
    <row r="101" spans="1:16">
      <c r="A101" s="162"/>
    </row>
    <row r="102" spans="1:16">
      <c r="A102" s="162"/>
    </row>
    <row r="103" spans="1:16">
      <c r="A103" s="162"/>
    </row>
    <row r="104" spans="1:16">
      <c r="A104" s="162"/>
    </row>
    <row r="105" spans="1:16">
      <c r="A105" s="162"/>
    </row>
  </sheetData>
  <mergeCells count="18">
    <mergeCell ref="A1:N1"/>
    <mergeCell ref="A58:A61"/>
    <mergeCell ref="A62:A66"/>
    <mergeCell ref="A67:A72"/>
    <mergeCell ref="A73:A78"/>
    <mergeCell ref="A3:B4"/>
    <mergeCell ref="C3:C4"/>
    <mergeCell ref="N3:N4"/>
    <mergeCell ref="A5:B5"/>
    <mergeCell ref="A6:A13"/>
    <mergeCell ref="A14:A16"/>
    <mergeCell ref="A79:A100"/>
    <mergeCell ref="A17:A22"/>
    <mergeCell ref="A23:A35"/>
    <mergeCell ref="A36:A44"/>
    <mergeCell ref="A45:A49"/>
    <mergeCell ref="A50:A53"/>
    <mergeCell ref="A54:A57"/>
  </mergeCells>
  <phoneticPr fontId="3"/>
  <pageMargins left="0.59055118110236227" right="0.59055118110236227" top="0.59055118110236227" bottom="0.59055118110236227" header="0.51181102362204722" footer="0.31496062992125984"/>
  <pageSetup paperSize="9" scale="73" firstPageNumber="4" orientation="portrait" r:id="rId1"/>
  <headerFooter alignWithMargins="0">
    <oddFooter>&amp;C&amp;9&amp;P</oddFooter>
  </headerFooter>
  <rowBreaks count="1" manualBreakCount="1">
    <brk id="66"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57"/>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16384" width="9.140625" style="30"/>
  </cols>
  <sheetData>
    <row r="1" spans="1:13" ht="20.25" customHeight="1" thickBot="1">
      <c r="A1" s="213" t="s">
        <v>228</v>
      </c>
      <c r="B1" s="214"/>
      <c r="C1" s="214"/>
      <c r="D1" s="214"/>
      <c r="E1" s="214"/>
      <c r="F1" s="214"/>
      <c r="G1" s="214"/>
      <c r="H1" s="214"/>
      <c r="I1" s="215"/>
    </row>
    <row r="2" spans="1:13" ht="13.5" customHeight="1" thickBot="1"/>
    <row r="3" spans="1:13" s="33" customFormat="1" ht="12" customHeight="1">
      <c r="A3" s="197"/>
      <c r="B3" s="198"/>
      <c r="C3" s="201" t="s">
        <v>64</v>
      </c>
      <c r="D3" s="31">
        <v>1</v>
      </c>
      <c r="E3" s="37">
        <v>2</v>
      </c>
      <c r="F3" s="37">
        <v>3</v>
      </c>
      <c r="G3" s="37">
        <v>4</v>
      </c>
      <c r="H3" s="32">
        <v>5</v>
      </c>
      <c r="I3" s="203" t="s">
        <v>95</v>
      </c>
    </row>
    <row r="4" spans="1:13" s="33" customFormat="1" ht="27" customHeight="1" thickBot="1">
      <c r="A4" s="199"/>
      <c r="B4" s="200"/>
      <c r="C4" s="202"/>
      <c r="D4" s="34" t="s">
        <v>211</v>
      </c>
      <c r="E4" s="38" t="s">
        <v>77</v>
      </c>
      <c r="F4" s="38" t="s">
        <v>78</v>
      </c>
      <c r="G4" s="38" t="s">
        <v>79</v>
      </c>
      <c r="H4" s="35" t="s">
        <v>80</v>
      </c>
      <c r="I4" s="204"/>
    </row>
    <row r="5" spans="1:13" ht="15" customHeight="1" thickBot="1">
      <c r="A5" s="195" t="s">
        <v>65</v>
      </c>
      <c r="B5" s="196"/>
      <c r="C5" s="124">
        <v>3629</v>
      </c>
      <c r="D5" s="136">
        <v>0.23587765224579774</v>
      </c>
      <c r="E5" s="136">
        <v>0.22843758611187656</v>
      </c>
      <c r="F5" s="136">
        <v>0.25819785064756129</v>
      </c>
      <c r="G5" s="136">
        <v>0.19344171948195096</v>
      </c>
      <c r="H5" s="125">
        <v>8.0187379443372828E-2</v>
      </c>
      <c r="I5" s="127">
        <v>3.8578120694406173E-3</v>
      </c>
      <c r="J5" s="36"/>
      <c r="K5" s="36"/>
      <c r="L5" s="36"/>
      <c r="M5" s="36"/>
    </row>
    <row r="6" spans="1:13" ht="15" customHeight="1">
      <c r="A6" s="192" t="s">
        <v>66</v>
      </c>
      <c r="B6" s="86" t="s">
        <v>15</v>
      </c>
      <c r="C6" s="58">
        <v>884</v>
      </c>
      <c r="D6" s="59">
        <v>0.21266968325791855</v>
      </c>
      <c r="E6" s="59">
        <v>0.23529411764705882</v>
      </c>
      <c r="F6" s="59">
        <v>0.2669683257918552</v>
      </c>
      <c r="G6" s="59">
        <v>0.18325791855203619</v>
      </c>
      <c r="H6" s="60">
        <v>0.10180995475113122</v>
      </c>
      <c r="I6" s="62">
        <v>0</v>
      </c>
      <c r="J6" s="36"/>
      <c r="K6" s="36"/>
      <c r="L6" s="36"/>
      <c r="M6" s="36"/>
    </row>
    <row r="7" spans="1:13" ht="15" customHeight="1">
      <c r="A7" s="193"/>
      <c r="B7" s="86" t="s">
        <v>16</v>
      </c>
      <c r="C7" s="58">
        <v>944</v>
      </c>
      <c r="D7" s="59">
        <v>0.22457627118644069</v>
      </c>
      <c r="E7" s="59">
        <v>0.2478813559322034</v>
      </c>
      <c r="F7" s="59">
        <v>0.26483050847457629</v>
      </c>
      <c r="G7" s="59">
        <v>0.16949152542372881</v>
      </c>
      <c r="H7" s="60">
        <v>9.3220338983050849E-2</v>
      </c>
      <c r="I7" s="62">
        <v>0</v>
      </c>
      <c r="J7" s="36"/>
      <c r="K7" s="36"/>
      <c r="L7" s="36"/>
      <c r="M7" s="36"/>
    </row>
    <row r="8" spans="1:13" ht="15" customHeight="1">
      <c r="A8" s="193"/>
      <c r="B8" s="86" t="s">
        <v>17</v>
      </c>
      <c r="C8" s="58">
        <v>324</v>
      </c>
      <c r="D8" s="59">
        <v>0.27777777777777779</v>
      </c>
      <c r="E8" s="59">
        <v>0.15432098765432098</v>
      </c>
      <c r="F8" s="59">
        <v>0.30864197530864196</v>
      </c>
      <c r="G8" s="59">
        <v>0.20987654320987653</v>
      </c>
      <c r="H8" s="60">
        <v>4.9382716049382713E-2</v>
      </c>
      <c r="I8" s="62">
        <v>0</v>
      </c>
      <c r="J8" s="36"/>
      <c r="K8" s="36"/>
      <c r="L8" s="36"/>
      <c r="M8" s="36"/>
    </row>
    <row r="9" spans="1:13" ht="15" customHeight="1">
      <c r="A9" s="193"/>
      <c r="B9" s="86" t="s">
        <v>18</v>
      </c>
      <c r="C9" s="58">
        <v>572</v>
      </c>
      <c r="D9" s="59">
        <v>0.24125874125874125</v>
      </c>
      <c r="E9" s="59">
        <v>0.23426573426573427</v>
      </c>
      <c r="F9" s="59">
        <v>0.22377622377622378</v>
      </c>
      <c r="G9" s="59">
        <v>0.21678321678321677</v>
      </c>
      <c r="H9" s="60">
        <v>8.3916083916083919E-2</v>
      </c>
      <c r="I9" s="62">
        <v>0</v>
      </c>
      <c r="J9" s="36"/>
      <c r="K9" s="36"/>
      <c r="L9" s="36"/>
      <c r="M9" s="36"/>
    </row>
    <row r="10" spans="1:13" ht="15" customHeight="1">
      <c r="A10" s="193"/>
      <c r="B10" s="86" t="s">
        <v>19</v>
      </c>
      <c r="C10" s="58">
        <v>376</v>
      </c>
      <c r="D10" s="59">
        <v>0.2978723404255319</v>
      </c>
      <c r="E10" s="59">
        <v>0.20744680851063829</v>
      </c>
      <c r="F10" s="59">
        <v>0.23404255319148937</v>
      </c>
      <c r="G10" s="59">
        <v>0.22872340425531915</v>
      </c>
      <c r="H10" s="60">
        <v>3.1914893617021274E-2</v>
      </c>
      <c r="I10" s="62">
        <v>0</v>
      </c>
      <c r="J10" s="36"/>
      <c r="K10" s="36"/>
      <c r="L10" s="36"/>
      <c r="M10" s="36"/>
    </row>
    <row r="11" spans="1:13" ht="15" customHeight="1">
      <c r="A11" s="193"/>
      <c r="B11" s="86" t="s">
        <v>20</v>
      </c>
      <c r="C11" s="58">
        <v>398</v>
      </c>
      <c r="D11" s="59">
        <v>0.22110552763819097</v>
      </c>
      <c r="E11" s="59">
        <v>0.25125628140703515</v>
      </c>
      <c r="F11" s="59">
        <v>0.25628140703517588</v>
      </c>
      <c r="G11" s="59">
        <v>0.20100502512562815</v>
      </c>
      <c r="H11" s="60">
        <v>7.0351758793969849E-2</v>
      </c>
      <c r="I11" s="62">
        <v>0</v>
      </c>
      <c r="J11" s="36"/>
      <c r="K11" s="36"/>
      <c r="L11" s="36"/>
      <c r="M11" s="36"/>
    </row>
    <row r="12" spans="1:13" ht="15" customHeight="1">
      <c r="A12" s="193"/>
      <c r="B12" s="86" t="s">
        <v>21</v>
      </c>
      <c r="C12" s="58">
        <v>114</v>
      </c>
      <c r="D12" s="59">
        <v>0.24561403508771928</v>
      </c>
      <c r="E12" s="59">
        <v>0.21052631578947367</v>
      </c>
      <c r="F12" s="59">
        <v>0.27192982456140352</v>
      </c>
      <c r="G12" s="59">
        <v>0.19298245614035087</v>
      </c>
      <c r="H12" s="60">
        <v>7.8947368421052627E-2</v>
      </c>
      <c r="I12" s="62">
        <v>0</v>
      </c>
      <c r="J12" s="36"/>
      <c r="K12" s="36"/>
      <c r="L12" s="36"/>
      <c r="M12" s="36"/>
    </row>
    <row r="13" spans="1:13" ht="15" customHeight="1">
      <c r="A13" s="194"/>
      <c r="B13" s="118" t="s">
        <v>22</v>
      </c>
      <c r="C13" s="77">
        <v>17</v>
      </c>
      <c r="D13" s="75">
        <v>0</v>
      </c>
      <c r="E13" s="75">
        <v>5.8823529411764705E-2</v>
      </c>
      <c r="F13" s="75">
        <v>0.11764705882352941</v>
      </c>
      <c r="G13" s="75">
        <v>0</v>
      </c>
      <c r="H13" s="76">
        <v>0</v>
      </c>
      <c r="I13" s="71">
        <v>0.82352941176470584</v>
      </c>
      <c r="J13" s="36"/>
      <c r="K13" s="36"/>
      <c r="L13" s="36"/>
      <c r="M13" s="36"/>
    </row>
    <row r="14" spans="1:13" ht="15" customHeight="1">
      <c r="A14" s="192" t="s">
        <v>67</v>
      </c>
      <c r="B14" s="86" t="s">
        <v>68</v>
      </c>
      <c r="C14" s="58">
        <v>1769</v>
      </c>
      <c r="D14" s="59">
        <v>0.23403052572074617</v>
      </c>
      <c r="E14" s="59">
        <v>0.22215941209723009</v>
      </c>
      <c r="F14" s="59">
        <v>0.25833804409270772</v>
      </c>
      <c r="G14" s="59">
        <v>0.20802713397399661</v>
      </c>
      <c r="H14" s="60">
        <v>7.7444884115319385E-2</v>
      </c>
      <c r="I14" s="62">
        <v>0</v>
      </c>
      <c r="J14" s="36"/>
      <c r="K14" s="36"/>
      <c r="L14" s="36"/>
      <c r="M14" s="36"/>
    </row>
    <row r="15" spans="1:13" ht="15" customHeight="1">
      <c r="A15" s="193"/>
      <c r="B15" s="86" t="s">
        <v>69</v>
      </c>
      <c r="C15" s="58">
        <v>1821</v>
      </c>
      <c r="D15" s="59">
        <v>0.23613399231191654</v>
      </c>
      <c r="E15" s="59">
        <v>0.23558484349258649</v>
      </c>
      <c r="F15" s="59">
        <v>0.26139483800109831</v>
      </c>
      <c r="G15" s="59">
        <v>0.18231740801757276</v>
      </c>
      <c r="H15" s="60">
        <v>8.4568918176825922E-2</v>
      </c>
      <c r="I15" s="62">
        <v>0</v>
      </c>
      <c r="J15" s="36"/>
      <c r="K15" s="36"/>
      <c r="L15" s="36"/>
      <c r="M15" s="36"/>
    </row>
    <row r="16" spans="1:13" ht="15" customHeight="1">
      <c r="A16" s="194"/>
      <c r="B16" s="130" t="s">
        <v>7</v>
      </c>
      <c r="C16" s="77">
        <v>39</v>
      </c>
      <c r="D16" s="75">
        <v>0.30769230769230771</v>
      </c>
      <c r="E16" s="75">
        <v>0.17948717948717949</v>
      </c>
      <c r="F16" s="75">
        <v>0.10256410256410256</v>
      </c>
      <c r="G16" s="75">
        <v>5.128205128205128E-2</v>
      </c>
      <c r="H16" s="76">
        <v>0</v>
      </c>
      <c r="I16" s="71">
        <v>0.35897435897435898</v>
      </c>
      <c r="J16" s="36"/>
      <c r="K16" s="36"/>
      <c r="L16" s="36"/>
      <c r="M16" s="36"/>
    </row>
    <row r="17" spans="1:13" ht="15" customHeight="1">
      <c r="A17" s="192" t="s">
        <v>70</v>
      </c>
      <c r="B17" s="86" t="s">
        <v>6</v>
      </c>
      <c r="C17" s="58">
        <v>856</v>
      </c>
      <c r="D17" s="59">
        <v>1</v>
      </c>
      <c r="E17" s="59">
        <v>0</v>
      </c>
      <c r="F17" s="59">
        <v>0</v>
      </c>
      <c r="G17" s="59">
        <v>0</v>
      </c>
      <c r="H17" s="60">
        <v>0</v>
      </c>
      <c r="I17" s="62">
        <v>0</v>
      </c>
      <c r="J17" s="36"/>
      <c r="K17" s="36"/>
      <c r="L17" s="36"/>
      <c r="M17" s="36"/>
    </row>
    <row r="18" spans="1:13" ht="15" customHeight="1">
      <c r="A18" s="194"/>
      <c r="B18" s="86" t="s">
        <v>77</v>
      </c>
      <c r="C18" s="58">
        <v>829</v>
      </c>
      <c r="D18" s="59">
        <v>0</v>
      </c>
      <c r="E18" s="59">
        <v>1</v>
      </c>
      <c r="F18" s="59">
        <v>0</v>
      </c>
      <c r="G18" s="59">
        <v>0</v>
      </c>
      <c r="H18" s="60">
        <v>0</v>
      </c>
      <c r="I18" s="62">
        <v>0</v>
      </c>
      <c r="J18" s="36"/>
      <c r="K18" s="36"/>
      <c r="L18" s="36"/>
      <c r="M18" s="36"/>
    </row>
    <row r="19" spans="1:13" ht="15" customHeight="1">
      <c r="A19" s="192"/>
      <c r="B19" s="86" t="s">
        <v>78</v>
      </c>
      <c r="C19" s="58">
        <v>937</v>
      </c>
      <c r="D19" s="59">
        <v>0</v>
      </c>
      <c r="E19" s="59">
        <v>0</v>
      </c>
      <c r="F19" s="59">
        <v>1</v>
      </c>
      <c r="G19" s="59">
        <v>0</v>
      </c>
      <c r="H19" s="60">
        <v>0</v>
      </c>
      <c r="I19" s="62">
        <v>0</v>
      </c>
      <c r="J19" s="36"/>
      <c r="K19" s="36"/>
      <c r="L19" s="36"/>
      <c r="M19" s="36"/>
    </row>
    <row r="20" spans="1:13" ht="15" customHeight="1">
      <c r="A20" s="193"/>
      <c r="B20" s="86" t="s">
        <v>79</v>
      </c>
      <c r="C20" s="58">
        <v>702</v>
      </c>
      <c r="D20" s="59">
        <v>0</v>
      </c>
      <c r="E20" s="59">
        <v>0</v>
      </c>
      <c r="F20" s="59">
        <v>0</v>
      </c>
      <c r="G20" s="59">
        <v>1</v>
      </c>
      <c r="H20" s="60">
        <v>0</v>
      </c>
      <c r="I20" s="62">
        <v>0</v>
      </c>
      <c r="J20" s="36"/>
      <c r="K20" s="36"/>
      <c r="L20" s="36"/>
      <c r="M20" s="36"/>
    </row>
    <row r="21" spans="1:13" ht="15" customHeight="1">
      <c r="A21" s="193"/>
      <c r="B21" s="86" t="s">
        <v>80</v>
      </c>
      <c r="C21" s="58">
        <v>291</v>
      </c>
      <c r="D21" s="59">
        <v>0</v>
      </c>
      <c r="E21" s="59">
        <v>0</v>
      </c>
      <c r="F21" s="59">
        <v>0</v>
      </c>
      <c r="G21" s="59">
        <v>0</v>
      </c>
      <c r="H21" s="59">
        <v>1</v>
      </c>
      <c r="I21" s="62">
        <v>0</v>
      </c>
      <c r="J21" s="36"/>
      <c r="K21" s="36"/>
      <c r="L21" s="36"/>
      <c r="M21" s="36"/>
    </row>
    <row r="22" spans="1:13" ht="15" customHeight="1">
      <c r="A22" s="194"/>
      <c r="B22" s="118" t="s">
        <v>22</v>
      </c>
      <c r="C22" s="77">
        <v>14</v>
      </c>
      <c r="D22" s="75">
        <v>0</v>
      </c>
      <c r="E22" s="75">
        <v>0</v>
      </c>
      <c r="F22" s="75">
        <v>0</v>
      </c>
      <c r="G22" s="75">
        <v>0</v>
      </c>
      <c r="H22" s="76">
        <v>0</v>
      </c>
      <c r="I22" s="71">
        <v>1</v>
      </c>
      <c r="J22" s="36"/>
      <c r="K22" s="36"/>
      <c r="L22" s="36"/>
      <c r="M22" s="36"/>
    </row>
    <row r="23" spans="1:13" ht="15" customHeight="1">
      <c r="A23" s="192" t="s">
        <v>71</v>
      </c>
      <c r="B23" s="86" t="s">
        <v>8</v>
      </c>
      <c r="C23" s="58">
        <v>414</v>
      </c>
      <c r="D23" s="59">
        <v>1</v>
      </c>
      <c r="E23" s="59">
        <v>0</v>
      </c>
      <c r="F23" s="59">
        <v>0</v>
      </c>
      <c r="G23" s="59">
        <v>0</v>
      </c>
      <c r="H23" s="60">
        <v>0</v>
      </c>
      <c r="I23" s="62">
        <v>0</v>
      </c>
      <c r="J23" s="36"/>
      <c r="K23" s="36"/>
      <c r="L23" s="36"/>
      <c r="M23" s="36"/>
    </row>
    <row r="24" spans="1:13" ht="15" customHeight="1">
      <c r="A24" s="193"/>
      <c r="B24" s="86" t="s">
        <v>81</v>
      </c>
      <c r="C24" s="58">
        <v>393</v>
      </c>
      <c r="D24" s="59">
        <v>0</v>
      </c>
      <c r="E24" s="59">
        <v>1</v>
      </c>
      <c r="F24" s="59">
        <v>0</v>
      </c>
      <c r="G24" s="59">
        <v>0</v>
      </c>
      <c r="H24" s="60">
        <v>0</v>
      </c>
      <c r="I24" s="62">
        <v>0</v>
      </c>
      <c r="J24" s="36"/>
      <c r="K24" s="36"/>
      <c r="L24" s="36"/>
      <c r="M24" s="36"/>
    </row>
    <row r="25" spans="1:13" ht="15" customHeight="1">
      <c r="A25" s="194"/>
      <c r="B25" s="86" t="s">
        <v>82</v>
      </c>
      <c r="C25" s="58">
        <v>457</v>
      </c>
      <c r="D25" s="59">
        <v>0</v>
      </c>
      <c r="E25" s="59">
        <v>0</v>
      </c>
      <c r="F25" s="59">
        <v>1</v>
      </c>
      <c r="G25" s="59">
        <v>0</v>
      </c>
      <c r="H25" s="60">
        <v>0</v>
      </c>
      <c r="I25" s="62">
        <v>0</v>
      </c>
      <c r="J25" s="36"/>
      <c r="K25" s="36"/>
      <c r="L25" s="36"/>
      <c r="M25" s="36"/>
    </row>
    <row r="26" spans="1:13" ht="15" customHeight="1">
      <c r="A26" s="192"/>
      <c r="B26" s="86" t="s">
        <v>83</v>
      </c>
      <c r="C26" s="58">
        <v>368</v>
      </c>
      <c r="D26" s="59">
        <v>0</v>
      </c>
      <c r="E26" s="59">
        <v>0</v>
      </c>
      <c r="F26" s="59">
        <v>0</v>
      </c>
      <c r="G26" s="59">
        <v>1</v>
      </c>
      <c r="H26" s="60">
        <v>0</v>
      </c>
      <c r="I26" s="62">
        <v>0</v>
      </c>
      <c r="J26" s="36"/>
      <c r="K26" s="36"/>
      <c r="L26" s="36"/>
      <c r="M26" s="36"/>
    </row>
    <row r="27" spans="1:13" ht="15" customHeight="1">
      <c r="A27" s="193"/>
      <c r="B27" s="86" t="s">
        <v>84</v>
      </c>
      <c r="C27" s="58">
        <v>137</v>
      </c>
      <c r="D27" s="59">
        <v>0</v>
      </c>
      <c r="E27" s="59">
        <v>0</v>
      </c>
      <c r="F27" s="59">
        <v>0</v>
      </c>
      <c r="G27" s="59">
        <v>0</v>
      </c>
      <c r="H27" s="60">
        <v>1</v>
      </c>
      <c r="I27" s="62">
        <v>0</v>
      </c>
      <c r="J27" s="36"/>
      <c r="K27" s="36"/>
      <c r="L27" s="36"/>
      <c r="M27" s="36"/>
    </row>
    <row r="28" spans="1:13" ht="15" customHeight="1">
      <c r="A28" s="193"/>
      <c r="B28" s="86" t="s">
        <v>9</v>
      </c>
      <c r="C28" s="58">
        <v>0</v>
      </c>
      <c r="D28" s="142" t="s">
        <v>12</v>
      </c>
      <c r="E28" s="142" t="s">
        <v>12</v>
      </c>
      <c r="F28" s="142" t="s">
        <v>12</v>
      </c>
      <c r="G28" s="142" t="s">
        <v>12</v>
      </c>
      <c r="H28" s="146" t="s">
        <v>12</v>
      </c>
      <c r="I28" s="143" t="s">
        <v>12</v>
      </c>
      <c r="J28" s="36"/>
      <c r="K28" s="36"/>
      <c r="L28" s="36"/>
      <c r="M28" s="36"/>
    </row>
    <row r="29" spans="1:13" ht="15" customHeight="1">
      <c r="A29" s="193"/>
      <c r="B29" s="86" t="s">
        <v>10</v>
      </c>
      <c r="C29" s="58">
        <v>430</v>
      </c>
      <c r="D29" s="59">
        <v>1</v>
      </c>
      <c r="E29" s="59">
        <v>0</v>
      </c>
      <c r="F29" s="59">
        <v>0</v>
      </c>
      <c r="G29" s="59">
        <v>0</v>
      </c>
      <c r="H29" s="60">
        <v>0</v>
      </c>
      <c r="I29" s="62">
        <v>0</v>
      </c>
      <c r="J29" s="36"/>
      <c r="K29" s="36"/>
      <c r="L29" s="36"/>
      <c r="M29" s="36"/>
    </row>
    <row r="30" spans="1:13" ht="15" customHeight="1">
      <c r="A30" s="193"/>
      <c r="B30" s="86" t="s">
        <v>85</v>
      </c>
      <c r="C30" s="58">
        <v>429</v>
      </c>
      <c r="D30" s="59">
        <v>0</v>
      </c>
      <c r="E30" s="59">
        <v>1</v>
      </c>
      <c r="F30" s="59">
        <v>0</v>
      </c>
      <c r="G30" s="59">
        <v>0</v>
      </c>
      <c r="H30" s="60">
        <v>0</v>
      </c>
      <c r="I30" s="62">
        <v>0</v>
      </c>
      <c r="J30" s="36"/>
      <c r="K30" s="36"/>
      <c r="L30" s="36"/>
      <c r="M30" s="36"/>
    </row>
    <row r="31" spans="1:13" ht="15" customHeight="1">
      <c r="A31" s="193"/>
      <c r="B31" s="86" t="s">
        <v>86</v>
      </c>
      <c r="C31" s="58">
        <v>476</v>
      </c>
      <c r="D31" s="59">
        <v>0</v>
      </c>
      <c r="E31" s="59">
        <v>0</v>
      </c>
      <c r="F31" s="59">
        <v>1</v>
      </c>
      <c r="G31" s="59">
        <v>0</v>
      </c>
      <c r="H31" s="60">
        <v>0</v>
      </c>
      <c r="I31" s="62">
        <v>0</v>
      </c>
      <c r="J31" s="36"/>
      <c r="K31" s="36"/>
      <c r="L31" s="36"/>
      <c r="M31" s="36"/>
    </row>
    <row r="32" spans="1:13" ht="15" customHeight="1">
      <c r="A32" s="193"/>
      <c r="B32" s="86" t="s">
        <v>87</v>
      </c>
      <c r="C32" s="58">
        <v>332</v>
      </c>
      <c r="D32" s="59">
        <v>0</v>
      </c>
      <c r="E32" s="59">
        <v>0</v>
      </c>
      <c r="F32" s="59">
        <v>0</v>
      </c>
      <c r="G32" s="59">
        <v>1</v>
      </c>
      <c r="H32" s="60">
        <v>0</v>
      </c>
      <c r="I32" s="62">
        <v>0</v>
      </c>
      <c r="J32" s="36"/>
      <c r="K32" s="36"/>
      <c r="L32" s="36"/>
      <c r="M32" s="36"/>
    </row>
    <row r="33" spans="1:13" ht="15" customHeight="1">
      <c r="A33" s="193"/>
      <c r="B33" s="86" t="s">
        <v>88</v>
      </c>
      <c r="C33" s="58">
        <v>154</v>
      </c>
      <c r="D33" s="59">
        <v>0</v>
      </c>
      <c r="E33" s="59">
        <v>0</v>
      </c>
      <c r="F33" s="59">
        <v>0</v>
      </c>
      <c r="G33" s="59">
        <v>0</v>
      </c>
      <c r="H33" s="60">
        <v>1</v>
      </c>
      <c r="I33" s="62">
        <v>0</v>
      </c>
      <c r="J33" s="36"/>
      <c r="K33" s="36"/>
      <c r="L33" s="36"/>
      <c r="M33" s="36"/>
    </row>
    <row r="34" spans="1:13" ht="15" customHeight="1">
      <c r="A34" s="193"/>
      <c r="B34" s="86" t="s">
        <v>11</v>
      </c>
      <c r="C34" s="58">
        <v>0</v>
      </c>
      <c r="D34" s="142" t="s">
        <v>12</v>
      </c>
      <c r="E34" s="142" t="s">
        <v>12</v>
      </c>
      <c r="F34" s="142" t="s">
        <v>12</v>
      </c>
      <c r="G34" s="142" t="s">
        <v>12</v>
      </c>
      <c r="H34" s="146" t="s">
        <v>12</v>
      </c>
      <c r="I34" s="143" t="s">
        <v>12</v>
      </c>
      <c r="J34" s="36"/>
      <c r="K34" s="36"/>
      <c r="L34" s="36"/>
      <c r="M34" s="36"/>
    </row>
    <row r="35" spans="1:13" ht="15" customHeight="1">
      <c r="A35" s="194"/>
      <c r="B35" s="118" t="s">
        <v>145</v>
      </c>
      <c r="C35" s="77">
        <v>39</v>
      </c>
      <c r="D35" s="75">
        <v>0.30769230769230771</v>
      </c>
      <c r="E35" s="75">
        <v>0.17948717948717949</v>
      </c>
      <c r="F35" s="75">
        <v>0.10256410256410256</v>
      </c>
      <c r="G35" s="75">
        <v>5.128205128205128E-2</v>
      </c>
      <c r="H35" s="76">
        <v>0</v>
      </c>
      <c r="I35" s="71">
        <v>0.35897435897435898</v>
      </c>
      <c r="J35" s="36"/>
      <c r="K35" s="36"/>
      <c r="L35" s="36"/>
      <c r="M35" s="36"/>
    </row>
    <row r="36" spans="1:13" ht="15" customHeight="1">
      <c r="A36" s="192" t="s">
        <v>72</v>
      </c>
      <c r="B36" s="86" t="s">
        <v>258</v>
      </c>
      <c r="C36" s="58">
        <v>39</v>
      </c>
      <c r="D36" s="59">
        <v>7.6923076923076927E-2</v>
      </c>
      <c r="E36" s="59">
        <v>0.10256410256410256</v>
      </c>
      <c r="F36" s="59">
        <v>0.23076923076923078</v>
      </c>
      <c r="G36" s="59">
        <v>0.48717948717948717</v>
      </c>
      <c r="H36" s="60">
        <v>0.10256410256410256</v>
      </c>
      <c r="I36" s="62">
        <v>0</v>
      </c>
      <c r="J36" s="36"/>
      <c r="K36" s="36"/>
      <c r="L36" s="36"/>
      <c r="M36" s="36"/>
    </row>
    <row r="37" spans="1:13" ht="15" customHeight="1">
      <c r="A37" s="193"/>
      <c r="B37" s="86" t="s">
        <v>89</v>
      </c>
      <c r="C37" s="58">
        <v>256</v>
      </c>
      <c r="D37" s="59">
        <v>5.46875E-2</v>
      </c>
      <c r="E37" s="59">
        <v>0.23828125</v>
      </c>
      <c r="F37" s="59">
        <v>0.33984375</v>
      </c>
      <c r="G37" s="59">
        <v>0.3203125</v>
      </c>
      <c r="H37" s="60">
        <v>4.6875E-2</v>
      </c>
      <c r="I37" s="62">
        <v>0</v>
      </c>
      <c r="J37" s="36"/>
      <c r="K37" s="36"/>
      <c r="L37" s="36"/>
      <c r="M37" s="36"/>
    </row>
    <row r="38" spans="1:13" ht="15" customHeight="1">
      <c r="A38" s="194"/>
      <c r="B38" s="86" t="s">
        <v>90</v>
      </c>
      <c r="C38" s="58">
        <v>1255</v>
      </c>
      <c r="D38" s="59">
        <v>0.27490039840637448</v>
      </c>
      <c r="E38" s="59">
        <v>0.35537848605577688</v>
      </c>
      <c r="F38" s="59">
        <v>0.32031872509960158</v>
      </c>
      <c r="G38" s="59">
        <v>4.4621513944223111E-2</v>
      </c>
      <c r="H38" s="60">
        <v>4.7808764940239041E-3</v>
      </c>
      <c r="I38" s="62">
        <v>0</v>
      </c>
      <c r="J38" s="36"/>
      <c r="K38" s="36"/>
      <c r="L38" s="36"/>
      <c r="M38" s="36"/>
    </row>
    <row r="39" spans="1:13" ht="15" customHeight="1">
      <c r="A39" s="192"/>
      <c r="B39" s="129" t="s">
        <v>91</v>
      </c>
      <c r="C39" s="58">
        <v>638</v>
      </c>
      <c r="D39" s="59">
        <v>0.12225705329153605</v>
      </c>
      <c r="E39" s="59">
        <v>0.2554858934169279</v>
      </c>
      <c r="F39" s="59">
        <v>0.39498432601880878</v>
      </c>
      <c r="G39" s="59">
        <v>0.20532915360501566</v>
      </c>
      <c r="H39" s="60">
        <v>2.1943573667711599E-2</v>
      </c>
      <c r="I39" s="62">
        <v>0</v>
      </c>
      <c r="J39" s="36"/>
      <c r="K39" s="36"/>
      <c r="L39" s="36"/>
      <c r="M39" s="36"/>
    </row>
    <row r="40" spans="1:13" ht="15" customHeight="1">
      <c r="A40" s="193"/>
      <c r="B40" s="86" t="s">
        <v>92</v>
      </c>
      <c r="C40" s="58">
        <v>240</v>
      </c>
      <c r="D40" s="59">
        <v>0.26250000000000001</v>
      </c>
      <c r="E40" s="59">
        <v>0.29583333333333334</v>
      </c>
      <c r="F40" s="59">
        <v>0.24583333333333332</v>
      </c>
      <c r="G40" s="59">
        <v>0.17083333333333334</v>
      </c>
      <c r="H40" s="60">
        <v>2.5000000000000001E-2</v>
      </c>
      <c r="I40" s="62">
        <v>0</v>
      </c>
      <c r="J40" s="36"/>
      <c r="K40" s="36"/>
      <c r="L40" s="36"/>
      <c r="M40" s="36"/>
    </row>
    <row r="41" spans="1:13" ht="15" customHeight="1">
      <c r="A41" s="193"/>
      <c r="B41" s="86" t="s">
        <v>23</v>
      </c>
      <c r="C41" s="58">
        <v>281</v>
      </c>
      <c r="D41" s="59">
        <v>0.99288256227758009</v>
      </c>
      <c r="E41" s="59">
        <v>7.1174377224199285E-3</v>
      </c>
      <c r="F41" s="59">
        <v>0</v>
      </c>
      <c r="G41" s="59">
        <v>0</v>
      </c>
      <c r="H41" s="60">
        <v>0</v>
      </c>
      <c r="I41" s="62">
        <v>0</v>
      </c>
      <c r="J41" s="36"/>
      <c r="K41" s="36"/>
      <c r="L41" s="36"/>
      <c r="M41" s="36"/>
    </row>
    <row r="42" spans="1:13" ht="15" customHeight="1">
      <c r="A42" s="193"/>
      <c r="B42" s="86" t="s">
        <v>24</v>
      </c>
      <c r="C42" s="58">
        <v>353</v>
      </c>
      <c r="D42" s="59">
        <v>9.3484419263456089E-2</v>
      </c>
      <c r="E42" s="59">
        <v>0.17847025495750707</v>
      </c>
      <c r="F42" s="59">
        <v>0.17847025495750707</v>
      </c>
      <c r="G42" s="59">
        <v>0.38243626062322944</v>
      </c>
      <c r="H42" s="60">
        <v>0.16713881019830029</v>
      </c>
      <c r="I42" s="62">
        <v>0</v>
      </c>
      <c r="J42" s="36"/>
      <c r="K42" s="36"/>
      <c r="L42" s="36"/>
      <c r="M42" s="36"/>
    </row>
    <row r="43" spans="1:13" ht="15" customHeight="1">
      <c r="A43" s="193"/>
      <c r="B43" s="86" t="s">
        <v>93</v>
      </c>
      <c r="C43" s="58">
        <v>539</v>
      </c>
      <c r="D43" s="59">
        <v>6.3079777365491654E-2</v>
      </c>
      <c r="E43" s="59">
        <v>2.9684601113172542E-2</v>
      </c>
      <c r="F43" s="59">
        <v>0.11317254174397032</v>
      </c>
      <c r="G43" s="59">
        <v>0.44155844155844154</v>
      </c>
      <c r="H43" s="60">
        <v>0.35250463821892392</v>
      </c>
      <c r="I43" s="62">
        <v>0</v>
      </c>
      <c r="J43" s="36"/>
      <c r="K43" s="36"/>
      <c r="L43" s="36"/>
      <c r="M43" s="36"/>
    </row>
    <row r="44" spans="1:13" ht="15" customHeight="1">
      <c r="A44" s="194"/>
      <c r="B44" s="118" t="s">
        <v>22</v>
      </c>
      <c r="C44" s="77">
        <v>28</v>
      </c>
      <c r="D44" s="75">
        <v>0.25</v>
      </c>
      <c r="E44" s="75">
        <v>0.10714285714285714</v>
      </c>
      <c r="F44" s="75">
        <v>0.14285714285714285</v>
      </c>
      <c r="G44" s="75">
        <v>0</v>
      </c>
      <c r="H44" s="76">
        <v>0</v>
      </c>
      <c r="I44" s="71">
        <v>0.5</v>
      </c>
      <c r="J44" s="36"/>
      <c r="K44" s="36"/>
      <c r="L44" s="36"/>
      <c r="M44" s="36"/>
    </row>
    <row r="45" spans="1:13" ht="15" customHeight="1">
      <c r="A45" s="209" t="s">
        <v>73</v>
      </c>
      <c r="B45" s="86" t="s">
        <v>25</v>
      </c>
      <c r="C45" s="58">
        <v>372</v>
      </c>
      <c r="D45" s="59">
        <v>0.27419354838709675</v>
      </c>
      <c r="E45" s="59">
        <v>0.18279569892473119</v>
      </c>
      <c r="F45" s="59">
        <v>0.2768817204301075</v>
      </c>
      <c r="G45" s="59">
        <v>0.239247311827957</v>
      </c>
      <c r="H45" s="60">
        <v>2.6881720430107527E-2</v>
      </c>
      <c r="I45" s="62">
        <v>0</v>
      </c>
      <c r="J45" s="36"/>
      <c r="K45" s="36"/>
      <c r="L45" s="36"/>
      <c r="M45" s="36"/>
    </row>
    <row r="46" spans="1:13" ht="15" customHeight="1">
      <c r="A46" s="210"/>
      <c r="B46" s="86" t="s">
        <v>26</v>
      </c>
      <c r="C46" s="58">
        <v>1030</v>
      </c>
      <c r="D46" s="59">
        <v>0.19708737864077669</v>
      </c>
      <c r="E46" s="59">
        <v>0.31747572815533981</v>
      </c>
      <c r="F46" s="59">
        <v>0.32815533980582523</v>
      </c>
      <c r="G46" s="59">
        <v>0.13980582524271845</v>
      </c>
      <c r="H46" s="60">
        <v>1.7475728155339806E-2</v>
      </c>
      <c r="I46" s="62">
        <v>0</v>
      </c>
      <c r="J46" s="36"/>
      <c r="K46" s="36"/>
      <c r="L46" s="36"/>
      <c r="M46" s="36"/>
    </row>
    <row r="47" spans="1:13" ht="15" customHeight="1">
      <c r="A47" s="211"/>
      <c r="B47" s="86" t="s">
        <v>259</v>
      </c>
      <c r="C47" s="58">
        <v>868</v>
      </c>
      <c r="D47" s="59">
        <v>0.32027649769585254</v>
      </c>
      <c r="E47" s="59">
        <v>0.29953917050691242</v>
      </c>
      <c r="F47" s="59">
        <v>0.29032258064516131</v>
      </c>
      <c r="G47" s="59">
        <v>8.5253456221198162E-2</v>
      </c>
      <c r="H47" s="60">
        <v>4.608294930875576E-3</v>
      </c>
      <c r="I47" s="62">
        <v>0</v>
      </c>
      <c r="J47" s="36"/>
      <c r="K47" s="36"/>
      <c r="L47" s="36"/>
      <c r="M47" s="36"/>
    </row>
    <row r="48" spans="1:13" ht="15" customHeight="1">
      <c r="A48" s="209"/>
      <c r="B48" s="86" t="s">
        <v>27</v>
      </c>
      <c r="C48" s="58">
        <v>433</v>
      </c>
      <c r="D48" s="59">
        <v>0.45496535796766746</v>
      </c>
      <c r="E48" s="59">
        <v>0.20323325635103925</v>
      </c>
      <c r="F48" s="59">
        <v>0.26789838337182448</v>
      </c>
      <c r="G48" s="59">
        <v>5.0808314087759814E-2</v>
      </c>
      <c r="H48" s="60">
        <v>2.3094688221709007E-2</v>
      </c>
      <c r="I48" s="62">
        <v>0</v>
      </c>
      <c r="J48" s="36"/>
      <c r="K48" s="36"/>
      <c r="L48" s="36"/>
      <c r="M48" s="36"/>
    </row>
    <row r="49" spans="1:13" ht="15" customHeight="1">
      <c r="A49" s="211"/>
      <c r="B49" s="118" t="s">
        <v>22</v>
      </c>
      <c r="C49" s="77">
        <v>6</v>
      </c>
      <c r="D49" s="75">
        <v>0.33333333333333331</v>
      </c>
      <c r="E49" s="75">
        <v>0.66666666666666663</v>
      </c>
      <c r="F49" s="75">
        <v>0</v>
      </c>
      <c r="G49" s="75">
        <v>0</v>
      </c>
      <c r="H49" s="76">
        <v>0</v>
      </c>
      <c r="I49" s="71">
        <v>0</v>
      </c>
      <c r="J49" s="36"/>
      <c r="K49" s="36"/>
      <c r="L49" s="36"/>
      <c r="M49" s="36"/>
    </row>
    <row r="50" spans="1:13" ht="15" customHeight="1">
      <c r="A50" s="192" t="s">
        <v>74</v>
      </c>
      <c r="B50" s="86" t="s">
        <v>28</v>
      </c>
      <c r="C50" s="58">
        <v>1858</v>
      </c>
      <c r="D50" s="59">
        <v>0.31324004305705061</v>
      </c>
      <c r="E50" s="59">
        <v>0.19752421959095801</v>
      </c>
      <c r="F50" s="59">
        <v>0.21743810548977396</v>
      </c>
      <c r="G50" s="59">
        <v>0.19806243272335844</v>
      </c>
      <c r="H50" s="60">
        <v>7.3735199138858995E-2</v>
      </c>
      <c r="I50" s="62">
        <v>0</v>
      </c>
      <c r="J50" s="36"/>
      <c r="K50" s="36"/>
      <c r="L50" s="36"/>
      <c r="M50" s="36"/>
    </row>
    <row r="51" spans="1:13" ht="15" customHeight="1">
      <c r="A51" s="193"/>
      <c r="B51" s="86" t="s">
        <v>29</v>
      </c>
      <c r="C51" s="58">
        <v>481</v>
      </c>
      <c r="D51" s="59">
        <v>0.18295218295218296</v>
      </c>
      <c r="E51" s="59">
        <v>0.30561330561330563</v>
      </c>
      <c r="F51" s="59">
        <v>0.24532224532224534</v>
      </c>
      <c r="G51" s="59">
        <v>0.19542619542619544</v>
      </c>
      <c r="H51" s="60">
        <v>7.068607068607069E-2</v>
      </c>
      <c r="I51" s="62">
        <v>0</v>
      </c>
      <c r="J51" s="36"/>
      <c r="K51" s="36"/>
      <c r="L51" s="36"/>
      <c r="M51" s="36"/>
    </row>
    <row r="52" spans="1:13" ht="15" customHeight="1">
      <c r="A52" s="194"/>
      <c r="B52" s="86" t="s">
        <v>30</v>
      </c>
      <c r="C52" s="58">
        <v>1257</v>
      </c>
      <c r="D52" s="59">
        <v>0.14319809069212411</v>
      </c>
      <c r="E52" s="59">
        <v>0.24502784407319014</v>
      </c>
      <c r="F52" s="59">
        <v>0.32856006364359586</v>
      </c>
      <c r="G52" s="59">
        <v>0.18774860779634051</v>
      </c>
      <c r="H52" s="60">
        <v>9.5465393794749401E-2</v>
      </c>
      <c r="I52" s="62">
        <v>0</v>
      </c>
      <c r="J52" s="36"/>
      <c r="K52" s="36"/>
      <c r="L52" s="36"/>
      <c r="M52" s="36"/>
    </row>
    <row r="53" spans="1:13" ht="15" customHeight="1">
      <c r="A53" s="212"/>
      <c r="B53" s="118" t="s">
        <v>22</v>
      </c>
      <c r="C53" s="77">
        <v>33</v>
      </c>
      <c r="D53" s="75">
        <v>0.18181818181818182</v>
      </c>
      <c r="E53" s="75">
        <v>0.21212121212121213</v>
      </c>
      <c r="F53" s="75">
        <v>6.0606060606060608E-2</v>
      </c>
      <c r="G53" s="75">
        <v>0.12121212121212122</v>
      </c>
      <c r="H53" s="76">
        <v>0</v>
      </c>
      <c r="I53" s="71">
        <v>0.42424242424242425</v>
      </c>
      <c r="J53" s="36"/>
      <c r="K53" s="36"/>
      <c r="L53" s="36"/>
      <c r="M53" s="36"/>
    </row>
    <row r="54" spans="1:13" ht="15" customHeight="1">
      <c r="A54" s="205" t="s">
        <v>75</v>
      </c>
      <c r="B54" s="86" t="s">
        <v>31</v>
      </c>
      <c r="C54" s="58">
        <v>122</v>
      </c>
      <c r="D54" s="59">
        <v>0.58196721311475408</v>
      </c>
      <c r="E54" s="59">
        <v>0.19672131147540983</v>
      </c>
      <c r="F54" s="59">
        <v>0.13934426229508196</v>
      </c>
      <c r="G54" s="59">
        <v>6.5573770491803282E-2</v>
      </c>
      <c r="H54" s="60">
        <v>1.6393442622950821E-2</v>
      </c>
      <c r="I54" s="62">
        <v>0</v>
      </c>
      <c r="J54" s="57"/>
      <c r="K54" s="57"/>
      <c r="L54" s="57"/>
      <c r="M54" s="57"/>
    </row>
    <row r="55" spans="1:13" ht="15" customHeight="1">
      <c r="A55" s="206"/>
      <c r="B55" s="86" t="s">
        <v>32</v>
      </c>
      <c r="C55" s="58">
        <v>224</v>
      </c>
      <c r="D55" s="59">
        <v>0.36607142857142855</v>
      </c>
      <c r="E55" s="59">
        <v>0.41964285714285715</v>
      </c>
      <c r="F55" s="59">
        <v>0.16517857142857142</v>
      </c>
      <c r="G55" s="59">
        <v>4.0178571428571432E-2</v>
      </c>
      <c r="H55" s="60">
        <v>8.9285714285714281E-3</v>
      </c>
      <c r="I55" s="62">
        <v>0</v>
      </c>
      <c r="J55" s="57"/>
      <c r="K55" s="57"/>
      <c r="L55" s="57"/>
      <c r="M55" s="57"/>
    </row>
    <row r="56" spans="1:13" ht="15" customHeight="1">
      <c r="A56" s="207"/>
      <c r="B56" s="86" t="s">
        <v>33</v>
      </c>
      <c r="C56" s="58">
        <v>1364</v>
      </c>
      <c r="D56" s="59">
        <v>8.1378299120234601E-2</v>
      </c>
      <c r="E56" s="59">
        <v>0.23826979472140764</v>
      </c>
      <c r="F56" s="59">
        <v>0.34824046920821117</v>
      </c>
      <c r="G56" s="59">
        <v>0.22653958944281524</v>
      </c>
      <c r="H56" s="60">
        <v>0.10557184750733138</v>
      </c>
      <c r="I56" s="62">
        <v>0</v>
      </c>
      <c r="J56" s="57"/>
      <c r="K56" s="57"/>
      <c r="L56" s="57"/>
      <c r="M56" s="57"/>
    </row>
    <row r="57" spans="1:13" ht="15" customHeight="1" thickBot="1">
      <c r="A57" s="208"/>
      <c r="B57" s="116" t="s">
        <v>22</v>
      </c>
      <c r="C57" s="63">
        <v>28</v>
      </c>
      <c r="D57" s="64">
        <v>0.14285714285714285</v>
      </c>
      <c r="E57" s="64">
        <v>0.42857142857142855</v>
      </c>
      <c r="F57" s="64">
        <v>7.1428571428571425E-2</v>
      </c>
      <c r="G57" s="64">
        <v>0.14285714285714285</v>
      </c>
      <c r="H57" s="65">
        <v>0.21428571428571427</v>
      </c>
      <c r="I57" s="67">
        <v>0</v>
      </c>
      <c r="J57" s="57"/>
      <c r="K57" s="57"/>
      <c r="L57" s="57"/>
      <c r="M57" s="57"/>
    </row>
  </sheetData>
  <mergeCells count="13">
    <mergeCell ref="A1:I1"/>
    <mergeCell ref="A5:B5"/>
    <mergeCell ref="A3:B4"/>
    <mergeCell ref="C3:C4"/>
    <mergeCell ref="I3:I4"/>
    <mergeCell ref="A36:A44"/>
    <mergeCell ref="A45:A49"/>
    <mergeCell ref="A50:A53"/>
    <mergeCell ref="A54:A57"/>
    <mergeCell ref="A6:A13"/>
    <mergeCell ref="A14:A16"/>
    <mergeCell ref="A17:A22"/>
    <mergeCell ref="A23:A35"/>
  </mergeCells>
  <phoneticPr fontId="3"/>
  <pageMargins left="0.59055118110236227" right="0.59055118110236227" top="0.59055118110236227" bottom="0.59055118110236227" header="0.51181102362204722" footer="0.31496062992125984"/>
  <pageSetup paperSize="9" scale="94" firstPageNumber="2" orientation="portrait" r:id="rId1"/>
  <headerFooter alignWithMargins="0">
    <oddFooter>&amp;C&amp;9&amp;P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57"/>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10" width="9.140625" style="30" customWidth="1"/>
    <col min="11" max="16384" width="9.140625" style="30"/>
  </cols>
  <sheetData>
    <row r="1" spans="1:17" ht="20.25" customHeight="1" thickBot="1">
      <c r="A1" s="213" t="s">
        <v>229</v>
      </c>
      <c r="B1" s="214"/>
      <c r="C1" s="214"/>
      <c r="D1" s="214"/>
      <c r="E1" s="214"/>
      <c r="F1" s="214"/>
      <c r="G1" s="214"/>
      <c r="H1" s="214"/>
      <c r="I1" s="214"/>
      <c r="J1" s="214"/>
      <c r="K1" s="215"/>
    </row>
    <row r="2" spans="1:17" ht="13.5" customHeight="1" thickBot="1"/>
    <row r="3" spans="1:17" s="33" customFormat="1" ht="12" customHeight="1">
      <c r="A3" s="197"/>
      <c r="B3" s="198"/>
      <c r="C3" s="201" t="s">
        <v>64</v>
      </c>
      <c r="D3" s="31">
        <v>1</v>
      </c>
      <c r="E3" s="37">
        <v>2</v>
      </c>
      <c r="F3" s="37">
        <v>3</v>
      </c>
      <c r="G3" s="37">
        <v>4</v>
      </c>
      <c r="H3" s="37">
        <v>5</v>
      </c>
      <c r="I3" s="37">
        <v>6</v>
      </c>
      <c r="J3" s="32">
        <v>7</v>
      </c>
      <c r="K3" s="203" t="s">
        <v>95</v>
      </c>
    </row>
    <row r="4" spans="1:17" s="33" customFormat="1" ht="84.75" thickBot="1">
      <c r="A4" s="199"/>
      <c r="B4" s="200"/>
      <c r="C4" s="202"/>
      <c r="D4" s="34" t="s">
        <v>140</v>
      </c>
      <c r="E4" s="38" t="s">
        <v>139</v>
      </c>
      <c r="F4" s="38" t="s">
        <v>138</v>
      </c>
      <c r="G4" s="38" t="s">
        <v>137</v>
      </c>
      <c r="H4" s="38" t="s">
        <v>136</v>
      </c>
      <c r="I4" s="38" t="s">
        <v>135</v>
      </c>
      <c r="J4" s="35" t="s">
        <v>134</v>
      </c>
      <c r="K4" s="204"/>
    </row>
    <row r="5" spans="1:17" ht="15" customHeight="1" thickBot="1">
      <c r="A5" s="195" t="s">
        <v>65</v>
      </c>
      <c r="B5" s="196"/>
      <c r="C5" s="124">
        <v>3629</v>
      </c>
      <c r="D5" s="136">
        <v>0.24359327638467898</v>
      </c>
      <c r="E5" s="136">
        <v>0.26012675668228163</v>
      </c>
      <c r="F5" s="136">
        <v>8.9280793607054279E-2</v>
      </c>
      <c r="G5" s="136">
        <v>0.15761917883714521</v>
      </c>
      <c r="H5" s="136">
        <v>0.10360980986497657</v>
      </c>
      <c r="I5" s="136">
        <v>0.10967208597409754</v>
      </c>
      <c r="J5" s="125">
        <v>3.1413612565445025E-2</v>
      </c>
      <c r="K5" s="127">
        <v>4.6844860843207499E-3</v>
      </c>
      <c r="L5" s="36"/>
      <c r="M5" s="36"/>
      <c r="N5" s="36"/>
      <c r="O5" s="36"/>
      <c r="P5" s="36"/>
      <c r="Q5" s="36"/>
    </row>
    <row r="6" spans="1:17" ht="15" customHeight="1">
      <c r="A6" s="192" t="s">
        <v>66</v>
      </c>
      <c r="B6" s="86" t="s">
        <v>15</v>
      </c>
      <c r="C6" s="58">
        <v>884</v>
      </c>
      <c r="D6" s="59">
        <v>1</v>
      </c>
      <c r="E6" s="59">
        <v>0</v>
      </c>
      <c r="F6" s="59">
        <v>0</v>
      </c>
      <c r="G6" s="59">
        <v>0</v>
      </c>
      <c r="H6" s="59">
        <v>0</v>
      </c>
      <c r="I6" s="59">
        <v>0</v>
      </c>
      <c r="J6" s="60">
        <v>0</v>
      </c>
      <c r="K6" s="62">
        <v>0</v>
      </c>
      <c r="L6" s="36"/>
      <c r="M6" s="36"/>
      <c r="N6" s="36"/>
      <c r="O6" s="36"/>
      <c r="P6" s="36"/>
      <c r="Q6" s="36"/>
    </row>
    <row r="7" spans="1:17" ht="15" customHeight="1">
      <c r="A7" s="193"/>
      <c r="B7" s="86" t="s">
        <v>16</v>
      </c>
      <c r="C7" s="58">
        <v>944</v>
      </c>
      <c r="D7" s="59">
        <v>0</v>
      </c>
      <c r="E7" s="59">
        <v>1</v>
      </c>
      <c r="F7" s="59">
        <v>0</v>
      </c>
      <c r="G7" s="59">
        <v>0</v>
      </c>
      <c r="H7" s="59">
        <v>0</v>
      </c>
      <c r="I7" s="59">
        <v>0</v>
      </c>
      <c r="J7" s="60">
        <v>0</v>
      </c>
      <c r="K7" s="62">
        <v>0</v>
      </c>
      <c r="L7" s="36"/>
      <c r="M7" s="36"/>
      <c r="N7" s="36"/>
      <c r="O7" s="36"/>
      <c r="P7" s="36"/>
      <c r="Q7" s="36"/>
    </row>
    <row r="8" spans="1:17" ht="15" customHeight="1">
      <c r="A8" s="193"/>
      <c r="B8" s="86" t="s">
        <v>17</v>
      </c>
      <c r="C8" s="58">
        <v>324</v>
      </c>
      <c r="D8" s="59">
        <v>0</v>
      </c>
      <c r="E8" s="59">
        <v>0</v>
      </c>
      <c r="F8" s="59">
        <v>1</v>
      </c>
      <c r="G8" s="59">
        <v>0</v>
      </c>
      <c r="H8" s="59">
        <v>0</v>
      </c>
      <c r="I8" s="59">
        <v>0</v>
      </c>
      <c r="J8" s="60">
        <v>0</v>
      </c>
      <c r="K8" s="62">
        <v>0</v>
      </c>
      <c r="L8" s="36"/>
      <c r="M8" s="36"/>
      <c r="N8" s="36"/>
      <c r="O8" s="36"/>
      <c r="P8" s="36"/>
      <c r="Q8" s="36"/>
    </row>
    <row r="9" spans="1:17" ht="15" customHeight="1">
      <c r="A9" s="193"/>
      <c r="B9" s="86" t="s">
        <v>18</v>
      </c>
      <c r="C9" s="58">
        <v>572</v>
      </c>
      <c r="D9" s="59">
        <v>0</v>
      </c>
      <c r="E9" s="59">
        <v>0</v>
      </c>
      <c r="F9" s="59">
        <v>0</v>
      </c>
      <c r="G9" s="59">
        <v>1</v>
      </c>
      <c r="H9" s="59">
        <v>0</v>
      </c>
      <c r="I9" s="59">
        <v>0</v>
      </c>
      <c r="J9" s="60">
        <v>0</v>
      </c>
      <c r="K9" s="62">
        <v>0</v>
      </c>
      <c r="L9" s="36"/>
      <c r="M9" s="36"/>
      <c r="N9" s="36"/>
      <c r="O9" s="36"/>
      <c r="P9" s="36"/>
      <c r="Q9" s="36"/>
    </row>
    <row r="10" spans="1:17" ht="15" customHeight="1">
      <c r="A10" s="193"/>
      <c r="B10" s="86" t="s">
        <v>19</v>
      </c>
      <c r="C10" s="58">
        <v>376</v>
      </c>
      <c r="D10" s="59">
        <v>0</v>
      </c>
      <c r="E10" s="59">
        <v>0</v>
      </c>
      <c r="F10" s="59">
        <v>0</v>
      </c>
      <c r="G10" s="59">
        <v>0</v>
      </c>
      <c r="H10" s="59">
        <v>1</v>
      </c>
      <c r="I10" s="59">
        <v>0</v>
      </c>
      <c r="J10" s="60">
        <v>0</v>
      </c>
      <c r="K10" s="62">
        <v>0</v>
      </c>
      <c r="L10" s="36"/>
      <c r="M10" s="36"/>
      <c r="N10" s="36"/>
      <c r="O10" s="36"/>
      <c r="P10" s="36"/>
      <c r="Q10" s="36"/>
    </row>
    <row r="11" spans="1:17" ht="15" customHeight="1">
      <c r="A11" s="193"/>
      <c r="B11" s="86" t="s">
        <v>20</v>
      </c>
      <c r="C11" s="58">
        <v>398</v>
      </c>
      <c r="D11" s="59">
        <v>0</v>
      </c>
      <c r="E11" s="59">
        <v>0</v>
      </c>
      <c r="F11" s="59">
        <v>0</v>
      </c>
      <c r="G11" s="59">
        <v>0</v>
      </c>
      <c r="H11" s="59">
        <v>0</v>
      </c>
      <c r="I11" s="59">
        <v>1</v>
      </c>
      <c r="J11" s="60">
        <v>0</v>
      </c>
      <c r="K11" s="62">
        <v>0</v>
      </c>
      <c r="L11" s="36"/>
      <c r="M11" s="36"/>
      <c r="N11" s="36"/>
      <c r="O11" s="36"/>
      <c r="P11" s="36"/>
      <c r="Q11" s="36"/>
    </row>
    <row r="12" spans="1:17" ht="15" customHeight="1">
      <c r="A12" s="193"/>
      <c r="B12" s="86" t="s">
        <v>21</v>
      </c>
      <c r="C12" s="58">
        <v>114</v>
      </c>
      <c r="D12" s="59">
        <v>0</v>
      </c>
      <c r="E12" s="59">
        <v>0</v>
      </c>
      <c r="F12" s="59">
        <v>0</v>
      </c>
      <c r="G12" s="59">
        <v>0</v>
      </c>
      <c r="H12" s="59">
        <v>0</v>
      </c>
      <c r="I12" s="59">
        <v>0</v>
      </c>
      <c r="J12" s="59">
        <v>1</v>
      </c>
      <c r="K12" s="62">
        <v>0</v>
      </c>
      <c r="L12" s="36"/>
      <c r="M12" s="36"/>
      <c r="N12" s="36"/>
      <c r="O12" s="36"/>
      <c r="P12" s="36"/>
      <c r="Q12" s="36"/>
    </row>
    <row r="13" spans="1:17" ht="15" customHeight="1">
      <c r="A13" s="194"/>
      <c r="B13" s="118" t="s">
        <v>22</v>
      </c>
      <c r="C13" s="77">
        <v>17</v>
      </c>
      <c r="D13" s="75">
        <v>0</v>
      </c>
      <c r="E13" s="75">
        <v>0</v>
      </c>
      <c r="F13" s="75">
        <v>0</v>
      </c>
      <c r="G13" s="75">
        <v>0</v>
      </c>
      <c r="H13" s="75">
        <v>0</v>
      </c>
      <c r="I13" s="75">
        <v>0</v>
      </c>
      <c r="J13" s="76">
        <v>0</v>
      </c>
      <c r="K13" s="71">
        <v>1</v>
      </c>
      <c r="L13" s="36"/>
      <c r="M13" s="36"/>
      <c r="N13" s="36"/>
      <c r="O13" s="36"/>
      <c r="P13" s="36"/>
      <c r="Q13" s="36"/>
    </row>
    <row r="14" spans="1:17" ht="15" customHeight="1">
      <c r="A14" s="192" t="s">
        <v>67</v>
      </c>
      <c r="B14" s="86" t="s">
        <v>68</v>
      </c>
      <c r="C14" s="58">
        <v>1769</v>
      </c>
      <c r="D14" s="59">
        <v>0.23063877897117016</v>
      </c>
      <c r="E14" s="59">
        <v>0.27360090446579988</v>
      </c>
      <c r="F14" s="59">
        <v>9.6099491237987569E-2</v>
      </c>
      <c r="G14" s="59">
        <v>0.15602035048049745</v>
      </c>
      <c r="H14" s="59">
        <v>0.10514414923685698</v>
      </c>
      <c r="I14" s="59">
        <v>0.1040135669869983</v>
      </c>
      <c r="J14" s="60">
        <v>3.4482758620689655E-2</v>
      </c>
      <c r="K14" s="62">
        <v>0</v>
      </c>
      <c r="L14" s="36"/>
      <c r="M14" s="36"/>
      <c r="N14" s="36"/>
      <c r="O14" s="36"/>
      <c r="P14" s="36"/>
      <c r="Q14" s="36"/>
    </row>
    <row r="15" spans="1:17" ht="15" customHeight="1">
      <c r="A15" s="193"/>
      <c r="B15" s="86" t="s">
        <v>69</v>
      </c>
      <c r="C15" s="58">
        <v>1821</v>
      </c>
      <c r="D15" s="59">
        <v>0.25700164744645798</v>
      </c>
      <c r="E15" s="59">
        <v>0.25151015925315762</v>
      </c>
      <c r="F15" s="59">
        <v>8.2372322899505759E-2</v>
      </c>
      <c r="G15" s="59">
        <v>0.16035145524437122</v>
      </c>
      <c r="H15" s="59">
        <v>0.10323997803404723</v>
      </c>
      <c r="I15" s="59">
        <v>0.11532125205930807</v>
      </c>
      <c r="J15" s="60">
        <v>2.8555738605161998E-2</v>
      </c>
      <c r="K15" s="62">
        <v>1.6474464579901153E-3</v>
      </c>
      <c r="L15" s="36"/>
      <c r="M15" s="36"/>
      <c r="N15" s="36"/>
      <c r="O15" s="36"/>
      <c r="P15" s="36"/>
      <c r="Q15" s="36"/>
    </row>
    <row r="16" spans="1:17" ht="15" customHeight="1">
      <c r="A16" s="194"/>
      <c r="B16" s="130" t="s">
        <v>7</v>
      </c>
      <c r="C16" s="77">
        <v>39</v>
      </c>
      <c r="D16" s="75">
        <v>0.20512820512820512</v>
      </c>
      <c r="E16" s="75">
        <v>5.128205128205128E-2</v>
      </c>
      <c r="F16" s="75">
        <v>0.10256410256410256</v>
      </c>
      <c r="G16" s="75">
        <v>0.10256410256410256</v>
      </c>
      <c r="H16" s="75">
        <v>5.128205128205128E-2</v>
      </c>
      <c r="I16" s="75">
        <v>0.10256410256410256</v>
      </c>
      <c r="J16" s="76">
        <v>2.564102564102564E-2</v>
      </c>
      <c r="K16" s="71">
        <v>0.35897435897435898</v>
      </c>
      <c r="L16" s="36"/>
      <c r="M16" s="36"/>
      <c r="N16" s="36"/>
      <c r="O16" s="36"/>
      <c r="P16" s="36"/>
      <c r="Q16" s="36"/>
    </row>
    <row r="17" spans="1:17" ht="15" customHeight="1">
      <c r="A17" s="192" t="s">
        <v>70</v>
      </c>
      <c r="B17" s="86" t="s">
        <v>6</v>
      </c>
      <c r="C17" s="58">
        <v>856</v>
      </c>
      <c r="D17" s="59">
        <v>0.21962616822429906</v>
      </c>
      <c r="E17" s="59">
        <v>0.24766355140186916</v>
      </c>
      <c r="F17" s="59">
        <v>0.10514018691588785</v>
      </c>
      <c r="G17" s="59">
        <v>0.16121495327102803</v>
      </c>
      <c r="H17" s="59">
        <v>0.13084112149532709</v>
      </c>
      <c r="I17" s="59">
        <v>0.10280373831775701</v>
      </c>
      <c r="J17" s="60">
        <v>3.2710280373831772E-2</v>
      </c>
      <c r="K17" s="62">
        <v>0</v>
      </c>
      <c r="L17" s="36"/>
      <c r="M17" s="36"/>
      <c r="N17" s="36"/>
      <c r="O17" s="36"/>
      <c r="P17" s="36"/>
      <c r="Q17" s="36"/>
    </row>
    <row r="18" spans="1:17" ht="15" customHeight="1">
      <c r="A18" s="194"/>
      <c r="B18" s="86" t="s">
        <v>77</v>
      </c>
      <c r="C18" s="58">
        <v>829</v>
      </c>
      <c r="D18" s="59">
        <v>0.25090470446320867</v>
      </c>
      <c r="E18" s="59">
        <v>0.28226779252110978</v>
      </c>
      <c r="F18" s="59">
        <v>6.0313630880579013E-2</v>
      </c>
      <c r="G18" s="59">
        <v>0.16164053075995174</v>
      </c>
      <c r="H18" s="59">
        <v>9.4089264173703252E-2</v>
      </c>
      <c r="I18" s="59">
        <v>0.12062726176115803</v>
      </c>
      <c r="J18" s="60">
        <v>2.8950542822677925E-2</v>
      </c>
      <c r="K18" s="62">
        <v>1.2062726176115801E-3</v>
      </c>
      <c r="L18" s="36"/>
      <c r="M18" s="36"/>
      <c r="N18" s="36"/>
      <c r="O18" s="36"/>
      <c r="P18" s="36"/>
      <c r="Q18" s="36"/>
    </row>
    <row r="19" spans="1:17" ht="15" customHeight="1">
      <c r="A19" s="192"/>
      <c r="B19" s="86" t="s">
        <v>78</v>
      </c>
      <c r="C19" s="58">
        <v>937</v>
      </c>
      <c r="D19" s="59">
        <v>0.2518676627534685</v>
      </c>
      <c r="E19" s="59">
        <v>0.26680896478121663</v>
      </c>
      <c r="F19" s="59">
        <v>0.10672358591248667</v>
      </c>
      <c r="G19" s="59">
        <v>0.13660618996798293</v>
      </c>
      <c r="H19" s="59">
        <v>9.3916755602988261E-2</v>
      </c>
      <c r="I19" s="59">
        <v>0.10885805763073639</v>
      </c>
      <c r="J19" s="60">
        <v>3.3084311632870865E-2</v>
      </c>
      <c r="K19" s="62">
        <v>2.1344717182497333E-3</v>
      </c>
      <c r="L19" s="36"/>
      <c r="M19" s="36"/>
      <c r="N19" s="36"/>
      <c r="O19" s="36"/>
      <c r="P19" s="36"/>
      <c r="Q19" s="36"/>
    </row>
    <row r="20" spans="1:17" ht="15" customHeight="1">
      <c r="A20" s="193"/>
      <c r="B20" s="86" t="s">
        <v>79</v>
      </c>
      <c r="C20" s="58">
        <v>702</v>
      </c>
      <c r="D20" s="59">
        <v>0.23076923076923078</v>
      </c>
      <c r="E20" s="59">
        <v>0.22792022792022792</v>
      </c>
      <c r="F20" s="59">
        <v>9.686609686609686E-2</v>
      </c>
      <c r="G20" s="59">
        <v>0.17663817663817663</v>
      </c>
      <c r="H20" s="59">
        <v>0.12250712250712251</v>
      </c>
      <c r="I20" s="59">
        <v>0.11396011396011396</v>
      </c>
      <c r="J20" s="60">
        <v>3.1339031339031341E-2</v>
      </c>
      <c r="K20" s="62">
        <v>0</v>
      </c>
      <c r="L20" s="36"/>
      <c r="M20" s="36"/>
      <c r="N20" s="36"/>
      <c r="O20" s="36"/>
      <c r="P20" s="36"/>
      <c r="Q20" s="36"/>
    </row>
    <row r="21" spans="1:17" ht="15" customHeight="1">
      <c r="A21" s="193"/>
      <c r="B21" s="86" t="s">
        <v>80</v>
      </c>
      <c r="C21" s="58">
        <v>291</v>
      </c>
      <c r="D21" s="59">
        <v>0.30927835051546393</v>
      </c>
      <c r="E21" s="59">
        <v>0.30240549828178692</v>
      </c>
      <c r="F21" s="59">
        <v>5.4982817869415807E-2</v>
      </c>
      <c r="G21" s="59">
        <v>0.16494845360824742</v>
      </c>
      <c r="H21" s="59">
        <v>4.1237113402061855E-2</v>
      </c>
      <c r="I21" s="59">
        <v>9.6219931271477668E-2</v>
      </c>
      <c r="J21" s="60">
        <v>3.0927835051546393E-2</v>
      </c>
      <c r="K21" s="62">
        <v>0</v>
      </c>
      <c r="L21" s="36"/>
      <c r="M21" s="36"/>
      <c r="N21" s="36"/>
      <c r="O21" s="36"/>
      <c r="P21" s="36"/>
      <c r="Q21" s="36"/>
    </row>
    <row r="22" spans="1:17" ht="15" customHeight="1">
      <c r="A22" s="194"/>
      <c r="B22" s="118" t="s">
        <v>22</v>
      </c>
      <c r="C22" s="77">
        <v>14</v>
      </c>
      <c r="D22" s="75">
        <v>0</v>
      </c>
      <c r="E22" s="75">
        <v>0</v>
      </c>
      <c r="F22" s="75">
        <v>0</v>
      </c>
      <c r="G22" s="75">
        <v>0</v>
      </c>
      <c r="H22" s="75">
        <v>0</v>
      </c>
      <c r="I22" s="75">
        <v>0</v>
      </c>
      <c r="J22" s="76">
        <v>0</v>
      </c>
      <c r="K22" s="71">
        <v>1</v>
      </c>
      <c r="L22" s="36"/>
      <c r="M22" s="36"/>
      <c r="N22" s="36"/>
      <c r="O22" s="36"/>
      <c r="P22" s="36"/>
      <c r="Q22" s="36"/>
    </row>
    <row r="23" spans="1:17" ht="15" customHeight="1">
      <c r="A23" s="192" t="s">
        <v>71</v>
      </c>
      <c r="B23" s="86" t="s">
        <v>8</v>
      </c>
      <c r="C23" s="58">
        <v>414</v>
      </c>
      <c r="D23" s="59">
        <v>0.18840579710144928</v>
      </c>
      <c r="E23" s="59">
        <v>0.24154589371980675</v>
      </c>
      <c r="F23" s="59">
        <v>0.13526570048309178</v>
      </c>
      <c r="G23" s="59">
        <v>0.17391304347826086</v>
      </c>
      <c r="H23" s="59">
        <v>0.12560386473429952</v>
      </c>
      <c r="I23" s="59">
        <v>9.6618357487922704E-2</v>
      </c>
      <c r="J23" s="60">
        <v>3.864734299516908E-2</v>
      </c>
      <c r="K23" s="62">
        <v>0</v>
      </c>
      <c r="L23" s="36"/>
      <c r="M23" s="36"/>
      <c r="N23" s="36"/>
      <c r="O23" s="36"/>
      <c r="P23" s="36"/>
      <c r="Q23" s="36"/>
    </row>
    <row r="24" spans="1:17" ht="15" customHeight="1">
      <c r="A24" s="193"/>
      <c r="B24" s="86" t="s">
        <v>81</v>
      </c>
      <c r="C24" s="58">
        <v>393</v>
      </c>
      <c r="D24" s="59">
        <v>0.22391857506361323</v>
      </c>
      <c r="E24" s="59">
        <v>0.30534351145038169</v>
      </c>
      <c r="F24" s="59">
        <v>7.124681933842239E-2</v>
      </c>
      <c r="G24" s="59">
        <v>0.15776081424936386</v>
      </c>
      <c r="H24" s="59">
        <v>0.11704834605597965</v>
      </c>
      <c r="I24" s="59">
        <v>0.10178117048346055</v>
      </c>
      <c r="J24" s="60">
        <v>2.2900763358778626E-2</v>
      </c>
      <c r="K24" s="62">
        <v>0</v>
      </c>
      <c r="L24" s="36"/>
      <c r="M24" s="36"/>
      <c r="N24" s="36"/>
      <c r="O24" s="36"/>
      <c r="P24" s="36"/>
      <c r="Q24" s="36"/>
    </row>
    <row r="25" spans="1:17" ht="15" customHeight="1">
      <c r="A25" s="194"/>
      <c r="B25" s="86" t="s">
        <v>82</v>
      </c>
      <c r="C25" s="58">
        <v>457</v>
      </c>
      <c r="D25" s="59">
        <v>0.23194748358862144</v>
      </c>
      <c r="E25" s="59">
        <v>0.30196936542669583</v>
      </c>
      <c r="F25" s="59">
        <v>0.10940919037199125</v>
      </c>
      <c r="G25" s="59">
        <v>0.12691466083150985</v>
      </c>
      <c r="H25" s="59">
        <v>8.7527352297592995E-2</v>
      </c>
      <c r="I25" s="59">
        <v>0.10503282275711159</v>
      </c>
      <c r="J25" s="60">
        <v>3.7199124726477024E-2</v>
      </c>
      <c r="K25" s="62">
        <v>0</v>
      </c>
      <c r="L25" s="36"/>
      <c r="M25" s="36"/>
      <c r="N25" s="36"/>
      <c r="O25" s="36"/>
      <c r="P25" s="36"/>
      <c r="Q25" s="36"/>
    </row>
    <row r="26" spans="1:17" ht="15" customHeight="1">
      <c r="A26" s="192"/>
      <c r="B26" s="86" t="s">
        <v>83</v>
      </c>
      <c r="C26" s="58">
        <v>368</v>
      </c>
      <c r="D26" s="59">
        <v>0.2391304347826087</v>
      </c>
      <c r="E26" s="59">
        <v>0.21739130434782608</v>
      </c>
      <c r="F26" s="59">
        <v>7.6086956521739135E-2</v>
      </c>
      <c r="G26" s="59">
        <v>0.16847826086956522</v>
      </c>
      <c r="H26" s="59">
        <v>0.11956521739130435</v>
      </c>
      <c r="I26" s="59">
        <v>0.1358695652173913</v>
      </c>
      <c r="J26" s="60">
        <v>4.3478260869565216E-2</v>
      </c>
      <c r="K26" s="62">
        <v>0</v>
      </c>
      <c r="L26" s="36"/>
      <c r="M26" s="36"/>
      <c r="N26" s="36"/>
      <c r="O26" s="36"/>
      <c r="P26" s="36"/>
      <c r="Q26" s="36"/>
    </row>
    <row r="27" spans="1:17" ht="15" customHeight="1">
      <c r="A27" s="193"/>
      <c r="B27" s="86" t="s">
        <v>84</v>
      </c>
      <c r="C27" s="58">
        <v>137</v>
      </c>
      <c r="D27" s="59">
        <v>0.35036496350364965</v>
      </c>
      <c r="E27" s="59">
        <v>0.33576642335766421</v>
      </c>
      <c r="F27" s="59">
        <v>5.8394160583941604E-2</v>
      </c>
      <c r="G27" s="59">
        <v>0.16058394160583941</v>
      </c>
      <c r="H27" s="59">
        <v>2.9197080291970802E-2</v>
      </c>
      <c r="I27" s="59">
        <v>4.3795620437956206E-2</v>
      </c>
      <c r="J27" s="60">
        <v>2.1897810218978103E-2</v>
      </c>
      <c r="K27" s="62">
        <v>0</v>
      </c>
      <c r="L27" s="36"/>
      <c r="M27" s="36"/>
      <c r="N27" s="36"/>
      <c r="O27" s="36"/>
      <c r="P27" s="36"/>
      <c r="Q27" s="36"/>
    </row>
    <row r="28" spans="1:17" ht="15" customHeight="1">
      <c r="A28" s="193"/>
      <c r="B28" s="86" t="s">
        <v>9</v>
      </c>
      <c r="C28" s="58">
        <v>0</v>
      </c>
      <c r="D28" s="142" t="s">
        <v>12</v>
      </c>
      <c r="E28" s="142" t="s">
        <v>12</v>
      </c>
      <c r="F28" s="142" t="s">
        <v>12</v>
      </c>
      <c r="G28" s="142" t="s">
        <v>12</v>
      </c>
      <c r="H28" s="142" t="s">
        <v>12</v>
      </c>
      <c r="I28" s="142" t="s">
        <v>12</v>
      </c>
      <c r="J28" s="146" t="s">
        <v>12</v>
      </c>
      <c r="K28" s="143" t="s">
        <v>12</v>
      </c>
      <c r="L28" s="36"/>
      <c r="M28" s="36"/>
      <c r="N28" s="36"/>
      <c r="O28" s="36"/>
      <c r="P28" s="36"/>
      <c r="Q28" s="36"/>
    </row>
    <row r="29" spans="1:17" ht="15" customHeight="1">
      <c r="A29" s="193"/>
      <c r="B29" s="86" t="s">
        <v>10</v>
      </c>
      <c r="C29" s="58">
        <v>430</v>
      </c>
      <c r="D29" s="59">
        <v>0.25116279069767444</v>
      </c>
      <c r="E29" s="59">
        <v>0.26046511627906976</v>
      </c>
      <c r="F29" s="59">
        <v>7.441860465116279E-2</v>
      </c>
      <c r="G29" s="59">
        <v>0.14883720930232558</v>
      </c>
      <c r="H29" s="59">
        <v>0.13488372093023257</v>
      </c>
      <c r="I29" s="59">
        <v>0.10232558139534884</v>
      </c>
      <c r="J29" s="60">
        <v>2.7906976744186046E-2</v>
      </c>
      <c r="K29" s="62">
        <v>0</v>
      </c>
      <c r="L29" s="36"/>
      <c r="M29" s="36"/>
      <c r="N29" s="36"/>
      <c r="O29" s="36"/>
      <c r="P29" s="36"/>
      <c r="Q29" s="36"/>
    </row>
    <row r="30" spans="1:17" ht="15" customHeight="1">
      <c r="A30" s="193"/>
      <c r="B30" s="86" t="s">
        <v>85</v>
      </c>
      <c r="C30" s="58">
        <v>429</v>
      </c>
      <c r="D30" s="59">
        <v>0.27972027972027974</v>
      </c>
      <c r="E30" s="59">
        <v>0.26107226107226106</v>
      </c>
      <c r="F30" s="59">
        <v>4.6620046620046623E-2</v>
      </c>
      <c r="G30" s="59">
        <v>0.16317016317016317</v>
      </c>
      <c r="H30" s="59">
        <v>7.4592074592074592E-2</v>
      </c>
      <c r="I30" s="59">
        <v>0.13986013986013987</v>
      </c>
      <c r="J30" s="60">
        <v>3.2634032634032632E-2</v>
      </c>
      <c r="K30" s="62">
        <v>2.331002331002331E-3</v>
      </c>
      <c r="L30" s="36"/>
      <c r="M30" s="36"/>
      <c r="N30" s="36"/>
      <c r="O30" s="36"/>
      <c r="P30" s="36"/>
      <c r="Q30" s="36"/>
    </row>
    <row r="31" spans="1:17" ht="15" customHeight="1">
      <c r="A31" s="193"/>
      <c r="B31" s="86" t="s">
        <v>86</v>
      </c>
      <c r="C31" s="58">
        <v>476</v>
      </c>
      <c r="D31" s="59">
        <v>0.26470588235294118</v>
      </c>
      <c r="E31" s="59">
        <v>0.23529411764705882</v>
      </c>
      <c r="F31" s="59">
        <v>0.10504201680672269</v>
      </c>
      <c r="G31" s="59">
        <v>0.14705882352941177</v>
      </c>
      <c r="H31" s="59">
        <v>0.10084033613445378</v>
      </c>
      <c r="I31" s="59">
        <v>0.1134453781512605</v>
      </c>
      <c r="J31" s="60">
        <v>2.9411764705882353E-2</v>
      </c>
      <c r="K31" s="62">
        <v>4.2016806722689074E-3</v>
      </c>
      <c r="L31" s="36"/>
      <c r="M31" s="36"/>
      <c r="N31" s="36"/>
      <c r="O31" s="36"/>
      <c r="P31" s="36"/>
      <c r="Q31" s="36"/>
    </row>
    <row r="32" spans="1:17" ht="15" customHeight="1">
      <c r="A32" s="193"/>
      <c r="B32" s="86" t="s">
        <v>87</v>
      </c>
      <c r="C32" s="58">
        <v>332</v>
      </c>
      <c r="D32" s="59">
        <v>0.21686746987951808</v>
      </c>
      <c r="E32" s="59">
        <v>0.24096385542168675</v>
      </c>
      <c r="F32" s="59">
        <v>0.12048192771084337</v>
      </c>
      <c r="G32" s="59">
        <v>0.18674698795180722</v>
      </c>
      <c r="H32" s="59">
        <v>0.12650602409638553</v>
      </c>
      <c r="I32" s="59">
        <v>9.036144578313253E-2</v>
      </c>
      <c r="J32" s="60">
        <v>1.8072289156626505E-2</v>
      </c>
      <c r="K32" s="62">
        <v>0</v>
      </c>
      <c r="L32" s="36"/>
      <c r="M32" s="36"/>
      <c r="N32" s="36"/>
      <c r="O32" s="36"/>
      <c r="P32" s="36"/>
      <c r="Q32" s="36"/>
    </row>
    <row r="33" spans="1:17" ht="15" customHeight="1">
      <c r="A33" s="193"/>
      <c r="B33" s="86" t="s">
        <v>88</v>
      </c>
      <c r="C33" s="58">
        <v>154</v>
      </c>
      <c r="D33" s="59">
        <v>0.27272727272727271</v>
      </c>
      <c r="E33" s="59">
        <v>0.27272727272727271</v>
      </c>
      <c r="F33" s="59">
        <v>5.1948051948051951E-2</v>
      </c>
      <c r="G33" s="59">
        <v>0.16883116883116883</v>
      </c>
      <c r="H33" s="59">
        <v>5.1948051948051951E-2</v>
      </c>
      <c r="I33" s="59">
        <v>0.14285714285714285</v>
      </c>
      <c r="J33" s="60">
        <v>3.896103896103896E-2</v>
      </c>
      <c r="K33" s="62">
        <v>0</v>
      </c>
      <c r="L33" s="36"/>
      <c r="M33" s="36"/>
      <c r="N33" s="36"/>
      <c r="O33" s="36"/>
      <c r="P33" s="36"/>
      <c r="Q33" s="36"/>
    </row>
    <row r="34" spans="1:17" ht="15" customHeight="1">
      <c r="A34" s="193"/>
      <c r="B34" s="86" t="s">
        <v>11</v>
      </c>
      <c r="C34" s="58">
        <v>0</v>
      </c>
      <c r="D34" s="142" t="s">
        <v>12</v>
      </c>
      <c r="E34" s="142" t="s">
        <v>12</v>
      </c>
      <c r="F34" s="142" t="s">
        <v>12</v>
      </c>
      <c r="G34" s="142" t="s">
        <v>12</v>
      </c>
      <c r="H34" s="142" t="s">
        <v>12</v>
      </c>
      <c r="I34" s="142" t="s">
        <v>12</v>
      </c>
      <c r="J34" s="146" t="s">
        <v>12</v>
      </c>
      <c r="K34" s="143" t="s">
        <v>12</v>
      </c>
      <c r="L34" s="36"/>
      <c r="M34" s="36"/>
      <c r="N34" s="36"/>
      <c r="O34" s="36"/>
      <c r="P34" s="36"/>
      <c r="Q34" s="36"/>
    </row>
    <row r="35" spans="1:17" ht="15" customHeight="1">
      <c r="A35" s="194"/>
      <c r="B35" s="118" t="s">
        <v>145</v>
      </c>
      <c r="C35" s="77">
        <v>39</v>
      </c>
      <c r="D35" s="75">
        <v>0.20512820512820512</v>
      </c>
      <c r="E35" s="75">
        <v>5.128205128205128E-2</v>
      </c>
      <c r="F35" s="75">
        <v>0.10256410256410256</v>
      </c>
      <c r="G35" s="75">
        <v>0.10256410256410256</v>
      </c>
      <c r="H35" s="75">
        <v>5.128205128205128E-2</v>
      </c>
      <c r="I35" s="75">
        <v>0.10256410256410256</v>
      </c>
      <c r="J35" s="76">
        <v>2.564102564102564E-2</v>
      </c>
      <c r="K35" s="71">
        <v>0.35897435897435898</v>
      </c>
      <c r="L35" s="36"/>
      <c r="M35" s="36"/>
      <c r="N35" s="36"/>
      <c r="O35" s="36"/>
      <c r="P35" s="36"/>
      <c r="Q35" s="36"/>
    </row>
    <row r="36" spans="1:17" ht="15" customHeight="1">
      <c r="A36" s="192" t="s">
        <v>72</v>
      </c>
      <c r="B36" s="86" t="s">
        <v>258</v>
      </c>
      <c r="C36" s="58">
        <v>39</v>
      </c>
      <c r="D36" s="59">
        <v>0.10256410256410256</v>
      </c>
      <c r="E36" s="59">
        <v>0.10256410256410256</v>
      </c>
      <c r="F36" s="59">
        <v>0.10256410256410256</v>
      </c>
      <c r="G36" s="59">
        <v>0.20512820512820512</v>
      </c>
      <c r="H36" s="59">
        <v>0</v>
      </c>
      <c r="I36" s="59">
        <v>0.35897435897435898</v>
      </c>
      <c r="J36" s="60">
        <v>0.12820512820512819</v>
      </c>
      <c r="K36" s="62">
        <v>0</v>
      </c>
      <c r="L36" s="36"/>
      <c r="M36" s="36"/>
      <c r="N36" s="36"/>
      <c r="O36" s="36"/>
      <c r="P36" s="36"/>
      <c r="Q36" s="36"/>
    </row>
    <row r="37" spans="1:17" ht="15" customHeight="1">
      <c r="A37" s="193"/>
      <c r="B37" s="86" t="s">
        <v>89</v>
      </c>
      <c r="C37" s="58">
        <v>256</v>
      </c>
      <c r="D37" s="59">
        <v>0.28125</v>
      </c>
      <c r="E37" s="59">
        <v>0.1796875</v>
      </c>
      <c r="F37" s="59">
        <v>0.1484375</v>
      </c>
      <c r="G37" s="59">
        <v>0.140625</v>
      </c>
      <c r="H37" s="59">
        <v>8.59375E-2</v>
      </c>
      <c r="I37" s="59">
        <v>0.140625</v>
      </c>
      <c r="J37" s="60">
        <v>2.34375E-2</v>
      </c>
      <c r="K37" s="62">
        <v>0</v>
      </c>
      <c r="L37" s="36"/>
      <c r="M37" s="36"/>
      <c r="N37" s="36"/>
      <c r="O37" s="36"/>
      <c r="P37" s="36"/>
      <c r="Q37" s="36"/>
    </row>
    <row r="38" spans="1:17" ht="15" customHeight="1">
      <c r="A38" s="194"/>
      <c r="B38" s="86" t="s">
        <v>90</v>
      </c>
      <c r="C38" s="58">
        <v>1255</v>
      </c>
      <c r="D38" s="59">
        <v>0.24063745019920318</v>
      </c>
      <c r="E38" s="59">
        <v>0.2788844621513944</v>
      </c>
      <c r="F38" s="59">
        <v>9.2430278884462147E-2</v>
      </c>
      <c r="G38" s="59">
        <v>0.17051792828685258</v>
      </c>
      <c r="H38" s="59">
        <v>0.10039840637450199</v>
      </c>
      <c r="I38" s="59">
        <v>8.9243027888446222E-2</v>
      </c>
      <c r="J38" s="60">
        <v>2.7091633466135457E-2</v>
      </c>
      <c r="K38" s="62">
        <v>7.9681274900398409E-4</v>
      </c>
      <c r="L38" s="36"/>
      <c r="M38" s="36"/>
      <c r="N38" s="36"/>
      <c r="O38" s="36"/>
      <c r="P38" s="36"/>
      <c r="Q38" s="36"/>
    </row>
    <row r="39" spans="1:17" ht="15" customHeight="1">
      <c r="A39" s="192"/>
      <c r="B39" s="129" t="s">
        <v>91</v>
      </c>
      <c r="C39" s="58">
        <v>638</v>
      </c>
      <c r="D39" s="59">
        <v>0.19749216300940439</v>
      </c>
      <c r="E39" s="59">
        <v>0.2476489028213166</v>
      </c>
      <c r="F39" s="59">
        <v>8.4639498432601878E-2</v>
      </c>
      <c r="G39" s="59">
        <v>0.17241379310344829</v>
      </c>
      <c r="H39" s="59">
        <v>0.10031347962382445</v>
      </c>
      <c r="I39" s="59">
        <v>0.16300940438871472</v>
      </c>
      <c r="J39" s="60">
        <v>3.1347962382445138E-2</v>
      </c>
      <c r="K39" s="62">
        <v>3.134796238244514E-3</v>
      </c>
      <c r="L39" s="36"/>
      <c r="M39" s="36"/>
      <c r="N39" s="36"/>
      <c r="O39" s="36"/>
      <c r="P39" s="36"/>
      <c r="Q39" s="36"/>
    </row>
    <row r="40" spans="1:17" ht="15" customHeight="1">
      <c r="A40" s="193"/>
      <c r="B40" s="86" t="s">
        <v>92</v>
      </c>
      <c r="C40" s="58">
        <v>240</v>
      </c>
      <c r="D40" s="59">
        <v>0.24166666666666667</v>
      </c>
      <c r="E40" s="59">
        <v>0.26666666666666666</v>
      </c>
      <c r="F40" s="59">
        <v>0.05</v>
      </c>
      <c r="G40" s="59">
        <v>0.15833333333333333</v>
      </c>
      <c r="H40" s="59">
        <v>0.15833333333333333</v>
      </c>
      <c r="I40" s="59">
        <v>8.3333333333333329E-2</v>
      </c>
      <c r="J40" s="60">
        <v>4.1666666666666664E-2</v>
      </c>
      <c r="K40" s="62">
        <v>0</v>
      </c>
      <c r="L40" s="36"/>
      <c r="M40" s="36"/>
      <c r="N40" s="36"/>
      <c r="O40" s="36"/>
      <c r="P40" s="36"/>
      <c r="Q40" s="36"/>
    </row>
    <row r="41" spans="1:17" ht="15" customHeight="1">
      <c r="A41" s="193"/>
      <c r="B41" s="86" t="s">
        <v>23</v>
      </c>
      <c r="C41" s="58">
        <v>281</v>
      </c>
      <c r="D41" s="59">
        <v>0.26334519572953735</v>
      </c>
      <c r="E41" s="59">
        <v>0.28469750889679718</v>
      </c>
      <c r="F41" s="59">
        <v>0.10676156583629894</v>
      </c>
      <c r="G41" s="59">
        <v>0.12811387900355872</v>
      </c>
      <c r="H41" s="59">
        <v>0.11387900355871886</v>
      </c>
      <c r="I41" s="59">
        <v>7.1174377224199295E-2</v>
      </c>
      <c r="J41" s="60">
        <v>3.2028469750889681E-2</v>
      </c>
      <c r="K41" s="62">
        <v>0</v>
      </c>
      <c r="L41" s="36"/>
      <c r="M41" s="36"/>
      <c r="N41" s="36"/>
      <c r="O41" s="36"/>
      <c r="P41" s="36"/>
      <c r="Q41" s="36"/>
    </row>
    <row r="42" spans="1:17" ht="15" customHeight="1">
      <c r="A42" s="193"/>
      <c r="B42" s="86" t="s">
        <v>24</v>
      </c>
      <c r="C42" s="58">
        <v>353</v>
      </c>
      <c r="D42" s="59">
        <v>0.30594900849858359</v>
      </c>
      <c r="E42" s="59">
        <v>0.28895184135977336</v>
      </c>
      <c r="F42" s="59">
        <v>4.5325779036827198E-2</v>
      </c>
      <c r="G42" s="59">
        <v>0.14730878186968838</v>
      </c>
      <c r="H42" s="59">
        <v>7.9320113314447591E-2</v>
      </c>
      <c r="I42" s="59">
        <v>0.11331444759206799</v>
      </c>
      <c r="J42" s="60">
        <v>1.9830028328611898E-2</v>
      </c>
      <c r="K42" s="62">
        <v>0</v>
      </c>
      <c r="L42" s="36"/>
      <c r="M42" s="36"/>
      <c r="N42" s="36"/>
      <c r="O42" s="36"/>
      <c r="P42" s="36"/>
      <c r="Q42" s="36"/>
    </row>
    <row r="43" spans="1:17" ht="15" customHeight="1">
      <c r="A43" s="193"/>
      <c r="B43" s="86" t="s">
        <v>93</v>
      </c>
      <c r="C43" s="58">
        <v>539</v>
      </c>
      <c r="D43" s="59">
        <v>0.25602968460111319</v>
      </c>
      <c r="E43" s="59">
        <v>0.25231910946196662</v>
      </c>
      <c r="F43" s="59">
        <v>8.9053803339517623E-2</v>
      </c>
      <c r="G43" s="59">
        <v>0.14471243042671614</v>
      </c>
      <c r="H43" s="59">
        <v>0.12244897959183673</v>
      </c>
      <c r="I43" s="59">
        <v>9.6474953617810763E-2</v>
      </c>
      <c r="J43" s="60">
        <v>3.896103896103896E-2</v>
      </c>
      <c r="K43" s="62">
        <v>0</v>
      </c>
      <c r="L43" s="36"/>
      <c r="M43" s="36"/>
      <c r="N43" s="36"/>
      <c r="O43" s="36"/>
      <c r="P43" s="36"/>
      <c r="Q43" s="36"/>
    </row>
    <row r="44" spans="1:17" ht="15" customHeight="1">
      <c r="A44" s="194"/>
      <c r="B44" s="118" t="s">
        <v>22</v>
      </c>
      <c r="C44" s="77">
        <v>28</v>
      </c>
      <c r="D44" s="75">
        <v>7.1428571428571425E-2</v>
      </c>
      <c r="E44" s="75">
        <v>0.14285714285714285</v>
      </c>
      <c r="F44" s="75">
        <v>0.21428571428571427</v>
      </c>
      <c r="G44" s="75">
        <v>0</v>
      </c>
      <c r="H44" s="75">
        <v>0</v>
      </c>
      <c r="I44" s="75">
        <v>0</v>
      </c>
      <c r="J44" s="76">
        <v>7.1428571428571425E-2</v>
      </c>
      <c r="K44" s="71">
        <v>0.5</v>
      </c>
      <c r="L44" s="36"/>
      <c r="M44" s="36"/>
      <c r="N44" s="36"/>
      <c r="O44" s="36"/>
      <c r="P44" s="36"/>
      <c r="Q44" s="36"/>
    </row>
    <row r="45" spans="1:17" ht="15" customHeight="1">
      <c r="A45" s="209" t="s">
        <v>73</v>
      </c>
      <c r="B45" s="86" t="s">
        <v>25</v>
      </c>
      <c r="C45" s="58">
        <v>372</v>
      </c>
      <c r="D45" s="59">
        <v>0.24193548387096775</v>
      </c>
      <c r="E45" s="59">
        <v>0.20967741935483872</v>
      </c>
      <c r="F45" s="59">
        <v>0.12365591397849462</v>
      </c>
      <c r="G45" s="59">
        <v>0.17741935483870969</v>
      </c>
      <c r="H45" s="59">
        <v>8.6021505376344093E-2</v>
      </c>
      <c r="I45" s="59">
        <v>0.10752688172043011</v>
      </c>
      <c r="J45" s="60">
        <v>5.3763440860215055E-2</v>
      </c>
      <c r="K45" s="62">
        <v>0</v>
      </c>
      <c r="L45" s="36"/>
      <c r="M45" s="36"/>
      <c r="N45" s="36"/>
      <c r="O45" s="36"/>
      <c r="P45" s="36"/>
      <c r="Q45" s="36"/>
    </row>
    <row r="46" spans="1:17" ht="15" customHeight="1">
      <c r="A46" s="210"/>
      <c r="B46" s="86" t="s">
        <v>26</v>
      </c>
      <c r="C46" s="58">
        <v>1030</v>
      </c>
      <c r="D46" s="59">
        <v>0.25242718446601942</v>
      </c>
      <c r="E46" s="59">
        <v>0.18252427184466019</v>
      </c>
      <c r="F46" s="59">
        <v>9.5145631067961159E-2</v>
      </c>
      <c r="G46" s="59">
        <v>0.16699029126213591</v>
      </c>
      <c r="H46" s="59">
        <v>0.10097087378640776</v>
      </c>
      <c r="I46" s="59">
        <v>0.15922330097087378</v>
      </c>
      <c r="J46" s="60">
        <v>4.0776699029126215E-2</v>
      </c>
      <c r="K46" s="62">
        <v>1.9417475728155339E-3</v>
      </c>
      <c r="L46" s="36"/>
      <c r="M46" s="36"/>
      <c r="N46" s="36"/>
      <c r="O46" s="36"/>
      <c r="P46" s="36"/>
      <c r="Q46" s="36"/>
    </row>
    <row r="47" spans="1:17" ht="15" customHeight="1">
      <c r="A47" s="211"/>
      <c r="B47" s="86" t="s">
        <v>259</v>
      </c>
      <c r="C47" s="58">
        <v>868</v>
      </c>
      <c r="D47" s="59">
        <v>0.13594470046082949</v>
      </c>
      <c r="E47" s="59">
        <v>0.35023041474654376</v>
      </c>
      <c r="F47" s="59">
        <v>8.294930875576037E-2</v>
      </c>
      <c r="G47" s="59">
        <v>0.19585253456221199</v>
      </c>
      <c r="H47" s="59">
        <v>0.12903225806451613</v>
      </c>
      <c r="I47" s="59">
        <v>8.9861751152073732E-2</v>
      </c>
      <c r="J47" s="60">
        <v>1.4976958525345621E-2</v>
      </c>
      <c r="K47" s="62">
        <v>1.152073732718894E-3</v>
      </c>
      <c r="L47" s="36"/>
      <c r="M47" s="36"/>
      <c r="N47" s="36"/>
      <c r="O47" s="36"/>
      <c r="P47" s="36"/>
      <c r="Q47" s="36"/>
    </row>
    <row r="48" spans="1:17" ht="15" customHeight="1">
      <c r="A48" s="209"/>
      <c r="B48" s="86" t="s">
        <v>27</v>
      </c>
      <c r="C48" s="58">
        <v>433</v>
      </c>
      <c r="D48" s="59">
        <v>0.38799076212471134</v>
      </c>
      <c r="E48" s="59">
        <v>0.30023094688221708</v>
      </c>
      <c r="F48" s="59">
        <v>8.7759815242494224E-2</v>
      </c>
      <c r="G48" s="59">
        <v>7.8521939953810627E-2</v>
      </c>
      <c r="H48" s="59">
        <v>6.9284064665127015E-2</v>
      </c>
      <c r="I48" s="59">
        <v>5.5427251732101619E-2</v>
      </c>
      <c r="J48" s="60">
        <v>2.0785219399538105E-2</v>
      </c>
      <c r="K48" s="62">
        <v>0</v>
      </c>
      <c r="L48" s="36"/>
      <c r="M48" s="36"/>
      <c r="N48" s="36"/>
      <c r="O48" s="36"/>
      <c r="P48" s="36"/>
      <c r="Q48" s="36"/>
    </row>
    <row r="49" spans="1:17" ht="15" customHeight="1">
      <c r="A49" s="211"/>
      <c r="B49" s="118" t="s">
        <v>22</v>
      </c>
      <c r="C49" s="77">
        <v>6</v>
      </c>
      <c r="D49" s="75">
        <v>0</v>
      </c>
      <c r="E49" s="75">
        <v>0.33333333333333331</v>
      </c>
      <c r="F49" s="75">
        <v>0</v>
      </c>
      <c r="G49" s="75">
        <v>0</v>
      </c>
      <c r="H49" s="75">
        <v>0.66666666666666663</v>
      </c>
      <c r="I49" s="75">
        <v>0</v>
      </c>
      <c r="J49" s="76">
        <v>0</v>
      </c>
      <c r="K49" s="71">
        <v>0</v>
      </c>
      <c r="L49" s="36"/>
      <c r="M49" s="36"/>
      <c r="N49" s="36"/>
      <c r="O49" s="36"/>
      <c r="P49" s="36"/>
      <c r="Q49" s="36"/>
    </row>
    <row r="50" spans="1:17" ht="15" customHeight="1">
      <c r="A50" s="192" t="s">
        <v>74</v>
      </c>
      <c r="B50" s="86" t="s">
        <v>28</v>
      </c>
      <c r="C50" s="58">
        <v>1858</v>
      </c>
      <c r="D50" s="59">
        <v>0.16469321851453175</v>
      </c>
      <c r="E50" s="59">
        <v>0.23250807319698599</v>
      </c>
      <c r="F50" s="59">
        <v>9.2572658772874059E-2</v>
      </c>
      <c r="G50" s="59">
        <v>0.20990312163616792</v>
      </c>
      <c r="H50" s="59">
        <v>0.11840688912809473</v>
      </c>
      <c r="I50" s="59">
        <v>0.1496232508073197</v>
      </c>
      <c r="J50" s="60">
        <v>3.1754574811625406E-2</v>
      </c>
      <c r="K50" s="62">
        <v>5.3821313240043052E-4</v>
      </c>
      <c r="L50" s="36"/>
      <c r="M50" s="36"/>
      <c r="N50" s="36"/>
      <c r="O50" s="36"/>
      <c r="P50" s="36"/>
      <c r="Q50" s="36"/>
    </row>
    <row r="51" spans="1:17" ht="15" customHeight="1">
      <c r="A51" s="193"/>
      <c r="B51" s="86" t="s">
        <v>29</v>
      </c>
      <c r="C51" s="58">
        <v>481</v>
      </c>
      <c r="D51" s="59">
        <v>0.18295218295218296</v>
      </c>
      <c r="E51" s="59">
        <v>0.26195426195426197</v>
      </c>
      <c r="F51" s="59">
        <v>0.10395010395010396</v>
      </c>
      <c r="G51" s="59">
        <v>0.11226611226611227</v>
      </c>
      <c r="H51" s="59">
        <v>0.13305613305613306</v>
      </c>
      <c r="I51" s="59">
        <v>0.1496881496881497</v>
      </c>
      <c r="J51" s="60">
        <v>5.4054054054054057E-2</v>
      </c>
      <c r="K51" s="62">
        <v>2.0790020790020791E-3</v>
      </c>
      <c r="L51" s="36"/>
      <c r="M51" s="36"/>
      <c r="N51" s="36"/>
      <c r="O51" s="36"/>
      <c r="P51" s="36"/>
      <c r="Q51" s="36"/>
    </row>
    <row r="52" spans="1:17" ht="15" customHeight="1">
      <c r="A52" s="194"/>
      <c r="B52" s="86" t="s">
        <v>30</v>
      </c>
      <c r="C52" s="58">
        <v>1257</v>
      </c>
      <c r="D52" s="59">
        <v>0.38663484486873506</v>
      </c>
      <c r="E52" s="59">
        <v>0.30708035003977724</v>
      </c>
      <c r="F52" s="59">
        <v>7.7963404932378674E-2</v>
      </c>
      <c r="G52" s="59">
        <v>0.10023866348448687</v>
      </c>
      <c r="H52" s="59">
        <v>7.0007955449482892E-2</v>
      </c>
      <c r="I52" s="59">
        <v>3.5003977724741446E-2</v>
      </c>
      <c r="J52" s="60">
        <v>2.2275258552108195E-2</v>
      </c>
      <c r="K52" s="62">
        <v>7.955449482895784E-4</v>
      </c>
      <c r="L52" s="36"/>
      <c r="M52" s="36"/>
      <c r="N52" s="36"/>
      <c r="O52" s="36"/>
      <c r="P52" s="36"/>
      <c r="Q52" s="36"/>
    </row>
    <row r="53" spans="1:17" ht="15" customHeight="1">
      <c r="A53" s="212"/>
      <c r="B53" s="118" t="s">
        <v>22</v>
      </c>
      <c r="C53" s="77">
        <v>33</v>
      </c>
      <c r="D53" s="75">
        <v>0.12121212121212122</v>
      </c>
      <c r="E53" s="75">
        <v>0</v>
      </c>
      <c r="F53" s="75">
        <v>0.12121212121212122</v>
      </c>
      <c r="G53" s="75">
        <v>6.0606060606060608E-2</v>
      </c>
      <c r="H53" s="75">
        <v>0.12121212121212122</v>
      </c>
      <c r="I53" s="75">
        <v>0.12121212121212122</v>
      </c>
      <c r="J53" s="76">
        <v>3.0303030303030304E-2</v>
      </c>
      <c r="K53" s="71">
        <v>0.42424242424242425</v>
      </c>
      <c r="L53" s="36"/>
      <c r="M53" s="36"/>
      <c r="N53" s="36"/>
      <c r="O53" s="36"/>
      <c r="P53" s="36"/>
      <c r="Q53" s="36"/>
    </row>
    <row r="54" spans="1:17" ht="15" customHeight="1">
      <c r="A54" s="205" t="s">
        <v>75</v>
      </c>
      <c r="B54" s="86" t="s">
        <v>31</v>
      </c>
      <c r="C54" s="58">
        <v>122</v>
      </c>
      <c r="D54" s="59">
        <v>0.29508196721311475</v>
      </c>
      <c r="E54" s="59">
        <v>0.19672131147540983</v>
      </c>
      <c r="F54" s="59">
        <v>0.16393442622950818</v>
      </c>
      <c r="G54" s="59">
        <v>0.11475409836065574</v>
      </c>
      <c r="H54" s="59">
        <v>0.13114754098360656</v>
      </c>
      <c r="I54" s="59">
        <v>8.1967213114754092E-2</v>
      </c>
      <c r="J54" s="60">
        <v>1.6393442622950821E-2</v>
      </c>
      <c r="K54" s="62">
        <v>0</v>
      </c>
      <c r="L54" s="57"/>
      <c r="M54" s="57"/>
      <c r="N54" s="57"/>
      <c r="O54" s="57"/>
      <c r="P54" s="57"/>
      <c r="Q54" s="57"/>
    </row>
    <row r="55" spans="1:17" ht="15" customHeight="1">
      <c r="A55" s="206"/>
      <c r="B55" s="86" t="s">
        <v>32</v>
      </c>
      <c r="C55" s="58">
        <v>224</v>
      </c>
      <c r="D55" s="59">
        <v>0.3125</v>
      </c>
      <c r="E55" s="59">
        <v>0.26785714285714285</v>
      </c>
      <c r="F55" s="59">
        <v>5.3571428571428568E-2</v>
      </c>
      <c r="G55" s="59">
        <v>6.25E-2</v>
      </c>
      <c r="H55" s="59">
        <v>0.17857142857142858</v>
      </c>
      <c r="I55" s="59">
        <v>8.9285714285714288E-2</v>
      </c>
      <c r="J55" s="60">
        <v>3.5714285714285712E-2</v>
      </c>
      <c r="K55" s="62">
        <v>0</v>
      </c>
      <c r="L55" s="57"/>
      <c r="M55" s="57"/>
      <c r="N55" s="57"/>
      <c r="O55" s="57"/>
      <c r="P55" s="57"/>
      <c r="Q55" s="57"/>
    </row>
    <row r="56" spans="1:17" ht="15" customHeight="1">
      <c r="A56" s="207"/>
      <c r="B56" s="86" t="s">
        <v>33</v>
      </c>
      <c r="C56" s="58">
        <v>1364</v>
      </c>
      <c r="D56" s="59">
        <v>0.34017595307917886</v>
      </c>
      <c r="E56" s="59">
        <v>0.30791788856304986</v>
      </c>
      <c r="F56" s="59">
        <v>7.7712609970674487E-2</v>
      </c>
      <c r="G56" s="59">
        <v>0.10703812316715543</v>
      </c>
      <c r="H56" s="59">
        <v>7.0381231671554259E-2</v>
      </c>
      <c r="I56" s="59">
        <v>6.3049853372434017E-2</v>
      </c>
      <c r="J56" s="60">
        <v>3.2258064516129031E-2</v>
      </c>
      <c r="K56" s="62">
        <v>1.4662756598240469E-3</v>
      </c>
      <c r="L56" s="57"/>
      <c r="M56" s="57"/>
      <c r="N56" s="57"/>
      <c r="O56" s="57"/>
      <c r="P56" s="57"/>
      <c r="Q56" s="57"/>
    </row>
    <row r="57" spans="1:17" ht="15" customHeight="1" thickBot="1">
      <c r="A57" s="208"/>
      <c r="B57" s="116" t="s">
        <v>22</v>
      </c>
      <c r="C57" s="63">
        <v>28</v>
      </c>
      <c r="D57" s="64">
        <v>0.14285714285714285</v>
      </c>
      <c r="E57" s="64">
        <v>0.2857142857142857</v>
      </c>
      <c r="F57" s="64">
        <v>0.35714285714285715</v>
      </c>
      <c r="G57" s="64">
        <v>0.21428571428571427</v>
      </c>
      <c r="H57" s="64">
        <v>0</v>
      </c>
      <c r="I57" s="64">
        <v>0</v>
      </c>
      <c r="J57" s="65">
        <v>0</v>
      </c>
      <c r="K57" s="67">
        <v>0</v>
      </c>
      <c r="L57" s="57"/>
      <c r="M57" s="57"/>
      <c r="N57" s="57"/>
      <c r="O57" s="57"/>
      <c r="P57" s="57"/>
      <c r="Q57" s="57"/>
    </row>
  </sheetData>
  <mergeCells count="13">
    <mergeCell ref="A1:K1"/>
    <mergeCell ref="A54:A57"/>
    <mergeCell ref="A14:A16"/>
    <mergeCell ref="A17:A22"/>
    <mergeCell ref="A23:A35"/>
    <mergeCell ref="A36:A44"/>
    <mergeCell ref="A45:A49"/>
    <mergeCell ref="A50:A53"/>
    <mergeCell ref="A6:A13"/>
    <mergeCell ref="A5:B5"/>
    <mergeCell ref="A3:B4"/>
    <mergeCell ref="C3:C4"/>
    <mergeCell ref="K3:K4"/>
  </mergeCells>
  <phoneticPr fontId="3"/>
  <pageMargins left="0.59055118110236227" right="0.59055118110236227" top="0.59055118110236227" bottom="0.59055118110236227" header="0.51181102362204722" footer="0.31496062992125984"/>
  <pageSetup paperSize="9" scale="88" firstPageNumber="3" orientation="portrait" r:id="rId1"/>
  <headerFooter alignWithMargins="0">
    <oddFooter>&amp;C&amp;9&amp;P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57"/>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16384" width="9.140625" style="30"/>
  </cols>
  <sheetData>
    <row r="1" spans="1:19" ht="20.25" customHeight="1" thickBot="1">
      <c r="A1" s="213" t="s">
        <v>230</v>
      </c>
      <c r="B1" s="214"/>
      <c r="C1" s="214"/>
      <c r="D1" s="214"/>
      <c r="E1" s="214"/>
      <c r="F1" s="214"/>
      <c r="G1" s="214"/>
      <c r="H1" s="214"/>
      <c r="I1" s="214"/>
      <c r="J1" s="214"/>
      <c r="K1" s="214"/>
      <c r="L1" s="215"/>
    </row>
    <row r="2" spans="1:19" ht="13.5" customHeight="1" thickBot="1"/>
    <row r="3" spans="1:19" s="33" customFormat="1" ht="12" customHeight="1">
      <c r="A3" s="197"/>
      <c r="B3" s="198"/>
      <c r="C3" s="201" t="s">
        <v>64</v>
      </c>
      <c r="D3" s="31">
        <v>1</v>
      </c>
      <c r="E3" s="37">
        <v>2</v>
      </c>
      <c r="F3" s="37">
        <v>3</v>
      </c>
      <c r="G3" s="37">
        <v>4</v>
      </c>
      <c r="H3" s="37">
        <v>5</v>
      </c>
      <c r="I3" s="32">
        <v>6</v>
      </c>
      <c r="J3" s="37">
        <v>7</v>
      </c>
      <c r="K3" s="32">
        <v>8</v>
      </c>
      <c r="L3" s="203" t="s">
        <v>95</v>
      </c>
    </row>
    <row r="4" spans="1:19" s="33" customFormat="1" ht="36.75" thickBot="1">
      <c r="A4" s="199"/>
      <c r="B4" s="200"/>
      <c r="C4" s="202"/>
      <c r="D4" s="34" t="s">
        <v>257</v>
      </c>
      <c r="E4" s="38" t="s">
        <v>89</v>
      </c>
      <c r="F4" s="38" t="s">
        <v>90</v>
      </c>
      <c r="G4" s="38" t="s">
        <v>91</v>
      </c>
      <c r="H4" s="38" t="s">
        <v>92</v>
      </c>
      <c r="I4" s="38" t="s">
        <v>23</v>
      </c>
      <c r="J4" s="38" t="s">
        <v>24</v>
      </c>
      <c r="K4" s="35" t="s">
        <v>93</v>
      </c>
      <c r="L4" s="204"/>
    </row>
    <row r="5" spans="1:19" ht="15" customHeight="1" thickBot="1">
      <c r="A5" s="195" t="s">
        <v>65</v>
      </c>
      <c r="B5" s="196"/>
      <c r="C5" s="124">
        <v>3629</v>
      </c>
      <c r="D5" s="136">
        <v>1.0746762193441719E-2</v>
      </c>
      <c r="E5" s="136">
        <v>7.0542849269771293E-2</v>
      </c>
      <c r="F5" s="136">
        <v>0.34582529622485531</v>
      </c>
      <c r="G5" s="136">
        <v>0.17580600716450812</v>
      </c>
      <c r="H5" s="136">
        <v>6.6133921190410588E-2</v>
      </c>
      <c r="I5" s="136">
        <v>7.7431799393772385E-2</v>
      </c>
      <c r="J5" s="136">
        <v>9.7271975750895565E-2</v>
      </c>
      <c r="K5" s="125">
        <v>0.14852576467346376</v>
      </c>
      <c r="L5" s="127">
        <v>7.7156241388812346E-3</v>
      </c>
      <c r="M5" s="36"/>
      <c r="N5" s="36"/>
      <c r="O5" s="36"/>
      <c r="P5" s="36"/>
      <c r="Q5" s="36"/>
      <c r="R5" s="36"/>
      <c r="S5" s="36"/>
    </row>
    <row r="6" spans="1:19" ht="15" customHeight="1">
      <c r="A6" s="192" t="s">
        <v>66</v>
      </c>
      <c r="B6" s="86" t="s">
        <v>15</v>
      </c>
      <c r="C6" s="58">
        <v>884</v>
      </c>
      <c r="D6" s="59">
        <v>4.5248868778280547E-3</v>
      </c>
      <c r="E6" s="59">
        <v>8.1447963800904979E-2</v>
      </c>
      <c r="F6" s="59">
        <v>0.34162895927601811</v>
      </c>
      <c r="G6" s="59">
        <v>0.1425339366515837</v>
      </c>
      <c r="H6" s="59">
        <v>6.561085972850679E-2</v>
      </c>
      <c r="I6" s="59">
        <v>8.3710407239818999E-2</v>
      </c>
      <c r="J6" s="59">
        <v>0.12217194570135746</v>
      </c>
      <c r="K6" s="60">
        <v>0.15610859728506787</v>
      </c>
      <c r="L6" s="62">
        <v>2.2624434389140274E-3</v>
      </c>
      <c r="M6" s="36"/>
      <c r="N6" s="36"/>
      <c r="O6" s="36"/>
      <c r="P6" s="36"/>
      <c r="Q6" s="36"/>
      <c r="R6" s="36"/>
      <c r="S6" s="36"/>
    </row>
    <row r="7" spans="1:19" ht="15" customHeight="1">
      <c r="A7" s="193"/>
      <c r="B7" s="86" t="s">
        <v>16</v>
      </c>
      <c r="C7" s="58">
        <v>944</v>
      </c>
      <c r="D7" s="59">
        <v>4.2372881355932203E-3</v>
      </c>
      <c r="E7" s="59">
        <v>4.8728813559322036E-2</v>
      </c>
      <c r="F7" s="59">
        <v>0.37076271186440679</v>
      </c>
      <c r="G7" s="59">
        <v>0.1673728813559322</v>
      </c>
      <c r="H7" s="59">
        <v>6.7796610169491525E-2</v>
      </c>
      <c r="I7" s="59">
        <v>8.4745762711864403E-2</v>
      </c>
      <c r="J7" s="59">
        <v>0.10805084745762712</v>
      </c>
      <c r="K7" s="60">
        <v>0.1440677966101695</v>
      </c>
      <c r="L7" s="62">
        <v>4.2372881355932203E-3</v>
      </c>
      <c r="M7" s="36"/>
      <c r="N7" s="36"/>
      <c r="O7" s="36"/>
      <c r="P7" s="36"/>
      <c r="Q7" s="36"/>
      <c r="R7" s="36"/>
      <c r="S7" s="36"/>
    </row>
    <row r="8" spans="1:19" ht="15" customHeight="1">
      <c r="A8" s="193"/>
      <c r="B8" s="86" t="s">
        <v>17</v>
      </c>
      <c r="C8" s="58">
        <v>324</v>
      </c>
      <c r="D8" s="59">
        <v>1.2345679012345678E-2</v>
      </c>
      <c r="E8" s="59">
        <v>0.11728395061728394</v>
      </c>
      <c r="F8" s="59">
        <v>0.35802469135802467</v>
      </c>
      <c r="G8" s="59">
        <v>0.16666666666666666</v>
      </c>
      <c r="H8" s="59">
        <v>3.7037037037037035E-2</v>
      </c>
      <c r="I8" s="59">
        <v>9.2592592592592587E-2</v>
      </c>
      <c r="J8" s="59">
        <v>4.9382716049382713E-2</v>
      </c>
      <c r="K8" s="60">
        <v>0.14814814814814814</v>
      </c>
      <c r="L8" s="62">
        <v>1.8518518518518517E-2</v>
      </c>
      <c r="M8" s="36"/>
      <c r="N8" s="36"/>
      <c r="O8" s="36"/>
      <c r="P8" s="36"/>
      <c r="Q8" s="36"/>
      <c r="R8" s="36"/>
      <c r="S8" s="36"/>
    </row>
    <row r="9" spans="1:19" ht="15" customHeight="1">
      <c r="A9" s="193"/>
      <c r="B9" s="86" t="s">
        <v>18</v>
      </c>
      <c r="C9" s="58">
        <v>572</v>
      </c>
      <c r="D9" s="59">
        <v>1.3986013986013986E-2</v>
      </c>
      <c r="E9" s="59">
        <v>6.2937062937062943E-2</v>
      </c>
      <c r="F9" s="59">
        <v>0.37412587412587411</v>
      </c>
      <c r="G9" s="59">
        <v>0.19230769230769232</v>
      </c>
      <c r="H9" s="59">
        <v>6.6433566433566432E-2</v>
      </c>
      <c r="I9" s="59">
        <v>6.2937062937062943E-2</v>
      </c>
      <c r="J9" s="59">
        <v>9.0909090909090912E-2</v>
      </c>
      <c r="K9" s="60">
        <v>0.13636363636363635</v>
      </c>
      <c r="L9" s="62">
        <v>0</v>
      </c>
      <c r="M9" s="36"/>
      <c r="N9" s="36"/>
      <c r="O9" s="36"/>
      <c r="P9" s="36"/>
      <c r="Q9" s="36"/>
      <c r="R9" s="36"/>
      <c r="S9" s="36"/>
    </row>
    <row r="10" spans="1:19" ht="15" customHeight="1">
      <c r="A10" s="193"/>
      <c r="B10" s="86" t="s">
        <v>19</v>
      </c>
      <c r="C10" s="58">
        <v>376</v>
      </c>
      <c r="D10" s="59">
        <v>0</v>
      </c>
      <c r="E10" s="59">
        <v>5.8510638297872342E-2</v>
      </c>
      <c r="F10" s="59">
        <v>0.33510638297872342</v>
      </c>
      <c r="G10" s="59">
        <v>0.1702127659574468</v>
      </c>
      <c r="H10" s="59">
        <v>0.10106382978723404</v>
      </c>
      <c r="I10" s="59">
        <v>8.5106382978723402E-2</v>
      </c>
      <c r="J10" s="59">
        <v>7.4468085106382975E-2</v>
      </c>
      <c r="K10" s="60">
        <v>0.17553191489361702</v>
      </c>
      <c r="L10" s="62">
        <v>0</v>
      </c>
      <c r="M10" s="36"/>
      <c r="N10" s="36"/>
      <c r="O10" s="36"/>
      <c r="P10" s="36"/>
      <c r="Q10" s="36"/>
      <c r="R10" s="36"/>
      <c r="S10" s="36"/>
    </row>
    <row r="11" spans="1:19" ht="15" customHeight="1">
      <c r="A11" s="193"/>
      <c r="B11" s="86" t="s">
        <v>20</v>
      </c>
      <c r="C11" s="58">
        <v>398</v>
      </c>
      <c r="D11" s="59">
        <v>3.5175879396984924E-2</v>
      </c>
      <c r="E11" s="59">
        <v>9.0452261306532666E-2</v>
      </c>
      <c r="F11" s="59">
        <v>0.28140703517587939</v>
      </c>
      <c r="G11" s="59">
        <v>0.2613065326633166</v>
      </c>
      <c r="H11" s="59">
        <v>5.0251256281407038E-2</v>
      </c>
      <c r="I11" s="59">
        <v>5.0251256281407038E-2</v>
      </c>
      <c r="J11" s="59">
        <v>0.10050251256281408</v>
      </c>
      <c r="K11" s="60">
        <v>0.1306532663316583</v>
      </c>
      <c r="L11" s="62">
        <v>0</v>
      </c>
      <c r="M11" s="36"/>
      <c r="N11" s="36"/>
      <c r="O11" s="36"/>
      <c r="P11" s="36"/>
      <c r="Q11" s="36"/>
      <c r="R11" s="36"/>
      <c r="S11" s="36"/>
    </row>
    <row r="12" spans="1:19" ht="15" customHeight="1">
      <c r="A12" s="193"/>
      <c r="B12" s="86" t="s">
        <v>21</v>
      </c>
      <c r="C12" s="58">
        <v>114</v>
      </c>
      <c r="D12" s="59">
        <v>4.3859649122807015E-2</v>
      </c>
      <c r="E12" s="59">
        <v>5.2631578947368418E-2</v>
      </c>
      <c r="F12" s="59">
        <v>0.2982456140350877</v>
      </c>
      <c r="G12" s="59">
        <v>0.17543859649122806</v>
      </c>
      <c r="H12" s="59">
        <v>8.771929824561403E-2</v>
      </c>
      <c r="I12" s="59">
        <v>7.8947368421052627E-2</v>
      </c>
      <c r="J12" s="59">
        <v>6.1403508771929821E-2</v>
      </c>
      <c r="K12" s="60">
        <v>0.18421052631578946</v>
      </c>
      <c r="L12" s="62">
        <v>1.7543859649122806E-2</v>
      </c>
      <c r="M12" s="36"/>
      <c r="N12" s="36"/>
      <c r="O12" s="36"/>
      <c r="P12" s="36"/>
      <c r="Q12" s="36"/>
      <c r="R12" s="36"/>
      <c r="S12" s="36"/>
    </row>
    <row r="13" spans="1:19" ht="15" customHeight="1">
      <c r="A13" s="194"/>
      <c r="B13" s="118" t="s">
        <v>22</v>
      </c>
      <c r="C13" s="77">
        <v>17</v>
      </c>
      <c r="D13" s="75">
        <v>0</v>
      </c>
      <c r="E13" s="75">
        <v>0</v>
      </c>
      <c r="F13" s="75">
        <v>5.8823529411764705E-2</v>
      </c>
      <c r="G13" s="75">
        <v>0.11764705882352941</v>
      </c>
      <c r="H13" s="75">
        <v>0</v>
      </c>
      <c r="I13" s="75">
        <v>0</v>
      </c>
      <c r="J13" s="75">
        <v>0</v>
      </c>
      <c r="K13" s="76">
        <v>0</v>
      </c>
      <c r="L13" s="71">
        <v>0.82352941176470584</v>
      </c>
      <c r="M13" s="36"/>
      <c r="N13" s="36"/>
      <c r="O13" s="36"/>
      <c r="P13" s="36"/>
      <c r="Q13" s="36"/>
      <c r="R13" s="36"/>
      <c r="S13" s="36"/>
    </row>
    <row r="14" spans="1:19" ht="15" customHeight="1">
      <c r="A14" s="192" t="s">
        <v>67</v>
      </c>
      <c r="B14" s="86" t="s">
        <v>68</v>
      </c>
      <c r="C14" s="58">
        <v>1769</v>
      </c>
      <c r="D14" s="59">
        <v>1.8089315997738834E-2</v>
      </c>
      <c r="E14" s="59">
        <v>8.3663086489542113E-2</v>
      </c>
      <c r="F14" s="59">
        <v>0.45732052006783491</v>
      </c>
      <c r="G14" s="59">
        <v>8.0271339739966086E-2</v>
      </c>
      <c r="H14" s="59">
        <v>9.3273035613340868E-2</v>
      </c>
      <c r="I14" s="59">
        <v>7.6314301865460718E-2</v>
      </c>
      <c r="J14" s="59">
        <v>1.1305822498586771E-3</v>
      </c>
      <c r="K14" s="60">
        <v>0.18654607122668174</v>
      </c>
      <c r="L14" s="62">
        <v>3.3917467495760316E-3</v>
      </c>
      <c r="M14" s="36"/>
      <c r="N14" s="36"/>
      <c r="O14" s="36"/>
      <c r="P14" s="36"/>
      <c r="Q14" s="36"/>
      <c r="R14" s="36"/>
      <c r="S14" s="36"/>
    </row>
    <row r="15" spans="1:19" ht="15" customHeight="1">
      <c r="A15" s="193"/>
      <c r="B15" s="86" t="s">
        <v>69</v>
      </c>
      <c r="C15" s="58">
        <v>1821</v>
      </c>
      <c r="D15" s="59">
        <v>3.8440417353102691E-3</v>
      </c>
      <c r="E15" s="59">
        <v>5.7111477210323995E-2</v>
      </c>
      <c r="F15" s="59">
        <v>0.24162548050521693</v>
      </c>
      <c r="G15" s="59">
        <v>0.271279516749039</v>
      </c>
      <c r="H15" s="59">
        <v>4.118616144975288E-2</v>
      </c>
      <c r="I15" s="59">
        <v>7.57825370675453E-2</v>
      </c>
      <c r="J15" s="59">
        <v>0.1916529379461834</v>
      </c>
      <c r="K15" s="60">
        <v>0.11477210323997804</v>
      </c>
      <c r="L15" s="62">
        <v>2.7457440966501922E-3</v>
      </c>
      <c r="M15" s="36"/>
      <c r="N15" s="36"/>
      <c r="O15" s="36"/>
      <c r="P15" s="36"/>
      <c r="Q15" s="36"/>
      <c r="R15" s="36"/>
      <c r="S15" s="36"/>
    </row>
    <row r="16" spans="1:19" ht="15" customHeight="1">
      <c r="A16" s="194"/>
      <c r="B16" s="130" t="s">
        <v>7</v>
      </c>
      <c r="C16" s="77">
        <v>39</v>
      </c>
      <c r="D16" s="75">
        <v>0</v>
      </c>
      <c r="E16" s="75">
        <v>0.10256410256410256</v>
      </c>
      <c r="F16" s="75">
        <v>0.15384615384615385</v>
      </c>
      <c r="G16" s="75">
        <v>5.128205128205128E-2</v>
      </c>
      <c r="H16" s="75">
        <v>0</v>
      </c>
      <c r="I16" s="75">
        <v>0.20512820512820512</v>
      </c>
      <c r="J16" s="75">
        <v>5.128205128205128E-2</v>
      </c>
      <c r="K16" s="76">
        <v>0</v>
      </c>
      <c r="L16" s="71">
        <v>0.4358974358974359</v>
      </c>
      <c r="M16" s="36"/>
      <c r="N16" s="36"/>
      <c r="O16" s="36"/>
      <c r="P16" s="36"/>
      <c r="Q16" s="36"/>
      <c r="R16" s="36"/>
      <c r="S16" s="36"/>
    </row>
    <row r="17" spans="1:19" ht="15" customHeight="1">
      <c r="A17" s="192" t="s">
        <v>70</v>
      </c>
      <c r="B17" s="86" t="s">
        <v>6</v>
      </c>
      <c r="C17" s="58">
        <v>856</v>
      </c>
      <c r="D17" s="59">
        <v>3.5046728971962616E-3</v>
      </c>
      <c r="E17" s="59">
        <v>1.6355140186915886E-2</v>
      </c>
      <c r="F17" s="59">
        <v>0.4030373831775701</v>
      </c>
      <c r="G17" s="59">
        <v>9.11214953271028E-2</v>
      </c>
      <c r="H17" s="59">
        <v>7.359813084112149E-2</v>
      </c>
      <c r="I17" s="59">
        <v>0.32593457943925236</v>
      </c>
      <c r="J17" s="59">
        <v>3.8551401869158876E-2</v>
      </c>
      <c r="K17" s="60">
        <v>3.9719626168224297E-2</v>
      </c>
      <c r="L17" s="62">
        <v>8.1775700934579431E-3</v>
      </c>
      <c r="M17" s="36"/>
      <c r="N17" s="36"/>
      <c r="O17" s="36"/>
      <c r="P17" s="36"/>
      <c r="Q17" s="36"/>
      <c r="R17" s="36"/>
      <c r="S17" s="36"/>
    </row>
    <row r="18" spans="1:19" ht="15" customHeight="1">
      <c r="A18" s="194"/>
      <c r="B18" s="86" t="s">
        <v>77</v>
      </c>
      <c r="C18" s="58">
        <v>829</v>
      </c>
      <c r="D18" s="59">
        <v>4.8250904704463205E-3</v>
      </c>
      <c r="E18" s="59">
        <v>7.3582629674306399E-2</v>
      </c>
      <c r="F18" s="59">
        <v>0.53799758745476478</v>
      </c>
      <c r="G18" s="59">
        <v>0.19662243667068757</v>
      </c>
      <c r="H18" s="59">
        <v>8.5645355850422197E-2</v>
      </c>
      <c r="I18" s="59">
        <v>2.4125452352231603E-3</v>
      </c>
      <c r="J18" s="59">
        <v>7.5995174909529548E-2</v>
      </c>
      <c r="K18" s="60">
        <v>1.9300361881785282E-2</v>
      </c>
      <c r="L18" s="62">
        <v>3.6188178528347406E-3</v>
      </c>
      <c r="M18" s="36"/>
      <c r="N18" s="36"/>
      <c r="O18" s="36"/>
      <c r="P18" s="36"/>
      <c r="Q18" s="36"/>
      <c r="R18" s="36"/>
      <c r="S18" s="36"/>
    </row>
    <row r="19" spans="1:19" ht="15" customHeight="1">
      <c r="A19" s="192"/>
      <c r="B19" s="86" t="s">
        <v>78</v>
      </c>
      <c r="C19" s="58">
        <v>937</v>
      </c>
      <c r="D19" s="59">
        <v>9.6051227321237997E-3</v>
      </c>
      <c r="E19" s="59">
        <v>9.2849519743863393E-2</v>
      </c>
      <c r="F19" s="59">
        <v>0.42902881536819637</v>
      </c>
      <c r="G19" s="59">
        <v>0.26894343649946639</v>
      </c>
      <c r="H19" s="59">
        <v>6.2966915688367125E-2</v>
      </c>
      <c r="I19" s="59">
        <v>0</v>
      </c>
      <c r="J19" s="59">
        <v>6.7235859124866598E-2</v>
      </c>
      <c r="K19" s="60">
        <v>6.5101387406616862E-2</v>
      </c>
      <c r="L19" s="62">
        <v>4.2689434364994666E-3</v>
      </c>
      <c r="M19" s="36"/>
      <c r="N19" s="36"/>
      <c r="O19" s="36"/>
      <c r="P19" s="36"/>
      <c r="Q19" s="36"/>
      <c r="R19" s="36"/>
      <c r="S19" s="36"/>
    </row>
    <row r="20" spans="1:19" ht="15" customHeight="1">
      <c r="A20" s="193"/>
      <c r="B20" s="86" t="s">
        <v>79</v>
      </c>
      <c r="C20" s="58">
        <v>702</v>
      </c>
      <c r="D20" s="59">
        <v>2.7065527065527065E-2</v>
      </c>
      <c r="E20" s="59">
        <v>0.11680911680911681</v>
      </c>
      <c r="F20" s="59">
        <v>7.9772079772079771E-2</v>
      </c>
      <c r="G20" s="59">
        <v>0.1866096866096866</v>
      </c>
      <c r="H20" s="59">
        <v>5.8404558404558403E-2</v>
      </c>
      <c r="I20" s="59">
        <v>0</v>
      </c>
      <c r="J20" s="59">
        <v>0.19230769230769232</v>
      </c>
      <c r="K20" s="60">
        <v>0.33903133903133903</v>
      </c>
      <c r="L20" s="62">
        <v>0</v>
      </c>
      <c r="M20" s="36"/>
      <c r="N20" s="36"/>
      <c r="O20" s="36"/>
      <c r="P20" s="36"/>
      <c r="Q20" s="36"/>
      <c r="R20" s="36"/>
      <c r="S20" s="36"/>
    </row>
    <row r="21" spans="1:19" ht="15" customHeight="1">
      <c r="A21" s="193"/>
      <c r="B21" s="86" t="s">
        <v>80</v>
      </c>
      <c r="C21" s="58">
        <v>291</v>
      </c>
      <c r="D21" s="59">
        <v>1.3745704467353952E-2</v>
      </c>
      <c r="E21" s="59">
        <v>4.1237113402061855E-2</v>
      </c>
      <c r="F21" s="59">
        <v>2.0618556701030927E-2</v>
      </c>
      <c r="G21" s="59">
        <v>4.8109965635738834E-2</v>
      </c>
      <c r="H21" s="59">
        <v>2.0618556701030927E-2</v>
      </c>
      <c r="I21" s="59">
        <v>0</v>
      </c>
      <c r="J21" s="59">
        <v>0.20274914089347079</v>
      </c>
      <c r="K21" s="60">
        <v>0.65292096219931273</v>
      </c>
      <c r="L21" s="62">
        <v>0</v>
      </c>
      <c r="M21" s="36"/>
      <c r="N21" s="36"/>
      <c r="O21" s="36"/>
      <c r="P21" s="36"/>
      <c r="Q21" s="36"/>
      <c r="R21" s="36"/>
      <c r="S21" s="36"/>
    </row>
    <row r="22" spans="1:19" ht="15" customHeight="1">
      <c r="A22" s="194"/>
      <c r="B22" s="118" t="s">
        <v>22</v>
      </c>
      <c r="C22" s="77">
        <v>14</v>
      </c>
      <c r="D22" s="75">
        <v>0</v>
      </c>
      <c r="E22" s="75">
        <v>0</v>
      </c>
      <c r="F22" s="75">
        <v>0</v>
      </c>
      <c r="G22" s="75">
        <v>0</v>
      </c>
      <c r="H22" s="75">
        <v>0</v>
      </c>
      <c r="I22" s="75">
        <v>0</v>
      </c>
      <c r="J22" s="75">
        <v>0</v>
      </c>
      <c r="K22" s="76">
        <v>0</v>
      </c>
      <c r="L22" s="71">
        <v>1</v>
      </c>
      <c r="M22" s="36"/>
      <c r="N22" s="36"/>
      <c r="O22" s="36"/>
      <c r="P22" s="36"/>
      <c r="Q22" s="36"/>
      <c r="R22" s="36"/>
      <c r="S22" s="36"/>
    </row>
    <row r="23" spans="1:19" ht="15" customHeight="1">
      <c r="A23" s="192" t="s">
        <v>71</v>
      </c>
      <c r="B23" s="86" t="s">
        <v>8</v>
      </c>
      <c r="C23" s="58">
        <v>414</v>
      </c>
      <c r="D23" s="59">
        <v>7.246376811594203E-3</v>
      </c>
      <c r="E23" s="59">
        <v>1.932367149758454E-2</v>
      </c>
      <c r="F23" s="59">
        <v>0.45893719806763283</v>
      </c>
      <c r="G23" s="59">
        <v>4.1062801932367152E-2</v>
      </c>
      <c r="H23" s="59">
        <v>9.9033816425120769E-2</v>
      </c>
      <c r="I23" s="59">
        <v>0.32125603864734298</v>
      </c>
      <c r="J23" s="59">
        <v>0</v>
      </c>
      <c r="K23" s="60">
        <v>4.8309178743961352E-2</v>
      </c>
      <c r="L23" s="62">
        <v>4.830917874396135E-3</v>
      </c>
      <c r="M23" s="36"/>
      <c r="N23" s="36"/>
      <c r="O23" s="36"/>
      <c r="P23" s="36"/>
      <c r="Q23" s="36"/>
      <c r="R23" s="36"/>
      <c r="S23" s="36"/>
    </row>
    <row r="24" spans="1:19" ht="15" customHeight="1">
      <c r="A24" s="193"/>
      <c r="B24" s="86" t="s">
        <v>81</v>
      </c>
      <c r="C24" s="58">
        <v>393</v>
      </c>
      <c r="D24" s="59">
        <v>1.0178117048346057E-2</v>
      </c>
      <c r="E24" s="59">
        <v>8.6513994910941472E-2</v>
      </c>
      <c r="F24" s="59">
        <v>0.71501272264631044</v>
      </c>
      <c r="G24" s="59">
        <v>2.5445292620865138E-2</v>
      </c>
      <c r="H24" s="59">
        <v>0.1272264631043257</v>
      </c>
      <c r="I24" s="59">
        <v>5.0890585241730284E-3</v>
      </c>
      <c r="J24" s="59">
        <v>0</v>
      </c>
      <c r="K24" s="60">
        <v>3.0534351145038167E-2</v>
      </c>
      <c r="L24" s="62">
        <v>0</v>
      </c>
      <c r="M24" s="36"/>
      <c r="N24" s="36"/>
      <c r="O24" s="36"/>
      <c r="P24" s="36"/>
      <c r="Q24" s="36"/>
      <c r="R24" s="36"/>
      <c r="S24" s="36"/>
    </row>
    <row r="25" spans="1:19" ht="15" customHeight="1">
      <c r="A25" s="194"/>
      <c r="B25" s="86" t="s">
        <v>82</v>
      </c>
      <c r="C25" s="58">
        <v>457</v>
      </c>
      <c r="D25" s="59">
        <v>1.3129102844638949E-2</v>
      </c>
      <c r="E25" s="59">
        <v>9.6280087527352301E-2</v>
      </c>
      <c r="F25" s="59">
        <v>0.62582056892778992</v>
      </c>
      <c r="G25" s="59">
        <v>7.2210065645514229E-2</v>
      </c>
      <c r="H25" s="59">
        <v>8.9715536105032828E-2</v>
      </c>
      <c r="I25" s="59">
        <v>0</v>
      </c>
      <c r="J25" s="59">
        <v>0</v>
      </c>
      <c r="K25" s="60">
        <v>9.4091903719912467E-2</v>
      </c>
      <c r="L25" s="62">
        <v>8.7527352297592995E-3</v>
      </c>
      <c r="M25" s="36"/>
      <c r="N25" s="36"/>
      <c r="O25" s="36"/>
      <c r="P25" s="36"/>
      <c r="Q25" s="36"/>
      <c r="R25" s="36"/>
      <c r="S25" s="36"/>
    </row>
    <row r="26" spans="1:19" ht="15" customHeight="1">
      <c r="A26" s="192"/>
      <c r="B26" s="86" t="s">
        <v>83</v>
      </c>
      <c r="C26" s="58">
        <v>368</v>
      </c>
      <c r="D26" s="59">
        <v>4.0760869565217392E-2</v>
      </c>
      <c r="E26" s="59">
        <v>0.14130434782608695</v>
      </c>
      <c r="F26" s="59">
        <v>0.125</v>
      </c>
      <c r="G26" s="59">
        <v>0.20108695652173914</v>
      </c>
      <c r="H26" s="59">
        <v>7.880434782608696E-2</v>
      </c>
      <c r="I26" s="59">
        <v>0</v>
      </c>
      <c r="J26" s="59">
        <v>5.434782608695652E-3</v>
      </c>
      <c r="K26" s="60">
        <v>0.40760869565217389</v>
      </c>
      <c r="L26" s="62">
        <v>0</v>
      </c>
      <c r="M26" s="36"/>
      <c r="N26" s="36"/>
      <c r="O26" s="36"/>
      <c r="P26" s="36"/>
      <c r="Q26" s="36"/>
      <c r="R26" s="36"/>
      <c r="S26" s="36"/>
    </row>
    <row r="27" spans="1:19" ht="15" customHeight="1">
      <c r="A27" s="193"/>
      <c r="B27" s="86" t="s">
        <v>84</v>
      </c>
      <c r="C27" s="58">
        <v>137</v>
      </c>
      <c r="D27" s="59">
        <v>2.9197080291970802E-2</v>
      </c>
      <c r="E27" s="59">
        <v>7.2992700729927001E-2</v>
      </c>
      <c r="F27" s="59">
        <v>4.3795620437956206E-2</v>
      </c>
      <c r="G27" s="59">
        <v>5.8394160583941604E-2</v>
      </c>
      <c r="H27" s="59">
        <v>2.9197080291970802E-2</v>
      </c>
      <c r="I27" s="59">
        <v>0</v>
      </c>
      <c r="J27" s="59">
        <v>0</v>
      </c>
      <c r="K27" s="60">
        <v>0.76642335766423353</v>
      </c>
      <c r="L27" s="62">
        <v>0</v>
      </c>
      <c r="M27" s="36"/>
      <c r="N27" s="36"/>
      <c r="O27" s="36"/>
      <c r="P27" s="36"/>
      <c r="Q27" s="36"/>
      <c r="R27" s="36"/>
      <c r="S27" s="36"/>
    </row>
    <row r="28" spans="1:19" ht="15" customHeight="1">
      <c r="A28" s="193"/>
      <c r="B28" s="86" t="s">
        <v>9</v>
      </c>
      <c r="C28" s="58">
        <v>0</v>
      </c>
      <c r="D28" s="142" t="s">
        <v>12</v>
      </c>
      <c r="E28" s="142" t="s">
        <v>12</v>
      </c>
      <c r="F28" s="142" t="s">
        <v>12</v>
      </c>
      <c r="G28" s="142" t="s">
        <v>12</v>
      </c>
      <c r="H28" s="142" t="s">
        <v>12</v>
      </c>
      <c r="I28" s="142" t="s">
        <v>12</v>
      </c>
      <c r="J28" s="142" t="s">
        <v>12</v>
      </c>
      <c r="K28" s="146" t="s">
        <v>12</v>
      </c>
      <c r="L28" s="143" t="s">
        <v>12</v>
      </c>
      <c r="M28" s="36"/>
      <c r="N28" s="36"/>
      <c r="O28" s="36"/>
      <c r="P28" s="36"/>
      <c r="Q28" s="36"/>
      <c r="R28" s="36"/>
      <c r="S28" s="36"/>
    </row>
    <row r="29" spans="1:19" ht="15" customHeight="1">
      <c r="A29" s="193"/>
      <c r="B29" s="86" t="s">
        <v>10</v>
      </c>
      <c r="C29" s="58">
        <v>430</v>
      </c>
      <c r="D29" s="59">
        <v>0</v>
      </c>
      <c r="E29" s="59">
        <v>1.3953488372093023E-2</v>
      </c>
      <c r="F29" s="59">
        <v>0.35581395348837208</v>
      </c>
      <c r="G29" s="59">
        <v>0.14186046511627906</v>
      </c>
      <c r="H29" s="59">
        <v>5.1162790697674418E-2</v>
      </c>
      <c r="I29" s="59">
        <v>0.32093023255813952</v>
      </c>
      <c r="J29" s="59">
        <v>7.2093023255813959E-2</v>
      </c>
      <c r="K29" s="60">
        <v>3.255813953488372E-2</v>
      </c>
      <c r="L29" s="62">
        <v>1.1627906976744186E-2</v>
      </c>
      <c r="M29" s="36"/>
      <c r="N29" s="36"/>
      <c r="O29" s="36"/>
      <c r="P29" s="36"/>
      <c r="Q29" s="36"/>
      <c r="R29" s="36"/>
      <c r="S29" s="36"/>
    </row>
    <row r="30" spans="1:19" ht="15" customHeight="1">
      <c r="A30" s="193"/>
      <c r="B30" s="86" t="s">
        <v>85</v>
      </c>
      <c r="C30" s="58">
        <v>429</v>
      </c>
      <c r="D30" s="59">
        <v>0</v>
      </c>
      <c r="E30" s="59">
        <v>6.2937062937062943E-2</v>
      </c>
      <c r="F30" s="59">
        <v>0.3752913752913753</v>
      </c>
      <c r="G30" s="59">
        <v>0.35664335664335667</v>
      </c>
      <c r="H30" s="59">
        <v>4.8951048951048952E-2</v>
      </c>
      <c r="I30" s="59">
        <v>0</v>
      </c>
      <c r="J30" s="59">
        <v>0.14685314685314685</v>
      </c>
      <c r="K30" s="60">
        <v>9.324009324009324E-3</v>
      </c>
      <c r="L30" s="62">
        <v>0</v>
      </c>
      <c r="M30" s="36"/>
      <c r="N30" s="36"/>
      <c r="O30" s="36"/>
      <c r="P30" s="36"/>
      <c r="Q30" s="36"/>
      <c r="R30" s="36"/>
      <c r="S30" s="36"/>
    </row>
    <row r="31" spans="1:19" ht="15" customHeight="1">
      <c r="A31" s="193"/>
      <c r="B31" s="86" t="s">
        <v>86</v>
      </c>
      <c r="C31" s="58">
        <v>476</v>
      </c>
      <c r="D31" s="59">
        <v>6.3025210084033615E-3</v>
      </c>
      <c r="E31" s="59">
        <v>8.1932773109243698E-2</v>
      </c>
      <c r="F31" s="59">
        <v>0.24369747899159663</v>
      </c>
      <c r="G31" s="59">
        <v>0.46008403361344535</v>
      </c>
      <c r="H31" s="59">
        <v>3.7815126050420166E-2</v>
      </c>
      <c r="I31" s="59">
        <v>0</v>
      </c>
      <c r="J31" s="59">
        <v>0.13235294117647059</v>
      </c>
      <c r="K31" s="60">
        <v>3.7815126050420166E-2</v>
      </c>
      <c r="L31" s="62">
        <v>0</v>
      </c>
      <c r="M31" s="36"/>
      <c r="N31" s="36"/>
      <c r="O31" s="36"/>
      <c r="P31" s="36"/>
      <c r="Q31" s="36"/>
      <c r="R31" s="36"/>
      <c r="S31" s="36"/>
    </row>
    <row r="32" spans="1:19" ht="15" customHeight="1">
      <c r="A32" s="193"/>
      <c r="B32" s="86" t="s">
        <v>87</v>
      </c>
      <c r="C32" s="58">
        <v>332</v>
      </c>
      <c r="D32" s="59">
        <v>1.2048192771084338E-2</v>
      </c>
      <c r="E32" s="59">
        <v>9.036144578313253E-2</v>
      </c>
      <c r="F32" s="59">
        <v>3.0120481927710843E-2</v>
      </c>
      <c r="G32" s="59">
        <v>0.16566265060240964</v>
      </c>
      <c r="H32" s="59">
        <v>3.614457831325301E-2</v>
      </c>
      <c r="I32" s="59">
        <v>0</v>
      </c>
      <c r="J32" s="59">
        <v>0.4006024096385542</v>
      </c>
      <c r="K32" s="60">
        <v>0.26506024096385544</v>
      </c>
      <c r="L32" s="62">
        <v>0</v>
      </c>
      <c r="M32" s="36"/>
      <c r="N32" s="36"/>
      <c r="O32" s="36"/>
      <c r="P32" s="36"/>
      <c r="Q32" s="36"/>
      <c r="R32" s="36"/>
      <c r="S32" s="36"/>
    </row>
    <row r="33" spans="1:19" ht="15" customHeight="1">
      <c r="A33" s="193"/>
      <c r="B33" s="86" t="s">
        <v>88</v>
      </c>
      <c r="C33" s="58">
        <v>154</v>
      </c>
      <c r="D33" s="59">
        <v>0</v>
      </c>
      <c r="E33" s="59">
        <v>1.2987012987012988E-2</v>
      </c>
      <c r="F33" s="59">
        <v>0</v>
      </c>
      <c r="G33" s="59">
        <v>3.896103896103896E-2</v>
      </c>
      <c r="H33" s="59">
        <v>1.2987012987012988E-2</v>
      </c>
      <c r="I33" s="59">
        <v>0</v>
      </c>
      <c r="J33" s="59">
        <v>0.38311688311688313</v>
      </c>
      <c r="K33" s="60">
        <v>0.55194805194805197</v>
      </c>
      <c r="L33" s="62">
        <v>0</v>
      </c>
      <c r="M33" s="36"/>
      <c r="N33" s="36"/>
      <c r="O33" s="36"/>
      <c r="P33" s="36"/>
      <c r="Q33" s="36"/>
      <c r="R33" s="36"/>
      <c r="S33" s="36"/>
    </row>
    <row r="34" spans="1:19" ht="15" customHeight="1">
      <c r="A34" s="193"/>
      <c r="B34" s="86" t="s">
        <v>11</v>
      </c>
      <c r="C34" s="58">
        <v>0</v>
      </c>
      <c r="D34" s="142" t="s">
        <v>12</v>
      </c>
      <c r="E34" s="142" t="s">
        <v>12</v>
      </c>
      <c r="F34" s="142" t="s">
        <v>12</v>
      </c>
      <c r="G34" s="142" t="s">
        <v>12</v>
      </c>
      <c r="H34" s="142" t="s">
        <v>12</v>
      </c>
      <c r="I34" s="142" t="s">
        <v>12</v>
      </c>
      <c r="J34" s="142" t="s">
        <v>12</v>
      </c>
      <c r="K34" s="146" t="s">
        <v>12</v>
      </c>
      <c r="L34" s="143" t="s">
        <v>12</v>
      </c>
      <c r="M34" s="36"/>
      <c r="N34" s="36"/>
      <c r="O34" s="36"/>
      <c r="P34" s="36"/>
      <c r="Q34" s="36"/>
      <c r="R34" s="36"/>
      <c r="S34" s="36"/>
    </row>
    <row r="35" spans="1:19" ht="15" customHeight="1">
      <c r="A35" s="194"/>
      <c r="B35" s="118" t="s">
        <v>145</v>
      </c>
      <c r="C35" s="77">
        <v>39</v>
      </c>
      <c r="D35" s="75">
        <v>0</v>
      </c>
      <c r="E35" s="75">
        <v>0.10256410256410256</v>
      </c>
      <c r="F35" s="75">
        <v>0.15384615384615385</v>
      </c>
      <c r="G35" s="75">
        <v>5.128205128205128E-2</v>
      </c>
      <c r="H35" s="75">
        <v>0</v>
      </c>
      <c r="I35" s="75">
        <v>0.20512820512820512</v>
      </c>
      <c r="J35" s="75">
        <v>5.128205128205128E-2</v>
      </c>
      <c r="K35" s="76">
        <v>0</v>
      </c>
      <c r="L35" s="71">
        <v>0.4358974358974359</v>
      </c>
      <c r="M35" s="36"/>
      <c r="N35" s="36"/>
      <c r="O35" s="36"/>
      <c r="P35" s="36"/>
      <c r="Q35" s="36"/>
      <c r="R35" s="36"/>
      <c r="S35" s="36"/>
    </row>
    <row r="36" spans="1:19" ht="15" customHeight="1">
      <c r="A36" s="192" t="s">
        <v>72</v>
      </c>
      <c r="B36" s="86" t="s">
        <v>258</v>
      </c>
      <c r="C36" s="58">
        <v>39</v>
      </c>
      <c r="D36" s="59">
        <v>1</v>
      </c>
      <c r="E36" s="59">
        <v>0</v>
      </c>
      <c r="F36" s="59">
        <v>0</v>
      </c>
      <c r="G36" s="59">
        <v>0</v>
      </c>
      <c r="H36" s="59">
        <v>0</v>
      </c>
      <c r="I36" s="59">
        <v>0</v>
      </c>
      <c r="J36" s="59">
        <v>0</v>
      </c>
      <c r="K36" s="60">
        <v>0</v>
      </c>
      <c r="L36" s="62">
        <v>0</v>
      </c>
      <c r="M36" s="36"/>
      <c r="N36" s="36"/>
      <c r="O36" s="36"/>
      <c r="P36" s="36"/>
      <c r="Q36" s="36"/>
      <c r="R36" s="36"/>
      <c r="S36" s="36"/>
    </row>
    <row r="37" spans="1:19" ht="15" customHeight="1">
      <c r="A37" s="193"/>
      <c r="B37" s="86" t="s">
        <v>89</v>
      </c>
      <c r="C37" s="58">
        <v>256</v>
      </c>
      <c r="D37" s="59">
        <v>0</v>
      </c>
      <c r="E37" s="59">
        <v>1</v>
      </c>
      <c r="F37" s="59">
        <v>0</v>
      </c>
      <c r="G37" s="59">
        <v>0</v>
      </c>
      <c r="H37" s="59">
        <v>0</v>
      </c>
      <c r="I37" s="59">
        <v>0</v>
      </c>
      <c r="J37" s="59">
        <v>0</v>
      </c>
      <c r="K37" s="60">
        <v>0</v>
      </c>
      <c r="L37" s="62">
        <v>0</v>
      </c>
      <c r="M37" s="36"/>
      <c r="N37" s="36"/>
      <c r="O37" s="36"/>
      <c r="P37" s="36"/>
      <c r="Q37" s="36"/>
      <c r="R37" s="36"/>
      <c r="S37" s="36"/>
    </row>
    <row r="38" spans="1:19" ht="15" customHeight="1">
      <c r="A38" s="194"/>
      <c r="B38" s="86" t="s">
        <v>90</v>
      </c>
      <c r="C38" s="58">
        <v>1255</v>
      </c>
      <c r="D38" s="59">
        <v>0</v>
      </c>
      <c r="E38" s="59">
        <v>0</v>
      </c>
      <c r="F38" s="59">
        <v>1</v>
      </c>
      <c r="G38" s="59">
        <v>0</v>
      </c>
      <c r="H38" s="59">
        <v>0</v>
      </c>
      <c r="I38" s="59">
        <v>0</v>
      </c>
      <c r="J38" s="59">
        <v>0</v>
      </c>
      <c r="K38" s="60">
        <v>0</v>
      </c>
      <c r="L38" s="62">
        <v>0</v>
      </c>
      <c r="M38" s="36"/>
      <c r="N38" s="36"/>
      <c r="O38" s="36"/>
      <c r="P38" s="36"/>
      <c r="Q38" s="36"/>
      <c r="R38" s="36"/>
      <c r="S38" s="36"/>
    </row>
    <row r="39" spans="1:19" ht="15" customHeight="1">
      <c r="A39" s="192"/>
      <c r="B39" s="129" t="s">
        <v>91</v>
      </c>
      <c r="C39" s="58">
        <v>638</v>
      </c>
      <c r="D39" s="59">
        <v>0</v>
      </c>
      <c r="E39" s="59">
        <v>0</v>
      </c>
      <c r="F39" s="59">
        <v>0</v>
      </c>
      <c r="G39" s="59">
        <v>1</v>
      </c>
      <c r="H39" s="59">
        <v>0</v>
      </c>
      <c r="I39" s="59">
        <v>0</v>
      </c>
      <c r="J39" s="59">
        <v>0</v>
      </c>
      <c r="K39" s="60">
        <v>0</v>
      </c>
      <c r="L39" s="62">
        <v>0</v>
      </c>
      <c r="M39" s="36"/>
      <c r="N39" s="36"/>
      <c r="O39" s="36"/>
      <c r="P39" s="36"/>
      <c r="Q39" s="36"/>
      <c r="R39" s="36"/>
      <c r="S39" s="36"/>
    </row>
    <row r="40" spans="1:19" ht="15" customHeight="1">
      <c r="A40" s="193"/>
      <c r="B40" s="86" t="s">
        <v>92</v>
      </c>
      <c r="C40" s="58">
        <v>240</v>
      </c>
      <c r="D40" s="59">
        <v>0</v>
      </c>
      <c r="E40" s="59">
        <v>0</v>
      </c>
      <c r="F40" s="59">
        <v>0</v>
      </c>
      <c r="G40" s="59">
        <v>0</v>
      </c>
      <c r="H40" s="59">
        <v>1</v>
      </c>
      <c r="I40" s="59">
        <v>0</v>
      </c>
      <c r="J40" s="59">
        <v>0</v>
      </c>
      <c r="K40" s="60">
        <v>0</v>
      </c>
      <c r="L40" s="62">
        <v>0</v>
      </c>
      <c r="M40" s="36"/>
      <c r="N40" s="36"/>
      <c r="O40" s="36"/>
      <c r="P40" s="36"/>
      <c r="Q40" s="36"/>
      <c r="R40" s="36"/>
      <c r="S40" s="36"/>
    </row>
    <row r="41" spans="1:19" ht="15" customHeight="1">
      <c r="A41" s="193"/>
      <c r="B41" s="86" t="s">
        <v>23</v>
      </c>
      <c r="C41" s="58">
        <v>281</v>
      </c>
      <c r="D41" s="59">
        <v>0</v>
      </c>
      <c r="E41" s="59">
        <v>0</v>
      </c>
      <c r="F41" s="59">
        <v>0</v>
      </c>
      <c r="G41" s="59">
        <v>0</v>
      </c>
      <c r="H41" s="59">
        <v>0</v>
      </c>
      <c r="I41" s="59">
        <v>1</v>
      </c>
      <c r="J41" s="59">
        <v>0</v>
      </c>
      <c r="K41" s="60">
        <v>0</v>
      </c>
      <c r="L41" s="62">
        <v>0</v>
      </c>
      <c r="M41" s="36"/>
      <c r="N41" s="36"/>
      <c r="O41" s="36"/>
      <c r="P41" s="36"/>
      <c r="Q41" s="36"/>
      <c r="R41" s="36"/>
      <c r="S41" s="36"/>
    </row>
    <row r="42" spans="1:19" ht="15" customHeight="1">
      <c r="A42" s="193"/>
      <c r="B42" s="86" t="s">
        <v>24</v>
      </c>
      <c r="C42" s="58">
        <v>353</v>
      </c>
      <c r="D42" s="59">
        <v>0</v>
      </c>
      <c r="E42" s="59">
        <v>0</v>
      </c>
      <c r="F42" s="59">
        <v>0</v>
      </c>
      <c r="G42" s="59">
        <v>0</v>
      </c>
      <c r="H42" s="59">
        <v>0</v>
      </c>
      <c r="I42" s="59">
        <v>0</v>
      </c>
      <c r="J42" s="59">
        <v>1</v>
      </c>
      <c r="K42" s="60">
        <v>0</v>
      </c>
      <c r="L42" s="62">
        <v>0</v>
      </c>
      <c r="M42" s="36"/>
      <c r="N42" s="36"/>
      <c r="O42" s="36"/>
      <c r="P42" s="36"/>
      <c r="Q42" s="36"/>
      <c r="R42" s="36"/>
      <c r="S42" s="36"/>
    </row>
    <row r="43" spans="1:19" ht="15" customHeight="1">
      <c r="A43" s="193"/>
      <c r="B43" s="86" t="s">
        <v>93</v>
      </c>
      <c r="C43" s="58">
        <v>539</v>
      </c>
      <c r="D43" s="59">
        <v>0</v>
      </c>
      <c r="E43" s="59">
        <v>0</v>
      </c>
      <c r="F43" s="59">
        <v>0</v>
      </c>
      <c r="G43" s="59">
        <v>0</v>
      </c>
      <c r="H43" s="59">
        <v>0</v>
      </c>
      <c r="I43" s="59">
        <v>0</v>
      </c>
      <c r="J43" s="59">
        <v>0</v>
      </c>
      <c r="K43" s="59">
        <v>1</v>
      </c>
      <c r="L43" s="62">
        <v>0</v>
      </c>
      <c r="M43" s="36"/>
      <c r="N43" s="36"/>
      <c r="O43" s="36"/>
      <c r="P43" s="36"/>
      <c r="Q43" s="36"/>
      <c r="R43" s="36"/>
      <c r="S43" s="36"/>
    </row>
    <row r="44" spans="1:19" ht="15" customHeight="1">
      <c r="A44" s="194"/>
      <c r="B44" s="118" t="s">
        <v>22</v>
      </c>
      <c r="C44" s="77">
        <v>28</v>
      </c>
      <c r="D44" s="75">
        <v>0</v>
      </c>
      <c r="E44" s="75">
        <v>0</v>
      </c>
      <c r="F44" s="75">
        <v>0</v>
      </c>
      <c r="G44" s="75">
        <v>0</v>
      </c>
      <c r="H44" s="75">
        <v>0</v>
      </c>
      <c r="I44" s="75">
        <v>0</v>
      </c>
      <c r="J44" s="75">
        <v>0</v>
      </c>
      <c r="K44" s="76">
        <v>0</v>
      </c>
      <c r="L44" s="71">
        <v>1</v>
      </c>
      <c r="M44" s="36"/>
      <c r="N44" s="36"/>
      <c r="O44" s="36"/>
      <c r="P44" s="36"/>
      <c r="Q44" s="36"/>
      <c r="R44" s="36"/>
      <c r="S44" s="36"/>
    </row>
    <row r="45" spans="1:19" ht="15" customHeight="1">
      <c r="A45" s="209" t="s">
        <v>73</v>
      </c>
      <c r="B45" s="86" t="s">
        <v>25</v>
      </c>
      <c r="C45" s="58">
        <v>372</v>
      </c>
      <c r="D45" s="59">
        <v>5.9139784946236562E-2</v>
      </c>
      <c r="E45" s="59">
        <v>0.32795698924731181</v>
      </c>
      <c r="F45" s="59">
        <v>0.2446236559139785</v>
      </c>
      <c r="G45" s="59">
        <v>0.14784946236559141</v>
      </c>
      <c r="H45" s="59">
        <v>9.9462365591397844E-2</v>
      </c>
      <c r="I45" s="59">
        <v>0.12096774193548387</v>
      </c>
      <c r="J45" s="142" t="s">
        <v>300</v>
      </c>
      <c r="K45" s="142" t="s">
        <v>300</v>
      </c>
      <c r="L45" s="143" t="s">
        <v>300</v>
      </c>
      <c r="M45" s="36"/>
      <c r="N45" s="36"/>
      <c r="O45" s="36"/>
      <c r="P45" s="36"/>
      <c r="Q45" s="36"/>
      <c r="R45" s="36"/>
      <c r="S45" s="36"/>
    </row>
    <row r="46" spans="1:19" ht="15" customHeight="1">
      <c r="A46" s="210"/>
      <c r="B46" s="86" t="s">
        <v>26</v>
      </c>
      <c r="C46" s="58">
        <v>1030</v>
      </c>
      <c r="D46" s="59">
        <v>1.262135922330097E-2</v>
      </c>
      <c r="E46" s="59">
        <v>7.3786407766990289E-2</v>
      </c>
      <c r="F46" s="59">
        <v>0.40679611650485437</v>
      </c>
      <c r="G46" s="59">
        <v>0.39805825242718446</v>
      </c>
      <c r="H46" s="59">
        <v>8.7378640776699032E-2</v>
      </c>
      <c r="I46" s="59">
        <v>2.1359223300970873E-2</v>
      </c>
      <c r="J46" s="142" t="s">
        <v>300</v>
      </c>
      <c r="K46" s="142" t="s">
        <v>300</v>
      </c>
      <c r="L46" s="143" t="s">
        <v>300</v>
      </c>
      <c r="M46" s="36"/>
      <c r="N46" s="36"/>
      <c r="O46" s="36"/>
      <c r="P46" s="36"/>
      <c r="Q46" s="36"/>
      <c r="R46" s="36"/>
      <c r="S46" s="36"/>
    </row>
    <row r="47" spans="1:19" ht="15" customHeight="1">
      <c r="A47" s="211"/>
      <c r="B47" s="86" t="s">
        <v>259</v>
      </c>
      <c r="C47" s="58">
        <v>868</v>
      </c>
      <c r="D47" s="59">
        <v>2.304147465437788E-3</v>
      </c>
      <c r="E47" s="59">
        <v>3.9170506912442393E-2</v>
      </c>
      <c r="F47" s="59">
        <v>0.59792626728110598</v>
      </c>
      <c r="G47" s="59">
        <v>0.17165898617511521</v>
      </c>
      <c r="H47" s="59">
        <v>9.6774193548387094E-2</v>
      </c>
      <c r="I47" s="59">
        <v>9.2165898617511524E-2</v>
      </c>
      <c r="J47" s="142" t="s">
        <v>300</v>
      </c>
      <c r="K47" s="142" t="s">
        <v>300</v>
      </c>
      <c r="L47" s="143" t="s">
        <v>300</v>
      </c>
      <c r="M47" s="36"/>
      <c r="N47" s="36"/>
      <c r="O47" s="36"/>
      <c r="P47" s="36"/>
      <c r="Q47" s="36"/>
      <c r="R47" s="36"/>
      <c r="S47" s="36"/>
    </row>
    <row r="48" spans="1:19" ht="15" customHeight="1">
      <c r="A48" s="209"/>
      <c r="B48" s="86" t="s">
        <v>27</v>
      </c>
      <c r="C48" s="58">
        <v>433</v>
      </c>
      <c r="D48" s="59">
        <v>4.6189376443418013E-3</v>
      </c>
      <c r="E48" s="59">
        <v>5.5427251732101619E-2</v>
      </c>
      <c r="F48" s="59">
        <v>0.51732101616628179</v>
      </c>
      <c r="G48" s="59">
        <v>5.5427251732101619E-2</v>
      </c>
      <c r="H48" s="59">
        <v>6.2355658198614321E-2</v>
      </c>
      <c r="I48" s="59">
        <v>0.30484988452655887</v>
      </c>
      <c r="J48" s="142" t="s">
        <v>300</v>
      </c>
      <c r="K48" s="142" t="s">
        <v>300</v>
      </c>
      <c r="L48" s="143" t="s">
        <v>300</v>
      </c>
      <c r="M48" s="36"/>
      <c r="N48" s="36"/>
      <c r="O48" s="36"/>
      <c r="P48" s="36"/>
      <c r="Q48" s="36"/>
      <c r="R48" s="36"/>
      <c r="S48" s="36"/>
    </row>
    <row r="49" spans="1:19" ht="15" customHeight="1">
      <c r="A49" s="211"/>
      <c r="B49" s="118" t="s">
        <v>22</v>
      </c>
      <c r="C49" s="77">
        <v>6</v>
      </c>
      <c r="D49" s="75">
        <v>0</v>
      </c>
      <c r="E49" s="75">
        <v>0</v>
      </c>
      <c r="F49" s="75">
        <v>0.33333333333333331</v>
      </c>
      <c r="G49" s="75">
        <v>0</v>
      </c>
      <c r="H49" s="75">
        <v>0.33333333333333331</v>
      </c>
      <c r="I49" s="75">
        <v>0.33333333333333331</v>
      </c>
      <c r="J49" s="149" t="s">
        <v>300</v>
      </c>
      <c r="K49" s="149" t="s">
        <v>300</v>
      </c>
      <c r="L49" s="150" t="s">
        <v>300</v>
      </c>
      <c r="M49" s="36"/>
      <c r="N49" s="36"/>
      <c r="O49" s="36"/>
      <c r="P49" s="36"/>
      <c r="Q49" s="36"/>
      <c r="R49" s="36"/>
      <c r="S49" s="36"/>
    </row>
    <row r="50" spans="1:19" ht="15" customHeight="1">
      <c r="A50" s="192" t="s">
        <v>74</v>
      </c>
      <c r="B50" s="86" t="s">
        <v>28</v>
      </c>
      <c r="C50" s="58">
        <v>1858</v>
      </c>
      <c r="D50" s="59">
        <v>1.4531754574811625E-2</v>
      </c>
      <c r="E50" s="59">
        <v>6.2432723358449946E-2</v>
      </c>
      <c r="F50" s="59">
        <v>0.32938643702906351</v>
      </c>
      <c r="G50" s="59">
        <v>0.16092572658772875</v>
      </c>
      <c r="H50" s="59">
        <v>6.7814854682454254E-2</v>
      </c>
      <c r="I50" s="59">
        <v>0.11894510226049515</v>
      </c>
      <c r="J50" s="59">
        <v>9.0958019375672772E-2</v>
      </c>
      <c r="K50" s="60">
        <v>0.14908503767491926</v>
      </c>
      <c r="L50" s="62">
        <v>5.9203444564047362E-3</v>
      </c>
      <c r="M50" s="36"/>
      <c r="N50" s="36"/>
      <c r="O50" s="36"/>
      <c r="P50" s="36"/>
      <c r="Q50" s="36"/>
      <c r="R50" s="36"/>
      <c r="S50" s="36"/>
    </row>
    <row r="51" spans="1:19" ht="15" customHeight="1">
      <c r="A51" s="193"/>
      <c r="B51" s="86" t="s">
        <v>29</v>
      </c>
      <c r="C51" s="58">
        <v>481</v>
      </c>
      <c r="D51" s="59">
        <v>1.8711018711018712E-2</v>
      </c>
      <c r="E51" s="59">
        <v>0.10395010395010396</v>
      </c>
      <c r="F51" s="59">
        <v>0.36590436590436592</v>
      </c>
      <c r="G51" s="59">
        <v>0.20166320166320167</v>
      </c>
      <c r="H51" s="59">
        <v>7.9002079002079006E-2</v>
      </c>
      <c r="I51" s="59">
        <v>2.286902286902287E-2</v>
      </c>
      <c r="J51" s="59">
        <v>6.4449064449064453E-2</v>
      </c>
      <c r="K51" s="60">
        <v>0.14345114345114346</v>
      </c>
      <c r="L51" s="62">
        <v>0</v>
      </c>
      <c r="M51" s="36"/>
      <c r="N51" s="36"/>
      <c r="O51" s="36"/>
      <c r="P51" s="36"/>
      <c r="Q51" s="36"/>
      <c r="R51" s="36"/>
      <c r="S51" s="36"/>
    </row>
    <row r="52" spans="1:19" ht="15" customHeight="1">
      <c r="A52" s="194"/>
      <c r="B52" s="86" t="s">
        <v>30</v>
      </c>
      <c r="C52" s="58">
        <v>1257</v>
      </c>
      <c r="D52" s="59">
        <v>2.3866348448687352E-3</v>
      </c>
      <c r="E52" s="59">
        <v>7.0007955449482892E-2</v>
      </c>
      <c r="F52" s="59">
        <v>0.36833731105807477</v>
      </c>
      <c r="G52" s="59">
        <v>0.19252187748607796</v>
      </c>
      <c r="H52" s="59">
        <v>6.0461416070007955E-2</v>
      </c>
      <c r="I52" s="59">
        <v>3.4208432776451872E-2</v>
      </c>
      <c r="J52" s="59">
        <v>0.11853619729514718</v>
      </c>
      <c r="K52" s="60">
        <v>0.15354017501988862</v>
      </c>
      <c r="L52" s="62">
        <v>0</v>
      </c>
      <c r="M52" s="36"/>
      <c r="N52" s="36"/>
      <c r="O52" s="36"/>
      <c r="P52" s="36"/>
      <c r="Q52" s="36"/>
      <c r="R52" s="36"/>
      <c r="S52" s="36"/>
    </row>
    <row r="53" spans="1:19" ht="15" customHeight="1">
      <c r="A53" s="212"/>
      <c r="B53" s="118" t="s">
        <v>22</v>
      </c>
      <c r="C53" s="77">
        <v>33</v>
      </c>
      <c r="D53" s="75">
        <v>0</v>
      </c>
      <c r="E53" s="75">
        <v>6.0606060606060608E-2</v>
      </c>
      <c r="F53" s="75">
        <v>0.12121212121212122</v>
      </c>
      <c r="G53" s="75">
        <v>0</v>
      </c>
      <c r="H53" s="75">
        <v>0</v>
      </c>
      <c r="I53" s="75">
        <v>0.18181818181818182</v>
      </c>
      <c r="J53" s="75">
        <v>0.12121212121212122</v>
      </c>
      <c r="K53" s="76">
        <v>0</v>
      </c>
      <c r="L53" s="71">
        <v>0.51515151515151514</v>
      </c>
      <c r="M53" s="36"/>
      <c r="N53" s="36"/>
      <c r="O53" s="36"/>
      <c r="P53" s="36"/>
      <c r="Q53" s="36"/>
      <c r="R53" s="36"/>
      <c r="S53" s="36"/>
    </row>
    <row r="54" spans="1:19" ht="15" customHeight="1">
      <c r="A54" s="205" t="s">
        <v>75</v>
      </c>
      <c r="B54" s="86" t="s">
        <v>31</v>
      </c>
      <c r="C54" s="58">
        <v>122</v>
      </c>
      <c r="D54" s="59">
        <v>0</v>
      </c>
      <c r="E54" s="59">
        <v>8.1967213114754092E-2</v>
      </c>
      <c r="F54" s="59">
        <v>0.57377049180327866</v>
      </c>
      <c r="G54" s="59">
        <v>0.13934426229508196</v>
      </c>
      <c r="H54" s="59">
        <v>1.6393442622950821E-2</v>
      </c>
      <c r="I54" s="59">
        <v>3.2786885245901641E-2</v>
      </c>
      <c r="J54" s="59">
        <v>4.9180327868852458E-2</v>
      </c>
      <c r="K54" s="60">
        <v>0.10655737704918032</v>
      </c>
      <c r="L54" s="62">
        <v>0</v>
      </c>
      <c r="M54" s="57"/>
      <c r="N54" s="57"/>
      <c r="O54" s="57"/>
      <c r="P54" s="57"/>
      <c r="Q54" s="57"/>
      <c r="R54" s="57"/>
      <c r="S54" s="57"/>
    </row>
    <row r="55" spans="1:19" ht="15" customHeight="1">
      <c r="A55" s="206"/>
      <c r="B55" s="86" t="s">
        <v>32</v>
      </c>
      <c r="C55" s="58">
        <v>224</v>
      </c>
      <c r="D55" s="59">
        <v>4.464285714285714E-3</v>
      </c>
      <c r="E55" s="59">
        <v>7.1428571428571425E-2</v>
      </c>
      <c r="F55" s="59">
        <v>0.5401785714285714</v>
      </c>
      <c r="G55" s="59">
        <v>0.11607142857142858</v>
      </c>
      <c r="H55" s="59">
        <v>9.375E-2</v>
      </c>
      <c r="I55" s="59">
        <v>1.7857142857142856E-2</v>
      </c>
      <c r="J55" s="59">
        <v>9.8214285714285712E-2</v>
      </c>
      <c r="K55" s="60">
        <v>5.8035714285714288E-2</v>
      </c>
      <c r="L55" s="62">
        <v>0</v>
      </c>
      <c r="M55" s="57"/>
      <c r="N55" s="57"/>
      <c r="O55" s="57"/>
      <c r="P55" s="57"/>
      <c r="Q55" s="57"/>
      <c r="R55" s="57"/>
      <c r="S55" s="57"/>
    </row>
    <row r="56" spans="1:19" ht="15" customHeight="1">
      <c r="A56" s="207"/>
      <c r="B56" s="86" t="s">
        <v>33</v>
      </c>
      <c r="C56" s="58">
        <v>1364</v>
      </c>
      <c r="D56" s="59">
        <v>8.0645161290322578E-3</v>
      </c>
      <c r="E56" s="59">
        <v>8.2111436950146624E-2</v>
      </c>
      <c r="F56" s="59">
        <v>0.32404692082111436</v>
      </c>
      <c r="G56" s="59">
        <v>0.21260997067448681</v>
      </c>
      <c r="H56" s="59">
        <v>6.378299120234604E-2</v>
      </c>
      <c r="I56" s="59">
        <v>3.0791788856304986E-2</v>
      </c>
      <c r="J56" s="59">
        <v>0.10997067448680352</v>
      </c>
      <c r="K56" s="60">
        <v>0.16862170087976538</v>
      </c>
      <c r="L56" s="62">
        <v>0</v>
      </c>
      <c r="M56" s="57"/>
      <c r="N56" s="57"/>
      <c r="O56" s="57"/>
      <c r="P56" s="57"/>
      <c r="Q56" s="57"/>
      <c r="R56" s="57"/>
      <c r="S56" s="57"/>
    </row>
    <row r="57" spans="1:19" ht="15" customHeight="1" thickBot="1">
      <c r="A57" s="208"/>
      <c r="B57" s="116" t="s">
        <v>22</v>
      </c>
      <c r="C57" s="63">
        <v>28</v>
      </c>
      <c r="D57" s="64">
        <v>0</v>
      </c>
      <c r="E57" s="64">
        <v>0</v>
      </c>
      <c r="F57" s="64">
        <v>0.21428571428571427</v>
      </c>
      <c r="G57" s="64">
        <v>0.21428571428571427</v>
      </c>
      <c r="H57" s="64">
        <v>0.14285714285714285</v>
      </c>
      <c r="I57" s="64">
        <v>0.14285714285714285</v>
      </c>
      <c r="J57" s="64">
        <v>7.1428571428571425E-2</v>
      </c>
      <c r="K57" s="65">
        <v>0.21428571428571427</v>
      </c>
      <c r="L57" s="67">
        <v>0</v>
      </c>
      <c r="M57" s="57"/>
      <c r="N57" s="57"/>
      <c r="O57" s="57"/>
      <c r="P57" s="57"/>
      <c r="Q57" s="57"/>
      <c r="R57" s="57"/>
      <c r="S57" s="57"/>
    </row>
  </sheetData>
  <mergeCells count="13">
    <mergeCell ref="A54:A57"/>
    <mergeCell ref="A14:A16"/>
    <mergeCell ref="A17:A22"/>
    <mergeCell ref="A23:A35"/>
    <mergeCell ref="A36:A44"/>
    <mergeCell ref="A45:A49"/>
    <mergeCell ref="A50:A53"/>
    <mergeCell ref="A6:A13"/>
    <mergeCell ref="A5:B5"/>
    <mergeCell ref="A1:L1"/>
    <mergeCell ref="A3:B4"/>
    <mergeCell ref="C3:C4"/>
    <mergeCell ref="L3:L4"/>
  </mergeCells>
  <phoneticPr fontId="3"/>
  <pageMargins left="0.59055118110236227" right="0.59055118110236227" top="0.59055118110236227" bottom="0.59055118110236227" header="0.51181102362204722" footer="0.31496062992125984"/>
  <pageSetup paperSize="9" scale="84" firstPageNumber="4" orientation="portrait" r:id="rId1"/>
  <headerFooter alignWithMargins="0">
    <oddFooter>&amp;C&amp;9&amp;P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57"/>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16384" width="9.140625" style="30"/>
  </cols>
  <sheetData>
    <row r="1" spans="1:14" s="36" customFormat="1" ht="30" customHeight="1" thickBot="1">
      <c r="A1" s="216" t="s">
        <v>510</v>
      </c>
      <c r="B1" s="217"/>
      <c r="C1" s="217"/>
      <c r="D1" s="217"/>
      <c r="E1" s="217"/>
      <c r="F1" s="217"/>
      <c r="G1" s="217"/>
      <c r="H1" s="218"/>
      <c r="I1" s="50"/>
      <c r="J1" s="50"/>
    </row>
    <row r="2" spans="1:14" ht="13.5" customHeight="1" thickBot="1"/>
    <row r="3" spans="1:14" s="33" customFormat="1" ht="12" customHeight="1">
      <c r="A3" s="197"/>
      <c r="B3" s="198"/>
      <c r="C3" s="201" t="s">
        <v>64</v>
      </c>
      <c r="D3" s="31">
        <v>1</v>
      </c>
      <c r="E3" s="37">
        <v>2</v>
      </c>
      <c r="F3" s="37">
        <v>3</v>
      </c>
      <c r="G3" s="37">
        <v>4</v>
      </c>
      <c r="H3" s="203" t="s">
        <v>95</v>
      </c>
    </row>
    <row r="4" spans="1:14" s="33" customFormat="1" ht="48.75" thickBot="1">
      <c r="A4" s="199"/>
      <c r="B4" s="200"/>
      <c r="C4" s="202"/>
      <c r="D4" s="34" t="s">
        <v>25</v>
      </c>
      <c r="E4" s="38" t="s">
        <v>26</v>
      </c>
      <c r="F4" s="38" t="s">
        <v>121</v>
      </c>
      <c r="G4" s="38" t="s">
        <v>27</v>
      </c>
      <c r="H4" s="204"/>
    </row>
    <row r="5" spans="1:14" ht="15" customHeight="1" thickBot="1">
      <c r="A5" s="195" t="s">
        <v>65</v>
      </c>
      <c r="B5" s="196"/>
      <c r="C5" s="124">
        <v>2709</v>
      </c>
      <c r="D5" s="136">
        <v>0.13732004429678848</v>
      </c>
      <c r="E5" s="136">
        <v>0.38021410114433368</v>
      </c>
      <c r="F5" s="136">
        <v>0.32041343669250644</v>
      </c>
      <c r="G5" s="136">
        <v>0.15983757844222959</v>
      </c>
      <c r="H5" s="127">
        <v>2.2148394241417496E-3</v>
      </c>
      <c r="I5" s="36"/>
      <c r="J5" s="36"/>
      <c r="K5" s="36"/>
      <c r="L5" s="36"/>
      <c r="M5" s="36"/>
      <c r="N5" s="36"/>
    </row>
    <row r="6" spans="1:14" ht="15" customHeight="1">
      <c r="A6" s="192" t="s">
        <v>66</v>
      </c>
      <c r="B6" s="86" t="s">
        <v>15</v>
      </c>
      <c r="C6" s="58">
        <v>636</v>
      </c>
      <c r="D6" s="59">
        <v>0.14150943396226415</v>
      </c>
      <c r="E6" s="59">
        <v>0.4088050314465409</v>
      </c>
      <c r="F6" s="59">
        <v>0.18553459119496854</v>
      </c>
      <c r="G6" s="59">
        <v>0.26415094339622641</v>
      </c>
      <c r="H6" s="62">
        <v>0</v>
      </c>
      <c r="I6" s="36"/>
      <c r="J6" s="36"/>
      <c r="K6" s="36"/>
      <c r="L6" s="36"/>
      <c r="M6" s="36"/>
      <c r="N6" s="36"/>
    </row>
    <row r="7" spans="1:14" ht="15" customHeight="1">
      <c r="A7" s="193"/>
      <c r="B7" s="86" t="s">
        <v>16</v>
      </c>
      <c r="C7" s="58">
        <v>702</v>
      </c>
      <c r="D7" s="59">
        <v>0.1111111111111111</v>
      </c>
      <c r="E7" s="59">
        <v>0.26780626780626782</v>
      </c>
      <c r="F7" s="59">
        <v>0.43304843304843305</v>
      </c>
      <c r="G7" s="59">
        <v>0.18518518518518517</v>
      </c>
      <c r="H7" s="62">
        <v>2.8490028490028491E-3</v>
      </c>
      <c r="I7" s="36"/>
      <c r="J7" s="36"/>
      <c r="K7" s="36"/>
      <c r="L7" s="36"/>
      <c r="M7" s="36"/>
      <c r="N7" s="36"/>
    </row>
    <row r="8" spans="1:14" ht="15" customHeight="1">
      <c r="A8" s="193"/>
      <c r="B8" s="86" t="s">
        <v>17</v>
      </c>
      <c r="C8" s="58">
        <v>254</v>
      </c>
      <c r="D8" s="59">
        <v>0.18110236220472442</v>
      </c>
      <c r="E8" s="59">
        <v>0.38582677165354329</v>
      </c>
      <c r="F8" s="59">
        <v>0.28346456692913385</v>
      </c>
      <c r="G8" s="59">
        <v>0.14960629921259844</v>
      </c>
      <c r="H8" s="62">
        <v>0</v>
      </c>
      <c r="I8" s="36"/>
      <c r="J8" s="36"/>
      <c r="K8" s="36"/>
      <c r="L8" s="36"/>
      <c r="M8" s="36"/>
      <c r="N8" s="36"/>
    </row>
    <row r="9" spans="1:14" ht="15" customHeight="1">
      <c r="A9" s="193"/>
      <c r="B9" s="86" t="s">
        <v>18</v>
      </c>
      <c r="C9" s="58">
        <v>442</v>
      </c>
      <c r="D9" s="59">
        <v>0.14932126696832579</v>
      </c>
      <c r="E9" s="59">
        <v>0.38914027149321267</v>
      </c>
      <c r="F9" s="59">
        <v>0.38461538461538464</v>
      </c>
      <c r="G9" s="59">
        <v>7.6923076923076927E-2</v>
      </c>
      <c r="H9" s="62">
        <v>0</v>
      </c>
      <c r="I9" s="36"/>
      <c r="J9" s="36"/>
      <c r="K9" s="36"/>
      <c r="L9" s="36"/>
      <c r="M9" s="36"/>
      <c r="N9" s="36"/>
    </row>
    <row r="10" spans="1:14" ht="15" customHeight="1">
      <c r="A10" s="193"/>
      <c r="B10" s="86" t="s">
        <v>19</v>
      </c>
      <c r="C10" s="58">
        <v>282</v>
      </c>
      <c r="D10" s="59">
        <v>0.11347517730496454</v>
      </c>
      <c r="E10" s="59">
        <v>0.36879432624113473</v>
      </c>
      <c r="F10" s="59">
        <v>0.3971631205673759</v>
      </c>
      <c r="G10" s="59">
        <v>0.10638297872340426</v>
      </c>
      <c r="H10" s="62">
        <v>1.4184397163120567E-2</v>
      </c>
      <c r="I10" s="36"/>
      <c r="J10" s="36"/>
      <c r="K10" s="36"/>
      <c r="L10" s="36"/>
      <c r="M10" s="36"/>
      <c r="N10" s="36"/>
    </row>
    <row r="11" spans="1:14" ht="15" customHeight="1">
      <c r="A11" s="193"/>
      <c r="B11" s="86" t="s">
        <v>20</v>
      </c>
      <c r="C11" s="58">
        <v>306</v>
      </c>
      <c r="D11" s="59">
        <v>0.13071895424836602</v>
      </c>
      <c r="E11" s="59">
        <v>0.53594771241830064</v>
      </c>
      <c r="F11" s="59">
        <v>0.25490196078431371</v>
      </c>
      <c r="G11" s="59">
        <v>7.8431372549019607E-2</v>
      </c>
      <c r="H11" s="62">
        <v>0</v>
      </c>
      <c r="I11" s="36"/>
      <c r="J11" s="36"/>
      <c r="K11" s="36"/>
      <c r="L11" s="36"/>
      <c r="M11" s="36"/>
      <c r="N11" s="36"/>
    </row>
    <row r="12" spans="1:14" ht="15" customHeight="1">
      <c r="A12" s="193"/>
      <c r="B12" s="86" t="s">
        <v>21</v>
      </c>
      <c r="C12" s="58">
        <v>84</v>
      </c>
      <c r="D12" s="59">
        <v>0.23809523809523808</v>
      </c>
      <c r="E12" s="59">
        <v>0.5</v>
      </c>
      <c r="F12" s="59">
        <v>0.15476190476190477</v>
      </c>
      <c r="G12" s="59">
        <v>0.10714285714285714</v>
      </c>
      <c r="H12" s="62">
        <v>0</v>
      </c>
      <c r="I12" s="36"/>
      <c r="J12" s="36"/>
      <c r="K12" s="36"/>
      <c r="L12" s="36"/>
      <c r="M12" s="36"/>
      <c r="N12" s="36"/>
    </row>
    <row r="13" spans="1:14" ht="15" customHeight="1">
      <c r="A13" s="194"/>
      <c r="B13" s="118" t="s">
        <v>22</v>
      </c>
      <c r="C13" s="77">
        <v>3</v>
      </c>
      <c r="D13" s="75">
        <v>0</v>
      </c>
      <c r="E13" s="75">
        <v>0.66666666666666663</v>
      </c>
      <c r="F13" s="75">
        <v>0.33333333333333331</v>
      </c>
      <c r="G13" s="75">
        <v>0</v>
      </c>
      <c r="H13" s="71">
        <v>0</v>
      </c>
      <c r="I13" s="36"/>
      <c r="J13" s="36"/>
      <c r="K13" s="36"/>
      <c r="L13" s="36"/>
      <c r="M13" s="36"/>
      <c r="N13" s="36"/>
    </row>
    <row r="14" spans="1:14" ht="15" customHeight="1">
      <c r="A14" s="192" t="s">
        <v>67</v>
      </c>
      <c r="B14" s="86" t="s">
        <v>68</v>
      </c>
      <c r="C14" s="58">
        <v>1431</v>
      </c>
      <c r="D14" s="59">
        <v>0.14116002795248078</v>
      </c>
      <c r="E14" s="59">
        <v>0.2976939203354298</v>
      </c>
      <c r="F14" s="59">
        <v>0.36477987421383645</v>
      </c>
      <c r="G14" s="59">
        <v>0.19496855345911951</v>
      </c>
      <c r="H14" s="62">
        <v>1.397624039133473E-3</v>
      </c>
      <c r="I14" s="36"/>
      <c r="J14" s="36"/>
      <c r="K14" s="36"/>
      <c r="L14" s="36"/>
      <c r="M14" s="36"/>
      <c r="N14" s="36"/>
    </row>
    <row r="15" spans="1:14" ht="15" customHeight="1">
      <c r="A15" s="193"/>
      <c r="B15" s="86" t="s">
        <v>69</v>
      </c>
      <c r="C15" s="58">
        <v>1258</v>
      </c>
      <c r="D15" s="59">
        <v>0.13513513513513514</v>
      </c>
      <c r="E15" s="59">
        <v>0.47376788553259142</v>
      </c>
      <c r="F15" s="59">
        <v>0.27186009538950717</v>
      </c>
      <c r="G15" s="59">
        <v>0.11605723370429252</v>
      </c>
      <c r="H15" s="62">
        <v>3.1796502384737681E-3</v>
      </c>
      <c r="I15" s="36"/>
      <c r="J15" s="36"/>
      <c r="K15" s="36"/>
      <c r="L15" s="36"/>
      <c r="M15" s="36"/>
      <c r="N15" s="36"/>
    </row>
    <row r="16" spans="1:14" ht="15" customHeight="1">
      <c r="A16" s="194"/>
      <c r="B16" s="130" t="s">
        <v>7</v>
      </c>
      <c r="C16" s="77">
        <v>20</v>
      </c>
      <c r="D16" s="75">
        <v>0</v>
      </c>
      <c r="E16" s="75">
        <v>0.4</v>
      </c>
      <c r="F16" s="75">
        <v>0.2</v>
      </c>
      <c r="G16" s="75">
        <v>0.4</v>
      </c>
      <c r="H16" s="71">
        <v>0</v>
      </c>
      <c r="I16" s="36"/>
      <c r="J16" s="36"/>
      <c r="K16" s="36"/>
      <c r="L16" s="36"/>
      <c r="M16" s="36"/>
      <c r="N16" s="36"/>
    </row>
    <row r="17" spans="1:14" ht="15" customHeight="1">
      <c r="A17" s="192" t="s">
        <v>70</v>
      </c>
      <c r="B17" s="86" t="s">
        <v>6</v>
      </c>
      <c r="C17" s="58">
        <v>782</v>
      </c>
      <c r="D17" s="59">
        <v>0.13043478260869565</v>
      </c>
      <c r="E17" s="59">
        <v>0.25959079283887471</v>
      </c>
      <c r="F17" s="59">
        <v>0.35549872122762149</v>
      </c>
      <c r="G17" s="59">
        <v>0.25191815856777494</v>
      </c>
      <c r="H17" s="62">
        <v>2.5575447570332483E-3</v>
      </c>
      <c r="I17" s="36"/>
      <c r="J17" s="36"/>
      <c r="K17" s="36"/>
      <c r="L17" s="36"/>
      <c r="M17" s="36"/>
      <c r="N17" s="36"/>
    </row>
    <row r="18" spans="1:14" ht="15" customHeight="1">
      <c r="A18" s="194"/>
      <c r="B18" s="86" t="s">
        <v>77</v>
      </c>
      <c r="C18" s="58">
        <v>747</v>
      </c>
      <c r="D18" s="59">
        <v>9.1030789825970543E-2</v>
      </c>
      <c r="E18" s="59">
        <v>0.43775100401606426</v>
      </c>
      <c r="F18" s="59">
        <v>0.34805890227576974</v>
      </c>
      <c r="G18" s="59">
        <v>0.11780455153949129</v>
      </c>
      <c r="H18" s="62">
        <v>5.3547523427041497E-3</v>
      </c>
      <c r="I18" s="36"/>
      <c r="J18" s="36"/>
      <c r="K18" s="36"/>
      <c r="L18" s="36"/>
      <c r="M18" s="36"/>
      <c r="N18" s="36"/>
    </row>
    <row r="19" spans="1:14" ht="15" customHeight="1">
      <c r="A19" s="192"/>
      <c r="B19" s="86" t="s">
        <v>78</v>
      </c>
      <c r="C19" s="58">
        <v>809</v>
      </c>
      <c r="D19" s="59">
        <v>0.1273176761433869</v>
      </c>
      <c r="E19" s="59">
        <v>0.4177997527812114</v>
      </c>
      <c r="F19" s="59">
        <v>0.31149567367119901</v>
      </c>
      <c r="G19" s="59">
        <v>0.14338689740420271</v>
      </c>
      <c r="H19" s="62">
        <v>0</v>
      </c>
      <c r="I19" s="36"/>
      <c r="J19" s="36"/>
      <c r="K19" s="36"/>
      <c r="L19" s="36"/>
      <c r="M19" s="36"/>
      <c r="N19" s="36"/>
    </row>
    <row r="20" spans="1:14" ht="15" customHeight="1">
      <c r="A20" s="193"/>
      <c r="B20" s="86" t="s">
        <v>79</v>
      </c>
      <c r="C20" s="58">
        <v>329</v>
      </c>
      <c r="D20" s="59">
        <v>0.27051671732522797</v>
      </c>
      <c r="E20" s="59">
        <v>0.43768996960486323</v>
      </c>
      <c r="F20" s="59">
        <v>0.22492401215805471</v>
      </c>
      <c r="G20" s="59">
        <v>6.6869300911854099E-2</v>
      </c>
      <c r="H20" s="62">
        <v>0</v>
      </c>
      <c r="I20" s="36"/>
      <c r="J20" s="36"/>
      <c r="K20" s="36"/>
      <c r="L20" s="36"/>
      <c r="M20" s="36"/>
      <c r="N20" s="36"/>
    </row>
    <row r="21" spans="1:14" ht="15" customHeight="1">
      <c r="A21" s="193"/>
      <c r="B21" s="86" t="s">
        <v>80</v>
      </c>
      <c r="C21" s="58">
        <v>42</v>
      </c>
      <c r="D21" s="59">
        <v>0.23809523809523808</v>
      </c>
      <c r="E21" s="59">
        <v>0.42857142857142855</v>
      </c>
      <c r="F21" s="59">
        <v>9.5238095238095233E-2</v>
      </c>
      <c r="G21" s="59">
        <v>0.23809523809523808</v>
      </c>
      <c r="H21" s="62">
        <v>0</v>
      </c>
      <c r="I21" s="36"/>
      <c r="J21" s="36"/>
      <c r="K21" s="36"/>
      <c r="L21" s="36"/>
      <c r="M21" s="36"/>
      <c r="N21" s="36"/>
    </row>
    <row r="22" spans="1:14" ht="15" customHeight="1">
      <c r="A22" s="194"/>
      <c r="B22" s="118" t="s">
        <v>22</v>
      </c>
      <c r="C22" s="77">
        <v>0</v>
      </c>
      <c r="D22" s="142" t="s">
        <v>12</v>
      </c>
      <c r="E22" s="142" t="s">
        <v>12</v>
      </c>
      <c r="F22" s="142" t="s">
        <v>12</v>
      </c>
      <c r="G22" s="142" t="s">
        <v>12</v>
      </c>
      <c r="H22" s="143" t="s">
        <v>12</v>
      </c>
      <c r="I22" s="36"/>
      <c r="J22" s="36"/>
      <c r="K22" s="36"/>
      <c r="L22" s="36"/>
      <c r="M22" s="36"/>
      <c r="N22" s="36"/>
    </row>
    <row r="23" spans="1:14" ht="15" customHeight="1">
      <c r="A23" s="192" t="s">
        <v>71</v>
      </c>
      <c r="B23" s="86" t="s">
        <v>8</v>
      </c>
      <c r="C23" s="58">
        <v>392</v>
      </c>
      <c r="D23" s="59">
        <v>0.14030612244897958</v>
      </c>
      <c r="E23" s="59">
        <v>0.23469387755102042</v>
      </c>
      <c r="F23" s="59">
        <v>0.37244897959183676</v>
      </c>
      <c r="G23" s="59">
        <v>0.25255102040816324</v>
      </c>
      <c r="H23" s="62">
        <v>0</v>
      </c>
      <c r="I23" s="36"/>
      <c r="J23" s="36"/>
      <c r="K23" s="36"/>
      <c r="L23" s="36"/>
      <c r="M23" s="36"/>
      <c r="N23" s="36"/>
    </row>
    <row r="24" spans="1:14" ht="15" customHeight="1">
      <c r="A24" s="193"/>
      <c r="B24" s="86" t="s">
        <v>81</v>
      </c>
      <c r="C24" s="58">
        <v>381</v>
      </c>
      <c r="D24" s="59">
        <v>9.9737532808398949E-2</v>
      </c>
      <c r="E24" s="59">
        <v>0.32283464566929132</v>
      </c>
      <c r="F24" s="59">
        <v>0.40944881889763779</v>
      </c>
      <c r="G24" s="59">
        <v>0.16272965879265092</v>
      </c>
      <c r="H24" s="62">
        <v>5.2493438320209973E-3</v>
      </c>
      <c r="I24" s="36"/>
      <c r="J24" s="36"/>
      <c r="K24" s="36"/>
      <c r="L24" s="36"/>
      <c r="M24" s="36"/>
      <c r="N24" s="36"/>
    </row>
    <row r="25" spans="1:14" ht="15" customHeight="1">
      <c r="A25" s="194"/>
      <c r="B25" s="86" t="s">
        <v>82</v>
      </c>
      <c r="C25" s="58">
        <v>410</v>
      </c>
      <c r="D25" s="59">
        <v>0.1048780487804878</v>
      </c>
      <c r="E25" s="59">
        <v>0.29024390243902437</v>
      </c>
      <c r="F25" s="59">
        <v>0.38048780487804879</v>
      </c>
      <c r="G25" s="59">
        <v>0.22439024390243903</v>
      </c>
      <c r="H25" s="62">
        <v>0</v>
      </c>
      <c r="I25" s="36"/>
      <c r="J25" s="36"/>
      <c r="K25" s="36"/>
      <c r="L25" s="36"/>
      <c r="M25" s="36"/>
      <c r="N25" s="36"/>
    </row>
    <row r="26" spans="1:14" ht="15" customHeight="1">
      <c r="A26" s="192"/>
      <c r="B26" s="86" t="s">
        <v>83</v>
      </c>
      <c r="C26" s="58">
        <v>216</v>
      </c>
      <c r="D26" s="59">
        <v>0.26851851851851855</v>
      </c>
      <c r="E26" s="59">
        <v>0.37962962962962965</v>
      </c>
      <c r="F26" s="59">
        <v>0.27777777777777779</v>
      </c>
      <c r="G26" s="59">
        <v>7.407407407407407E-2</v>
      </c>
      <c r="H26" s="62">
        <v>0</v>
      </c>
      <c r="I26" s="36"/>
      <c r="J26" s="36"/>
      <c r="K26" s="36"/>
      <c r="L26" s="36"/>
      <c r="M26" s="36"/>
      <c r="N26" s="36"/>
    </row>
    <row r="27" spans="1:14" ht="15" customHeight="1">
      <c r="A27" s="193"/>
      <c r="B27" s="86" t="s">
        <v>84</v>
      </c>
      <c r="C27" s="58">
        <v>32</v>
      </c>
      <c r="D27" s="59">
        <v>0.25</v>
      </c>
      <c r="E27" s="59">
        <v>0.3125</v>
      </c>
      <c r="F27" s="59">
        <v>0.125</v>
      </c>
      <c r="G27" s="59">
        <v>0.3125</v>
      </c>
      <c r="H27" s="62">
        <v>0</v>
      </c>
      <c r="I27" s="36"/>
      <c r="J27" s="36"/>
      <c r="K27" s="36"/>
      <c r="L27" s="36"/>
      <c r="M27" s="36"/>
      <c r="N27" s="36"/>
    </row>
    <row r="28" spans="1:14" ht="15" customHeight="1">
      <c r="A28" s="193"/>
      <c r="B28" s="86" t="s">
        <v>9</v>
      </c>
      <c r="C28" s="58">
        <v>0</v>
      </c>
      <c r="D28" s="142" t="s">
        <v>12</v>
      </c>
      <c r="E28" s="142" t="s">
        <v>12</v>
      </c>
      <c r="F28" s="142" t="s">
        <v>12</v>
      </c>
      <c r="G28" s="142" t="s">
        <v>12</v>
      </c>
      <c r="H28" s="143" t="s">
        <v>12</v>
      </c>
      <c r="I28" s="36"/>
      <c r="J28" s="36"/>
      <c r="K28" s="36"/>
      <c r="L28" s="36"/>
      <c r="M28" s="36"/>
      <c r="N28" s="36"/>
    </row>
    <row r="29" spans="1:14" ht="15" customHeight="1">
      <c r="A29" s="193"/>
      <c r="B29" s="86" t="s">
        <v>10</v>
      </c>
      <c r="C29" s="58">
        <v>380</v>
      </c>
      <c r="D29" s="59">
        <v>0.12368421052631579</v>
      </c>
      <c r="E29" s="59">
        <v>0.29210526315789476</v>
      </c>
      <c r="F29" s="59">
        <v>0.33684210526315789</v>
      </c>
      <c r="G29" s="59">
        <v>0.24210526315789474</v>
      </c>
      <c r="H29" s="62">
        <v>5.263157894736842E-3</v>
      </c>
      <c r="I29" s="36"/>
      <c r="J29" s="36"/>
      <c r="K29" s="36"/>
      <c r="L29" s="36"/>
      <c r="M29" s="36"/>
      <c r="N29" s="36"/>
    </row>
    <row r="30" spans="1:14" ht="15" customHeight="1">
      <c r="A30" s="193"/>
      <c r="B30" s="86" t="s">
        <v>85</v>
      </c>
      <c r="C30" s="58">
        <v>362</v>
      </c>
      <c r="D30" s="59">
        <v>8.2872928176795577E-2</v>
      </c>
      <c r="E30" s="59">
        <v>0.55801104972375692</v>
      </c>
      <c r="F30" s="59">
        <v>0.287292817679558</v>
      </c>
      <c r="G30" s="59">
        <v>6.6298342541436461E-2</v>
      </c>
      <c r="H30" s="62">
        <v>5.5248618784530384E-3</v>
      </c>
      <c r="I30" s="36"/>
      <c r="J30" s="36"/>
      <c r="K30" s="36"/>
      <c r="L30" s="36"/>
      <c r="M30" s="36"/>
      <c r="N30" s="36"/>
    </row>
    <row r="31" spans="1:14" ht="15" customHeight="1">
      <c r="A31" s="193"/>
      <c r="B31" s="86" t="s">
        <v>86</v>
      </c>
      <c r="C31" s="58">
        <v>395</v>
      </c>
      <c r="D31" s="59">
        <v>0.15189873417721519</v>
      </c>
      <c r="E31" s="59">
        <v>0.54430379746835444</v>
      </c>
      <c r="F31" s="59">
        <v>0.24303797468354429</v>
      </c>
      <c r="G31" s="59">
        <v>6.0759493670886074E-2</v>
      </c>
      <c r="H31" s="62">
        <v>0</v>
      </c>
      <c r="I31" s="36"/>
      <c r="J31" s="36"/>
      <c r="K31" s="36"/>
      <c r="L31" s="36"/>
      <c r="M31" s="36"/>
      <c r="N31" s="36"/>
    </row>
    <row r="32" spans="1:14" ht="15" customHeight="1">
      <c r="A32" s="193"/>
      <c r="B32" s="86" t="s">
        <v>87</v>
      </c>
      <c r="C32" s="58">
        <v>111</v>
      </c>
      <c r="D32" s="59">
        <v>0.27927927927927926</v>
      </c>
      <c r="E32" s="59">
        <v>0.54054054054054057</v>
      </c>
      <c r="F32" s="59">
        <v>0.12612612612612611</v>
      </c>
      <c r="G32" s="59">
        <v>5.4054054054054057E-2</v>
      </c>
      <c r="H32" s="62">
        <v>0</v>
      </c>
      <c r="I32" s="36"/>
      <c r="J32" s="36"/>
      <c r="K32" s="36"/>
      <c r="L32" s="36"/>
      <c r="M32" s="36"/>
      <c r="N32" s="36"/>
    </row>
    <row r="33" spans="1:14" ht="15" customHeight="1">
      <c r="A33" s="193"/>
      <c r="B33" s="86" t="s">
        <v>88</v>
      </c>
      <c r="C33" s="58">
        <v>10</v>
      </c>
      <c r="D33" s="59">
        <v>0.2</v>
      </c>
      <c r="E33" s="59">
        <v>0.8</v>
      </c>
      <c r="F33" s="59">
        <v>0</v>
      </c>
      <c r="G33" s="59">
        <v>0</v>
      </c>
      <c r="H33" s="62">
        <v>0</v>
      </c>
      <c r="I33" s="36"/>
      <c r="J33" s="36"/>
      <c r="K33" s="36"/>
      <c r="L33" s="36"/>
      <c r="M33" s="36"/>
      <c r="N33" s="36"/>
    </row>
    <row r="34" spans="1:14" ht="15" customHeight="1">
      <c r="A34" s="193"/>
      <c r="B34" s="86" t="s">
        <v>11</v>
      </c>
      <c r="C34" s="58">
        <v>0</v>
      </c>
      <c r="D34" s="142" t="s">
        <v>12</v>
      </c>
      <c r="E34" s="142" t="s">
        <v>12</v>
      </c>
      <c r="F34" s="142" t="s">
        <v>12</v>
      </c>
      <c r="G34" s="142" t="s">
        <v>12</v>
      </c>
      <c r="H34" s="143" t="s">
        <v>12</v>
      </c>
      <c r="I34" s="36"/>
      <c r="J34" s="36"/>
      <c r="K34" s="36"/>
      <c r="L34" s="36"/>
      <c r="M34" s="36"/>
      <c r="N34" s="36"/>
    </row>
    <row r="35" spans="1:14" ht="15" customHeight="1">
      <c r="A35" s="194"/>
      <c r="B35" s="118" t="s">
        <v>145</v>
      </c>
      <c r="C35" s="77">
        <v>20</v>
      </c>
      <c r="D35" s="75">
        <v>0</v>
      </c>
      <c r="E35" s="75">
        <v>0.4</v>
      </c>
      <c r="F35" s="75">
        <v>0.2</v>
      </c>
      <c r="G35" s="75">
        <v>0.4</v>
      </c>
      <c r="H35" s="71">
        <v>0</v>
      </c>
      <c r="I35" s="36"/>
      <c r="J35" s="36"/>
      <c r="K35" s="36"/>
      <c r="L35" s="36"/>
      <c r="M35" s="36"/>
      <c r="N35" s="36"/>
    </row>
    <row r="36" spans="1:14" ht="15" customHeight="1">
      <c r="A36" s="192" t="s">
        <v>72</v>
      </c>
      <c r="B36" s="86" t="s">
        <v>258</v>
      </c>
      <c r="C36" s="58">
        <v>39</v>
      </c>
      <c r="D36" s="59">
        <v>0.5641025641025641</v>
      </c>
      <c r="E36" s="59">
        <v>0.33333333333333331</v>
      </c>
      <c r="F36" s="59">
        <v>5.128205128205128E-2</v>
      </c>
      <c r="G36" s="59">
        <v>5.128205128205128E-2</v>
      </c>
      <c r="H36" s="62">
        <v>0</v>
      </c>
      <c r="I36" s="36"/>
      <c r="J36" s="36"/>
      <c r="K36" s="36"/>
      <c r="L36" s="36"/>
      <c r="M36" s="36"/>
      <c r="N36" s="36"/>
    </row>
    <row r="37" spans="1:14" ht="15" customHeight="1">
      <c r="A37" s="193"/>
      <c r="B37" s="86" t="s">
        <v>89</v>
      </c>
      <c r="C37" s="58">
        <v>256</v>
      </c>
      <c r="D37" s="59">
        <v>0.4765625</v>
      </c>
      <c r="E37" s="59">
        <v>0.296875</v>
      </c>
      <c r="F37" s="59">
        <v>0.1328125</v>
      </c>
      <c r="G37" s="59">
        <v>9.375E-2</v>
      </c>
      <c r="H37" s="62">
        <v>0</v>
      </c>
      <c r="I37" s="36"/>
      <c r="J37" s="36"/>
      <c r="K37" s="36"/>
      <c r="L37" s="36"/>
      <c r="M37" s="36"/>
      <c r="N37" s="36"/>
    </row>
    <row r="38" spans="1:14" ht="15" customHeight="1">
      <c r="A38" s="194"/>
      <c r="B38" s="86" t="s">
        <v>90</v>
      </c>
      <c r="C38" s="58">
        <v>1255</v>
      </c>
      <c r="D38" s="59">
        <v>7.2509960159362549E-2</v>
      </c>
      <c r="E38" s="59">
        <v>0.33386454183266934</v>
      </c>
      <c r="F38" s="59">
        <v>0.41354581673306773</v>
      </c>
      <c r="G38" s="59">
        <v>0.17848605577689244</v>
      </c>
      <c r="H38" s="62">
        <v>1.5936254980079682E-3</v>
      </c>
      <c r="I38" s="36"/>
      <c r="J38" s="36"/>
      <c r="K38" s="36"/>
      <c r="L38" s="36"/>
      <c r="M38" s="36"/>
      <c r="N38" s="36"/>
    </row>
    <row r="39" spans="1:14" ht="15" customHeight="1">
      <c r="A39" s="192"/>
      <c r="B39" s="129" t="s">
        <v>91</v>
      </c>
      <c r="C39" s="58">
        <v>638</v>
      </c>
      <c r="D39" s="59">
        <v>8.6206896551724144E-2</v>
      </c>
      <c r="E39" s="59">
        <v>0.64263322884012541</v>
      </c>
      <c r="F39" s="59">
        <v>0.2335423197492163</v>
      </c>
      <c r="G39" s="59">
        <v>3.7617554858934171E-2</v>
      </c>
      <c r="H39" s="62">
        <v>0</v>
      </c>
      <c r="I39" s="36"/>
      <c r="J39" s="36"/>
      <c r="K39" s="36"/>
      <c r="L39" s="36"/>
      <c r="M39" s="36"/>
      <c r="N39" s="36"/>
    </row>
    <row r="40" spans="1:14" ht="15" customHeight="1">
      <c r="A40" s="193"/>
      <c r="B40" s="86" t="s">
        <v>92</v>
      </c>
      <c r="C40" s="58">
        <v>240</v>
      </c>
      <c r="D40" s="59">
        <v>0.15416666666666667</v>
      </c>
      <c r="E40" s="59">
        <v>0.375</v>
      </c>
      <c r="F40" s="59">
        <v>0.35</v>
      </c>
      <c r="G40" s="59">
        <v>0.1125</v>
      </c>
      <c r="H40" s="62">
        <v>8.3333333333333332E-3</v>
      </c>
      <c r="I40" s="36"/>
      <c r="J40" s="36"/>
      <c r="K40" s="36"/>
      <c r="L40" s="36"/>
      <c r="M40" s="36"/>
      <c r="N40" s="36"/>
    </row>
    <row r="41" spans="1:14" ht="15" customHeight="1">
      <c r="A41" s="193"/>
      <c r="B41" s="86" t="s">
        <v>23</v>
      </c>
      <c r="C41" s="58">
        <v>281</v>
      </c>
      <c r="D41" s="59">
        <v>0.16014234875444841</v>
      </c>
      <c r="E41" s="59">
        <v>7.8291814946619215E-2</v>
      </c>
      <c r="F41" s="59">
        <v>0.28469750889679718</v>
      </c>
      <c r="G41" s="59">
        <v>0.46975088967971529</v>
      </c>
      <c r="H41" s="62">
        <v>7.1174377224199285E-3</v>
      </c>
      <c r="I41" s="36"/>
      <c r="J41" s="36"/>
      <c r="K41" s="36"/>
      <c r="L41" s="36"/>
      <c r="M41" s="36"/>
      <c r="N41" s="36"/>
    </row>
    <row r="42" spans="1:14" ht="15" customHeight="1">
      <c r="A42" s="193"/>
      <c r="B42" s="86" t="s">
        <v>24</v>
      </c>
      <c r="C42" s="58">
        <v>0</v>
      </c>
      <c r="D42" s="148" t="s">
        <v>300</v>
      </c>
      <c r="E42" s="142" t="s">
        <v>300</v>
      </c>
      <c r="F42" s="142" t="s">
        <v>300</v>
      </c>
      <c r="G42" s="142" t="s">
        <v>300</v>
      </c>
      <c r="H42" s="143" t="s">
        <v>300</v>
      </c>
      <c r="I42" s="36"/>
      <c r="J42" s="36"/>
      <c r="K42" s="36"/>
      <c r="L42" s="36"/>
      <c r="M42" s="36"/>
      <c r="N42" s="36"/>
    </row>
    <row r="43" spans="1:14" ht="15" customHeight="1">
      <c r="A43" s="193"/>
      <c r="B43" s="86" t="s">
        <v>93</v>
      </c>
      <c r="C43" s="58">
        <v>0</v>
      </c>
      <c r="D43" s="142" t="s">
        <v>300</v>
      </c>
      <c r="E43" s="142" t="s">
        <v>300</v>
      </c>
      <c r="F43" s="142" t="s">
        <v>300</v>
      </c>
      <c r="G43" s="142" t="s">
        <v>300</v>
      </c>
      <c r="H43" s="143" t="s">
        <v>300</v>
      </c>
      <c r="I43" s="36"/>
      <c r="J43" s="36"/>
      <c r="K43" s="36"/>
      <c r="L43" s="36"/>
      <c r="M43" s="36"/>
      <c r="N43" s="36"/>
    </row>
    <row r="44" spans="1:14" ht="15" customHeight="1">
      <c r="A44" s="194"/>
      <c r="B44" s="118" t="s">
        <v>22</v>
      </c>
      <c r="C44" s="77">
        <v>0</v>
      </c>
      <c r="D44" s="149" t="s">
        <v>300</v>
      </c>
      <c r="E44" s="149" t="s">
        <v>300</v>
      </c>
      <c r="F44" s="149" t="s">
        <v>300</v>
      </c>
      <c r="G44" s="149" t="s">
        <v>300</v>
      </c>
      <c r="H44" s="150" t="s">
        <v>300</v>
      </c>
      <c r="I44" s="36"/>
      <c r="J44" s="36"/>
      <c r="K44" s="36"/>
      <c r="L44" s="36"/>
      <c r="M44" s="36"/>
      <c r="N44" s="36"/>
    </row>
    <row r="45" spans="1:14" ht="15" customHeight="1">
      <c r="A45" s="209" t="s">
        <v>73</v>
      </c>
      <c r="B45" s="86" t="s">
        <v>25</v>
      </c>
      <c r="C45" s="58">
        <v>372</v>
      </c>
      <c r="D45" s="59">
        <v>1</v>
      </c>
      <c r="E45" s="59">
        <v>0</v>
      </c>
      <c r="F45" s="59">
        <v>0</v>
      </c>
      <c r="G45" s="59">
        <v>0</v>
      </c>
      <c r="H45" s="62">
        <v>0</v>
      </c>
      <c r="I45" s="36"/>
      <c r="J45" s="36"/>
      <c r="K45" s="36"/>
      <c r="L45" s="36"/>
      <c r="M45" s="36"/>
      <c r="N45" s="36"/>
    </row>
    <row r="46" spans="1:14" ht="15" customHeight="1">
      <c r="A46" s="210"/>
      <c r="B46" s="86" t="s">
        <v>26</v>
      </c>
      <c r="C46" s="58">
        <v>1030</v>
      </c>
      <c r="D46" s="59">
        <v>0</v>
      </c>
      <c r="E46" s="59">
        <v>1</v>
      </c>
      <c r="F46" s="59">
        <v>0</v>
      </c>
      <c r="G46" s="59">
        <v>0</v>
      </c>
      <c r="H46" s="62">
        <v>0</v>
      </c>
      <c r="I46" s="36"/>
      <c r="J46" s="36"/>
      <c r="K46" s="36"/>
      <c r="L46" s="36"/>
      <c r="M46" s="36"/>
      <c r="N46" s="36"/>
    </row>
    <row r="47" spans="1:14" ht="15" customHeight="1">
      <c r="A47" s="211"/>
      <c r="B47" s="86" t="s">
        <v>259</v>
      </c>
      <c r="C47" s="58">
        <v>868</v>
      </c>
      <c r="D47" s="59">
        <v>0</v>
      </c>
      <c r="E47" s="59">
        <v>0</v>
      </c>
      <c r="F47" s="59">
        <v>1</v>
      </c>
      <c r="G47" s="59">
        <v>0</v>
      </c>
      <c r="H47" s="62">
        <v>0</v>
      </c>
      <c r="I47" s="36"/>
      <c r="J47" s="36"/>
      <c r="K47" s="36"/>
      <c r="L47" s="36"/>
      <c r="M47" s="36"/>
      <c r="N47" s="36"/>
    </row>
    <row r="48" spans="1:14" ht="15" customHeight="1">
      <c r="A48" s="209"/>
      <c r="B48" s="86" t="s">
        <v>27</v>
      </c>
      <c r="C48" s="58">
        <v>433</v>
      </c>
      <c r="D48" s="59">
        <v>0</v>
      </c>
      <c r="E48" s="59">
        <v>0</v>
      </c>
      <c r="F48" s="59">
        <v>0</v>
      </c>
      <c r="G48" s="59">
        <v>1</v>
      </c>
      <c r="H48" s="62">
        <v>0</v>
      </c>
      <c r="I48" s="36"/>
      <c r="J48" s="36"/>
      <c r="K48" s="36"/>
      <c r="L48" s="36"/>
      <c r="M48" s="36"/>
      <c r="N48" s="36"/>
    </row>
    <row r="49" spans="1:14" ht="15" customHeight="1">
      <c r="A49" s="211"/>
      <c r="B49" s="118" t="s">
        <v>22</v>
      </c>
      <c r="C49" s="77">
        <v>6</v>
      </c>
      <c r="D49" s="75">
        <v>0</v>
      </c>
      <c r="E49" s="75">
        <v>0</v>
      </c>
      <c r="F49" s="75">
        <v>0</v>
      </c>
      <c r="G49" s="75">
        <v>0</v>
      </c>
      <c r="H49" s="71">
        <v>1</v>
      </c>
      <c r="I49" s="36"/>
      <c r="J49" s="36"/>
      <c r="K49" s="36"/>
      <c r="L49" s="36"/>
      <c r="M49" s="36"/>
      <c r="N49" s="36"/>
    </row>
    <row r="50" spans="1:14" ht="15" customHeight="1">
      <c r="A50" s="192" t="s">
        <v>74</v>
      </c>
      <c r="B50" s="86" t="s">
        <v>28</v>
      </c>
      <c r="C50" s="58">
        <v>1401</v>
      </c>
      <c r="D50" s="59">
        <v>0.13918629550321199</v>
      </c>
      <c r="E50" s="59">
        <v>0.40042826552462529</v>
      </c>
      <c r="F50" s="59">
        <v>0.33476088508208424</v>
      </c>
      <c r="G50" s="59">
        <v>0.12276945039257674</v>
      </c>
      <c r="H50" s="62">
        <v>2.8551034975017845E-3</v>
      </c>
      <c r="I50" s="36"/>
      <c r="J50" s="36"/>
      <c r="K50" s="36"/>
      <c r="L50" s="36"/>
      <c r="M50" s="36"/>
      <c r="N50" s="36"/>
    </row>
    <row r="51" spans="1:14" ht="15" customHeight="1">
      <c r="A51" s="193"/>
      <c r="B51" s="86" t="s">
        <v>29</v>
      </c>
      <c r="C51" s="58">
        <v>381</v>
      </c>
      <c r="D51" s="59">
        <v>0.13910761154855644</v>
      </c>
      <c r="E51" s="59">
        <v>0.32283464566929132</v>
      </c>
      <c r="F51" s="59">
        <v>0.3648293963254593</v>
      </c>
      <c r="G51" s="59">
        <v>0.17322834645669291</v>
      </c>
      <c r="H51" s="62">
        <v>0</v>
      </c>
      <c r="I51" s="36"/>
      <c r="J51" s="36"/>
      <c r="K51" s="36"/>
      <c r="L51" s="36"/>
      <c r="M51" s="36"/>
      <c r="N51" s="36"/>
    </row>
    <row r="52" spans="1:14" ht="15" customHeight="1">
      <c r="A52" s="194"/>
      <c r="B52" s="86" t="s">
        <v>30</v>
      </c>
      <c r="C52" s="58">
        <v>915</v>
      </c>
      <c r="D52" s="59">
        <v>0.1355191256830601</v>
      </c>
      <c r="E52" s="59">
        <v>0.3737704918032787</v>
      </c>
      <c r="F52" s="59">
        <v>0.28415300546448086</v>
      </c>
      <c r="G52" s="59">
        <v>0.20655737704918034</v>
      </c>
      <c r="H52" s="62">
        <v>0</v>
      </c>
      <c r="I52" s="36"/>
      <c r="J52" s="36"/>
      <c r="K52" s="36"/>
      <c r="L52" s="36"/>
      <c r="M52" s="36"/>
      <c r="N52" s="36"/>
    </row>
    <row r="53" spans="1:14" ht="15" customHeight="1">
      <c r="A53" s="212"/>
      <c r="B53" s="118" t="s">
        <v>22</v>
      </c>
      <c r="C53" s="77">
        <v>12</v>
      </c>
      <c r="D53" s="75">
        <v>0</v>
      </c>
      <c r="E53" s="75">
        <v>0.33333333333333331</v>
      </c>
      <c r="F53" s="75">
        <v>0</v>
      </c>
      <c r="G53" s="75">
        <v>0.5</v>
      </c>
      <c r="H53" s="71">
        <v>0.16666666666666666</v>
      </c>
      <c r="I53" s="36"/>
      <c r="J53" s="36"/>
      <c r="K53" s="36"/>
      <c r="L53" s="36"/>
      <c r="M53" s="36"/>
      <c r="N53" s="36"/>
    </row>
    <row r="54" spans="1:14" ht="15" customHeight="1">
      <c r="A54" s="205" t="s">
        <v>75</v>
      </c>
      <c r="B54" s="86" t="s">
        <v>31</v>
      </c>
      <c r="C54" s="58">
        <v>103</v>
      </c>
      <c r="D54" s="59">
        <v>0.13592233009708737</v>
      </c>
      <c r="E54" s="59">
        <v>0.30097087378640774</v>
      </c>
      <c r="F54" s="59">
        <v>0.25242718446601942</v>
      </c>
      <c r="G54" s="59">
        <v>0.31067961165048541</v>
      </c>
      <c r="H54" s="62">
        <v>0</v>
      </c>
      <c r="I54" s="57"/>
      <c r="J54" s="57"/>
      <c r="K54" s="57"/>
      <c r="L54" s="57"/>
      <c r="M54" s="57"/>
      <c r="N54" s="57"/>
    </row>
    <row r="55" spans="1:14" ht="15" customHeight="1">
      <c r="A55" s="206"/>
      <c r="B55" s="86" t="s">
        <v>32</v>
      </c>
      <c r="C55" s="58">
        <v>189</v>
      </c>
      <c r="D55" s="59">
        <v>5.2910052910052907E-2</v>
      </c>
      <c r="E55" s="59">
        <v>0.31746031746031744</v>
      </c>
      <c r="F55" s="59">
        <v>0.38095238095238093</v>
      </c>
      <c r="G55" s="59">
        <v>0.24867724867724866</v>
      </c>
      <c r="H55" s="62">
        <v>0</v>
      </c>
      <c r="I55" s="57"/>
      <c r="J55" s="57"/>
      <c r="K55" s="57"/>
      <c r="L55" s="57"/>
      <c r="M55" s="57"/>
      <c r="N55" s="57"/>
    </row>
    <row r="56" spans="1:14" ht="15" customHeight="1">
      <c r="A56" s="207"/>
      <c r="B56" s="86" t="s">
        <v>33</v>
      </c>
      <c r="C56" s="58">
        <v>984</v>
      </c>
      <c r="D56" s="59">
        <v>0.15345528455284552</v>
      </c>
      <c r="E56" s="59">
        <v>0.37398373983739835</v>
      </c>
      <c r="F56" s="59">
        <v>0.29776422764227645</v>
      </c>
      <c r="G56" s="59">
        <v>0.17479674796747968</v>
      </c>
      <c r="H56" s="62">
        <v>0</v>
      </c>
      <c r="I56" s="57"/>
      <c r="J56" s="57"/>
      <c r="K56" s="57"/>
      <c r="L56" s="57"/>
      <c r="M56" s="57"/>
      <c r="N56" s="57"/>
    </row>
    <row r="57" spans="1:14" ht="15" customHeight="1" thickBot="1">
      <c r="A57" s="208"/>
      <c r="B57" s="116" t="s">
        <v>22</v>
      </c>
      <c r="C57" s="63">
        <v>20</v>
      </c>
      <c r="D57" s="64">
        <v>0.1</v>
      </c>
      <c r="E57" s="64">
        <v>0.3</v>
      </c>
      <c r="F57" s="64">
        <v>0.4</v>
      </c>
      <c r="G57" s="64">
        <v>0.2</v>
      </c>
      <c r="H57" s="67">
        <v>0</v>
      </c>
      <c r="I57" s="57"/>
      <c r="J57" s="57"/>
      <c r="K57" s="57"/>
      <c r="L57" s="57"/>
      <c r="M57" s="57"/>
      <c r="N57" s="57"/>
    </row>
  </sheetData>
  <mergeCells count="13">
    <mergeCell ref="A5:B5"/>
    <mergeCell ref="A3:B4"/>
    <mergeCell ref="C3:C4"/>
    <mergeCell ref="H3:H4"/>
    <mergeCell ref="A1:H1"/>
    <mergeCell ref="A36:A44"/>
    <mergeCell ref="A45:A49"/>
    <mergeCell ref="A50:A53"/>
    <mergeCell ref="A54:A57"/>
    <mergeCell ref="A6:A13"/>
    <mergeCell ref="A14:A16"/>
    <mergeCell ref="A17:A22"/>
    <mergeCell ref="A23:A35"/>
  </mergeCells>
  <phoneticPr fontId="3"/>
  <pageMargins left="0.59055118110236227" right="0.59055118110236227" top="0.59055118110236227" bottom="0.59055118110236227" header="0.51181102362204722" footer="0.31496062992125984"/>
  <pageSetup paperSize="9" scale="90" firstPageNumber="5" orientation="portrait" r:id="rId1"/>
  <headerFooter alignWithMargins="0">
    <oddFooter>&amp;C&amp;9&amp;P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57"/>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16384" width="9.140625" style="30"/>
  </cols>
  <sheetData>
    <row r="1" spans="1:13" ht="20.25" customHeight="1" thickBot="1">
      <c r="A1" s="213" t="s">
        <v>231</v>
      </c>
      <c r="B1" s="214"/>
      <c r="C1" s="214"/>
      <c r="D1" s="214"/>
      <c r="E1" s="214"/>
      <c r="F1" s="214"/>
      <c r="G1" s="215"/>
      <c r="H1" s="57"/>
    </row>
    <row r="2" spans="1:13" ht="13.5" customHeight="1" thickBot="1"/>
    <row r="3" spans="1:13" s="33" customFormat="1" ht="12" customHeight="1">
      <c r="A3" s="197"/>
      <c r="B3" s="198"/>
      <c r="C3" s="201" t="s">
        <v>64</v>
      </c>
      <c r="D3" s="31">
        <v>1</v>
      </c>
      <c r="E3" s="37">
        <v>2</v>
      </c>
      <c r="F3" s="37">
        <v>3</v>
      </c>
      <c r="G3" s="203" t="s">
        <v>95</v>
      </c>
    </row>
    <row r="4" spans="1:13" s="33" customFormat="1" ht="72.75" thickBot="1">
      <c r="A4" s="199"/>
      <c r="B4" s="200"/>
      <c r="C4" s="202"/>
      <c r="D4" s="34" t="s">
        <v>120</v>
      </c>
      <c r="E4" s="38" t="s">
        <v>119</v>
      </c>
      <c r="F4" s="38" t="s">
        <v>118</v>
      </c>
      <c r="G4" s="204"/>
    </row>
    <row r="5" spans="1:13" ht="15" customHeight="1" thickBot="1">
      <c r="A5" s="195" t="s">
        <v>65</v>
      </c>
      <c r="B5" s="196"/>
      <c r="C5" s="124">
        <v>3629</v>
      </c>
      <c r="D5" s="136">
        <v>0.51198677321576191</v>
      </c>
      <c r="E5" s="136">
        <v>0.13254340038578122</v>
      </c>
      <c r="F5" s="136">
        <v>0.34637641223477544</v>
      </c>
      <c r="G5" s="127">
        <v>9.0934141636814549E-3</v>
      </c>
      <c r="H5" s="36"/>
      <c r="I5" s="36"/>
      <c r="J5" s="36"/>
      <c r="K5" s="36"/>
      <c r="L5" s="36"/>
      <c r="M5" s="36"/>
    </row>
    <row r="6" spans="1:13" ht="15" customHeight="1">
      <c r="A6" s="192" t="s">
        <v>66</v>
      </c>
      <c r="B6" s="86" t="s">
        <v>15</v>
      </c>
      <c r="C6" s="58">
        <v>884</v>
      </c>
      <c r="D6" s="59">
        <v>0.34615384615384615</v>
      </c>
      <c r="E6" s="59">
        <v>9.9547511312217188E-2</v>
      </c>
      <c r="F6" s="59">
        <v>0.54977375565610864</v>
      </c>
      <c r="G6" s="62">
        <v>4.5248868778280547E-3</v>
      </c>
      <c r="H6" s="36"/>
      <c r="I6" s="36"/>
      <c r="J6" s="36"/>
      <c r="K6" s="36"/>
      <c r="L6" s="36"/>
      <c r="M6" s="36"/>
    </row>
    <row r="7" spans="1:13" ht="15" customHeight="1">
      <c r="A7" s="193"/>
      <c r="B7" s="86" t="s">
        <v>16</v>
      </c>
      <c r="C7" s="58">
        <v>944</v>
      </c>
      <c r="D7" s="59">
        <v>0.4576271186440678</v>
      </c>
      <c r="E7" s="59">
        <v>0.13347457627118645</v>
      </c>
      <c r="F7" s="59">
        <v>0.40889830508474578</v>
      </c>
      <c r="G7" s="62">
        <v>0</v>
      </c>
      <c r="H7" s="36"/>
      <c r="I7" s="36"/>
      <c r="J7" s="36"/>
      <c r="K7" s="36"/>
      <c r="L7" s="36"/>
      <c r="M7" s="36"/>
    </row>
    <row r="8" spans="1:13" ht="15" customHeight="1">
      <c r="A8" s="193"/>
      <c r="B8" s="86" t="s">
        <v>17</v>
      </c>
      <c r="C8" s="58">
        <v>324</v>
      </c>
      <c r="D8" s="59">
        <v>0.53086419753086422</v>
      </c>
      <c r="E8" s="59">
        <v>0.15432098765432098</v>
      </c>
      <c r="F8" s="59">
        <v>0.30246913580246915</v>
      </c>
      <c r="G8" s="62">
        <v>1.2345679012345678E-2</v>
      </c>
      <c r="H8" s="36"/>
      <c r="I8" s="36"/>
      <c r="J8" s="36"/>
      <c r="K8" s="36"/>
      <c r="L8" s="36"/>
      <c r="M8" s="36"/>
    </row>
    <row r="9" spans="1:13" ht="15" customHeight="1">
      <c r="A9" s="193"/>
      <c r="B9" s="86" t="s">
        <v>18</v>
      </c>
      <c r="C9" s="58">
        <v>572</v>
      </c>
      <c r="D9" s="59">
        <v>0.68181818181818177</v>
      </c>
      <c r="E9" s="59">
        <v>9.4405594405594401E-2</v>
      </c>
      <c r="F9" s="59">
        <v>0.22027972027972029</v>
      </c>
      <c r="G9" s="62">
        <v>3.4965034965034965E-3</v>
      </c>
      <c r="H9" s="36"/>
      <c r="I9" s="36"/>
      <c r="J9" s="36"/>
      <c r="K9" s="36"/>
      <c r="L9" s="36"/>
      <c r="M9" s="36"/>
    </row>
    <row r="10" spans="1:13" ht="15" customHeight="1">
      <c r="A10" s="193"/>
      <c r="B10" s="86" t="s">
        <v>19</v>
      </c>
      <c r="C10" s="58">
        <v>376</v>
      </c>
      <c r="D10" s="59">
        <v>0.58510638297872342</v>
      </c>
      <c r="E10" s="59">
        <v>0.1702127659574468</v>
      </c>
      <c r="F10" s="59">
        <v>0.23404255319148937</v>
      </c>
      <c r="G10" s="62">
        <v>1.0638297872340425E-2</v>
      </c>
      <c r="H10" s="36"/>
      <c r="I10" s="36"/>
      <c r="J10" s="36"/>
      <c r="K10" s="36"/>
      <c r="L10" s="36"/>
      <c r="M10" s="36"/>
    </row>
    <row r="11" spans="1:13" ht="15" customHeight="1">
      <c r="A11" s="193"/>
      <c r="B11" s="86" t="s">
        <v>20</v>
      </c>
      <c r="C11" s="58">
        <v>398</v>
      </c>
      <c r="D11" s="59">
        <v>0.69849246231155782</v>
      </c>
      <c r="E11" s="59">
        <v>0.18090452261306533</v>
      </c>
      <c r="F11" s="59">
        <v>0.11055276381909548</v>
      </c>
      <c r="G11" s="62">
        <v>1.0050251256281407E-2</v>
      </c>
      <c r="H11" s="36"/>
      <c r="I11" s="36"/>
      <c r="J11" s="36"/>
      <c r="K11" s="36"/>
      <c r="L11" s="36"/>
      <c r="M11" s="36"/>
    </row>
    <row r="12" spans="1:13" ht="15" customHeight="1">
      <c r="A12" s="193"/>
      <c r="B12" s="86" t="s">
        <v>21</v>
      </c>
      <c r="C12" s="58">
        <v>114</v>
      </c>
      <c r="D12" s="59">
        <v>0.51754385964912286</v>
      </c>
      <c r="E12" s="59">
        <v>0.22807017543859648</v>
      </c>
      <c r="F12" s="59">
        <v>0.24561403508771928</v>
      </c>
      <c r="G12" s="62">
        <v>8.771929824561403E-3</v>
      </c>
      <c r="H12" s="36"/>
      <c r="I12" s="36"/>
      <c r="J12" s="36"/>
      <c r="K12" s="36"/>
      <c r="L12" s="36"/>
      <c r="M12" s="36"/>
    </row>
    <row r="13" spans="1:13" ht="15" customHeight="1">
      <c r="A13" s="194"/>
      <c r="B13" s="118" t="s">
        <v>22</v>
      </c>
      <c r="C13" s="77">
        <v>17</v>
      </c>
      <c r="D13" s="75">
        <v>5.8823529411764705E-2</v>
      </c>
      <c r="E13" s="75">
        <v>5.8823529411764705E-2</v>
      </c>
      <c r="F13" s="75">
        <v>5.8823529411764705E-2</v>
      </c>
      <c r="G13" s="71">
        <v>0.82352941176470584</v>
      </c>
      <c r="H13" s="36"/>
      <c r="I13" s="36"/>
      <c r="J13" s="36"/>
      <c r="K13" s="36"/>
      <c r="L13" s="36"/>
      <c r="M13" s="36"/>
    </row>
    <row r="14" spans="1:13" ht="15" customHeight="1">
      <c r="A14" s="192" t="s">
        <v>67</v>
      </c>
      <c r="B14" s="86" t="s">
        <v>68</v>
      </c>
      <c r="C14" s="58">
        <v>1769</v>
      </c>
      <c r="D14" s="59">
        <v>0.50141322781232334</v>
      </c>
      <c r="E14" s="59">
        <v>0.15432447710570943</v>
      </c>
      <c r="F14" s="59">
        <v>0.3386093838326738</v>
      </c>
      <c r="G14" s="62">
        <v>5.6529112492933863E-3</v>
      </c>
      <c r="H14" s="36"/>
      <c r="I14" s="36"/>
      <c r="J14" s="36"/>
      <c r="K14" s="36"/>
      <c r="L14" s="36"/>
      <c r="M14" s="36"/>
    </row>
    <row r="15" spans="1:13" ht="15" customHeight="1">
      <c r="A15" s="193"/>
      <c r="B15" s="86" t="s">
        <v>69</v>
      </c>
      <c r="C15" s="58">
        <v>1821</v>
      </c>
      <c r="D15" s="59">
        <v>0.5244371224601867</v>
      </c>
      <c r="E15" s="59">
        <v>0.11202635914332784</v>
      </c>
      <c r="F15" s="59">
        <v>0.35914332784184516</v>
      </c>
      <c r="G15" s="62">
        <v>4.3931905546403076E-3</v>
      </c>
      <c r="H15" s="36"/>
      <c r="I15" s="36"/>
      <c r="J15" s="36"/>
      <c r="K15" s="36"/>
      <c r="L15" s="36"/>
      <c r="M15" s="36"/>
    </row>
    <row r="16" spans="1:13" ht="15" customHeight="1">
      <c r="A16" s="194"/>
      <c r="B16" s="130" t="s">
        <v>7</v>
      </c>
      <c r="C16" s="77">
        <v>39</v>
      </c>
      <c r="D16" s="75">
        <v>0.41025641025641024</v>
      </c>
      <c r="E16" s="75">
        <v>0.10256410256410256</v>
      </c>
      <c r="F16" s="75">
        <v>0.10256410256410256</v>
      </c>
      <c r="G16" s="71">
        <v>0.38461538461538464</v>
      </c>
      <c r="H16" s="36"/>
      <c r="I16" s="36"/>
      <c r="J16" s="36"/>
      <c r="K16" s="36"/>
      <c r="L16" s="36"/>
      <c r="M16" s="36"/>
    </row>
    <row r="17" spans="1:13" ht="15" customHeight="1">
      <c r="A17" s="192" t="s">
        <v>70</v>
      </c>
      <c r="B17" s="86" t="s">
        <v>6</v>
      </c>
      <c r="C17" s="58">
        <v>856</v>
      </c>
      <c r="D17" s="59">
        <v>0.67990654205607481</v>
      </c>
      <c r="E17" s="59">
        <v>0.10280373831775701</v>
      </c>
      <c r="F17" s="59">
        <v>0.2102803738317757</v>
      </c>
      <c r="G17" s="62">
        <v>7.0093457943925233E-3</v>
      </c>
      <c r="H17" s="36"/>
      <c r="I17" s="36"/>
      <c r="J17" s="36"/>
      <c r="K17" s="36"/>
      <c r="L17" s="36"/>
      <c r="M17" s="36"/>
    </row>
    <row r="18" spans="1:13" ht="15" customHeight="1">
      <c r="A18" s="194"/>
      <c r="B18" s="86" t="s">
        <v>77</v>
      </c>
      <c r="C18" s="58">
        <v>829</v>
      </c>
      <c r="D18" s="59">
        <v>0.44270205066344992</v>
      </c>
      <c r="E18" s="59">
        <v>0.1773220747889023</v>
      </c>
      <c r="F18" s="59">
        <v>0.37153196622436668</v>
      </c>
      <c r="G18" s="62">
        <v>8.4439083232810616E-3</v>
      </c>
      <c r="H18" s="36"/>
      <c r="I18" s="36"/>
      <c r="J18" s="36"/>
      <c r="K18" s="36"/>
      <c r="L18" s="36"/>
      <c r="M18" s="36"/>
    </row>
    <row r="19" spans="1:13" ht="15" customHeight="1">
      <c r="A19" s="192"/>
      <c r="B19" s="86" t="s">
        <v>78</v>
      </c>
      <c r="C19" s="58">
        <v>937</v>
      </c>
      <c r="D19" s="59">
        <v>0.43116328708644608</v>
      </c>
      <c r="E19" s="59">
        <v>0.12593383137673425</v>
      </c>
      <c r="F19" s="59">
        <v>0.44076840981856991</v>
      </c>
      <c r="G19" s="62">
        <v>2.1344717182497333E-3</v>
      </c>
      <c r="H19" s="36"/>
      <c r="I19" s="36"/>
      <c r="J19" s="36"/>
      <c r="K19" s="36"/>
      <c r="L19" s="36"/>
      <c r="M19" s="36"/>
    </row>
    <row r="20" spans="1:13" ht="15" customHeight="1">
      <c r="A20" s="193"/>
      <c r="B20" s="86" t="s">
        <v>79</v>
      </c>
      <c r="C20" s="58">
        <v>702</v>
      </c>
      <c r="D20" s="59">
        <v>0.5242165242165242</v>
      </c>
      <c r="E20" s="59">
        <v>0.13390313390313391</v>
      </c>
      <c r="F20" s="59">
        <v>0.33618233618233617</v>
      </c>
      <c r="G20" s="62">
        <v>5.6980056980056983E-3</v>
      </c>
      <c r="H20" s="36"/>
      <c r="I20" s="36"/>
      <c r="J20" s="36"/>
      <c r="K20" s="36"/>
      <c r="L20" s="36"/>
      <c r="M20" s="36"/>
    </row>
    <row r="21" spans="1:13" ht="15" customHeight="1">
      <c r="A21" s="193"/>
      <c r="B21" s="86" t="s">
        <v>80</v>
      </c>
      <c r="C21" s="58">
        <v>291</v>
      </c>
      <c r="D21" s="59">
        <v>0.47079037800687284</v>
      </c>
      <c r="E21" s="59">
        <v>0.11683848797250859</v>
      </c>
      <c r="F21" s="59">
        <v>0.41237113402061853</v>
      </c>
      <c r="G21" s="62">
        <v>0</v>
      </c>
      <c r="H21" s="36"/>
      <c r="I21" s="36"/>
      <c r="J21" s="36"/>
      <c r="K21" s="36"/>
      <c r="L21" s="36"/>
      <c r="M21" s="36"/>
    </row>
    <row r="22" spans="1:13" ht="15" customHeight="1">
      <c r="A22" s="194"/>
      <c r="B22" s="118" t="s">
        <v>22</v>
      </c>
      <c r="C22" s="77">
        <v>14</v>
      </c>
      <c r="D22" s="75">
        <v>0</v>
      </c>
      <c r="E22" s="75">
        <v>0</v>
      </c>
      <c r="F22" s="75">
        <v>0</v>
      </c>
      <c r="G22" s="71">
        <v>1</v>
      </c>
      <c r="H22" s="36"/>
      <c r="I22" s="36"/>
      <c r="J22" s="36"/>
      <c r="K22" s="36"/>
      <c r="L22" s="36"/>
      <c r="M22" s="36"/>
    </row>
    <row r="23" spans="1:13" ht="15" customHeight="1">
      <c r="A23" s="192" t="s">
        <v>71</v>
      </c>
      <c r="B23" s="86" t="s">
        <v>8</v>
      </c>
      <c r="C23" s="58">
        <v>414</v>
      </c>
      <c r="D23" s="59">
        <v>0.67391304347826086</v>
      </c>
      <c r="E23" s="59">
        <v>0.12560386473429952</v>
      </c>
      <c r="F23" s="59">
        <v>0.19565217391304349</v>
      </c>
      <c r="G23" s="62">
        <v>4.830917874396135E-3</v>
      </c>
      <c r="H23" s="36"/>
      <c r="I23" s="36"/>
      <c r="J23" s="36"/>
      <c r="K23" s="36"/>
      <c r="L23" s="36"/>
      <c r="M23" s="36"/>
    </row>
    <row r="24" spans="1:13" ht="15" customHeight="1">
      <c r="A24" s="193"/>
      <c r="B24" s="86" t="s">
        <v>81</v>
      </c>
      <c r="C24" s="58">
        <v>393</v>
      </c>
      <c r="D24" s="59">
        <v>0.42748091603053434</v>
      </c>
      <c r="E24" s="59">
        <v>0.17302798982188294</v>
      </c>
      <c r="F24" s="59">
        <v>0.38422391857506361</v>
      </c>
      <c r="G24" s="62">
        <v>1.5267175572519083E-2</v>
      </c>
      <c r="H24" s="36"/>
      <c r="I24" s="36"/>
      <c r="J24" s="36"/>
      <c r="K24" s="36"/>
      <c r="L24" s="36"/>
      <c r="M24" s="36"/>
    </row>
    <row r="25" spans="1:13" ht="15" customHeight="1">
      <c r="A25" s="194"/>
      <c r="B25" s="86" t="s">
        <v>82</v>
      </c>
      <c r="C25" s="58">
        <v>457</v>
      </c>
      <c r="D25" s="59">
        <v>0.42450765864332601</v>
      </c>
      <c r="E25" s="59">
        <v>0.14004376367614879</v>
      </c>
      <c r="F25" s="59">
        <v>0.4310722100656455</v>
      </c>
      <c r="G25" s="62">
        <v>4.3763676148796497E-3</v>
      </c>
      <c r="H25" s="36"/>
      <c r="I25" s="36"/>
      <c r="J25" s="36"/>
      <c r="K25" s="36"/>
      <c r="L25" s="36"/>
      <c r="M25" s="36"/>
    </row>
    <row r="26" spans="1:13" ht="15" customHeight="1">
      <c r="A26" s="192"/>
      <c r="B26" s="86" t="s">
        <v>83</v>
      </c>
      <c r="C26" s="58">
        <v>368</v>
      </c>
      <c r="D26" s="59">
        <v>0.51630434782608692</v>
      </c>
      <c r="E26" s="59">
        <v>0.18206521739130435</v>
      </c>
      <c r="F26" s="59">
        <v>0.3016304347826087</v>
      </c>
      <c r="G26" s="62">
        <v>0</v>
      </c>
      <c r="H26" s="36"/>
      <c r="I26" s="36"/>
      <c r="J26" s="36"/>
      <c r="K26" s="36"/>
      <c r="L26" s="36"/>
      <c r="M26" s="36"/>
    </row>
    <row r="27" spans="1:13" ht="15" customHeight="1">
      <c r="A27" s="193"/>
      <c r="B27" s="86" t="s">
        <v>84</v>
      </c>
      <c r="C27" s="58">
        <v>137</v>
      </c>
      <c r="D27" s="59">
        <v>0.40875912408759124</v>
      </c>
      <c r="E27" s="59">
        <v>0.16058394160583941</v>
      </c>
      <c r="F27" s="59">
        <v>0.43065693430656932</v>
      </c>
      <c r="G27" s="62">
        <v>0</v>
      </c>
      <c r="H27" s="36"/>
      <c r="I27" s="36"/>
      <c r="J27" s="36"/>
      <c r="K27" s="36"/>
      <c r="L27" s="36"/>
      <c r="M27" s="36"/>
    </row>
    <row r="28" spans="1:13" ht="15" customHeight="1">
      <c r="A28" s="193"/>
      <c r="B28" s="86" t="s">
        <v>9</v>
      </c>
      <c r="C28" s="58">
        <v>0</v>
      </c>
      <c r="D28" s="142" t="s">
        <v>12</v>
      </c>
      <c r="E28" s="142" t="s">
        <v>12</v>
      </c>
      <c r="F28" s="142" t="s">
        <v>12</v>
      </c>
      <c r="G28" s="143" t="s">
        <v>12</v>
      </c>
      <c r="H28" s="36"/>
      <c r="I28" s="36"/>
      <c r="J28" s="36"/>
      <c r="K28" s="36"/>
      <c r="L28" s="36"/>
      <c r="M28" s="36"/>
    </row>
    <row r="29" spans="1:13" ht="15" customHeight="1">
      <c r="A29" s="193"/>
      <c r="B29" s="86" t="s">
        <v>10</v>
      </c>
      <c r="C29" s="58">
        <v>430</v>
      </c>
      <c r="D29" s="59">
        <v>0.68139534883720931</v>
      </c>
      <c r="E29" s="59">
        <v>7.9069767441860464E-2</v>
      </c>
      <c r="F29" s="59">
        <v>0.23023255813953489</v>
      </c>
      <c r="G29" s="62">
        <v>9.3023255813953487E-3</v>
      </c>
      <c r="H29" s="36"/>
      <c r="I29" s="36"/>
      <c r="J29" s="36"/>
      <c r="K29" s="36"/>
      <c r="L29" s="36"/>
      <c r="M29" s="36"/>
    </row>
    <row r="30" spans="1:13" ht="15" customHeight="1">
      <c r="A30" s="193"/>
      <c r="B30" s="86" t="s">
        <v>85</v>
      </c>
      <c r="C30" s="58">
        <v>429</v>
      </c>
      <c r="D30" s="59">
        <v>0.45454545454545453</v>
      </c>
      <c r="E30" s="59">
        <v>0.18414918414918416</v>
      </c>
      <c r="F30" s="59">
        <v>0.36130536130536128</v>
      </c>
      <c r="G30" s="62">
        <v>0</v>
      </c>
      <c r="H30" s="36"/>
      <c r="I30" s="36"/>
      <c r="J30" s="36"/>
      <c r="K30" s="36"/>
      <c r="L30" s="36"/>
      <c r="M30" s="36"/>
    </row>
    <row r="31" spans="1:13" ht="15" customHeight="1">
      <c r="A31" s="193"/>
      <c r="B31" s="86" t="s">
        <v>86</v>
      </c>
      <c r="C31" s="58">
        <v>476</v>
      </c>
      <c r="D31" s="59">
        <v>0.44117647058823528</v>
      </c>
      <c r="E31" s="59">
        <v>0.1092436974789916</v>
      </c>
      <c r="F31" s="59">
        <v>0.44957983193277312</v>
      </c>
      <c r="G31" s="62">
        <v>0</v>
      </c>
      <c r="H31" s="36"/>
      <c r="I31" s="36"/>
      <c r="J31" s="36"/>
      <c r="K31" s="36"/>
      <c r="L31" s="36"/>
      <c r="M31" s="36"/>
    </row>
    <row r="32" spans="1:13" ht="15" customHeight="1">
      <c r="A32" s="193"/>
      <c r="B32" s="86" t="s">
        <v>87</v>
      </c>
      <c r="C32" s="58">
        <v>332</v>
      </c>
      <c r="D32" s="59">
        <v>0.53012048192771088</v>
      </c>
      <c r="E32" s="59">
        <v>8.1325301204819275E-2</v>
      </c>
      <c r="F32" s="59">
        <v>0.37650602409638556</v>
      </c>
      <c r="G32" s="62">
        <v>1.2048192771084338E-2</v>
      </c>
      <c r="H32" s="36"/>
      <c r="I32" s="36"/>
      <c r="J32" s="36"/>
      <c r="K32" s="36"/>
      <c r="L32" s="36"/>
      <c r="M32" s="36"/>
    </row>
    <row r="33" spans="1:13" ht="15" customHeight="1">
      <c r="A33" s="193"/>
      <c r="B33" s="86" t="s">
        <v>88</v>
      </c>
      <c r="C33" s="58">
        <v>154</v>
      </c>
      <c r="D33" s="59">
        <v>0.52597402597402598</v>
      </c>
      <c r="E33" s="59">
        <v>7.792207792207792E-2</v>
      </c>
      <c r="F33" s="59">
        <v>0.39610389610389612</v>
      </c>
      <c r="G33" s="62">
        <v>0</v>
      </c>
      <c r="H33" s="36"/>
      <c r="I33" s="36"/>
      <c r="J33" s="36"/>
      <c r="K33" s="36"/>
      <c r="L33" s="36"/>
      <c r="M33" s="36"/>
    </row>
    <row r="34" spans="1:13" ht="15" customHeight="1">
      <c r="A34" s="193"/>
      <c r="B34" s="86" t="s">
        <v>11</v>
      </c>
      <c r="C34" s="58">
        <v>0</v>
      </c>
      <c r="D34" s="142" t="s">
        <v>12</v>
      </c>
      <c r="E34" s="142" t="s">
        <v>12</v>
      </c>
      <c r="F34" s="142" t="s">
        <v>12</v>
      </c>
      <c r="G34" s="143" t="s">
        <v>12</v>
      </c>
      <c r="H34" s="36"/>
      <c r="I34" s="36"/>
      <c r="J34" s="36"/>
      <c r="K34" s="36"/>
      <c r="L34" s="36"/>
      <c r="M34" s="36"/>
    </row>
    <row r="35" spans="1:13" ht="15" customHeight="1">
      <c r="A35" s="194"/>
      <c r="B35" s="118" t="s">
        <v>145</v>
      </c>
      <c r="C35" s="77">
        <v>39</v>
      </c>
      <c r="D35" s="75">
        <v>0.41025641025641024</v>
      </c>
      <c r="E35" s="75">
        <v>0.10256410256410256</v>
      </c>
      <c r="F35" s="75">
        <v>0.10256410256410256</v>
      </c>
      <c r="G35" s="71">
        <v>0.38461538461538464</v>
      </c>
      <c r="H35" s="36"/>
      <c r="I35" s="36"/>
      <c r="J35" s="36"/>
      <c r="K35" s="36"/>
      <c r="L35" s="36"/>
      <c r="M35" s="36"/>
    </row>
    <row r="36" spans="1:13" ht="15" customHeight="1">
      <c r="A36" s="192" t="s">
        <v>72</v>
      </c>
      <c r="B36" s="86" t="s">
        <v>258</v>
      </c>
      <c r="C36" s="58">
        <v>39</v>
      </c>
      <c r="D36" s="59">
        <v>0.69230769230769229</v>
      </c>
      <c r="E36" s="59">
        <v>0.23076923076923078</v>
      </c>
      <c r="F36" s="59">
        <v>7.6923076923076927E-2</v>
      </c>
      <c r="G36" s="62">
        <v>0</v>
      </c>
      <c r="H36" s="36"/>
      <c r="I36" s="36"/>
      <c r="J36" s="36"/>
      <c r="K36" s="36"/>
      <c r="L36" s="36"/>
      <c r="M36" s="36"/>
    </row>
    <row r="37" spans="1:13" ht="15" customHeight="1">
      <c r="A37" s="193"/>
      <c r="B37" s="86" t="s">
        <v>89</v>
      </c>
      <c r="C37" s="58">
        <v>256</v>
      </c>
      <c r="D37" s="59">
        <v>0.453125</v>
      </c>
      <c r="E37" s="59">
        <v>0.1953125</v>
      </c>
      <c r="F37" s="59">
        <v>0.34375</v>
      </c>
      <c r="G37" s="62">
        <v>7.8125E-3</v>
      </c>
      <c r="H37" s="36"/>
      <c r="I37" s="36"/>
      <c r="J37" s="36"/>
      <c r="K37" s="36"/>
      <c r="L37" s="36"/>
      <c r="M37" s="36"/>
    </row>
    <row r="38" spans="1:13" ht="15" customHeight="1">
      <c r="A38" s="194"/>
      <c r="B38" s="86" t="s">
        <v>90</v>
      </c>
      <c r="C38" s="58">
        <v>1255</v>
      </c>
      <c r="D38" s="59">
        <v>0.48764940239043825</v>
      </c>
      <c r="E38" s="59">
        <v>0.1402390438247012</v>
      </c>
      <c r="F38" s="59">
        <v>0.36892430278884464</v>
      </c>
      <c r="G38" s="62">
        <v>3.1872509960159364E-3</v>
      </c>
      <c r="H38" s="36"/>
      <c r="I38" s="36"/>
      <c r="J38" s="36"/>
      <c r="K38" s="36"/>
      <c r="L38" s="36"/>
      <c r="M38" s="36"/>
    </row>
    <row r="39" spans="1:13" ht="15" customHeight="1">
      <c r="A39" s="192"/>
      <c r="B39" s="129" t="s">
        <v>91</v>
      </c>
      <c r="C39" s="58">
        <v>638</v>
      </c>
      <c r="D39" s="59">
        <v>0.46865203761755486</v>
      </c>
      <c r="E39" s="59">
        <v>0.15203761755485892</v>
      </c>
      <c r="F39" s="59">
        <v>0.37931034482758619</v>
      </c>
      <c r="G39" s="62">
        <v>0</v>
      </c>
      <c r="H39" s="36"/>
      <c r="I39" s="36"/>
      <c r="J39" s="36"/>
      <c r="K39" s="36"/>
      <c r="L39" s="36"/>
      <c r="M39" s="36"/>
    </row>
    <row r="40" spans="1:13" ht="15" customHeight="1">
      <c r="A40" s="193"/>
      <c r="B40" s="86" t="s">
        <v>92</v>
      </c>
      <c r="C40" s="58">
        <v>240</v>
      </c>
      <c r="D40" s="59">
        <v>0.52500000000000002</v>
      </c>
      <c r="E40" s="59">
        <v>0.15833333333333333</v>
      </c>
      <c r="F40" s="59">
        <v>0.31666666666666665</v>
      </c>
      <c r="G40" s="62">
        <v>0</v>
      </c>
      <c r="H40" s="36"/>
      <c r="I40" s="36"/>
      <c r="J40" s="36"/>
      <c r="K40" s="36"/>
      <c r="L40" s="36"/>
      <c r="M40" s="36"/>
    </row>
    <row r="41" spans="1:13" ht="15" customHeight="1">
      <c r="A41" s="193"/>
      <c r="B41" s="86" t="s">
        <v>23</v>
      </c>
      <c r="C41" s="58">
        <v>281</v>
      </c>
      <c r="D41" s="59">
        <v>0.78647686832740216</v>
      </c>
      <c r="E41" s="59">
        <v>3.9145907473309607E-2</v>
      </c>
      <c r="F41" s="59">
        <v>0.15302491103202848</v>
      </c>
      <c r="G41" s="62">
        <v>2.1352313167259787E-2</v>
      </c>
      <c r="H41" s="36"/>
      <c r="I41" s="36"/>
      <c r="J41" s="36"/>
      <c r="K41" s="36"/>
      <c r="L41" s="36"/>
      <c r="M41" s="36"/>
    </row>
    <row r="42" spans="1:13" ht="15" customHeight="1">
      <c r="A42" s="193"/>
      <c r="B42" s="86" t="s">
        <v>24</v>
      </c>
      <c r="C42" s="58">
        <v>353</v>
      </c>
      <c r="D42" s="59">
        <v>0.47875354107648727</v>
      </c>
      <c r="E42" s="59">
        <v>8.7818696883852687E-2</v>
      </c>
      <c r="F42" s="59">
        <v>0.42209631728045327</v>
      </c>
      <c r="G42" s="62">
        <v>1.1331444759206799E-2</v>
      </c>
      <c r="H42" s="36"/>
      <c r="I42" s="36"/>
      <c r="J42" s="36"/>
      <c r="K42" s="36"/>
      <c r="L42" s="36"/>
      <c r="M42" s="36"/>
    </row>
    <row r="43" spans="1:13" ht="15" customHeight="1">
      <c r="A43" s="193"/>
      <c r="B43" s="86" t="s">
        <v>93</v>
      </c>
      <c r="C43" s="58">
        <v>539</v>
      </c>
      <c r="D43" s="59">
        <v>0.51391465677179959</v>
      </c>
      <c r="E43" s="59">
        <v>0.1280148423005566</v>
      </c>
      <c r="F43" s="59">
        <v>0.35807050092764381</v>
      </c>
      <c r="G43" s="62">
        <v>0</v>
      </c>
      <c r="H43" s="36"/>
      <c r="I43" s="36"/>
      <c r="J43" s="36"/>
      <c r="K43" s="36"/>
      <c r="L43" s="36"/>
      <c r="M43" s="36"/>
    </row>
    <row r="44" spans="1:13" ht="15" customHeight="1">
      <c r="A44" s="194"/>
      <c r="B44" s="118" t="s">
        <v>22</v>
      </c>
      <c r="C44" s="77">
        <v>28</v>
      </c>
      <c r="D44" s="75">
        <v>0.39285714285714285</v>
      </c>
      <c r="E44" s="75">
        <v>0</v>
      </c>
      <c r="F44" s="75">
        <v>0</v>
      </c>
      <c r="G44" s="71">
        <v>0.6071428571428571</v>
      </c>
      <c r="H44" s="36"/>
      <c r="I44" s="36"/>
      <c r="J44" s="36"/>
      <c r="K44" s="36"/>
      <c r="L44" s="36"/>
      <c r="M44" s="36"/>
    </row>
    <row r="45" spans="1:13" ht="15" customHeight="1">
      <c r="A45" s="209" t="s">
        <v>73</v>
      </c>
      <c r="B45" s="86" t="s">
        <v>25</v>
      </c>
      <c r="C45" s="58">
        <v>372</v>
      </c>
      <c r="D45" s="59">
        <v>0.52419354838709675</v>
      </c>
      <c r="E45" s="59">
        <v>0.1424731182795699</v>
      </c>
      <c r="F45" s="59">
        <v>0.33333333333333331</v>
      </c>
      <c r="G45" s="62">
        <v>0</v>
      </c>
      <c r="H45" s="36"/>
      <c r="I45" s="36"/>
      <c r="J45" s="36"/>
      <c r="K45" s="36"/>
      <c r="L45" s="36"/>
      <c r="M45" s="36"/>
    </row>
    <row r="46" spans="1:13" ht="15" customHeight="1">
      <c r="A46" s="210"/>
      <c r="B46" s="86" t="s">
        <v>26</v>
      </c>
      <c r="C46" s="58">
        <v>1030</v>
      </c>
      <c r="D46" s="59">
        <v>0.54466019417475731</v>
      </c>
      <c r="E46" s="59">
        <v>0.11941747572815534</v>
      </c>
      <c r="F46" s="59">
        <v>0.33203883495145631</v>
      </c>
      <c r="G46" s="62">
        <v>3.8834951456310678E-3</v>
      </c>
      <c r="H46" s="36"/>
      <c r="I46" s="36"/>
      <c r="J46" s="36"/>
      <c r="K46" s="36"/>
      <c r="L46" s="36"/>
      <c r="M46" s="36"/>
    </row>
    <row r="47" spans="1:13" ht="15" customHeight="1">
      <c r="A47" s="211"/>
      <c r="B47" s="86" t="s">
        <v>259</v>
      </c>
      <c r="C47" s="58">
        <v>868</v>
      </c>
      <c r="D47" s="59">
        <v>0.54032258064516125</v>
      </c>
      <c r="E47" s="59">
        <v>0.16013824884792627</v>
      </c>
      <c r="F47" s="59">
        <v>0.29953917050691242</v>
      </c>
      <c r="G47" s="62">
        <v>0</v>
      </c>
      <c r="H47" s="36"/>
      <c r="I47" s="36"/>
      <c r="J47" s="36"/>
      <c r="K47" s="36"/>
      <c r="L47" s="36"/>
      <c r="M47" s="36"/>
    </row>
    <row r="48" spans="1:13" ht="15" customHeight="1">
      <c r="A48" s="209"/>
      <c r="B48" s="86" t="s">
        <v>27</v>
      </c>
      <c r="C48" s="58">
        <v>433</v>
      </c>
      <c r="D48" s="59">
        <v>0.39722863741339492</v>
      </c>
      <c r="E48" s="59">
        <v>0.15242494226327943</v>
      </c>
      <c r="F48" s="59">
        <v>0.43648960739030024</v>
      </c>
      <c r="G48" s="62">
        <v>1.3856812933025405E-2</v>
      </c>
      <c r="H48" s="36"/>
      <c r="I48" s="36"/>
      <c r="J48" s="36"/>
      <c r="K48" s="36"/>
      <c r="L48" s="36"/>
      <c r="M48" s="36"/>
    </row>
    <row r="49" spans="1:13" ht="15" customHeight="1">
      <c r="A49" s="211"/>
      <c r="B49" s="118" t="s">
        <v>22</v>
      </c>
      <c r="C49" s="77">
        <v>6</v>
      </c>
      <c r="D49" s="75">
        <v>0.66666666666666663</v>
      </c>
      <c r="E49" s="75">
        <v>0</v>
      </c>
      <c r="F49" s="75">
        <v>0</v>
      </c>
      <c r="G49" s="71">
        <v>0.33333333333333331</v>
      </c>
      <c r="H49" s="36"/>
      <c r="I49" s="36"/>
      <c r="J49" s="36"/>
      <c r="K49" s="36"/>
      <c r="L49" s="36"/>
      <c r="M49" s="36"/>
    </row>
    <row r="50" spans="1:13" ht="15" customHeight="1">
      <c r="A50" s="192" t="s">
        <v>74</v>
      </c>
      <c r="B50" s="86" t="s">
        <v>28</v>
      </c>
      <c r="C50" s="58">
        <v>1858</v>
      </c>
      <c r="D50" s="59">
        <v>1</v>
      </c>
      <c r="E50" s="59">
        <v>0</v>
      </c>
      <c r="F50" s="59">
        <v>0</v>
      </c>
      <c r="G50" s="62">
        <v>0</v>
      </c>
      <c r="H50" s="36"/>
      <c r="I50" s="36"/>
      <c r="J50" s="36"/>
      <c r="K50" s="36"/>
      <c r="L50" s="36"/>
      <c r="M50" s="36"/>
    </row>
    <row r="51" spans="1:13" ht="15" customHeight="1">
      <c r="A51" s="193"/>
      <c r="B51" s="86" t="s">
        <v>29</v>
      </c>
      <c r="C51" s="58">
        <v>481</v>
      </c>
      <c r="D51" s="59">
        <v>0</v>
      </c>
      <c r="E51" s="59">
        <v>1</v>
      </c>
      <c r="F51" s="59">
        <v>0</v>
      </c>
      <c r="G51" s="62">
        <v>0</v>
      </c>
      <c r="H51" s="36"/>
      <c r="I51" s="36"/>
      <c r="J51" s="36"/>
      <c r="K51" s="36"/>
      <c r="L51" s="36"/>
      <c r="M51" s="36"/>
    </row>
    <row r="52" spans="1:13" ht="15" customHeight="1">
      <c r="A52" s="194"/>
      <c r="B52" s="86" t="s">
        <v>30</v>
      </c>
      <c r="C52" s="58">
        <v>1257</v>
      </c>
      <c r="D52" s="59">
        <v>0</v>
      </c>
      <c r="E52" s="59">
        <v>0</v>
      </c>
      <c r="F52" s="59">
        <v>1</v>
      </c>
      <c r="G52" s="62">
        <v>0</v>
      </c>
      <c r="H52" s="36"/>
      <c r="I52" s="36"/>
      <c r="J52" s="36"/>
      <c r="K52" s="36"/>
      <c r="L52" s="36"/>
      <c r="M52" s="36"/>
    </row>
    <row r="53" spans="1:13" ht="15" customHeight="1">
      <c r="A53" s="212"/>
      <c r="B53" s="118" t="s">
        <v>22</v>
      </c>
      <c r="C53" s="77">
        <v>33</v>
      </c>
      <c r="D53" s="75">
        <v>0</v>
      </c>
      <c r="E53" s="75">
        <v>0</v>
      </c>
      <c r="F53" s="75">
        <v>0</v>
      </c>
      <c r="G53" s="71">
        <v>1</v>
      </c>
      <c r="H53" s="36"/>
      <c r="I53" s="36"/>
      <c r="J53" s="36"/>
      <c r="K53" s="36"/>
      <c r="L53" s="36"/>
      <c r="M53" s="36"/>
    </row>
    <row r="54" spans="1:13" ht="15" customHeight="1">
      <c r="A54" s="205" t="s">
        <v>75</v>
      </c>
      <c r="B54" s="86" t="s">
        <v>31</v>
      </c>
      <c r="C54" s="58">
        <v>122</v>
      </c>
      <c r="D54" s="142" t="s">
        <v>300</v>
      </c>
      <c r="E54" s="59">
        <v>0.50819672131147542</v>
      </c>
      <c r="F54" s="59">
        <v>0.49180327868852458</v>
      </c>
      <c r="G54" s="143" t="s">
        <v>300</v>
      </c>
      <c r="H54" s="57"/>
      <c r="I54" s="57"/>
      <c r="J54" s="57"/>
      <c r="K54" s="57"/>
      <c r="L54" s="57"/>
      <c r="M54" s="57"/>
    </row>
    <row r="55" spans="1:13" ht="15" customHeight="1">
      <c r="A55" s="206"/>
      <c r="B55" s="86" t="s">
        <v>32</v>
      </c>
      <c r="C55" s="58">
        <v>224</v>
      </c>
      <c r="D55" s="142" t="s">
        <v>300</v>
      </c>
      <c r="E55" s="59">
        <v>0.33482142857142855</v>
      </c>
      <c r="F55" s="59">
        <v>0.6651785714285714</v>
      </c>
      <c r="G55" s="143" t="s">
        <v>300</v>
      </c>
      <c r="H55" s="57"/>
      <c r="I55" s="57"/>
      <c r="J55" s="57"/>
      <c r="K55" s="57"/>
      <c r="L55" s="57"/>
      <c r="M55" s="57"/>
    </row>
    <row r="56" spans="1:13" ht="15" customHeight="1">
      <c r="A56" s="207"/>
      <c r="B56" s="86" t="s">
        <v>33</v>
      </c>
      <c r="C56" s="58">
        <v>1364</v>
      </c>
      <c r="D56" s="142" t="s">
        <v>300</v>
      </c>
      <c r="E56" s="59">
        <v>0.24486803519061584</v>
      </c>
      <c r="F56" s="59">
        <v>0.75513196480938416</v>
      </c>
      <c r="G56" s="143" t="s">
        <v>300</v>
      </c>
      <c r="H56" s="57"/>
      <c r="I56" s="57"/>
      <c r="J56" s="57"/>
      <c r="K56" s="57"/>
      <c r="L56" s="57"/>
      <c r="M56" s="57"/>
    </row>
    <row r="57" spans="1:13" ht="15" customHeight="1" thickBot="1">
      <c r="A57" s="208"/>
      <c r="B57" s="116" t="s">
        <v>22</v>
      </c>
      <c r="C57" s="63">
        <v>28</v>
      </c>
      <c r="D57" s="144" t="s">
        <v>300</v>
      </c>
      <c r="E57" s="64">
        <v>0.35714285714285715</v>
      </c>
      <c r="F57" s="64">
        <v>0.6428571428571429</v>
      </c>
      <c r="G57" s="145" t="s">
        <v>300</v>
      </c>
      <c r="H57" s="57"/>
      <c r="I57" s="57"/>
      <c r="J57" s="57"/>
      <c r="K57" s="57"/>
      <c r="L57" s="57"/>
      <c r="M57" s="57"/>
    </row>
  </sheetData>
  <mergeCells count="13">
    <mergeCell ref="A1:G1"/>
    <mergeCell ref="A54:A57"/>
    <mergeCell ref="A14:A16"/>
    <mergeCell ref="A17:A22"/>
    <mergeCell ref="A23:A35"/>
    <mergeCell ref="A36:A44"/>
    <mergeCell ref="A45:A49"/>
    <mergeCell ref="A50:A53"/>
    <mergeCell ref="A6:A13"/>
    <mergeCell ref="A5:B5"/>
    <mergeCell ref="A3:B4"/>
    <mergeCell ref="C3:C4"/>
    <mergeCell ref="G3:G4"/>
  </mergeCells>
  <phoneticPr fontId="3"/>
  <pageMargins left="0.59055118110236227" right="0.59055118110236227" top="0.59055118110236227" bottom="0.59055118110236227" header="0.51181102362204722" footer="0.31496062992125984"/>
  <pageSetup paperSize="9" scale="89" firstPageNumber="6" orientation="portrait" r:id="rId1"/>
  <headerFooter alignWithMargins="0">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57"/>
  <sheetViews>
    <sheetView showGridLines="0" view="pageBreakPreview" zoomScaleNormal="100" zoomScaleSheetLayoutView="100" workbookViewId="0">
      <pane ySplit="4" topLeftCell="A5" activePane="bottomLeft" state="frozen"/>
      <selection pane="bottomLeft" activeCell="A5" sqref="A5:B5"/>
    </sheetView>
  </sheetViews>
  <sheetFormatPr defaultColWidth="9.140625" defaultRowHeight="12"/>
  <cols>
    <col min="1" max="1" width="4.7109375" style="30" customWidth="1"/>
    <col min="2" max="2" width="22.7109375" style="105" customWidth="1"/>
    <col min="3" max="3" width="8.7109375" style="30" customWidth="1"/>
    <col min="4" max="16384" width="9.140625" style="30"/>
  </cols>
  <sheetData>
    <row r="1" spans="1:12" s="36" customFormat="1" ht="30.75" customHeight="1" thickBot="1">
      <c r="A1" s="216" t="s">
        <v>511</v>
      </c>
      <c r="B1" s="217"/>
      <c r="C1" s="217"/>
      <c r="D1" s="217"/>
      <c r="E1" s="217"/>
      <c r="F1" s="217"/>
      <c r="G1" s="217"/>
      <c r="H1" s="218"/>
    </row>
    <row r="2" spans="1:12" ht="13.5" customHeight="1" thickBot="1"/>
    <row r="3" spans="1:12" s="33" customFormat="1" ht="12" customHeight="1">
      <c r="A3" s="197"/>
      <c r="B3" s="198"/>
      <c r="C3" s="201" t="s">
        <v>64</v>
      </c>
      <c r="D3" s="31">
        <v>1</v>
      </c>
      <c r="E3" s="37">
        <v>2</v>
      </c>
      <c r="F3" s="37">
        <v>3</v>
      </c>
      <c r="G3" s="203" t="s">
        <v>95</v>
      </c>
    </row>
    <row r="4" spans="1:12" s="33" customFormat="1" ht="36.75" thickBot="1">
      <c r="A4" s="199"/>
      <c r="B4" s="200"/>
      <c r="C4" s="202"/>
      <c r="D4" s="34" t="s">
        <v>31</v>
      </c>
      <c r="E4" s="38" t="s">
        <v>132</v>
      </c>
      <c r="F4" s="38" t="s">
        <v>133</v>
      </c>
      <c r="G4" s="204"/>
    </row>
    <row r="5" spans="1:12" ht="15" customHeight="1" thickBot="1">
      <c r="A5" s="195" t="s">
        <v>65</v>
      </c>
      <c r="B5" s="196"/>
      <c r="C5" s="124">
        <v>1738</v>
      </c>
      <c r="D5" s="136">
        <v>7.0195627157652471E-2</v>
      </c>
      <c r="E5" s="136">
        <v>0.12888377445339472</v>
      </c>
      <c r="F5" s="136">
        <v>0.78481012658227844</v>
      </c>
      <c r="G5" s="127">
        <v>1.611047180667434E-2</v>
      </c>
      <c r="H5" s="36"/>
      <c r="I5" s="36"/>
      <c r="J5" s="36"/>
      <c r="K5" s="36"/>
      <c r="L5" s="36"/>
    </row>
    <row r="6" spans="1:12" ht="15" customHeight="1">
      <c r="A6" s="192" t="s">
        <v>66</v>
      </c>
      <c r="B6" s="86" t="s">
        <v>15</v>
      </c>
      <c r="C6" s="58">
        <v>574</v>
      </c>
      <c r="D6" s="59">
        <v>6.2717770034843204E-2</v>
      </c>
      <c r="E6" s="59">
        <v>0.12195121951219512</v>
      </c>
      <c r="F6" s="59">
        <v>0.80836236933797911</v>
      </c>
      <c r="G6" s="62">
        <v>6.9686411149825784E-3</v>
      </c>
      <c r="H6" s="36"/>
      <c r="I6" s="36"/>
      <c r="J6" s="36"/>
      <c r="K6" s="36"/>
      <c r="L6" s="36"/>
    </row>
    <row r="7" spans="1:12" ht="15" customHeight="1">
      <c r="A7" s="193"/>
      <c r="B7" s="86" t="s">
        <v>16</v>
      </c>
      <c r="C7" s="58">
        <v>512</v>
      </c>
      <c r="D7" s="59">
        <v>4.6875E-2</v>
      </c>
      <c r="E7" s="59">
        <v>0.1171875</v>
      </c>
      <c r="F7" s="59">
        <v>0.8203125</v>
      </c>
      <c r="G7" s="62">
        <v>1.5625E-2</v>
      </c>
      <c r="H7" s="36"/>
      <c r="I7" s="36"/>
      <c r="J7" s="36"/>
      <c r="K7" s="36"/>
      <c r="L7" s="36"/>
    </row>
    <row r="8" spans="1:12" ht="15" customHeight="1">
      <c r="A8" s="193"/>
      <c r="B8" s="86" t="s">
        <v>17</v>
      </c>
      <c r="C8" s="58">
        <v>148</v>
      </c>
      <c r="D8" s="59">
        <v>0.13513513513513514</v>
      </c>
      <c r="E8" s="59">
        <v>8.1081081081081086E-2</v>
      </c>
      <c r="F8" s="59">
        <v>0.71621621621621623</v>
      </c>
      <c r="G8" s="62">
        <v>6.7567567567567571E-2</v>
      </c>
      <c r="H8" s="36"/>
      <c r="I8" s="36"/>
      <c r="J8" s="36"/>
      <c r="K8" s="36"/>
      <c r="L8" s="36"/>
    </row>
    <row r="9" spans="1:12" ht="15" customHeight="1">
      <c r="A9" s="193"/>
      <c r="B9" s="86" t="s">
        <v>18</v>
      </c>
      <c r="C9" s="58">
        <v>180</v>
      </c>
      <c r="D9" s="59">
        <v>7.7777777777777779E-2</v>
      </c>
      <c r="E9" s="59">
        <v>7.7777777777777779E-2</v>
      </c>
      <c r="F9" s="59">
        <v>0.81111111111111112</v>
      </c>
      <c r="G9" s="62">
        <v>3.3333333333333333E-2</v>
      </c>
      <c r="H9" s="36"/>
      <c r="I9" s="36"/>
      <c r="J9" s="36"/>
      <c r="K9" s="36"/>
      <c r="L9" s="36"/>
    </row>
    <row r="10" spans="1:12" ht="15" customHeight="1">
      <c r="A10" s="193"/>
      <c r="B10" s="86" t="s">
        <v>19</v>
      </c>
      <c r="C10" s="58">
        <v>152</v>
      </c>
      <c r="D10" s="59">
        <v>0.10526315789473684</v>
      </c>
      <c r="E10" s="59">
        <v>0.26315789473684209</v>
      </c>
      <c r="F10" s="59">
        <v>0.63157894736842102</v>
      </c>
      <c r="G10" s="62">
        <v>0</v>
      </c>
      <c r="H10" s="36"/>
      <c r="I10" s="36"/>
      <c r="J10" s="36"/>
      <c r="K10" s="36"/>
      <c r="L10" s="36"/>
    </row>
    <row r="11" spans="1:12" ht="15" customHeight="1">
      <c r="A11" s="193"/>
      <c r="B11" s="86" t="s">
        <v>20</v>
      </c>
      <c r="C11" s="58">
        <v>116</v>
      </c>
      <c r="D11" s="59">
        <v>8.6206896551724144E-2</v>
      </c>
      <c r="E11" s="59">
        <v>0.17241379310344829</v>
      </c>
      <c r="F11" s="59">
        <v>0.74137931034482762</v>
      </c>
      <c r="G11" s="62">
        <v>0</v>
      </c>
      <c r="H11" s="36"/>
      <c r="I11" s="36"/>
      <c r="J11" s="36"/>
      <c r="K11" s="36"/>
      <c r="L11" s="36"/>
    </row>
    <row r="12" spans="1:12" ht="15" customHeight="1">
      <c r="A12" s="193"/>
      <c r="B12" s="86" t="s">
        <v>21</v>
      </c>
      <c r="C12" s="58">
        <v>54</v>
      </c>
      <c r="D12" s="59">
        <v>3.7037037037037035E-2</v>
      </c>
      <c r="E12" s="59">
        <v>0.14814814814814814</v>
      </c>
      <c r="F12" s="59">
        <v>0.81481481481481477</v>
      </c>
      <c r="G12" s="62">
        <v>0</v>
      </c>
      <c r="H12" s="36"/>
      <c r="I12" s="36"/>
      <c r="J12" s="36"/>
      <c r="K12" s="36"/>
      <c r="L12" s="36"/>
    </row>
    <row r="13" spans="1:12" ht="15" customHeight="1">
      <c r="A13" s="194"/>
      <c r="B13" s="118" t="s">
        <v>22</v>
      </c>
      <c r="C13" s="77">
        <v>2</v>
      </c>
      <c r="D13" s="75">
        <v>0</v>
      </c>
      <c r="E13" s="75">
        <v>0</v>
      </c>
      <c r="F13" s="75">
        <v>1</v>
      </c>
      <c r="G13" s="71">
        <v>0</v>
      </c>
      <c r="H13" s="36"/>
      <c r="I13" s="36"/>
      <c r="J13" s="36"/>
      <c r="K13" s="36"/>
      <c r="L13" s="36"/>
    </row>
    <row r="14" spans="1:12" ht="15" customHeight="1">
      <c r="A14" s="192" t="s">
        <v>67</v>
      </c>
      <c r="B14" s="86" t="s">
        <v>68</v>
      </c>
      <c r="C14" s="58">
        <v>872</v>
      </c>
      <c r="D14" s="59">
        <v>8.027522935779817E-2</v>
      </c>
      <c r="E14" s="59">
        <v>0.13188073394495411</v>
      </c>
      <c r="F14" s="59">
        <v>0.7740825688073395</v>
      </c>
      <c r="G14" s="62">
        <v>1.3761467889908258E-2</v>
      </c>
      <c r="H14" s="36"/>
      <c r="I14" s="36"/>
      <c r="J14" s="36"/>
      <c r="K14" s="36"/>
      <c r="L14" s="36"/>
    </row>
    <row r="15" spans="1:12" ht="15" customHeight="1">
      <c r="A15" s="193"/>
      <c r="B15" s="86" t="s">
        <v>69</v>
      </c>
      <c r="C15" s="58">
        <v>858</v>
      </c>
      <c r="D15" s="59">
        <v>5.8275058275058272E-2</v>
      </c>
      <c r="E15" s="59">
        <v>0.1247086247086247</v>
      </c>
      <c r="F15" s="59">
        <v>0.79836829836829837</v>
      </c>
      <c r="G15" s="62">
        <v>1.8648018648018648E-2</v>
      </c>
      <c r="H15" s="36"/>
      <c r="I15" s="36"/>
      <c r="J15" s="36"/>
      <c r="K15" s="36"/>
      <c r="L15" s="36"/>
    </row>
    <row r="16" spans="1:12" ht="15" customHeight="1">
      <c r="A16" s="194"/>
      <c r="B16" s="130" t="s">
        <v>7</v>
      </c>
      <c r="C16" s="77">
        <v>8</v>
      </c>
      <c r="D16" s="75">
        <v>0.25</v>
      </c>
      <c r="E16" s="75">
        <v>0.25</v>
      </c>
      <c r="F16" s="75">
        <v>0.5</v>
      </c>
      <c r="G16" s="71">
        <v>0</v>
      </c>
      <c r="H16" s="36"/>
      <c r="I16" s="36"/>
      <c r="J16" s="36"/>
      <c r="K16" s="36"/>
      <c r="L16" s="36"/>
    </row>
    <row r="17" spans="1:12" ht="15" customHeight="1">
      <c r="A17" s="192" t="s">
        <v>70</v>
      </c>
      <c r="B17" s="86" t="s">
        <v>6</v>
      </c>
      <c r="C17" s="58">
        <v>268</v>
      </c>
      <c r="D17" s="59">
        <v>0.26492537313432835</v>
      </c>
      <c r="E17" s="59">
        <v>0.30597014925373134</v>
      </c>
      <c r="F17" s="59">
        <v>0.41417910447761191</v>
      </c>
      <c r="G17" s="62">
        <v>1.4925373134328358E-2</v>
      </c>
      <c r="H17" s="36"/>
      <c r="I17" s="36"/>
      <c r="J17" s="36"/>
      <c r="K17" s="36"/>
      <c r="L17" s="36"/>
    </row>
    <row r="18" spans="1:12" ht="15" customHeight="1">
      <c r="A18" s="194"/>
      <c r="B18" s="86" t="s">
        <v>77</v>
      </c>
      <c r="C18" s="58">
        <v>455</v>
      </c>
      <c r="D18" s="59">
        <v>5.2747252747252747E-2</v>
      </c>
      <c r="E18" s="59">
        <v>0.20659340659340658</v>
      </c>
      <c r="F18" s="59">
        <v>0.7142857142857143</v>
      </c>
      <c r="G18" s="62">
        <v>2.6373626373626374E-2</v>
      </c>
      <c r="H18" s="36"/>
      <c r="I18" s="36"/>
      <c r="J18" s="36"/>
      <c r="K18" s="36"/>
      <c r="L18" s="36"/>
    </row>
    <row r="19" spans="1:12" ht="15" customHeight="1">
      <c r="A19" s="192"/>
      <c r="B19" s="86" t="s">
        <v>78</v>
      </c>
      <c r="C19" s="58">
        <v>531</v>
      </c>
      <c r="D19" s="59">
        <v>3.2015065913370999E-2</v>
      </c>
      <c r="E19" s="59">
        <v>6.9679849340866296E-2</v>
      </c>
      <c r="F19" s="59">
        <v>0.89453860640301319</v>
      </c>
      <c r="G19" s="62">
        <v>3.766478342749529E-3</v>
      </c>
      <c r="H19" s="36"/>
      <c r="I19" s="36"/>
      <c r="J19" s="36"/>
      <c r="K19" s="36"/>
      <c r="L19" s="36"/>
    </row>
    <row r="20" spans="1:12" ht="15" customHeight="1">
      <c r="A20" s="193"/>
      <c r="B20" s="86" t="s">
        <v>79</v>
      </c>
      <c r="C20" s="58">
        <v>330</v>
      </c>
      <c r="D20" s="59">
        <v>2.4242424242424242E-2</v>
      </c>
      <c r="E20" s="59">
        <v>2.7272727272727271E-2</v>
      </c>
      <c r="F20" s="59">
        <v>0.9363636363636364</v>
      </c>
      <c r="G20" s="62">
        <v>1.2121212121212121E-2</v>
      </c>
      <c r="H20" s="36"/>
      <c r="I20" s="36"/>
      <c r="J20" s="36"/>
      <c r="K20" s="36"/>
      <c r="L20" s="36"/>
    </row>
    <row r="21" spans="1:12" ht="15" customHeight="1">
      <c r="A21" s="193"/>
      <c r="B21" s="86" t="s">
        <v>80</v>
      </c>
      <c r="C21" s="58">
        <v>154</v>
      </c>
      <c r="D21" s="59">
        <v>1.2987012987012988E-2</v>
      </c>
      <c r="E21" s="59">
        <v>1.2987012987012988E-2</v>
      </c>
      <c r="F21" s="59">
        <v>0.93506493506493504</v>
      </c>
      <c r="G21" s="62">
        <v>3.896103896103896E-2</v>
      </c>
      <c r="H21" s="36"/>
      <c r="I21" s="36"/>
      <c r="J21" s="36"/>
      <c r="K21" s="36"/>
      <c r="L21" s="36"/>
    </row>
    <row r="22" spans="1:12" ht="15" customHeight="1">
      <c r="A22" s="194"/>
      <c r="B22" s="118" t="s">
        <v>22</v>
      </c>
      <c r="C22" s="77">
        <v>0</v>
      </c>
      <c r="D22" s="149" t="s">
        <v>300</v>
      </c>
      <c r="E22" s="149" t="s">
        <v>300</v>
      </c>
      <c r="F22" s="149" t="s">
        <v>300</v>
      </c>
      <c r="G22" s="150" t="s">
        <v>300</v>
      </c>
      <c r="H22" s="36"/>
      <c r="I22" s="36"/>
      <c r="J22" s="36"/>
      <c r="K22" s="36"/>
      <c r="L22" s="36"/>
    </row>
    <row r="23" spans="1:12" ht="15" customHeight="1">
      <c r="A23" s="192" t="s">
        <v>71</v>
      </c>
      <c r="B23" s="86" t="s">
        <v>8</v>
      </c>
      <c r="C23" s="58">
        <v>133</v>
      </c>
      <c r="D23" s="59">
        <v>0.35338345864661652</v>
      </c>
      <c r="E23" s="59">
        <v>0.24812030075187969</v>
      </c>
      <c r="F23" s="59">
        <v>0.38345864661654133</v>
      </c>
      <c r="G23" s="62">
        <v>1.5037593984962405E-2</v>
      </c>
      <c r="H23" s="36"/>
      <c r="I23" s="36"/>
      <c r="J23" s="36"/>
      <c r="K23" s="36"/>
      <c r="L23" s="36"/>
    </row>
    <row r="24" spans="1:12" ht="15" customHeight="1">
      <c r="A24" s="193"/>
      <c r="B24" s="86" t="s">
        <v>81</v>
      </c>
      <c r="C24" s="58">
        <v>219</v>
      </c>
      <c r="D24" s="59">
        <v>3.6529680365296802E-2</v>
      </c>
      <c r="E24" s="59">
        <v>0.21004566210045661</v>
      </c>
      <c r="F24" s="59">
        <v>0.71689497716894979</v>
      </c>
      <c r="G24" s="62">
        <v>3.6529680365296802E-2</v>
      </c>
      <c r="H24" s="36"/>
      <c r="I24" s="36"/>
      <c r="J24" s="36"/>
      <c r="K24" s="36"/>
      <c r="L24" s="36"/>
    </row>
    <row r="25" spans="1:12" ht="15" customHeight="1">
      <c r="A25" s="194"/>
      <c r="B25" s="86" t="s">
        <v>82</v>
      </c>
      <c r="C25" s="58">
        <v>261</v>
      </c>
      <c r="D25" s="59">
        <v>4.2145593869731802E-2</v>
      </c>
      <c r="E25" s="59">
        <v>0.10344827586206896</v>
      </c>
      <c r="F25" s="59">
        <v>0.85440613026819923</v>
      </c>
      <c r="G25" s="62">
        <v>0</v>
      </c>
      <c r="H25" s="36"/>
      <c r="I25" s="36"/>
      <c r="J25" s="36"/>
      <c r="K25" s="36"/>
      <c r="L25" s="36"/>
    </row>
    <row r="26" spans="1:12" ht="15" customHeight="1">
      <c r="A26" s="192"/>
      <c r="B26" s="86" t="s">
        <v>83</v>
      </c>
      <c r="C26" s="58">
        <v>178</v>
      </c>
      <c r="D26" s="59">
        <v>1.1235955056179775E-2</v>
      </c>
      <c r="E26" s="59">
        <v>5.0561797752808987E-2</v>
      </c>
      <c r="F26" s="59">
        <v>0.9382022471910112</v>
      </c>
      <c r="G26" s="62">
        <v>0</v>
      </c>
      <c r="H26" s="36"/>
      <c r="I26" s="36"/>
      <c r="J26" s="36"/>
      <c r="K26" s="36"/>
      <c r="L26" s="36"/>
    </row>
    <row r="27" spans="1:12" ht="15" customHeight="1">
      <c r="A27" s="193"/>
      <c r="B27" s="86" t="s">
        <v>84</v>
      </c>
      <c r="C27" s="58">
        <v>81</v>
      </c>
      <c r="D27" s="59">
        <v>2.4691358024691357E-2</v>
      </c>
      <c r="E27" s="59">
        <v>0</v>
      </c>
      <c r="F27" s="59">
        <v>0.95061728395061729</v>
      </c>
      <c r="G27" s="62">
        <v>2.4691358024691357E-2</v>
      </c>
      <c r="H27" s="36"/>
      <c r="I27" s="36"/>
      <c r="J27" s="36"/>
      <c r="K27" s="36"/>
      <c r="L27" s="36"/>
    </row>
    <row r="28" spans="1:12" ht="15" customHeight="1">
      <c r="A28" s="193"/>
      <c r="B28" s="86" t="s">
        <v>9</v>
      </c>
      <c r="C28" s="58">
        <v>0</v>
      </c>
      <c r="D28" s="142" t="s">
        <v>12</v>
      </c>
      <c r="E28" s="142" t="s">
        <v>12</v>
      </c>
      <c r="F28" s="142" t="s">
        <v>12</v>
      </c>
      <c r="G28" s="143" t="s">
        <v>12</v>
      </c>
      <c r="H28" s="36"/>
      <c r="I28" s="36"/>
      <c r="J28" s="36"/>
      <c r="K28" s="36"/>
      <c r="L28" s="36"/>
    </row>
    <row r="29" spans="1:12" ht="15" customHeight="1">
      <c r="A29" s="193"/>
      <c r="B29" s="86" t="s">
        <v>10</v>
      </c>
      <c r="C29" s="58">
        <v>133</v>
      </c>
      <c r="D29" s="59">
        <v>0.16541353383458646</v>
      </c>
      <c r="E29" s="59">
        <v>0.36842105263157893</v>
      </c>
      <c r="F29" s="59">
        <v>0.45112781954887216</v>
      </c>
      <c r="G29" s="62">
        <v>1.5037593984962405E-2</v>
      </c>
      <c r="H29" s="36"/>
      <c r="I29" s="36"/>
      <c r="J29" s="36"/>
      <c r="K29" s="36"/>
      <c r="L29" s="36"/>
    </row>
    <row r="30" spans="1:12" ht="15" customHeight="1">
      <c r="A30" s="193"/>
      <c r="B30" s="86" t="s">
        <v>85</v>
      </c>
      <c r="C30" s="58">
        <v>234</v>
      </c>
      <c r="D30" s="59">
        <v>6.8376068376068383E-2</v>
      </c>
      <c r="E30" s="59">
        <v>0.19658119658119658</v>
      </c>
      <c r="F30" s="59">
        <v>0.71794871794871795</v>
      </c>
      <c r="G30" s="62">
        <v>1.7094017094017096E-2</v>
      </c>
      <c r="H30" s="36"/>
      <c r="I30" s="36"/>
      <c r="J30" s="36"/>
      <c r="K30" s="36"/>
      <c r="L30" s="36"/>
    </row>
    <row r="31" spans="1:12" ht="15" customHeight="1">
      <c r="A31" s="193"/>
      <c r="B31" s="86" t="s">
        <v>86</v>
      </c>
      <c r="C31" s="58">
        <v>266</v>
      </c>
      <c r="D31" s="59">
        <v>2.2556390977443608E-2</v>
      </c>
      <c r="E31" s="59">
        <v>3.7593984962406013E-2</v>
      </c>
      <c r="F31" s="59">
        <v>0.93233082706766912</v>
      </c>
      <c r="G31" s="62">
        <v>7.5187969924812026E-3</v>
      </c>
      <c r="H31" s="36"/>
      <c r="I31" s="36"/>
      <c r="J31" s="36"/>
      <c r="K31" s="36"/>
      <c r="L31" s="36"/>
    </row>
    <row r="32" spans="1:12" ht="15" customHeight="1">
      <c r="A32" s="193"/>
      <c r="B32" s="86" t="s">
        <v>87</v>
      </c>
      <c r="C32" s="58">
        <v>152</v>
      </c>
      <c r="D32" s="59">
        <v>3.9473684210526314E-2</v>
      </c>
      <c r="E32" s="59">
        <v>0</v>
      </c>
      <c r="F32" s="59">
        <v>0.93421052631578949</v>
      </c>
      <c r="G32" s="62">
        <v>2.6315789473684209E-2</v>
      </c>
      <c r="H32" s="36"/>
      <c r="I32" s="36"/>
      <c r="J32" s="36"/>
      <c r="K32" s="36"/>
      <c r="L32" s="36"/>
    </row>
    <row r="33" spans="1:12" ht="15" customHeight="1">
      <c r="A33" s="193"/>
      <c r="B33" s="86" t="s">
        <v>88</v>
      </c>
      <c r="C33" s="58">
        <v>73</v>
      </c>
      <c r="D33" s="59">
        <v>0</v>
      </c>
      <c r="E33" s="59">
        <v>2.7397260273972601E-2</v>
      </c>
      <c r="F33" s="59">
        <v>0.9178082191780822</v>
      </c>
      <c r="G33" s="62">
        <v>5.4794520547945202E-2</v>
      </c>
      <c r="H33" s="36"/>
      <c r="I33" s="36"/>
      <c r="J33" s="36"/>
      <c r="K33" s="36"/>
      <c r="L33" s="36"/>
    </row>
    <row r="34" spans="1:12" ht="15" customHeight="1">
      <c r="A34" s="193"/>
      <c r="B34" s="86" t="s">
        <v>11</v>
      </c>
      <c r="C34" s="58">
        <v>0</v>
      </c>
      <c r="D34" s="142" t="s">
        <v>12</v>
      </c>
      <c r="E34" s="142" t="s">
        <v>12</v>
      </c>
      <c r="F34" s="142" t="s">
        <v>12</v>
      </c>
      <c r="G34" s="143" t="s">
        <v>12</v>
      </c>
      <c r="H34" s="36"/>
      <c r="I34" s="36"/>
      <c r="J34" s="36"/>
      <c r="K34" s="36"/>
      <c r="L34" s="36"/>
    </row>
    <row r="35" spans="1:12" ht="15" customHeight="1">
      <c r="A35" s="194"/>
      <c r="B35" s="118" t="s">
        <v>145</v>
      </c>
      <c r="C35" s="77">
        <v>8</v>
      </c>
      <c r="D35" s="75">
        <v>0.25</v>
      </c>
      <c r="E35" s="75">
        <v>0.25</v>
      </c>
      <c r="F35" s="75">
        <v>0.5</v>
      </c>
      <c r="G35" s="71">
        <v>0</v>
      </c>
      <c r="H35" s="36"/>
      <c r="I35" s="36"/>
      <c r="J35" s="36"/>
      <c r="K35" s="36"/>
      <c r="L35" s="36"/>
    </row>
    <row r="36" spans="1:12" ht="15" customHeight="1">
      <c r="A36" s="192" t="s">
        <v>72</v>
      </c>
      <c r="B36" s="86" t="s">
        <v>258</v>
      </c>
      <c r="C36" s="58">
        <v>12</v>
      </c>
      <c r="D36" s="59">
        <v>0</v>
      </c>
      <c r="E36" s="59">
        <v>8.3333333333333329E-2</v>
      </c>
      <c r="F36" s="59">
        <v>0.91666666666666663</v>
      </c>
      <c r="G36" s="62">
        <v>0</v>
      </c>
      <c r="H36" s="36"/>
      <c r="I36" s="36"/>
      <c r="J36" s="36"/>
      <c r="K36" s="36"/>
      <c r="L36" s="36"/>
    </row>
    <row r="37" spans="1:12" ht="15" customHeight="1">
      <c r="A37" s="193"/>
      <c r="B37" s="86" t="s">
        <v>89</v>
      </c>
      <c r="C37" s="58">
        <v>138</v>
      </c>
      <c r="D37" s="59">
        <v>7.2463768115942032E-2</v>
      </c>
      <c r="E37" s="59">
        <v>0.11594202898550725</v>
      </c>
      <c r="F37" s="59">
        <v>0.81159420289855078</v>
      </c>
      <c r="G37" s="62">
        <v>0</v>
      </c>
      <c r="H37" s="36"/>
      <c r="I37" s="36"/>
      <c r="J37" s="36"/>
      <c r="K37" s="36"/>
      <c r="L37" s="36"/>
    </row>
    <row r="38" spans="1:12" ht="15" customHeight="1">
      <c r="A38" s="194"/>
      <c r="B38" s="86" t="s">
        <v>90</v>
      </c>
      <c r="C38" s="58">
        <v>639</v>
      </c>
      <c r="D38" s="59">
        <v>0.10954616588419405</v>
      </c>
      <c r="E38" s="59">
        <v>0.18935837245696402</v>
      </c>
      <c r="F38" s="59">
        <v>0.69170579029733958</v>
      </c>
      <c r="G38" s="62">
        <v>9.3896713615023476E-3</v>
      </c>
      <c r="H38" s="36"/>
      <c r="I38" s="36"/>
      <c r="J38" s="36"/>
      <c r="K38" s="36"/>
      <c r="L38" s="36"/>
    </row>
    <row r="39" spans="1:12" ht="15" customHeight="1">
      <c r="A39" s="192"/>
      <c r="B39" s="129" t="s">
        <v>91</v>
      </c>
      <c r="C39" s="58">
        <v>339</v>
      </c>
      <c r="D39" s="59">
        <v>5.0147492625368731E-2</v>
      </c>
      <c r="E39" s="59">
        <v>7.6696165191740412E-2</v>
      </c>
      <c r="F39" s="59">
        <v>0.85545722713864303</v>
      </c>
      <c r="G39" s="62">
        <v>1.7699115044247787E-2</v>
      </c>
      <c r="H39" s="36"/>
      <c r="I39" s="36"/>
      <c r="J39" s="36"/>
      <c r="K39" s="36"/>
      <c r="L39" s="36"/>
    </row>
    <row r="40" spans="1:12" ht="15" customHeight="1">
      <c r="A40" s="193"/>
      <c r="B40" s="86" t="s">
        <v>92</v>
      </c>
      <c r="C40" s="58">
        <v>114</v>
      </c>
      <c r="D40" s="59">
        <v>1.7543859649122806E-2</v>
      </c>
      <c r="E40" s="59">
        <v>0.18421052631578946</v>
      </c>
      <c r="F40" s="59">
        <v>0.76315789473684215</v>
      </c>
      <c r="G40" s="62">
        <v>3.5087719298245612E-2</v>
      </c>
      <c r="H40" s="36"/>
      <c r="I40" s="36"/>
      <c r="J40" s="36"/>
      <c r="K40" s="36"/>
      <c r="L40" s="36"/>
    </row>
    <row r="41" spans="1:12" ht="15" customHeight="1">
      <c r="A41" s="193"/>
      <c r="B41" s="86" t="s">
        <v>23</v>
      </c>
      <c r="C41" s="58">
        <v>54</v>
      </c>
      <c r="D41" s="59">
        <v>7.407407407407407E-2</v>
      </c>
      <c r="E41" s="59">
        <v>7.407407407407407E-2</v>
      </c>
      <c r="F41" s="59">
        <v>0.77777777777777779</v>
      </c>
      <c r="G41" s="62">
        <v>7.407407407407407E-2</v>
      </c>
      <c r="H41" s="36"/>
      <c r="I41" s="36"/>
      <c r="J41" s="36"/>
      <c r="K41" s="36"/>
      <c r="L41" s="36"/>
    </row>
    <row r="42" spans="1:12" ht="15" customHeight="1">
      <c r="A42" s="193"/>
      <c r="B42" s="86" t="s">
        <v>24</v>
      </c>
      <c r="C42" s="58">
        <v>180</v>
      </c>
      <c r="D42" s="59">
        <v>3.3333333333333333E-2</v>
      </c>
      <c r="E42" s="59">
        <v>0.12222222222222222</v>
      </c>
      <c r="F42" s="59">
        <v>0.83333333333333337</v>
      </c>
      <c r="G42" s="62">
        <v>1.1111111111111112E-2</v>
      </c>
      <c r="H42" s="36"/>
      <c r="I42" s="36"/>
      <c r="J42" s="36"/>
      <c r="K42" s="36"/>
      <c r="L42" s="36"/>
    </row>
    <row r="43" spans="1:12" ht="15" customHeight="1">
      <c r="A43" s="193"/>
      <c r="B43" s="86" t="s">
        <v>93</v>
      </c>
      <c r="C43" s="58">
        <v>262</v>
      </c>
      <c r="D43" s="59">
        <v>4.9618320610687022E-2</v>
      </c>
      <c r="E43" s="59">
        <v>4.9618320610687022E-2</v>
      </c>
      <c r="F43" s="59">
        <v>0.87786259541984735</v>
      </c>
      <c r="G43" s="62">
        <v>2.2900763358778626E-2</v>
      </c>
      <c r="H43" s="36"/>
      <c r="I43" s="36"/>
      <c r="J43" s="36"/>
      <c r="K43" s="36"/>
      <c r="L43" s="36"/>
    </row>
    <row r="44" spans="1:12" ht="15" customHeight="1">
      <c r="A44" s="194"/>
      <c r="B44" s="118" t="s">
        <v>22</v>
      </c>
      <c r="C44" s="77">
        <v>0</v>
      </c>
      <c r="D44" s="149" t="s">
        <v>300</v>
      </c>
      <c r="E44" s="149" t="s">
        <v>300</v>
      </c>
      <c r="F44" s="149" t="s">
        <v>300</v>
      </c>
      <c r="G44" s="150" t="s">
        <v>300</v>
      </c>
      <c r="H44" s="36"/>
      <c r="I44" s="36"/>
      <c r="J44" s="36"/>
      <c r="K44" s="36"/>
      <c r="L44" s="36"/>
    </row>
    <row r="45" spans="1:12" ht="15" customHeight="1">
      <c r="A45" s="209" t="s">
        <v>73</v>
      </c>
      <c r="B45" s="86" t="s">
        <v>25</v>
      </c>
      <c r="C45" s="58">
        <v>177</v>
      </c>
      <c r="D45" s="59">
        <v>7.909604519774012E-2</v>
      </c>
      <c r="E45" s="59">
        <v>5.6497175141242938E-2</v>
      </c>
      <c r="F45" s="59">
        <v>0.85310734463276838</v>
      </c>
      <c r="G45" s="62">
        <v>1.1299435028248588E-2</v>
      </c>
      <c r="H45" s="36"/>
      <c r="I45" s="36"/>
      <c r="J45" s="36"/>
      <c r="K45" s="36"/>
      <c r="L45" s="36"/>
    </row>
    <row r="46" spans="1:12" ht="15" customHeight="1">
      <c r="A46" s="210"/>
      <c r="B46" s="86" t="s">
        <v>26</v>
      </c>
      <c r="C46" s="58">
        <v>465</v>
      </c>
      <c r="D46" s="59">
        <v>6.6666666666666666E-2</v>
      </c>
      <c r="E46" s="59">
        <v>0.12903225806451613</v>
      </c>
      <c r="F46" s="59">
        <v>0.79139784946236558</v>
      </c>
      <c r="G46" s="62">
        <v>1.2903225806451613E-2</v>
      </c>
      <c r="H46" s="36"/>
      <c r="I46" s="36"/>
      <c r="J46" s="36"/>
      <c r="K46" s="36"/>
      <c r="L46" s="36"/>
    </row>
    <row r="47" spans="1:12" ht="15" customHeight="1">
      <c r="A47" s="211"/>
      <c r="B47" s="86" t="s">
        <v>259</v>
      </c>
      <c r="C47" s="58">
        <v>399</v>
      </c>
      <c r="D47" s="59">
        <v>6.5162907268170422E-2</v>
      </c>
      <c r="E47" s="59">
        <v>0.18045112781954886</v>
      </c>
      <c r="F47" s="59">
        <v>0.73433583959899751</v>
      </c>
      <c r="G47" s="62">
        <v>2.0050125313283207E-2</v>
      </c>
      <c r="H47" s="36"/>
      <c r="I47" s="36"/>
      <c r="J47" s="36"/>
      <c r="K47" s="36"/>
      <c r="L47" s="36"/>
    </row>
    <row r="48" spans="1:12" ht="15" customHeight="1">
      <c r="A48" s="209"/>
      <c r="B48" s="86" t="s">
        <v>27</v>
      </c>
      <c r="C48" s="58">
        <v>255</v>
      </c>
      <c r="D48" s="59">
        <v>0.12549019607843137</v>
      </c>
      <c r="E48" s="59">
        <v>0.18431372549019609</v>
      </c>
      <c r="F48" s="59">
        <v>0.67450980392156867</v>
      </c>
      <c r="G48" s="62">
        <v>1.5686274509803921E-2</v>
      </c>
      <c r="H48" s="36"/>
      <c r="I48" s="36"/>
      <c r="J48" s="36"/>
      <c r="K48" s="36"/>
      <c r="L48" s="36"/>
    </row>
    <row r="49" spans="1:12" ht="15" customHeight="1">
      <c r="A49" s="211"/>
      <c r="B49" s="118" t="s">
        <v>22</v>
      </c>
      <c r="C49" s="77">
        <v>0</v>
      </c>
      <c r="D49" s="149" t="s">
        <v>300</v>
      </c>
      <c r="E49" s="149" t="s">
        <v>300</v>
      </c>
      <c r="F49" s="149" t="s">
        <v>300</v>
      </c>
      <c r="G49" s="150" t="s">
        <v>300</v>
      </c>
      <c r="H49" s="36"/>
      <c r="I49" s="36"/>
      <c r="J49" s="36"/>
      <c r="K49" s="36"/>
      <c r="L49" s="36"/>
    </row>
    <row r="50" spans="1:12" ht="15" customHeight="1">
      <c r="A50" s="192" t="s">
        <v>74</v>
      </c>
      <c r="B50" s="86" t="s">
        <v>28</v>
      </c>
      <c r="C50" s="58">
        <v>0</v>
      </c>
      <c r="D50" s="142" t="s">
        <v>12</v>
      </c>
      <c r="E50" s="142" t="s">
        <v>12</v>
      </c>
      <c r="F50" s="142" t="s">
        <v>12</v>
      </c>
      <c r="G50" s="143" t="s">
        <v>12</v>
      </c>
      <c r="H50" s="36"/>
      <c r="I50" s="36"/>
      <c r="J50" s="36"/>
      <c r="K50" s="36"/>
      <c r="L50" s="36"/>
    </row>
    <row r="51" spans="1:12" ht="15" customHeight="1">
      <c r="A51" s="193"/>
      <c r="B51" s="86" t="s">
        <v>29</v>
      </c>
      <c r="C51" s="58">
        <v>481</v>
      </c>
      <c r="D51" s="59">
        <v>0.12889812889812891</v>
      </c>
      <c r="E51" s="59">
        <v>0.15592515592515593</v>
      </c>
      <c r="F51" s="59">
        <v>0.69438669438669443</v>
      </c>
      <c r="G51" s="62">
        <v>2.0790020790020791E-2</v>
      </c>
      <c r="H51" s="36"/>
      <c r="I51" s="36"/>
      <c r="J51" s="36"/>
      <c r="K51" s="36"/>
      <c r="L51" s="36"/>
    </row>
    <row r="52" spans="1:12" ht="15" customHeight="1">
      <c r="A52" s="194"/>
      <c r="B52" s="86" t="s">
        <v>30</v>
      </c>
      <c r="C52" s="58">
        <v>1257</v>
      </c>
      <c r="D52" s="59">
        <v>4.77326968973747E-2</v>
      </c>
      <c r="E52" s="59">
        <v>0.11853619729514718</v>
      </c>
      <c r="F52" s="59">
        <v>0.81941129673826574</v>
      </c>
      <c r="G52" s="62">
        <v>1.4319809069212411E-2</v>
      </c>
      <c r="H52" s="36"/>
      <c r="I52" s="36"/>
      <c r="J52" s="36"/>
      <c r="K52" s="36"/>
      <c r="L52" s="36"/>
    </row>
    <row r="53" spans="1:12" ht="15" customHeight="1">
      <c r="A53" s="212"/>
      <c r="B53" s="118" t="s">
        <v>22</v>
      </c>
      <c r="C53" s="77">
        <v>0</v>
      </c>
      <c r="D53" s="149" t="s">
        <v>12</v>
      </c>
      <c r="E53" s="149" t="s">
        <v>12</v>
      </c>
      <c r="F53" s="149" t="s">
        <v>12</v>
      </c>
      <c r="G53" s="150" t="s">
        <v>12</v>
      </c>
      <c r="H53" s="36"/>
      <c r="I53" s="36"/>
      <c r="J53" s="36"/>
      <c r="K53" s="36"/>
      <c r="L53" s="36"/>
    </row>
    <row r="54" spans="1:12" ht="15" customHeight="1">
      <c r="A54" s="205" t="s">
        <v>75</v>
      </c>
      <c r="B54" s="86" t="s">
        <v>31</v>
      </c>
      <c r="C54" s="58">
        <v>122</v>
      </c>
      <c r="D54" s="59">
        <v>1</v>
      </c>
      <c r="E54" s="59">
        <v>0</v>
      </c>
      <c r="F54" s="59">
        <v>0</v>
      </c>
      <c r="G54" s="62">
        <v>0</v>
      </c>
      <c r="H54" s="57"/>
      <c r="I54" s="57"/>
      <c r="J54" s="57"/>
      <c r="K54" s="57"/>
      <c r="L54" s="57"/>
    </row>
    <row r="55" spans="1:12" ht="15" customHeight="1">
      <c r="A55" s="206"/>
      <c r="B55" s="86" t="s">
        <v>32</v>
      </c>
      <c r="C55" s="58">
        <v>224</v>
      </c>
      <c r="D55" s="59">
        <v>0</v>
      </c>
      <c r="E55" s="59">
        <v>1</v>
      </c>
      <c r="F55" s="59">
        <v>0</v>
      </c>
      <c r="G55" s="62">
        <v>0</v>
      </c>
      <c r="H55" s="57"/>
      <c r="I55" s="57"/>
      <c r="J55" s="57"/>
      <c r="K55" s="57"/>
      <c r="L55" s="57"/>
    </row>
    <row r="56" spans="1:12" ht="15" customHeight="1">
      <c r="A56" s="207"/>
      <c r="B56" s="86" t="s">
        <v>33</v>
      </c>
      <c r="C56" s="58">
        <v>1364</v>
      </c>
      <c r="D56" s="59">
        <v>0</v>
      </c>
      <c r="E56" s="59">
        <v>0</v>
      </c>
      <c r="F56" s="59">
        <v>1</v>
      </c>
      <c r="G56" s="62">
        <v>0</v>
      </c>
      <c r="H56" s="57"/>
      <c r="I56" s="57"/>
      <c r="J56" s="57"/>
      <c r="K56" s="57"/>
      <c r="L56" s="57"/>
    </row>
    <row r="57" spans="1:12" ht="15" customHeight="1" thickBot="1">
      <c r="A57" s="208"/>
      <c r="B57" s="116" t="s">
        <v>22</v>
      </c>
      <c r="C57" s="63">
        <v>28</v>
      </c>
      <c r="D57" s="64">
        <v>0</v>
      </c>
      <c r="E57" s="64">
        <v>0</v>
      </c>
      <c r="F57" s="64">
        <v>0</v>
      </c>
      <c r="G57" s="67">
        <v>1</v>
      </c>
      <c r="H57" s="57"/>
      <c r="I57" s="57"/>
      <c r="J57" s="57"/>
      <c r="K57" s="57"/>
      <c r="L57" s="57"/>
    </row>
  </sheetData>
  <mergeCells count="13">
    <mergeCell ref="A5:B5"/>
    <mergeCell ref="A3:B4"/>
    <mergeCell ref="C3:C4"/>
    <mergeCell ref="G3:G4"/>
    <mergeCell ref="A1:H1"/>
    <mergeCell ref="A36:A44"/>
    <mergeCell ref="A45:A49"/>
    <mergeCell ref="A50:A53"/>
    <mergeCell ref="A54:A57"/>
    <mergeCell ref="A6:A13"/>
    <mergeCell ref="A14:A16"/>
    <mergeCell ref="A17:A22"/>
    <mergeCell ref="A23:A35"/>
  </mergeCells>
  <phoneticPr fontId="3"/>
  <pageMargins left="0.59055118110236227" right="0.59055118110236227" top="0.59055118110236227" bottom="0.59055118110236227" header="0.51181102362204722" footer="0.31496062992125984"/>
  <pageSetup paperSize="9" scale="91" firstPageNumber="7" orientation="portrait" r:id="rId1"/>
  <headerFooter alignWithMargins="0">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24</vt:i4>
      </vt:variant>
    </vt:vector>
  </HeadingPairs>
  <TitlesOfParts>
    <vt:vector size="63" baseType="lpstr">
      <vt:lpstr>表紙</vt:lpstr>
      <vt:lpstr>目次</vt:lpstr>
      <vt:lpstr>問1</vt:lpstr>
      <vt:lpstr>問2</vt:lpstr>
      <vt:lpstr>問3</vt:lpstr>
      <vt:lpstr>問4</vt:lpstr>
      <vt:lpstr>問4付</vt:lpstr>
      <vt:lpstr>問5</vt:lpstr>
      <vt:lpstr>問5付</vt:lpstr>
      <vt:lpstr>(参考)</vt:lpstr>
      <vt:lpstr>問6</vt:lpstr>
      <vt:lpstr>問7</vt:lpstr>
      <vt:lpstr>問8</vt:lpstr>
      <vt:lpstr>問8付1</vt:lpstr>
      <vt:lpstr>問8付2</vt:lpstr>
      <vt:lpstr>問9</vt:lpstr>
      <vt:lpstr>問10</vt:lpstr>
      <vt:lpstr>問11</vt:lpstr>
      <vt:lpstr>問12</vt:lpstr>
      <vt:lpstr>問12付</vt:lpstr>
      <vt:lpstr>問13</vt:lpstr>
      <vt:lpstr>問14</vt:lpstr>
      <vt:lpstr>問15</vt:lpstr>
      <vt:lpstr>問16</vt:lpstr>
      <vt:lpstr>問16付</vt:lpstr>
      <vt:lpstr>問17</vt:lpstr>
      <vt:lpstr>問18</vt:lpstr>
      <vt:lpstr>問19</vt:lpstr>
      <vt:lpstr>問20</vt:lpstr>
      <vt:lpstr>問21</vt:lpstr>
      <vt:lpstr>問22</vt:lpstr>
      <vt:lpstr>問23</vt:lpstr>
      <vt:lpstr>問24</vt:lpstr>
      <vt:lpstr>問24付1</vt:lpstr>
      <vt:lpstr>問24付2</vt:lpstr>
      <vt:lpstr>問25</vt:lpstr>
      <vt:lpstr>問26</vt:lpstr>
      <vt:lpstr>問27</vt:lpstr>
      <vt:lpstr>問28</vt:lpstr>
      <vt:lpstr>目次!Print_Area</vt:lpstr>
      <vt:lpstr>問1!Print_Area</vt:lpstr>
      <vt:lpstr>問10!Print_Area</vt:lpstr>
      <vt:lpstr>問11!Print_Area</vt:lpstr>
      <vt:lpstr>問18!Print_Area</vt:lpstr>
      <vt:lpstr>問19!Print_Area</vt:lpstr>
      <vt:lpstr>問2!Print_Area</vt:lpstr>
      <vt:lpstr>問21!Print_Area</vt:lpstr>
      <vt:lpstr>問22!Print_Area</vt:lpstr>
      <vt:lpstr>問23!Print_Area</vt:lpstr>
      <vt:lpstr>問24!Print_Area</vt:lpstr>
      <vt:lpstr>問24付1!Print_Area</vt:lpstr>
      <vt:lpstr>問24付2!Print_Area</vt:lpstr>
      <vt:lpstr>問25!Print_Area</vt:lpstr>
      <vt:lpstr>問26!Print_Area</vt:lpstr>
      <vt:lpstr>問27!Print_Area</vt:lpstr>
      <vt:lpstr>問28!Print_Area</vt:lpstr>
      <vt:lpstr>問9!Print_Area</vt:lpstr>
      <vt:lpstr>問22!Print_Titles</vt:lpstr>
      <vt:lpstr>問25!Print_Titles</vt:lpstr>
      <vt:lpstr>問26!Print_Titles</vt:lpstr>
      <vt:lpstr>問27!Print_Titles</vt:lpstr>
      <vt:lpstr>問28!Print_Titles</vt:lpstr>
      <vt:lpstr>問9!Print_Titles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 NOZAKI</dc:creator>
  <cp:lastModifiedBy>NOZAKITAKASHI</cp:lastModifiedBy>
  <cp:lastPrinted>2023-08-29T10:57:25Z</cp:lastPrinted>
  <dcterms:created xsi:type="dcterms:W3CDTF">2017-07-11T02:21:26Z</dcterms:created>
  <dcterms:modified xsi:type="dcterms:W3CDTF">2023-10-01T02:21:42Z</dcterms:modified>
</cp:coreProperties>
</file>