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1\AS00$\【01】危機管理室\01コロナ対応\19ワクチン・検査パッケージ【PCR等検査無料】\★要綱・要領\01補助金要綱\交付要綱\220908 更新（別紙様式２更新）\"/>
    </mc:Choice>
  </mc:AlternateContent>
  <xr:revisionPtr revIDLastSave="0" documentId="13_ncr:1_{209FA9D9-C761-41DA-814B-E3F48F35B800}" xr6:coauthVersionLast="47" xr6:coauthVersionMax="47" xr10:uidLastSave="{00000000-0000-0000-0000-000000000000}"/>
  <bookViews>
    <workbookView xWindow="-109" yWindow="-109" windowWidth="19780" windowHeight="11860" xr2:uid="{00000000-000D-0000-FFFF-FFFF00000000}"/>
  </bookViews>
  <sheets>
    <sheet name="別紙概要" sheetId="1" r:id="rId1"/>
  </sheets>
  <definedNames>
    <definedName name="_xlnm.Print_Area" localSheetId="0">別紙概要!$A$1:$AF$82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5" i="1" l="1"/>
  <c r="X75" i="1"/>
  <c r="U75" i="1"/>
  <c r="R75" i="1"/>
  <c r="O75" i="1"/>
  <c r="L75" i="1"/>
  <c r="I75" i="1"/>
  <c r="AD74" i="1"/>
  <c r="AD73" i="1"/>
  <c r="AD72" i="1"/>
  <c r="AD71" i="1"/>
  <c r="AD70" i="1"/>
  <c r="O58" i="1"/>
  <c r="L58" i="1"/>
  <c r="I58" i="1"/>
  <c r="R57" i="1"/>
  <c r="R56" i="1"/>
  <c r="R55" i="1"/>
  <c r="R54" i="1"/>
  <c r="R53" i="1"/>
  <c r="O42" i="1"/>
  <c r="L42" i="1"/>
  <c r="I42" i="1"/>
  <c r="R41" i="1"/>
  <c r="R40" i="1"/>
  <c r="R39" i="1"/>
  <c r="R38" i="1"/>
  <c r="R37" i="1"/>
  <c r="I28" i="1"/>
  <c r="AG14" i="1"/>
  <c r="R42" i="1" l="1"/>
  <c r="AA45" i="1" s="1"/>
  <c r="R58" i="1"/>
  <c r="AA61" i="1" s="1"/>
  <c r="AD75" i="1"/>
  <c r="AA81" i="1" s="1"/>
</calcChain>
</file>

<file path=xl/sharedStrings.xml><?xml version="1.0" encoding="utf-8"?>
<sst xmlns="http://schemas.openxmlformats.org/spreadsheetml/2006/main" count="115" uniqueCount="83">
  <si>
    <t>提出日</t>
    <rPh sb="0" eb="3">
      <t>テイシュツビ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</si>
  <si>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</si>
  <si>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</si>
  <si>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</si>
  <si>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</si>
  <si>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</si>
  <si>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</si>
  <si>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〇担当者：</t>
    <rPh sb="1" eb="4">
      <t>タントウシャ</t>
    </rPh>
    <phoneticPr fontId="2"/>
  </si>
  <si>
    <t>対象経費確定額（精算額）</t>
    <rPh sb="0" eb="2">
      <t>タイショウ</t>
    </rPh>
    <rPh sb="2" eb="4">
      <t>ケイヒ</t>
    </rPh>
    <rPh sb="4" eb="6">
      <t>カクテイ</t>
    </rPh>
    <rPh sb="6" eb="7">
      <t>ガク</t>
    </rPh>
    <rPh sb="8" eb="11">
      <t>セイサンガク</t>
    </rPh>
    <phoneticPr fontId="5"/>
  </si>
  <si>
    <t>円</t>
    <rPh sb="0" eb="1">
      <t>エン</t>
    </rPh>
    <phoneticPr fontId="5"/>
  </si>
  <si>
    <t>〇連絡先：</t>
    <rPh sb="1" eb="4">
      <t>レンラクサキ</t>
    </rPh>
    <phoneticPr fontId="2"/>
  </si>
  <si>
    <t>【仕入控除税額（返還額）がない場合】</t>
    <phoneticPr fontId="5"/>
  </si>
  <si>
    <t>※①～④のうち該当するものをプルダウンで「○」を選択してください</t>
    <rPh sb="7" eb="9">
      <t>ガイトウ</t>
    </rPh>
    <rPh sb="24" eb="26">
      <t>センタク</t>
    </rPh>
    <phoneticPr fontId="5"/>
  </si>
  <si>
    <t>←プルダウン用</t>
    <rPh sb="6" eb="7">
      <t>ヨウ</t>
    </rPh>
    <phoneticPr fontId="5"/>
  </si>
  <si>
    <t>①</t>
    <phoneticPr fontId="5"/>
  </si>
  <si>
    <t>消費税の申告義務がない</t>
    <phoneticPr fontId="5"/>
  </si>
  <si>
    <t>複数選択不可</t>
  </si>
  <si>
    <t>②</t>
    <phoneticPr fontId="5"/>
  </si>
  <si>
    <r>
      <t>簡易課税方式により申告している</t>
    </r>
    <r>
      <rPr>
        <sz val="11"/>
        <color theme="1"/>
        <rFont val="BIZ UDPゴシック"/>
        <family val="3"/>
        <charset val="128"/>
      </rPr>
      <t>【添付資料：確定申告書の写し】</t>
    </r>
    <rPh sb="16" eb="18">
      <t>テンプ</t>
    </rPh>
    <rPh sb="18" eb="20">
      <t>シリョウ</t>
    </rPh>
    <rPh sb="21" eb="23">
      <t>カクテイ</t>
    </rPh>
    <rPh sb="23" eb="25">
      <t>シンコク</t>
    </rPh>
    <rPh sb="25" eb="26">
      <t>ショ</t>
    </rPh>
    <rPh sb="27" eb="28">
      <t>ウツ</t>
    </rPh>
    <phoneticPr fontId="5"/>
  </si>
  <si>
    <t>③</t>
    <phoneticPr fontId="5"/>
  </si>
  <si>
    <r>
      <t>公益法人等であって、特定収入割合が５％を超えている</t>
    </r>
    <r>
      <rPr>
        <sz val="11"/>
        <color theme="1"/>
        <rFont val="BIZ UDPゴシック"/>
        <family val="3"/>
        <charset val="128"/>
      </rPr>
      <t>【添付資料：特定収入割合の計算書の写し】</t>
    </r>
    <rPh sb="26" eb="28">
      <t>テンプ</t>
    </rPh>
    <rPh sb="28" eb="30">
      <t>シリョウ</t>
    </rPh>
    <rPh sb="31" eb="33">
      <t>トクテイ</t>
    </rPh>
    <rPh sb="33" eb="35">
      <t>シュウニュウ</t>
    </rPh>
    <rPh sb="35" eb="37">
      <t>ワリアイ</t>
    </rPh>
    <rPh sb="38" eb="41">
      <t>ケイサンショ</t>
    </rPh>
    <rPh sb="42" eb="43">
      <t>ウツ</t>
    </rPh>
    <phoneticPr fontId="5"/>
  </si>
  <si>
    <t>特定収入割合</t>
  </si>
  <si>
    <t>％</t>
    <phoneticPr fontId="5"/>
  </si>
  <si>
    <t>④</t>
    <phoneticPr fontId="5"/>
  </si>
  <si>
    <r>
      <t>振込手数料にかかる消費税を、個別対応方式において、「非課税売上のみに要するもの」として申告している</t>
    </r>
    <r>
      <rPr>
        <sz val="11"/>
        <color theme="1"/>
        <rFont val="BIZ UDPゴシック"/>
        <family val="3"/>
        <charset val="128"/>
      </rPr>
      <t>【添付資料：確定申告書の写し】</t>
    </r>
    <rPh sb="0" eb="2">
      <t>フリコミ</t>
    </rPh>
    <rPh sb="2" eb="5">
      <t>テスウリョウ</t>
    </rPh>
    <rPh sb="50" eb="52">
      <t>テンプ</t>
    </rPh>
    <rPh sb="52" eb="54">
      <t>シリョウ</t>
    </rPh>
    <rPh sb="55" eb="57">
      <t>カクテイ</t>
    </rPh>
    <rPh sb="57" eb="59">
      <t>シンコク</t>
    </rPh>
    <rPh sb="59" eb="60">
      <t>ショ</t>
    </rPh>
    <rPh sb="61" eb="62">
      <t>ウツ</t>
    </rPh>
    <phoneticPr fontId="5"/>
  </si>
  <si>
    <t>【仕入控除税額（返還額）がある場合】</t>
    <rPh sb="5" eb="6">
      <t>ゼイ</t>
    </rPh>
    <phoneticPr fontId="5"/>
  </si>
  <si>
    <t>※網掛け部分を記載してください（①～③は、該当するものにプルダウンで「○」を選択してください）</t>
    <rPh sb="1" eb="3">
      <t>アミカ</t>
    </rPh>
    <rPh sb="4" eb="6">
      <t>ブブン</t>
    </rPh>
    <rPh sb="7" eb="9">
      <t>キサイ</t>
    </rPh>
    <rPh sb="21" eb="23">
      <t>ガイトウ</t>
    </rPh>
    <rPh sb="38" eb="40">
      <t>センタク</t>
    </rPh>
    <phoneticPr fontId="5"/>
  </si>
  <si>
    <t>（課税売上割合）</t>
    <rPh sb="1" eb="3">
      <t>カゼイ</t>
    </rPh>
    <rPh sb="3" eb="5">
      <t>ウリア</t>
    </rPh>
    <rPh sb="5" eb="7">
      <t>ワリアイ</t>
    </rPh>
    <phoneticPr fontId="5"/>
  </si>
  <si>
    <t>課税資産の譲渡等の対価の額</t>
  </si>
  <si>
    <t>････</t>
    <phoneticPr fontId="5"/>
  </si>
  <si>
    <t>a</t>
    <phoneticPr fontId="2"/>
  </si>
  <si>
    <t>資産の譲渡等の対価の額</t>
  </si>
  <si>
    <t>････</t>
    <phoneticPr fontId="5"/>
  </si>
  <si>
    <t>b</t>
    <phoneticPr fontId="2"/>
  </si>
  <si>
    <t>課税売上割合　ａ／ｂ＝</t>
    <rPh sb="0" eb="2">
      <t>カゼイ</t>
    </rPh>
    <rPh sb="2" eb="4">
      <t>ウリア</t>
    </rPh>
    <rPh sb="4" eb="6">
      <t>ワリアイ</t>
    </rPh>
    <phoneticPr fontId="5"/>
  </si>
  <si>
    <t>････</t>
    <phoneticPr fontId="5"/>
  </si>
  <si>
    <t>c</t>
    <phoneticPr fontId="2"/>
  </si>
  <si>
    <t>①課税売上割合が９５％以上かつ課税売上高が５億円以下の法人等の場合</t>
    <phoneticPr fontId="5"/>
  </si>
  <si>
    <t>■対象経費の内訳</t>
    <rPh sb="1" eb="3">
      <t>タイショウ</t>
    </rPh>
    <rPh sb="3" eb="5">
      <t>ケイヒ</t>
    </rPh>
    <rPh sb="6" eb="8">
      <t>ウチワケ</t>
    </rPh>
    <phoneticPr fontId="5"/>
  </si>
  <si>
    <t>対象経費の内訳</t>
    <rPh sb="0" eb="2">
      <t>タイショウ</t>
    </rPh>
    <rPh sb="2" eb="4">
      <t>ケイヒ</t>
    </rPh>
    <rPh sb="5" eb="7">
      <t>ウチワケ</t>
    </rPh>
    <phoneticPr fontId="5"/>
  </si>
  <si>
    <t>課税仕入額
（１０％）</t>
    <rPh sb="0" eb="2">
      <t>カゼイ</t>
    </rPh>
    <rPh sb="2" eb="4">
      <t>シイ</t>
    </rPh>
    <rPh sb="4" eb="5">
      <t>ガク</t>
    </rPh>
    <phoneticPr fontId="5"/>
  </si>
  <si>
    <t>課税仕入額
（８％）</t>
    <rPh sb="0" eb="2">
      <t>カゼイ</t>
    </rPh>
    <rPh sb="2" eb="4">
      <t>シイ</t>
    </rPh>
    <rPh sb="4" eb="5">
      <t>ガク</t>
    </rPh>
    <phoneticPr fontId="5"/>
  </si>
  <si>
    <t>非課税・
不課税仕入額</t>
    <rPh sb="0" eb="3">
      <t>ヒカゼイ</t>
    </rPh>
    <rPh sb="5" eb="8">
      <t>フカゼイ</t>
    </rPh>
    <rPh sb="8" eb="10">
      <t>シイ</t>
    </rPh>
    <rPh sb="10" eb="11">
      <t>ガク</t>
    </rPh>
    <phoneticPr fontId="5"/>
  </si>
  <si>
    <t>合　　計</t>
    <rPh sb="0" eb="1">
      <t>ゴウ</t>
    </rPh>
    <rPh sb="3" eb="4">
      <t>ケイ</t>
    </rPh>
    <phoneticPr fontId="5"/>
  </si>
  <si>
    <t>検査体制の整備に要した費用</t>
    <rPh sb="0" eb="2">
      <t>ケンサ</t>
    </rPh>
    <rPh sb="2" eb="4">
      <t>タイセイ</t>
    </rPh>
    <rPh sb="5" eb="7">
      <t>セイビ</t>
    </rPh>
    <rPh sb="8" eb="9">
      <t>ヨウ</t>
    </rPh>
    <rPh sb="11" eb="13">
      <t>ヒヨウ</t>
    </rPh>
    <phoneticPr fontId="2"/>
  </si>
  <si>
    <t>ＶＴＰ（検査キット）</t>
    <rPh sb="4" eb="6">
      <t>ケンサ</t>
    </rPh>
    <phoneticPr fontId="2"/>
  </si>
  <si>
    <t>ＶＴＰ（各種経費）</t>
    <rPh sb="4" eb="8">
      <t>カクシュケイヒ</t>
    </rPh>
    <phoneticPr fontId="2"/>
  </si>
  <si>
    <t>一般検査事業（検査キット）</t>
    <rPh sb="0" eb="2">
      <t>イッパン</t>
    </rPh>
    <rPh sb="2" eb="4">
      <t>ケンサ</t>
    </rPh>
    <rPh sb="4" eb="6">
      <t>ジギョウ</t>
    </rPh>
    <rPh sb="7" eb="9">
      <t>ケンサ</t>
    </rPh>
    <phoneticPr fontId="2"/>
  </si>
  <si>
    <t>一般検査事業（各種経費）</t>
    <rPh sb="0" eb="2">
      <t>イッパン</t>
    </rPh>
    <rPh sb="2" eb="4">
      <t>ケンサ</t>
    </rPh>
    <rPh sb="4" eb="6">
      <t>ジギョウ</t>
    </rPh>
    <rPh sb="7" eb="9">
      <t>カクシュ</t>
    </rPh>
    <rPh sb="9" eb="11">
      <t>ケイヒ</t>
    </rPh>
    <phoneticPr fontId="2"/>
  </si>
  <si>
    <t>ｄ</t>
    <phoneticPr fontId="2"/>
  </si>
  <si>
    <t>ｅ</t>
  </si>
  <si>
    <t>ｆ</t>
    <phoneticPr fontId="2"/>
  </si>
  <si>
    <t>（仕入控除税額（返還額））</t>
    <phoneticPr fontId="5"/>
  </si>
  <si>
    <t>対象経費確定額（精算額）　×１０/１１０×（ｄ／ｆ）＝</t>
    <rPh sb="0" eb="2">
      <t>タイショウ</t>
    </rPh>
    <rPh sb="2" eb="4">
      <t>ケイヒ</t>
    </rPh>
    <phoneticPr fontId="2"/>
  </si>
  <si>
    <r>
      <t>要返還額</t>
    </r>
    <r>
      <rPr>
        <sz val="11"/>
        <color theme="1"/>
        <rFont val="ＭＳ Ｐゴシック"/>
        <family val="3"/>
        <charset val="128"/>
        <scheme val="minor"/>
      </rPr>
      <t>（端数切捨て）</t>
    </r>
    <rPh sb="0" eb="1">
      <t>ヨウ</t>
    </rPh>
    <rPh sb="1" eb="3">
      <t>ヘンカン</t>
    </rPh>
    <rPh sb="3" eb="4">
      <t>ガク</t>
    </rPh>
    <rPh sb="5" eb="7">
      <t>ハスウ</t>
    </rPh>
    <rPh sb="7" eb="9">
      <t>キリス</t>
    </rPh>
    <phoneticPr fontId="2"/>
  </si>
  <si>
    <t>対象経費確定額（精算額）　×　８/１０８×（ｅ／ｆ）＝</t>
    <rPh sb="0" eb="2">
      <t>タイショウ</t>
    </rPh>
    <rPh sb="2" eb="4">
      <t>ケイヒ</t>
    </rPh>
    <phoneticPr fontId="2"/>
  </si>
  <si>
    <t>②一括比例配分方式により消費税の申告を行っている場合</t>
    <rPh sb="1" eb="3">
      <t>イッカツ</t>
    </rPh>
    <rPh sb="3" eb="5">
      <t>ヒレイ</t>
    </rPh>
    <rPh sb="5" eb="7">
      <t>ハイブン</t>
    </rPh>
    <rPh sb="7" eb="9">
      <t>ホウシキ</t>
    </rPh>
    <phoneticPr fontId="5"/>
  </si>
  <si>
    <t>g</t>
    <phoneticPr fontId="2"/>
  </si>
  <si>
    <t>h</t>
  </si>
  <si>
    <t>ｉ</t>
    <phoneticPr fontId="5"/>
  </si>
  <si>
    <t>（仕入控除税額（返還額））</t>
    <phoneticPr fontId="5"/>
  </si>
  <si>
    <t>（対象経費確定額（精算額）　×１０／１１０×ｃ×(ｇ／ｉ))＋</t>
    <rPh sb="1" eb="3">
      <t>タイショウ</t>
    </rPh>
    <rPh sb="3" eb="5">
      <t>ケイヒ</t>
    </rPh>
    <phoneticPr fontId="5"/>
  </si>
  <si>
    <t>③個別対応方式により消費税の申告を行っている場合</t>
    <phoneticPr fontId="5"/>
  </si>
  <si>
    <t>課税仕入額（10％分）</t>
    <rPh sb="0" eb="2">
      <t>カゼイ</t>
    </rPh>
    <rPh sb="2" eb="4">
      <t>シイ</t>
    </rPh>
    <rPh sb="4" eb="5">
      <t>ガク</t>
    </rPh>
    <rPh sb="9" eb="10">
      <t>ブン</t>
    </rPh>
    <phoneticPr fontId="5"/>
  </si>
  <si>
    <t>課税仕入額（8％分）</t>
    <rPh sb="0" eb="2">
      <t>カゼイ</t>
    </rPh>
    <rPh sb="2" eb="4">
      <t>シイ</t>
    </rPh>
    <rPh sb="4" eb="5">
      <t>ガク</t>
    </rPh>
    <rPh sb="8" eb="9">
      <t>ブン</t>
    </rPh>
    <phoneticPr fontId="5"/>
  </si>
  <si>
    <t>課税売上
対 応 分</t>
    <rPh sb="0" eb="2">
      <t>カゼイ</t>
    </rPh>
    <rPh sb="2" eb="4">
      <t>ウリア</t>
    </rPh>
    <rPh sb="5" eb="6">
      <t>タイ</t>
    </rPh>
    <rPh sb="7" eb="8">
      <t>オウ</t>
    </rPh>
    <rPh sb="9" eb="10">
      <t>ブン</t>
    </rPh>
    <phoneticPr fontId="5"/>
  </si>
  <si>
    <t>非課税売上
対　応　分</t>
    <rPh sb="0" eb="1">
      <t>ヒ</t>
    </rPh>
    <rPh sb="1" eb="3">
      <t>カゼイ</t>
    </rPh>
    <rPh sb="3" eb="5">
      <t>ウリア</t>
    </rPh>
    <rPh sb="6" eb="7">
      <t>タイ</t>
    </rPh>
    <rPh sb="8" eb="9">
      <t>オウ</t>
    </rPh>
    <rPh sb="10" eb="11">
      <t>ブン</t>
    </rPh>
    <phoneticPr fontId="5"/>
  </si>
  <si>
    <t>共通対応分</t>
    <rPh sb="0" eb="1">
      <t>トモ</t>
    </rPh>
    <rPh sb="1" eb="2">
      <t>トオル</t>
    </rPh>
    <rPh sb="2" eb="3">
      <t>タイ</t>
    </rPh>
    <rPh sb="3" eb="4">
      <t>オウ</t>
    </rPh>
    <rPh sb="4" eb="5">
      <t>ブン</t>
    </rPh>
    <phoneticPr fontId="5"/>
  </si>
  <si>
    <t>ｊ</t>
    <phoneticPr fontId="5"/>
  </si>
  <si>
    <t>ｋ</t>
    <phoneticPr fontId="5"/>
  </si>
  <si>
    <t>ｌ</t>
    <phoneticPr fontId="5"/>
  </si>
  <si>
    <t>ｍ</t>
    <phoneticPr fontId="5"/>
  </si>
  <si>
    <t>ｎ</t>
    <phoneticPr fontId="5"/>
  </si>
  <si>
    <t>（仕入控除税額（返還額））</t>
    <phoneticPr fontId="5"/>
  </si>
  <si>
    <t>（対象経費確定額（精算額）×１０／１１０×(ｊ／ｎ))＋（対象経費確定額（精算額）×１０／１１０×ｃ×（ｋ／ｎ））＋</t>
    <rPh sb="1" eb="3">
      <t>タイショウ</t>
    </rPh>
    <rPh sb="3" eb="5">
      <t>ケイヒ</t>
    </rPh>
    <rPh sb="29" eb="31">
      <t>タイショウ</t>
    </rPh>
    <rPh sb="31" eb="33">
      <t>ケイヒ</t>
    </rPh>
    <rPh sb="33" eb="35">
      <t>カクテイ</t>
    </rPh>
    <rPh sb="35" eb="36">
      <t>ガク</t>
    </rPh>
    <rPh sb="37" eb="40">
      <t>セイサンガク</t>
    </rPh>
    <phoneticPr fontId="5"/>
  </si>
  <si>
    <t>（対象経費確定額（精算額）×　８／１０８×(ｌ／ｎ))＋（対象経費確定額（精算額）×　８／１０８×ｃ×（ｍ／ｎ））＝</t>
    <rPh sb="1" eb="3">
      <t>タイショウ</t>
    </rPh>
    <rPh sb="3" eb="5">
      <t>ケイヒ</t>
    </rPh>
    <rPh sb="29" eb="31">
      <t>タイショウ</t>
    </rPh>
    <rPh sb="31" eb="33">
      <t>ケイヒ</t>
    </rPh>
    <rPh sb="33" eb="35">
      <t>カクテイ</t>
    </rPh>
    <rPh sb="35" eb="36">
      <t>ガク</t>
    </rPh>
    <rPh sb="37" eb="40">
      <t>セイサンガク</t>
    </rPh>
    <phoneticPr fontId="5"/>
  </si>
  <si>
    <t>（対象経費確定額（精算額）　×　８／１０８×ｃ×(ｈ／ｉ))＝</t>
    <rPh sb="1" eb="3">
      <t>タイショウ</t>
    </rPh>
    <rPh sb="3" eb="5">
      <t>ケイヒ</t>
    </rPh>
    <phoneticPr fontId="5"/>
  </si>
  <si>
    <t>※当該様式は、消費税仕入控除税額確定に伴い返還金が発生する場合に、必要に応じてご利用ください。返還金が発生しない場合は様式６のみで報告可能です。</t>
    <rPh sb="1" eb="3">
      <t>トウガイ</t>
    </rPh>
    <rPh sb="3" eb="5">
      <t>ヨウシキ</t>
    </rPh>
    <rPh sb="7" eb="10">
      <t>ショウヒゼイ</t>
    </rPh>
    <rPh sb="10" eb="12">
      <t>シニュウ</t>
    </rPh>
    <rPh sb="12" eb="14">
      <t>コウジョ</t>
    </rPh>
    <rPh sb="14" eb="16">
      <t>ゼイガク</t>
    </rPh>
    <rPh sb="16" eb="18">
      <t>カクテイ</t>
    </rPh>
    <rPh sb="19" eb="20">
      <t>トモナ</t>
    </rPh>
    <rPh sb="21" eb="24">
      <t>ヘンカンキン</t>
    </rPh>
    <rPh sb="25" eb="27">
      <t>ハッセイ</t>
    </rPh>
    <rPh sb="29" eb="31">
      <t>バアイ</t>
    </rPh>
    <rPh sb="33" eb="35">
      <t>ヒツヨウ</t>
    </rPh>
    <rPh sb="36" eb="37">
      <t>オウ</t>
    </rPh>
    <rPh sb="40" eb="42">
      <t>リヨウ</t>
    </rPh>
    <rPh sb="47" eb="50">
      <t>ヘンカンキン</t>
    </rPh>
    <rPh sb="51" eb="53">
      <t>ハッセイ</t>
    </rPh>
    <rPh sb="56" eb="58">
      <t>バアイ</t>
    </rPh>
    <rPh sb="59" eb="61">
      <t>ヨウシキ</t>
    </rPh>
    <rPh sb="65" eb="67">
      <t>ホウコク</t>
    </rPh>
    <rPh sb="67" eb="69">
      <t>カノウ</t>
    </rPh>
    <phoneticPr fontId="2"/>
  </si>
  <si>
    <t>令和●年度滋賀県ＰＣＲ等検査無料化事業費補助金に対する
消費税及び地方消費税に係る仕入控除税額積算内訳</t>
    <rPh sb="0" eb="2">
      <t>レイワ</t>
    </rPh>
    <rPh sb="3" eb="5">
      <t>ネンド</t>
    </rPh>
    <rPh sb="5" eb="8">
      <t>シガケン</t>
    </rPh>
    <rPh sb="11" eb="12">
      <t>トウ</t>
    </rPh>
    <rPh sb="12" eb="14">
      <t>ケンサ</t>
    </rPh>
    <rPh sb="14" eb="19">
      <t>ムリョウカジギョウ</t>
    </rPh>
    <rPh sb="19" eb="20">
      <t>ヒ</t>
    </rPh>
    <rPh sb="20" eb="23">
      <t>ホジョキン</t>
    </rPh>
    <rPh sb="24" eb="25">
      <t>タイ</t>
    </rPh>
    <rPh sb="28" eb="31">
      <t>ショウヒゼイ</t>
    </rPh>
    <rPh sb="31" eb="32">
      <t>オヨ</t>
    </rPh>
    <rPh sb="33" eb="38">
      <t>チホウショウヒゼイ</t>
    </rPh>
    <rPh sb="39" eb="40">
      <t>カカ</t>
    </rPh>
    <rPh sb="41" eb="45">
      <t>シイレコウジョ</t>
    </rPh>
    <rPh sb="45" eb="47">
      <t>ゼイガク</t>
    </rPh>
    <rPh sb="47" eb="49">
      <t>セキサン</t>
    </rPh>
    <rPh sb="49" eb="51">
      <t>ウチワケ</t>
    </rPh>
    <phoneticPr fontId="5"/>
  </si>
  <si>
    <t>（別紙）</t>
    <rPh sb="1" eb="3">
      <t>ベッシ</t>
    </rPh>
    <phoneticPr fontId="2"/>
  </si>
  <si>
    <t>※対象経費実績報告額は、給付決定を受けた金額の合計となります。複数回の交付決定を受けた場合は、その合計金額としてください。</t>
    <rPh sb="1" eb="3">
      <t>タイショウ</t>
    </rPh>
    <rPh sb="3" eb="5">
      <t>ケイヒ</t>
    </rPh>
    <rPh sb="5" eb="7">
      <t>ジッセキ</t>
    </rPh>
    <rPh sb="7" eb="9">
      <t>ホウコク</t>
    </rPh>
    <rPh sb="9" eb="10">
      <t>ガク</t>
    </rPh>
    <rPh sb="12" eb="14">
      <t>キュウフ</t>
    </rPh>
    <rPh sb="14" eb="16">
      <t>ケッテイ</t>
    </rPh>
    <rPh sb="17" eb="18">
      <t>ウ</t>
    </rPh>
    <rPh sb="20" eb="22">
      <t>キンガク</t>
    </rPh>
    <rPh sb="23" eb="25">
      <t>ゴウケイ</t>
    </rPh>
    <rPh sb="31" eb="34">
      <t>フクスウカイ</t>
    </rPh>
    <rPh sb="35" eb="37">
      <t>コウフ</t>
    </rPh>
    <rPh sb="37" eb="39">
      <t>ケッテイ</t>
    </rPh>
    <rPh sb="40" eb="41">
      <t>ウ</t>
    </rPh>
    <rPh sb="43" eb="45">
      <t>バアイ</t>
    </rPh>
    <rPh sb="49" eb="51">
      <t>ゴウケイ</t>
    </rPh>
    <rPh sb="51" eb="53">
      <t>キンガク</t>
    </rPh>
    <phoneticPr fontId="2"/>
  </si>
  <si>
    <t>【添付資料：消費税等の確定申告書の写し。消費税等の課税売上割合・控除対象仕入税額等の計算表の写し】</t>
    <rPh sb="1" eb="3">
      <t>テンプ</t>
    </rPh>
    <rPh sb="3" eb="5">
      <t>シリョウ</t>
    </rPh>
    <rPh sb="6" eb="9">
      <t>ショウヒゼイ</t>
    </rPh>
    <rPh sb="9" eb="10">
      <t>トウ</t>
    </rPh>
    <rPh sb="11" eb="13">
      <t>カクテイ</t>
    </rPh>
    <rPh sb="13" eb="15">
      <t>シンコク</t>
    </rPh>
    <rPh sb="15" eb="16">
      <t>ショ</t>
    </rPh>
    <rPh sb="17" eb="18">
      <t>ウツ</t>
    </rPh>
    <rPh sb="20" eb="23">
      <t>ショウヒゼイ</t>
    </rPh>
    <rPh sb="23" eb="24">
      <t>トウ</t>
    </rPh>
    <rPh sb="25" eb="27">
      <t>カゼイ</t>
    </rPh>
    <rPh sb="27" eb="28">
      <t>ウ</t>
    </rPh>
    <rPh sb="28" eb="29">
      <t>ア</t>
    </rPh>
    <rPh sb="29" eb="31">
      <t>ワリアイ</t>
    </rPh>
    <rPh sb="32" eb="34">
      <t>コウジョ</t>
    </rPh>
    <rPh sb="34" eb="36">
      <t>タイショウ</t>
    </rPh>
    <rPh sb="36" eb="38">
      <t>シイ</t>
    </rPh>
    <rPh sb="38" eb="40">
      <t>ゼイガク</t>
    </rPh>
    <rPh sb="40" eb="41">
      <t>トウ</t>
    </rPh>
    <rPh sb="42" eb="44">
      <t>ケイサン</t>
    </rPh>
    <rPh sb="44" eb="45">
      <t>ヒョウ</t>
    </rPh>
    <rPh sb="46" eb="47">
      <t>ウツ</t>
    </rPh>
    <phoneticPr fontId="2"/>
  </si>
  <si>
    <t>【添付資料：消費税等の確定申告書の写し。消費税等の課税売上割合・控除対象仕入税額等の計算表の写し】</t>
    <rPh sb="1" eb="3">
      <t>テンプ</t>
    </rPh>
    <rPh sb="3" eb="5">
      <t>シリョウ</t>
    </rPh>
    <rPh sb="6" eb="9">
      <t>ショウヒゼイ</t>
    </rPh>
    <rPh sb="9" eb="10">
      <t>トウ</t>
    </rPh>
    <rPh sb="11" eb="13">
      <t>カクテイ</t>
    </rPh>
    <rPh sb="13" eb="15">
      <t>シンコク</t>
    </rPh>
    <rPh sb="15" eb="16">
      <t>ショ</t>
    </rPh>
    <rPh sb="17" eb="18">
      <t>ウツ</t>
    </rPh>
    <rPh sb="20" eb="23">
      <t>ショウヒゼイ</t>
    </rPh>
    <rPh sb="23" eb="24">
      <t>トウ</t>
    </rPh>
    <rPh sb="25" eb="27">
      <t>カゼイ</t>
    </rPh>
    <rPh sb="27" eb="28">
      <t>ウ</t>
    </rPh>
    <rPh sb="28" eb="29">
      <t>ア</t>
    </rPh>
    <rPh sb="29" eb="31">
      <t>ワリアイ</t>
    </rPh>
    <rPh sb="46" eb="47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</si>
</sst>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7" fillId="3" borderId="5" xfId="1" applyFont="1" applyFill="1" applyBorder="1" applyAlignment="1" applyProtection="1">
      <alignment horizontal="right" vertical="center"/>
      <protection locked="0"/>
    </xf>
    <xf numFmtId="38" fontId="7" fillId="3" borderId="6" xfId="1" applyFont="1" applyFill="1" applyBorder="1" applyAlignment="1" applyProtection="1">
      <alignment horizontal="right" vertical="center"/>
      <protection locked="0"/>
    </xf>
    <xf numFmtId="38" fontId="7" fillId="3" borderId="7" xfId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38" fontId="7" fillId="3" borderId="5" xfId="1" applyFont="1" applyFill="1" applyBorder="1" applyAlignment="1" applyProtection="1">
      <alignment horizontal="right" vertical="center"/>
      <protection locked="0"/>
    </xf>
    <xf numFmtId="38" fontId="7" fillId="3" borderId="6" xfId="1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76" fontId="0" fillId="3" borderId="5" xfId="1" applyNumberFormat="1" applyFont="1" applyFill="1" applyBorder="1" applyAlignment="1" applyProtection="1">
      <alignment horizontal="right" vertical="center"/>
      <protection locked="0"/>
    </xf>
    <xf numFmtId="176" fontId="0" fillId="3" borderId="6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6" fillId="3" borderId="5" xfId="1" applyFont="1" applyFill="1" applyBorder="1" applyAlignment="1" applyProtection="1">
      <alignment horizontal="right" vertical="center"/>
      <protection locked="0"/>
    </xf>
    <xf numFmtId="38" fontId="6" fillId="3" borderId="6" xfId="1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38" fontId="7" fillId="3" borderId="7" xfId="1" applyFont="1" applyFill="1" applyBorder="1" applyAlignment="1" applyProtection="1">
      <alignment horizontal="right" vertical="center"/>
      <protection locked="0"/>
    </xf>
    <xf numFmtId="38" fontId="7" fillId="0" borderId="9" xfId="1" applyFont="1" applyBorder="1" applyAlignment="1">
      <alignment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3" borderId="9" xfId="1" applyFont="1" applyFill="1" applyBorder="1" applyAlignment="1" applyProtection="1">
      <alignment horizontal="right" vertical="center"/>
      <protection locked="0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3"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17</xdr:row>
      <xdr:rowOff>133350</xdr:rowOff>
    </xdr:from>
    <xdr:to>
      <xdr:col>22</xdr:col>
      <xdr:colOff>57150</xdr:colOff>
      <xdr:row>17</xdr:row>
      <xdr:rowOff>142875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7048500" y="3390900"/>
          <a:ext cx="72390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2"/>
  <sheetViews>
    <sheetView tabSelected="1" view="pageBreakPreview" zoomScale="85" zoomScaleNormal="100" zoomScaleSheetLayoutView="85" workbookViewId="0">
      <selection activeCell="U7" sqref="U7"/>
    </sheetView>
  </sheetViews>
  <sheetFormatPr defaultRowHeight="12.9" x14ac:dyDescent="0.15"/>
  <cols>
    <col min="1" max="32" width="4.875" style="1" customWidth="1"/>
    <col min="33" max="35" width="4.25" style="1" customWidth="1"/>
    <col min="36" max="16384" width="9" style="1"/>
  </cols>
  <sheetData>
    <row r="1" spans="1:34" x14ac:dyDescent="0.15">
      <c r="A1" s="1" t="s">
        <v>79</v>
      </c>
    </row>
    <row r="2" spans="1:34" ht="12.9" customHeight="1" x14ac:dyDescent="0.15">
      <c r="B2" s="31" t="s">
        <v>77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0"/>
    </row>
    <row r="3" spans="1:34" x14ac:dyDescent="0.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0"/>
    </row>
    <row r="4" spans="1:34" ht="5.0999999999999996" customHeight="1" thickBo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4" ht="53.35" customHeight="1" thickBot="1" x14ac:dyDescent="0.2">
      <c r="A5" s="48" t="s">
        <v>78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4" ht="13.6" customHeight="1" x14ac:dyDescent="0.15"/>
    <row r="7" spans="1:34" ht="28.55" customHeight="1" x14ac:dyDescent="0.15">
      <c r="A7" s="36" t="s">
        <v>0</v>
      </c>
      <c r="B7" s="37"/>
      <c r="C7" s="37"/>
      <c r="D7" s="37"/>
      <c r="E7" s="37"/>
      <c r="F7" s="37"/>
      <c r="G7" s="38"/>
      <c r="H7" s="51" t="s">
        <v>1</v>
      </c>
      <c r="I7" s="52"/>
      <c r="J7" s="43"/>
      <c r="K7" s="43"/>
      <c r="L7" s="2" t="s">
        <v>2</v>
      </c>
      <c r="M7" s="43"/>
      <c r="N7" s="43"/>
      <c r="O7" s="2" t="s">
        <v>3</v>
      </c>
      <c r="P7" s="43"/>
      <c r="Q7" s="43"/>
      <c r="R7" s="3" t="s">
        <v>4</v>
      </c>
      <c r="Y7" s="4"/>
      <c r="Z7" s="4"/>
      <c r="AA7" s="4"/>
    </row>
    <row r="8" spans="1:34" ht="28.55" customHeight="1" x14ac:dyDescent="0.15">
      <c r="A8" s="36" t="s">
        <v>5</v>
      </c>
      <c r="B8" s="37"/>
      <c r="C8" s="37"/>
      <c r="D8" s="37"/>
      <c r="E8" s="37"/>
      <c r="F8" s="37"/>
      <c r="G8" s="38"/>
      <c r="H8" s="39"/>
      <c r="I8" s="40"/>
      <c r="J8" s="40"/>
      <c r="K8" s="40"/>
      <c r="L8" s="40"/>
      <c r="M8" s="40"/>
      <c r="N8" s="40"/>
      <c r="O8" s="40"/>
      <c r="P8" s="40"/>
      <c r="Q8" s="40"/>
      <c r="R8" s="41"/>
      <c r="Y8" s="4"/>
      <c r="Z8" s="4"/>
      <c r="AA8" s="4"/>
    </row>
    <row r="9" spans="1:34" ht="28.55" customHeight="1" x14ac:dyDescent="0.15">
      <c r="A9" s="36" t="s">
        <v>6</v>
      </c>
      <c r="B9" s="37"/>
      <c r="C9" s="37"/>
      <c r="D9" s="37"/>
      <c r="E9" s="37"/>
      <c r="F9" s="37"/>
      <c r="G9" s="38"/>
      <c r="H9" s="42"/>
      <c r="I9" s="43"/>
      <c r="J9" s="43"/>
      <c r="K9" s="43"/>
      <c r="L9" s="43"/>
      <c r="M9" s="43"/>
      <c r="N9" s="43"/>
      <c r="O9" s="43"/>
      <c r="P9" s="43"/>
      <c r="Q9" s="43"/>
      <c r="R9" s="44"/>
      <c r="X9" s="45" t="s">
        <v>7</v>
      </c>
      <c r="Y9" s="45"/>
      <c r="Z9" s="45"/>
      <c r="AA9" s="46"/>
      <c r="AB9" s="46"/>
      <c r="AC9" s="46"/>
      <c r="AD9" s="46"/>
      <c r="AE9" s="46"/>
      <c r="AF9" s="46"/>
    </row>
    <row r="10" spans="1:34" ht="28.55" customHeight="1" x14ac:dyDescent="0.15">
      <c r="A10" s="53" t="s">
        <v>8</v>
      </c>
      <c r="B10" s="37"/>
      <c r="C10" s="37"/>
      <c r="D10" s="37"/>
      <c r="E10" s="37"/>
      <c r="F10" s="37"/>
      <c r="G10" s="38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" t="s">
        <v>9</v>
      </c>
      <c r="X10" s="56" t="s">
        <v>10</v>
      </c>
      <c r="Y10" s="56"/>
      <c r="Z10" s="56"/>
      <c r="AA10" s="57"/>
      <c r="AB10" s="57"/>
      <c r="AC10" s="57"/>
      <c r="AD10" s="57"/>
      <c r="AE10" s="57"/>
      <c r="AF10" s="57"/>
    </row>
    <row r="11" spans="1:34" ht="17.149999999999999" customHeight="1" x14ac:dyDescent="0.15">
      <c r="A11" s="32" t="s">
        <v>80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4" ht="25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4" ht="19.55" hidden="1" thickBot="1" x14ac:dyDescent="0.2">
      <c r="A13" s="33" t="s">
        <v>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/>
    </row>
    <row r="14" spans="1:34" ht="17.149999999999999" hidden="1" customHeight="1" x14ac:dyDescent="0.15">
      <c r="A14" s="1" t="s">
        <v>12</v>
      </c>
      <c r="AG14" s="1" t="str">
        <f>IF((COUNTIF(A16:A19,"○")+COUNTIF(A31:A63,"○"))&gt;0,"複数選択不可","○")</f>
        <v>○</v>
      </c>
      <c r="AH14" s="1" t="s">
        <v>13</v>
      </c>
    </row>
    <row r="15" spans="1:34" ht="17.149999999999999" hidden="1" customHeight="1" x14ac:dyDescent="0.15"/>
    <row r="16" spans="1:34" ht="23.95" hidden="1" customHeight="1" x14ac:dyDescent="0.15">
      <c r="A16" s="7"/>
      <c r="B16" s="8" t="s">
        <v>14</v>
      </c>
      <c r="C16" s="1" t="s">
        <v>15</v>
      </c>
      <c r="R16" s="9"/>
      <c r="S16" s="9"/>
      <c r="T16" s="9"/>
      <c r="U16" s="9"/>
      <c r="V16" s="9"/>
      <c r="W16" s="9"/>
      <c r="X16" s="9"/>
      <c r="Y16" s="9"/>
      <c r="Z16" s="10"/>
      <c r="AA16" s="10"/>
      <c r="AB16" s="10"/>
      <c r="AC16" s="10"/>
      <c r="AD16" s="10"/>
      <c r="AE16" s="10"/>
      <c r="AF16" s="11"/>
    </row>
    <row r="17" spans="1:32" ht="23.95" hidden="1" customHeight="1" x14ac:dyDescent="0.15">
      <c r="A17" s="7" t="s">
        <v>16</v>
      </c>
      <c r="B17" s="8" t="s">
        <v>17</v>
      </c>
      <c r="C17" s="1" t="s">
        <v>18</v>
      </c>
    </row>
    <row r="18" spans="1:32" ht="23.95" hidden="1" customHeight="1" x14ac:dyDescent="0.15">
      <c r="A18" s="7"/>
      <c r="B18" s="8" t="s">
        <v>19</v>
      </c>
      <c r="C18" s="1" t="s">
        <v>20</v>
      </c>
      <c r="Y18" s="12" t="s">
        <v>21</v>
      </c>
      <c r="Z18" s="63"/>
      <c r="AA18" s="64"/>
      <c r="AB18" s="64"/>
      <c r="AC18" s="64"/>
      <c r="AD18" s="64"/>
      <c r="AE18" s="64"/>
      <c r="AF18" s="13" t="s">
        <v>22</v>
      </c>
    </row>
    <row r="19" spans="1:32" ht="23.95" hidden="1" customHeight="1" x14ac:dyDescent="0.15">
      <c r="A19" s="7"/>
      <c r="B19" s="8" t="s">
        <v>23</v>
      </c>
      <c r="C19" s="1" t="s">
        <v>24</v>
      </c>
    </row>
    <row r="20" spans="1:32" ht="24.8" hidden="1" customHeight="1" thickBot="1" x14ac:dyDescent="0.2"/>
    <row r="21" spans="1:32" ht="19.7" thickBot="1" x14ac:dyDescent="0.2">
      <c r="A21" s="33" t="s">
        <v>25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5"/>
    </row>
    <row r="22" spans="1:32" ht="17.149999999999999" customHeight="1" x14ac:dyDescent="0.15">
      <c r="A22" s="14" t="s">
        <v>26</v>
      </c>
    </row>
    <row r="23" spans="1:32" ht="17.149999999999999" customHeight="1" x14ac:dyDescent="0.15"/>
    <row r="24" spans="1:32" ht="17.149999999999999" customHeight="1" x14ac:dyDescent="0.15">
      <c r="A24" s="14" t="s">
        <v>27</v>
      </c>
      <c r="B24" s="14"/>
      <c r="C24" s="14"/>
      <c r="D24" s="14"/>
      <c r="F24" s="14"/>
      <c r="G24" s="14"/>
      <c r="H24" s="14"/>
      <c r="W24" s="65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ht="28.55" customHeight="1" x14ac:dyDescent="0.15">
      <c r="A25" s="14"/>
      <c r="B25" s="14" t="s">
        <v>28</v>
      </c>
      <c r="C25" s="14"/>
      <c r="D25" s="14"/>
      <c r="E25" s="14"/>
      <c r="F25" s="14"/>
      <c r="G25" s="14"/>
      <c r="H25" s="14"/>
      <c r="I25" s="67"/>
      <c r="J25" s="68"/>
      <c r="K25" s="68"/>
      <c r="L25" s="68"/>
      <c r="M25" s="68"/>
      <c r="N25" s="15" t="s">
        <v>9</v>
      </c>
      <c r="O25" s="16" t="s">
        <v>29</v>
      </c>
      <c r="P25" s="17" t="s">
        <v>30</v>
      </c>
      <c r="S25" s="12"/>
    </row>
    <row r="26" spans="1:32" ht="28.55" customHeight="1" x14ac:dyDescent="0.15">
      <c r="A26" s="14"/>
      <c r="B26" s="14" t="s">
        <v>31</v>
      </c>
      <c r="C26" s="14"/>
      <c r="D26" s="14"/>
      <c r="E26" s="14"/>
      <c r="F26" s="14"/>
      <c r="G26" s="14"/>
      <c r="H26" s="14"/>
      <c r="I26" s="67"/>
      <c r="J26" s="68"/>
      <c r="K26" s="68"/>
      <c r="L26" s="68"/>
      <c r="M26" s="68"/>
      <c r="N26" s="15" t="s">
        <v>9</v>
      </c>
      <c r="O26" s="16" t="s">
        <v>32</v>
      </c>
      <c r="P26" s="17" t="s">
        <v>33</v>
      </c>
    </row>
    <row r="27" spans="1:32" ht="23.95" customHeight="1" thickBot="1" x14ac:dyDescent="0.2">
      <c r="A27" s="14"/>
      <c r="B27" s="14"/>
      <c r="C27" s="14"/>
      <c r="D27" s="14"/>
      <c r="E27" s="14"/>
      <c r="F27" s="14"/>
      <c r="G27" s="14"/>
      <c r="H27" s="14"/>
      <c r="I27" s="18"/>
      <c r="J27" s="18"/>
      <c r="K27" s="18"/>
      <c r="L27" s="18"/>
      <c r="M27" s="18"/>
      <c r="N27" s="18"/>
      <c r="O27" s="16"/>
      <c r="P27" s="19"/>
    </row>
    <row r="28" spans="1:32" ht="28.55" customHeight="1" thickBot="1" x14ac:dyDescent="0.2">
      <c r="A28" s="14"/>
      <c r="B28" s="14" t="s">
        <v>34</v>
      </c>
      <c r="C28" s="14"/>
      <c r="D28" s="14"/>
      <c r="E28" s="14"/>
      <c r="F28" s="14"/>
      <c r="G28" s="14"/>
      <c r="H28" s="14"/>
      <c r="I28" s="69" t="str">
        <f>IF(I26="","",I25/I26)</f>
        <v/>
      </c>
      <c r="J28" s="70"/>
      <c r="K28" s="70"/>
      <c r="L28" s="70"/>
      <c r="M28" s="70"/>
      <c r="N28" s="71"/>
      <c r="O28" s="16" t="s">
        <v>35</v>
      </c>
      <c r="P28" s="19" t="s">
        <v>36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17.149999999999999" customHeight="1" x14ac:dyDescent="0.15">
      <c r="I29" s="14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7.149999999999999" customHeight="1" x14ac:dyDescent="0.15"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28.55" customHeight="1" x14ac:dyDescent="0.15">
      <c r="A31" s="7" t="s">
        <v>16</v>
      </c>
      <c r="B31" s="14" t="s">
        <v>37</v>
      </c>
    </row>
    <row r="32" spans="1:32" ht="17.149999999999999" customHeight="1" x14ac:dyDescent="0.15">
      <c r="A32" s="21"/>
      <c r="B32" s="22" t="s">
        <v>81</v>
      </c>
    </row>
    <row r="33" spans="1:32" ht="17.149999999999999" customHeight="1" x14ac:dyDescent="0.15">
      <c r="C33" s="58" t="s">
        <v>38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  <row r="34" spans="1:32" ht="17.149999999999999" customHeight="1" x14ac:dyDescent="0.1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</row>
    <row r="35" spans="1:32" ht="17.149999999999999" customHeight="1" x14ac:dyDescent="0.15">
      <c r="B35" s="14"/>
      <c r="C35" s="59" t="s">
        <v>39</v>
      </c>
      <c r="D35" s="59"/>
      <c r="E35" s="59"/>
      <c r="F35" s="59"/>
      <c r="G35" s="59"/>
      <c r="H35" s="59"/>
      <c r="I35" s="60" t="s">
        <v>40</v>
      </c>
      <c r="J35" s="59"/>
      <c r="K35" s="59"/>
      <c r="L35" s="60" t="s">
        <v>41</v>
      </c>
      <c r="M35" s="59"/>
      <c r="N35" s="59"/>
      <c r="O35" s="61" t="s">
        <v>42</v>
      </c>
      <c r="P35" s="62"/>
      <c r="Q35" s="62"/>
      <c r="R35" s="60" t="s">
        <v>43</v>
      </c>
      <c r="S35" s="59"/>
      <c r="T35" s="59"/>
    </row>
    <row r="36" spans="1:32" ht="17.149999999999999" customHeight="1" x14ac:dyDescent="0.15">
      <c r="B36" s="14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2"/>
      <c r="P36" s="62"/>
      <c r="Q36" s="62"/>
      <c r="R36" s="59"/>
      <c r="S36" s="59"/>
      <c r="T36" s="59"/>
    </row>
    <row r="37" spans="1:32" ht="28.55" customHeight="1" x14ac:dyDescent="0.15">
      <c r="B37" s="14"/>
      <c r="C37" s="72" t="s">
        <v>44</v>
      </c>
      <c r="D37" s="73"/>
      <c r="E37" s="73"/>
      <c r="F37" s="73"/>
      <c r="G37" s="73"/>
      <c r="H37" s="74"/>
      <c r="I37" s="54"/>
      <c r="J37" s="55"/>
      <c r="K37" s="75"/>
      <c r="L37" s="54"/>
      <c r="M37" s="55"/>
      <c r="N37" s="75"/>
      <c r="O37" s="54"/>
      <c r="P37" s="55"/>
      <c r="Q37" s="75"/>
      <c r="R37" s="76">
        <f t="shared" ref="R37:R41" si="0">SUM(I37:Q37)</f>
        <v>0</v>
      </c>
      <c r="S37" s="76"/>
      <c r="T37" s="76"/>
    </row>
    <row r="38" spans="1:32" ht="28.55" customHeight="1" x14ac:dyDescent="0.15">
      <c r="B38" s="14"/>
      <c r="C38" s="77" t="s">
        <v>45</v>
      </c>
      <c r="D38" s="78"/>
      <c r="E38" s="78"/>
      <c r="F38" s="78"/>
      <c r="G38" s="78"/>
      <c r="H38" s="79"/>
      <c r="I38" s="54"/>
      <c r="J38" s="55"/>
      <c r="K38" s="75"/>
      <c r="L38" s="54"/>
      <c r="M38" s="55"/>
      <c r="N38" s="75"/>
      <c r="O38" s="54"/>
      <c r="P38" s="55"/>
      <c r="Q38" s="75"/>
      <c r="R38" s="76">
        <f t="shared" si="0"/>
        <v>0</v>
      </c>
      <c r="S38" s="76"/>
      <c r="T38" s="76"/>
    </row>
    <row r="39" spans="1:32" ht="28.55" customHeight="1" x14ac:dyDescent="0.15">
      <c r="B39" s="14"/>
      <c r="C39" s="77" t="s">
        <v>46</v>
      </c>
      <c r="D39" s="78"/>
      <c r="E39" s="78"/>
      <c r="F39" s="78"/>
      <c r="G39" s="78"/>
      <c r="H39" s="79"/>
      <c r="I39" s="54"/>
      <c r="J39" s="55"/>
      <c r="K39" s="75"/>
      <c r="L39" s="54"/>
      <c r="M39" s="55"/>
      <c r="N39" s="75"/>
      <c r="O39" s="54"/>
      <c r="P39" s="55"/>
      <c r="Q39" s="75"/>
      <c r="R39" s="76">
        <f t="shared" si="0"/>
        <v>0</v>
      </c>
      <c r="S39" s="76"/>
      <c r="T39" s="76"/>
    </row>
    <row r="40" spans="1:32" ht="28.55" customHeight="1" x14ac:dyDescent="0.15">
      <c r="B40" s="14"/>
      <c r="C40" s="77" t="s">
        <v>47</v>
      </c>
      <c r="D40" s="78"/>
      <c r="E40" s="78"/>
      <c r="F40" s="78"/>
      <c r="G40" s="78"/>
      <c r="H40" s="79"/>
      <c r="I40" s="54"/>
      <c r="J40" s="55"/>
      <c r="K40" s="75"/>
      <c r="L40" s="54"/>
      <c r="M40" s="55"/>
      <c r="N40" s="75"/>
      <c r="O40" s="54"/>
      <c r="P40" s="55"/>
      <c r="Q40" s="75"/>
      <c r="R40" s="76">
        <f t="shared" si="0"/>
        <v>0</v>
      </c>
      <c r="S40" s="76"/>
      <c r="T40" s="76"/>
    </row>
    <row r="41" spans="1:32" ht="28.55" customHeight="1" x14ac:dyDescent="0.15">
      <c r="B41" s="14"/>
      <c r="C41" s="77" t="s">
        <v>48</v>
      </c>
      <c r="D41" s="78"/>
      <c r="E41" s="78"/>
      <c r="F41" s="78"/>
      <c r="G41" s="78"/>
      <c r="H41" s="79"/>
      <c r="I41" s="54"/>
      <c r="J41" s="55"/>
      <c r="K41" s="75"/>
      <c r="L41" s="54"/>
      <c r="M41" s="55"/>
      <c r="N41" s="75"/>
      <c r="O41" s="54"/>
      <c r="P41" s="55"/>
      <c r="Q41" s="75"/>
      <c r="R41" s="76">
        <f t="shared" si="0"/>
        <v>0</v>
      </c>
      <c r="S41" s="76"/>
      <c r="T41" s="76"/>
    </row>
    <row r="42" spans="1:32" ht="28.55" customHeight="1" x14ac:dyDescent="0.15">
      <c r="B42" s="14"/>
      <c r="C42" s="80" t="s">
        <v>43</v>
      </c>
      <c r="D42" s="81"/>
      <c r="E42" s="81"/>
      <c r="F42" s="81"/>
      <c r="G42" s="81"/>
      <c r="H42" s="82"/>
      <c r="I42" s="76">
        <f>SUM(I37:K41)</f>
        <v>0</v>
      </c>
      <c r="J42" s="76"/>
      <c r="K42" s="76"/>
      <c r="L42" s="76">
        <f t="shared" ref="L42" si="1">SUM(L37:N41)</f>
        <v>0</v>
      </c>
      <c r="M42" s="76"/>
      <c r="N42" s="76"/>
      <c r="O42" s="76">
        <f t="shared" ref="O42" si="2">SUM(O37:Q41)</f>
        <v>0</v>
      </c>
      <c r="P42" s="76"/>
      <c r="Q42" s="76"/>
      <c r="R42" s="76">
        <f t="shared" ref="R42" si="3">SUM(R37:T41)</f>
        <v>0</v>
      </c>
      <c r="S42" s="76"/>
      <c r="T42" s="76"/>
    </row>
    <row r="43" spans="1:32" ht="17.149999999999999" customHeight="1" x14ac:dyDescent="0.15">
      <c r="B43" s="14"/>
      <c r="I43" s="83" t="s">
        <v>49</v>
      </c>
      <c r="J43" s="83"/>
      <c r="K43" s="83"/>
      <c r="L43" s="83" t="s">
        <v>50</v>
      </c>
      <c r="M43" s="83"/>
      <c r="N43" s="83"/>
      <c r="O43" s="84"/>
      <c r="P43" s="84"/>
      <c r="Q43" s="84"/>
      <c r="R43" s="83" t="s">
        <v>51</v>
      </c>
      <c r="S43" s="83"/>
      <c r="T43" s="83"/>
    </row>
    <row r="44" spans="1:32" ht="17.149999999999999" customHeight="1" thickBot="1" x14ac:dyDescent="0.2">
      <c r="B44" s="14"/>
      <c r="C44" s="14" t="s">
        <v>52</v>
      </c>
      <c r="I44" s="23"/>
      <c r="J44" s="24" t="s">
        <v>53</v>
      </c>
      <c r="K44" s="23"/>
      <c r="L44" s="23"/>
      <c r="M44" s="23"/>
      <c r="N44" s="23"/>
      <c r="O44" s="23"/>
      <c r="P44" s="23"/>
      <c r="Q44" s="23"/>
      <c r="AA44" s="85" t="s">
        <v>54</v>
      </c>
      <c r="AB44" s="85"/>
      <c r="AC44" s="85"/>
      <c r="AD44" s="85"/>
      <c r="AE44" s="85"/>
      <c r="AF44" s="85"/>
    </row>
    <row r="45" spans="1:32" ht="28.55" customHeight="1" thickBot="1" x14ac:dyDescent="0.2">
      <c r="J45" s="1" t="s">
        <v>55</v>
      </c>
      <c r="AA45" s="86" t="str">
        <f>IFERROR(ROUNDDOWN((10/110*H10*I42/R42)+(8/108*H10*L42/R42),0),"")</f>
        <v/>
      </c>
      <c r="AB45" s="87"/>
      <c r="AC45" s="87"/>
      <c r="AD45" s="87"/>
      <c r="AE45" s="87"/>
      <c r="AF45" s="88"/>
    </row>
    <row r="46" spans="1:32" ht="17.149999999999999" customHeight="1" x14ac:dyDescent="0.15">
      <c r="AA46" s="4"/>
      <c r="AB46" s="4"/>
      <c r="AC46" s="4"/>
      <c r="AD46" s="4"/>
      <c r="AE46" s="4"/>
      <c r="AF46" s="4"/>
    </row>
    <row r="47" spans="1:32" ht="23.95" customHeight="1" x14ac:dyDescent="0.15">
      <c r="A47" s="7"/>
      <c r="B47" s="14" t="s">
        <v>56</v>
      </c>
    </row>
    <row r="48" spans="1:32" ht="17.149999999999999" customHeight="1" x14ac:dyDescent="0.15">
      <c r="A48" s="21"/>
      <c r="B48" s="22" t="s">
        <v>82</v>
      </c>
    </row>
    <row r="49" spans="1:32" ht="17.149999999999999" customHeight="1" x14ac:dyDescent="0.15">
      <c r="C49" s="58" t="s">
        <v>38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</row>
    <row r="50" spans="1:32" ht="17.149999999999999" customHeight="1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</row>
    <row r="51" spans="1:32" ht="17.149999999999999" customHeight="1" x14ac:dyDescent="0.15">
      <c r="C51" s="59" t="s">
        <v>39</v>
      </c>
      <c r="D51" s="59"/>
      <c r="E51" s="59"/>
      <c r="F51" s="59"/>
      <c r="G51" s="59"/>
      <c r="H51" s="59"/>
      <c r="I51" s="60" t="s">
        <v>40</v>
      </c>
      <c r="J51" s="59"/>
      <c r="K51" s="59"/>
      <c r="L51" s="60" t="s">
        <v>41</v>
      </c>
      <c r="M51" s="59"/>
      <c r="N51" s="59"/>
      <c r="O51" s="61" t="s">
        <v>42</v>
      </c>
      <c r="P51" s="62"/>
      <c r="Q51" s="62"/>
      <c r="R51" s="60" t="s">
        <v>43</v>
      </c>
      <c r="S51" s="59"/>
      <c r="T51" s="59"/>
    </row>
    <row r="52" spans="1:32" ht="17.149999999999999" customHeight="1" x14ac:dyDescent="0.1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2"/>
      <c r="P52" s="62"/>
      <c r="Q52" s="62"/>
      <c r="R52" s="59"/>
      <c r="S52" s="59"/>
      <c r="T52" s="59"/>
    </row>
    <row r="53" spans="1:32" ht="27.7" customHeight="1" x14ac:dyDescent="0.15">
      <c r="C53" s="72" t="s">
        <v>44</v>
      </c>
      <c r="D53" s="73"/>
      <c r="E53" s="73"/>
      <c r="F53" s="73"/>
      <c r="G53" s="73"/>
      <c r="H53" s="74"/>
      <c r="I53" s="54"/>
      <c r="J53" s="55"/>
      <c r="K53" s="75"/>
      <c r="L53" s="54"/>
      <c r="M53" s="55"/>
      <c r="N53" s="75"/>
      <c r="O53" s="54"/>
      <c r="P53" s="55"/>
      <c r="Q53" s="75"/>
      <c r="R53" s="76">
        <f t="shared" ref="R53:R57" si="4">SUM(I53:Q53)</f>
        <v>0</v>
      </c>
      <c r="S53" s="76"/>
      <c r="T53" s="76"/>
    </row>
    <row r="54" spans="1:32" ht="27.7" customHeight="1" x14ac:dyDescent="0.15">
      <c r="C54" s="77" t="s">
        <v>45</v>
      </c>
      <c r="D54" s="78"/>
      <c r="E54" s="78"/>
      <c r="F54" s="78"/>
      <c r="G54" s="78"/>
      <c r="H54" s="79"/>
      <c r="I54" s="25"/>
      <c r="J54" s="26"/>
      <c r="K54" s="27"/>
      <c r="L54" s="25"/>
      <c r="M54" s="26"/>
      <c r="N54" s="27"/>
      <c r="O54" s="25"/>
      <c r="P54" s="26"/>
      <c r="Q54" s="27"/>
      <c r="R54" s="76">
        <f t="shared" si="4"/>
        <v>0</v>
      </c>
      <c r="S54" s="76"/>
      <c r="T54" s="76"/>
    </row>
    <row r="55" spans="1:32" ht="27.7" customHeight="1" x14ac:dyDescent="0.15">
      <c r="C55" s="77" t="s">
        <v>46</v>
      </c>
      <c r="D55" s="78"/>
      <c r="E55" s="78"/>
      <c r="F55" s="78"/>
      <c r="G55" s="78"/>
      <c r="H55" s="79"/>
      <c r="I55" s="25"/>
      <c r="J55" s="26"/>
      <c r="K55" s="27"/>
      <c r="L55" s="25"/>
      <c r="M55" s="26"/>
      <c r="N55" s="27"/>
      <c r="O55" s="25"/>
      <c r="P55" s="26"/>
      <c r="Q55" s="27"/>
      <c r="R55" s="76">
        <f t="shared" si="4"/>
        <v>0</v>
      </c>
      <c r="S55" s="76"/>
      <c r="T55" s="76"/>
    </row>
    <row r="56" spans="1:32" ht="27.7" customHeight="1" x14ac:dyDescent="0.15">
      <c r="C56" s="77" t="s">
        <v>47</v>
      </c>
      <c r="D56" s="78"/>
      <c r="E56" s="78"/>
      <c r="F56" s="78"/>
      <c r="G56" s="78"/>
      <c r="H56" s="79"/>
      <c r="I56" s="25"/>
      <c r="J56" s="26"/>
      <c r="K56" s="27"/>
      <c r="L56" s="25"/>
      <c r="M56" s="26"/>
      <c r="N56" s="27"/>
      <c r="O56" s="25"/>
      <c r="P56" s="26"/>
      <c r="Q56" s="27"/>
      <c r="R56" s="76">
        <f t="shared" si="4"/>
        <v>0</v>
      </c>
      <c r="S56" s="76"/>
      <c r="T56" s="76"/>
    </row>
    <row r="57" spans="1:32" ht="27.7" customHeight="1" x14ac:dyDescent="0.15">
      <c r="C57" s="77" t="s">
        <v>48</v>
      </c>
      <c r="D57" s="78"/>
      <c r="E57" s="78"/>
      <c r="F57" s="78"/>
      <c r="G57" s="78"/>
      <c r="H57" s="79"/>
      <c r="I57" s="25"/>
      <c r="J57" s="26"/>
      <c r="K57" s="27"/>
      <c r="L57" s="25"/>
      <c r="M57" s="26"/>
      <c r="N57" s="27"/>
      <c r="O57" s="25"/>
      <c r="P57" s="26"/>
      <c r="Q57" s="27"/>
      <c r="R57" s="76">
        <f t="shared" si="4"/>
        <v>0</v>
      </c>
      <c r="S57" s="76"/>
      <c r="T57" s="76"/>
    </row>
    <row r="58" spans="1:32" ht="28.55" customHeight="1" x14ac:dyDescent="0.15">
      <c r="C58" s="80" t="s">
        <v>43</v>
      </c>
      <c r="D58" s="81"/>
      <c r="E58" s="81"/>
      <c r="F58" s="81"/>
      <c r="G58" s="81"/>
      <c r="H58" s="82"/>
      <c r="I58" s="76">
        <f>SUM(I53:K57)</f>
        <v>0</v>
      </c>
      <c r="J58" s="76"/>
      <c r="K58" s="76"/>
      <c r="L58" s="76">
        <f t="shared" ref="L58" si="5">SUM(L53:N57)</f>
        <v>0</v>
      </c>
      <c r="M58" s="76"/>
      <c r="N58" s="76"/>
      <c r="O58" s="76">
        <f t="shared" ref="O58" si="6">SUM(O53:Q57)</f>
        <v>0</v>
      </c>
      <c r="P58" s="76"/>
      <c r="Q58" s="76"/>
      <c r="R58" s="76">
        <f>SUM(R53:T57)</f>
        <v>0</v>
      </c>
      <c r="S58" s="76"/>
      <c r="T58" s="76"/>
    </row>
    <row r="59" spans="1:32" ht="17.149999999999999" customHeight="1" x14ac:dyDescent="0.15">
      <c r="C59" s="18"/>
      <c r="D59" s="18"/>
      <c r="E59" s="18"/>
      <c r="F59" s="18"/>
      <c r="G59" s="18"/>
      <c r="H59" s="18"/>
      <c r="I59" s="83" t="s">
        <v>57</v>
      </c>
      <c r="J59" s="83"/>
      <c r="K59" s="83"/>
      <c r="L59" s="83" t="s">
        <v>58</v>
      </c>
      <c r="M59" s="83"/>
      <c r="N59" s="83"/>
      <c r="O59" s="83"/>
      <c r="P59" s="83"/>
      <c r="Q59" s="83"/>
      <c r="R59" s="83" t="s">
        <v>59</v>
      </c>
      <c r="S59" s="83"/>
      <c r="T59" s="83"/>
    </row>
    <row r="60" spans="1:32" ht="17.149999999999999" customHeight="1" thickBot="1" x14ac:dyDescent="0.2">
      <c r="C60" s="90" t="s">
        <v>60</v>
      </c>
      <c r="D60" s="91"/>
      <c r="E60" s="91"/>
      <c r="F60" s="91"/>
      <c r="G60" s="91"/>
      <c r="H60" s="91"/>
      <c r="J60" s="14" t="s">
        <v>61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AA60" s="85" t="s">
        <v>54</v>
      </c>
      <c r="AB60" s="85"/>
      <c r="AC60" s="85"/>
      <c r="AD60" s="85"/>
      <c r="AE60" s="85"/>
      <c r="AF60" s="85"/>
    </row>
    <row r="61" spans="1:32" ht="28.55" customHeight="1" thickBot="1" x14ac:dyDescent="0.2">
      <c r="J61" s="14" t="s">
        <v>76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AA61" s="86" t="str">
        <f>IFERROR(ROUNDDOWN((H10*10/110*I28*I58/R58)+(H10*8/108*I28*L58/R58),0),"")</f>
        <v/>
      </c>
      <c r="AB61" s="87"/>
      <c r="AC61" s="87"/>
      <c r="AD61" s="87"/>
      <c r="AE61" s="87"/>
      <c r="AF61" s="88"/>
    </row>
    <row r="62" spans="1:32" ht="17.149999999999999" customHeight="1" x14ac:dyDescent="0.15">
      <c r="AA62" s="92"/>
      <c r="AB62" s="92"/>
      <c r="AC62" s="92"/>
      <c r="AD62" s="92"/>
      <c r="AE62" s="92"/>
      <c r="AF62" s="92"/>
    </row>
    <row r="63" spans="1:32" ht="28.55" customHeight="1" x14ac:dyDescent="0.15">
      <c r="A63" s="7"/>
      <c r="B63" s="14" t="s">
        <v>62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17.149999999999999" customHeight="1" x14ac:dyDescent="0.15">
      <c r="A64" s="21"/>
      <c r="B64" s="22" t="s">
        <v>82</v>
      </c>
    </row>
    <row r="65" spans="2:32" ht="17.149999999999999" customHeight="1" x14ac:dyDescent="0.15">
      <c r="B65" s="14"/>
      <c r="C65" s="58" t="s">
        <v>38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</row>
    <row r="66" spans="2:32" ht="17.149999999999999" customHeight="1" x14ac:dyDescent="0.15">
      <c r="B66" s="14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</row>
    <row r="67" spans="2:32" ht="17.149999999999999" customHeight="1" x14ac:dyDescent="0.15">
      <c r="B67" s="14"/>
      <c r="C67" s="94" t="s">
        <v>39</v>
      </c>
      <c r="D67" s="95"/>
      <c r="E67" s="95"/>
      <c r="F67" s="95"/>
      <c r="G67" s="95"/>
      <c r="H67" s="96"/>
      <c r="I67" s="89" t="s">
        <v>63</v>
      </c>
      <c r="J67" s="89"/>
      <c r="K67" s="89"/>
      <c r="L67" s="89"/>
      <c r="M67" s="89"/>
      <c r="N67" s="89"/>
      <c r="O67" s="89"/>
      <c r="P67" s="89"/>
      <c r="Q67" s="89"/>
      <c r="R67" s="80" t="s">
        <v>64</v>
      </c>
      <c r="S67" s="81"/>
      <c r="T67" s="81"/>
      <c r="U67" s="81"/>
      <c r="V67" s="81"/>
      <c r="W67" s="81"/>
      <c r="X67" s="81"/>
      <c r="Y67" s="81"/>
      <c r="Z67" s="82"/>
      <c r="AA67" s="60" t="s">
        <v>42</v>
      </c>
      <c r="AB67" s="89"/>
      <c r="AC67" s="89"/>
      <c r="AD67" s="89" t="s">
        <v>43</v>
      </c>
      <c r="AE67" s="89"/>
      <c r="AF67" s="89"/>
    </row>
    <row r="68" spans="2:32" ht="17.149999999999999" customHeight="1" x14ac:dyDescent="0.15">
      <c r="B68" s="14"/>
      <c r="C68" s="97"/>
      <c r="D68" s="98"/>
      <c r="E68" s="98"/>
      <c r="F68" s="98"/>
      <c r="G68" s="98"/>
      <c r="H68" s="99"/>
      <c r="I68" s="60" t="s">
        <v>65</v>
      </c>
      <c r="J68" s="89"/>
      <c r="K68" s="89"/>
      <c r="L68" s="60" t="s">
        <v>66</v>
      </c>
      <c r="M68" s="89"/>
      <c r="N68" s="89"/>
      <c r="O68" s="60" t="s">
        <v>67</v>
      </c>
      <c r="P68" s="89"/>
      <c r="Q68" s="89"/>
      <c r="R68" s="60" t="s">
        <v>65</v>
      </c>
      <c r="S68" s="89"/>
      <c r="T68" s="89"/>
      <c r="U68" s="60" t="s">
        <v>66</v>
      </c>
      <c r="V68" s="89"/>
      <c r="W68" s="89"/>
      <c r="X68" s="60" t="s">
        <v>67</v>
      </c>
      <c r="Y68" s="89"/>
      <c r="Z68" s="89"/>
      <c r="AA68" s="89"/>
      <c r="AB68" s="89"/>
      <c r="AC68" s="89"/>
      <c r="AD68" s="89"/>
      <c r="AE68" s="89"/>
      <c r="AF68" s="89"/>
    </row>
    <row r="69" spans="2:32" ht="17.149999999999999" customHeight="1" x14ac:dyDescent="0.15">
      <c r="B69" s="14"/>
      <c r="C69" s="100"/>
      <c r="D69" s="101"/>
      <c r="E69" s="101"/>
      <c r="F69" s="101"/>
      <c r="G69" s="101"/>
      <c r="H69" s="102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</row>
    <row r="70" spans="2:32" ht="28.55" customHeight="1" x14ac:dyDescent="0.15">
      <c r="B70" s="14"/>
      <c r="C70" s="72" t="s">
        <v>44</v>
      </c>
      <c r="D70" s="73"/>
      <c r="E70" s="73"/>
      <c r="F70" s="73"/>
      <c r="G70" s="73"/>
      <c r="H70" s="74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4">
        <f>SUM(I70:AC70)</f>
        <v>0</v>
      </c>
      <c r="AE70" s="105"/>
      <c r="AF70" s="106"/>
    </row>
    <row r="71" spans="2:32" ht="28.55" customHeight="1" x14ac:dyDescent="0.15">
      <c r="B71" s="14"/>
      <c r="C71" s="72" t="s">
        <v>45</v>
      </c>
      <c r="D71" s="73"/>
      <c r="E71" s="73"/>
      <c r="F71" s="73"/>
      <c r="G71" s="73"/>
      <c r="H71" s="74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4">
        <f>SUM(I71:AC71)</f>
        <v>0</v>
      </c>
      <c r="AE71" s="105"/>
      <c r="AF71" s="106"/>
    </row>
    <row r="72" spans="2:32" ht="28.55" customHeight="1" x14ac:dyDescent="0.15">
      <c r="B72" s="14"/>
      <c r="C72" s="72" t="s">
        <v>46</v>
      </c>
      <c r="D72" s="73"/>
      <c r="E72" s="73"/>
      <c r="F72" s="73"/>
      <c r="G72" s="73"/>
      <c r="H72" s="74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4">
        <f>SUM(I72:AC72)</f>
        <v>0</v>
      </c>
      <c r="AE72" s="105"/>
      <c r="AF72" s="106"/>
    </row>
    <row r="73" spans="2:32" ht="28.55" customHeight="1" x14ac:dyDescent="0.15">
      <c r="B73" s="14"/>
      <c r="C73" s="72" t="s">
        <v>47</v>
      </c>
      <c r="D73" s="73"/>
      <c r="E73" s="73"/>
      <c r="F73" s="73"/>
      <c r="G73" s="73"/>
      <c r="H73" s="74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4">
        <f t="shared" ref="AD73" si="7">SUM(I73:AC73)</f>
        <v>0</v>
      </c>
      <c r="AE73" s="105"/>
      <c r="AF73" s="106"/>
    </row>
    <row r="74" spans="2:32" ht="28.55" customHeight="1" x14ac:dyDescent="0.15">
      <c r="B74" s="14"/>
      <c r="C74" s="72" t="s">
        <v>48</v>
      </c>
      <c r="D74" s="73"/>
      <c r="E74" s="73"/>
      <c r="F74" s="73"/>
      <c r="G74" s="73"/>
      <c r="H74" s="74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4">
        <f>SUM(I74:AC74)</f>
        <v>0</v>
      </c>
      <c r="AE74" s="105"/>
      <c r="AF74" s="106"/>
    </row>
    <row r="75" spans="2:32" ht="28.55" customHeight="1" x14ac:dyDescent="0.15">
      <c r="B75" s="14"/>
      <c r="C75" s="80" t="s">
        <v>43</v>
      </c>
      <c r="D75" s="81"/>
      <c r="E75" s="81"/>
      <c r="F75" s="81"/>
      <c r="G75" s="81"/>
      <c r="H75" s="82"/>
      <c r="I75" s="104">
        <f>SUM(I70:K74)</f>
        <v>0</v>
      </c>
      <c r="J75" s="105"/>
      <c r="K75" s="106"/>
      <c r="L75" s="104">
        <f t="shared" ref="L75" si="8">SUM(L70:N74)</f>
        <v>0</v>
      </c>
      <c r="M75" s="105"/>
      <c r="N75" s="106"/>
      <c r="O75" s="104">
        <f>SUM(O70:Q74)</f>
        <v>0</v>
      </c>
      <c r="P75" s="105"/>
      <c r="Q75" s="106"/>
      <c r="R75" s="104">
        <f t="shared" ref="R75" si="9">SUM(R70:T74)</f>
        <v>0</v>
      </c>
      <c r="S75" s="105"/>
      <c r="T75" s="106"/>
      <c r="U75" s="104">
        <f t="shared" ref="U75" si="10">SUM(U70:W74)</f>
        <v>0</v>
      </c>
      <c r="V75" s="105"/>
      <c r="W75" s="106"/>
      <c r="X75" s="104">
        <f t="shared" ref="X75" si="11">SUM(X70:Z74)</f>
        <v>0</v>
      </c>
      <c r="Y75" s="105"/>
      <c r="Z75" s="106"/>
      <c r="AA75" s="104">
        <f t="shared" ref="AA75" si="12">SUM(AA70:AC74)</f>
        <v>0</v>
      </c>
      <c r="AB75" s="105"/>
      <c r="AC75" s="106"/>
      <c r="AD75" s="104">
        <f t="shared" ref="AD75" si="13">SUM(AD70:AF74)</f>
        <v>0</v>
      </c>
      <c r="AE75" s="105"/>
      <c r="AF75" s="106"/>
    </row>
    <row r="76" spans="2:32" ht="17.149999999999999" customHeight="1" x14ac:dyDescent="0.15">
      <c r="B76" s="14"/>
      <c r="C76" s="14"/>
      <c r="D76" s="14"/>
      <c r="E76" s="14"/>
      <c r="F76" s="14"/>
      <c r="G76" s="14"/>
      <c r="H76" s="14"/>
      <c r="I76" s="83" t="s">
        <v>68</v>
      </c>
      <c r="J76" s="83"/>
      <c r="K76" s="83"/>
      <c r="L76" s="83"/>
      <c r="M76" s="83"/>
      <c r="N76" s="83"/>
      <c r="O76" s="83" t="s">
        <v>69</v>
      </c>
      <c r="P76" s="83"/>
      <c r="Q76" s="83"/>
      <c r="R76" s="83" t="s">
        <v>70</v>
      </c>
      <c r="S76" s="83"/>
      <c r="T76" s="83"/>
      <c r="U76" s="83"/>
      <c r="V76" s="83"/>
      <c r="W76" s="83"/>
      <c r="X76" s="83" t="s">
        <v>71</v>
      </c>
      <c r="Y76" s="83"/>
      <c r="Z76" s="83"/>
      <c r="AA76" s="28"/>
      <c r="AB76" s="28"/>
      <c r="AC76" s="28"/>
      <c r="AD76" s="83" t="s">
        <v>72</v>
      </c>
      <c r="AE76" s="83"/>
      <c r="AF76" s="83"/>
    </row>
    <row r="77" spans="2:32" ht="17.149999999999999" customHeight="1" x14ac:dyDescent="0.15">
      <c r="C77" s="1" t="s">
        <v>73</v>
      </c>
    </row>
    <row r="78" spans="2:32" ht="17.149999999999999" customHeight="1" x14ac:dyDescent="0.15">
      <c r="D78" s="14" t="s">
        <v>74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2:32" ht="17.149999999999999" customHeight="1" x14ac:dyDescent="0.15">
      <c r="D79" s="14" t="s">
        <v>75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2:32" ht="17.149999999999999" customHeight="1" thickBot="1" x14ac:dyDescent="0.2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85" t="s">
        <v>54</v>
      </c>
      <c r="AB80" s="85"/>
      <c r="AC80" s="85"/>
      <c r="AD80" s="85"/>
      <c r="AE80" s="85"/>
      <c r="AF80" s="85"/>
    </row>
    <row r="81" spans="27:32" ht="28.55" customHeight="1" thickBot="1" x14ac:dyDescent="0.2">
      <c r="AA81" s="107" t="str">
        <f>IFERROR(ROUNDDOWN(((H10*10/110*I75/AD75)+(H10*10/110*I28*O75/AD75))+((H10*8/108*R75/AD75)+(H10*8/108*I28*X75/AD75)),0),"")</f>
        <v/>
      </c>
      <c r="AB81" s="108"/>
      <c r="AC81" s="108"/>
      <c r="AD81" s="108"/>
      <c r="AE81" s="108"/>
      <c r="AF81" s="109"/>
    </row>
    <row r="82" spans="27:32" ht="10.55" customHeight="1" x14ac:dyDescent="0.15">
      <c r="AA82" s="92"/>
      <c r="AB82" s="92"/>
      <c r="AC82" s="92"/>
      <c r="AD82" s="92"/>
      <c r="AE82" s="92"/>
      <c r="AF82" s="92"/>
    </row>
  </sheetData>
  <protectedRanges>
    <protectedRange sqref="J7 M7 P7 H8:R9 H10 AA9:AF10 Z16 Z18 I25:I26 I28 A31:A32 A16:A19 I37:Q41 A47:A48 A63:A64 I53:Q57 I70:AC74" name="範囲1"/>
  </protectedRanges>
  <mergeCells count="176">
    <mergeCell ref="AA80:AF80"/>
    <mergeCell ref="AA81:AF81"/>
    <mergeCell ref="AA82:AF82"/>
    <mergeCell ref="AA75:AC75"/>
    <mergeCell ref="AD75:AF75"/>
    <mergeCell ref="I76:K76"/>
    <mergeCell ref="L76:N76"/>
    <mergeCell ref="O76:Q76"/>
    <mergeCell ref="R76:T76"/>
    <mergeCell ref="U76:W76"/>
    <mergeCell ref="X76:Z76"/>
    <mergeCell ref="AD76:AF76"/>
    <mergeCell ref="X74:Z74"/>
    <mergeCell ref="AA74:AC74"/>
    <mergeCell ref="AD74:AF74"/>
    <mergeCell ref="C75:H75"/>
    <mergeCell ref="I75:K75"/>
    <mergeCell ref="L75:N75"/>
    <mergeCell ref="O75:Q75"/>
    <mergeCell ref="R75:T75"/>
    <mergeCell ref="U75:W75"/>
    <mergeCell ref="X75:Z75"/>
    <mergeCell ref="C74:H74"/>
    <mergeCell ref="I74:K74"/>
    <mergeCell ref="L74:N74"/>
    <mergeCell ref="O74:Q74"/>
    <mergeCell ref="R74:T74"/>
    <mergeCell ref="U74:W74"/>
    <mergeCell ref="C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C72:H72"/>
    <mergeCell ref="I72:K72"/>
    <mergeCell ref="L72:N72"/>
    <mergeCell ref="O72:Q72"/>
    <mergeCell ref="R72:T72"/>
    <mergeCell ref="U72:W72"/>
    <mergeCell ref="X72:Z72"/>
    <mergeCell ref="AA72:AC72"/>
    <mergeCell ref="AD72:AF72"/>
    <mergeCell ref="X70:Z70"/>
    <mergeCell ref="AA70:AC70"/>
    <mergeCell ref="AD70:AF70"/>
    <mergeCell ref="C71:H71"/>
    <mergeCell ref="I71:K71"/>
    <mergeCell ref="L71:N71"/>
    <mergeCell ref="O71:Q71"/>
    <mergeCell ref="R71:T71"/>
    <mergeCell ref="U71:W71"/>
    <mergeCell ref="X71:Z71"/>
    <mergeCell ref="C70:H70"/>
    <mergeCell ref="I70:K70"/>
    <mergeCell ref="L70:N70"/>
    <mergeCell ref="O70:Q70"/>
    <mergeCell ref="R70:T70"/>
    <mergeCell ref="U70:W70"/>
    <mergeCell ref="AA71:AC71"/>
    <mergeCell ref="AD71:AF71"/>
    <mergeCell ref="I68:K69"/>
    <mergeCell ref="L68:N69"/>
    <mergeCell ref="O68:Q69"/>
    <mergeCell ref="R68:T69"/>
    <mergeCell ref="U68:W69"/>
    <mergeCell ref="X68:Z69"/>
    <mergeCell ref="C60:H60"/>
    <mergeCell ref="AA60:AF60"/>
    <mergeCell ref="AA61:AF61"/>
    <mergeCell ref="AA62:AF62"/>
    <mergeCell ref="C65:AF66"/>
    <mergeCell ref="C67:H69"/>
    <mergeCell ref="I67:Q67"/>
    <mergeCell ref="R67:Z67"/>
    <mergeCell ref="AA67:AC69"/>
    <mergeCell ref="AD67:AF69"/>
    <mergeCell ref="C58:H58"/>
    <mergeCell ref="I58:K58"/>
    <mergeCell ref="L58:N58"/>
    <mergeCell ref="O58:Q58"/>
    <mergeCell ref="R58:T58"/>
    <mergeCell ref="I59:K59"/>
    <mergeCell ref="L59:N59"/>
    <mergeCell ref="O59:Q59"/>
    <mergeCell ref="R59:T59"/>
    <mergeCell ref="C55:H55"/>
    <mergeCell ref="R55:T55"/>
    <mergeCell ref="C56:H56"/>
    <mergeCell ref="R56:T56"/>
    <mergeCell ref="C57:H57"/>
    <mergeCell ref="R57:T57"/>
    <mergeCell ref="C53:H53"/>
    <mergeCell ref="I53:K53"/>
    <mergeCell ref="L53:N53"/>
    <mergeCell ref="O53:Q53"/>
    <mergeCell ref="R53:T53"/>
    <mergeCell ref="C54:H54"/>
    <mergeCell ref="R54:T54"/>
    <mergeCell ref="C49:AF50"/>
    <mergeCell ref="C51:H52"/>
    <mergeCell ref="I51:K52"/>
    <mergeCell ref="L51:N52"/>
    <mergeCell ref="O51:Q52"/>
    <mergeCell ref="R51:T52"/>
    <mergeCell ref="I43:K43"/>
    <mergeCell ref="L43:N43"/>
    <mergeCell ref="O43:Q43"/>
    <mergeCell ref="R43:T43"/>
    <mergeCell ref="AA44:AF44"/>
    <mergeCell ref="AA45:AF45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37:H37"/>
    <mergeCell ref="I37:K37"/>
    <mergeCell ref="L37:N37"/>
    <mergeCell ref="O37:Q37"/>
    <mergeCell ref="R37:T37"/>
    <mergeCell ref="C38:H38"/>
    <mergeCell ref="I38:K38"/>
    <mergeCell ref="L38:N38"/>
    <mergeCell ref="O38:Q38"/>
    <mergeCell ref="R38:T38"/>
    <mergeCell ref="C33:AF34"/>
    <mergeCell ref="C35:H36"/>
    <mergeCell ref="I35:K36"/>
    <mergeCell ref="L35:N36"/>
    <mergeCell ref="O35:Q36"/>
    <mergeCell ref="R35:T36"/>
    <mergeCell ref="Z18:AE18"/>
    <mergeCell ref="A21:AF21"/>
    <mergeCell ref="W24:AF24"/>
    <mergeCell ref="I25:M25"/>
    <mergeCell ref="I26:M26"/>
    <mergeCell ref="I28:N28"/>
    <mergeCell ref="B2:AE3"/>
    <mergeCell ref="A11:AF11"/>
    <mergeCell ref="A13:AF13"/>
    <mergeCell ref="A8:G8"/>
    <mergeCell ref="H8:R8"/>
    <mergeCell ref="A9:G9"/>
    <mergeCell ref="H9:R9"/>
    <mergeCell ref="X9:Z9"/>
    <mergeCell ref="AA9:AF9"/>
    <mergeCell ref="A4:AF4"/>
    <mergeCell ref="A5:AF5"/>
    <mergeCell ref="A7:G7"/>
    <mergeCell ref="H7:I7"/>
    <mergeCell ref="J7:K7"/>
    <mergeCell ref="M7:N7"/>
    <mergeCell ref="P7:Q7"/>
    <mergeCell ref="A10:G10"/>
    <mergeCell ref="H10:Q10"/>
    <mergeCell ref="X10:Z10"/>
    <mergeCell ref="AA10:AF10"/>
  </mergeCells>
  <phoneticPr fontId="2"/>
  <conditionalFormatting sqref="A16:A19 A31:A32 A47 A63">
    <cfRule type="containsText" dxfId="2" priority="3" operator="containsText" text="複数選択不可">
      <formula>NOT(ISERROR(SEARCH("複数選択不可",A16)))</formula>
    </cfRule>
  </conditionalFormatting>
  <conditionalFormatting sqref="A48">
    <cfRule type="containsText" dxfId="1" priority="2" operator="containsText" text="複数選択不可">
      <formula>NOT(ISERROR(SEARCH("複数選択不可",A48)))</formula>
    </cfRule>
  </conditionalFormatting>
  <conditionalFormatting sqref="A64">
    <cfRule type="containsText" dxfId="0" priority="1" operator="containsText" text="複数選択不可">
      <formula>NOT(ISERROR(SEARCH("複数選択不可",A64)))</formula>
    </cfRule>
  </conditionalFormatting>
  <dataValidations count="1">
    <dataValidation type="list" allowBlank="1" showInputMessage="1" showErrorMessage="1" sqref="A16:A19 A31:A32 A47:A48 A63:A64" xr:uid="{00000000-0002-0000-0000-000000000000}">
      <formula1>$AG$14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別紙概要</vt:lpstr>
      <vt:lpstr>別紙概要!Print_Area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2023-05-27T11:23:34Z</cp:lastPrinted>
  <dcterms:created xsi:type="dcterms:W3CDTF">2022-10-07T05:59:44Z</dcterms:created>
  <dcterms:modified xsi:type="dcterms:W3CDTF">2023-07-26T09:30:31Z</dcterms:modified>
</cp:coreProperties>
</file>