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FF00$\10_観光企画係フォルダ\51 観光入込客統計\10_各統計\00_観光入込客統計\令和1年\確定値\10_HPへの掲載\確定値Exele（ページごと）\"/>
    </mc:Choice>
  </mc:AlternateContent>
  <bookViews>
    <workbookView xWindow="-120" yWindow="-120" windowWidth="20730" windowHeight="11160"/>
  </bookViews>
  <sheets>
    <sheet name="10.観光入込客数推移" sheetId="4" r:id="rId1"/>
  </sheets>
  <externalReferences>
    <externalReference r:id="rId2"/>
  </externalReferences>
  <definedNames>
    <definedName name="_xlnm.Print_Area" localSheetId="0">'10.観光入込客数推移'!$A$2:$N$36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4" l="1"/>
  <c r="D64" i="4"/>
  <c r="C64" i="4"/>
  <c r="B63" i="4"/>
  <c r="B62" i="4"/>
  <c r="B61" i="4"/>
  <c r="B60" i="4"/>
  <c r="B59" i="4"/>
  <c r="B58" i="4"/>
  <c r="B57" i="4"/>
  <c r="B55" i="4"/>
  <c r="B54" i="4"/>
  <c r="B53" i="4"/>
  <c r="B52" i="4"/>
  <c r="B51" i="4"/>
  <c r="B64" i="4" l="1"/>
</calcChain>
</file>

<file path=xl/sharedStrings.xml><?xml version="1.0" encoding="utf-8"?>
<sst xmlns="http://schemas.openxmlformats.org/spreadsheetml/2006/main" count="37" uniqueCount="37">
  <si>
    <t>７．年別観光入込客数の推移</t>
  </si>
  <si>
    <t>年</t>
  </si>
  <si>
    <t>延観光客数</t>
    <phoneticPr fontId="1"/>
  </si>
  <si>
    <t>日帰り客数</t>
    <phoneticPr fontId="1"/>
  </si>
  <si>
    <t>宿泊客数</t>
    <phoneticPr fontId="1"/>
  </si>
  <si>
    <t>平元</t>
    <phoneticPr fontId="6"/>
  </si>
  <si>
    <t>平２</t>
    <phoneticPr fontId="6"/>
  </si>
  <si>
    <t>平３</t>
  </si>
  <si>
    <t>平４</t>
  </si>
  <si>
    <t>平５</t>
  </si>
  <si>
    <t>平６</t>
  </si>
  <si>
    <t>平７</t>
  </si>
  <si>
    <t>平８</t>
  </si>
  <si>
    <t>平９</t>
  </si>
  <si>
    <t>平１０</t>
  </si>
  <si>
    <t>平１１</t>
  </si>
  <si>
    <t>平１２</t>
  </si>
  <si>
    <t>平１３</t>
  </si>
  <si>
    <t>平１４</t>
  </si>
  <si>
    <t>平１５</t>
  </si>
  <si>
    <t>平１６</t>
  </si>
  <si>
    <t>平１７</t>
  </si>
  <si>
    <t>平１８</t>
  </si>
  <si>
    <t>平１９</t>
  </si>
  <si>
    <t>平２０</t>
  </si>
  <si>
    <t>平２１</t>
  </si>
  <si>
    <t>平２２</t>
  </si>
  <si>
    <t>平２３</t>
  </si>
  <si>
    <t>平２４</t>
  </si>
  <si>
    <t>平２５</t>
  </si>
  <si>
    <t>平２６</t>
    <rPh sb="0" eb="1">
      <t>ヒラ</t>
    </rPh>
    <phoneticPr fontId="1"/>
  </si>
  <si>
    <t>平２７</t>
  </si>
  <si>
    <t>※昭和５３年以前は、調査方法が異なるため本調査と比較できません。</t>
  </si>
  <si>
    <t>平２８</t>
  </si>
  <si>
    <t>平２９</t>
  </si>
  <si>
    <t>平３０</t>
  </si>
  <si>
    <t>令元</t>
    <rPh sb="0" eb="1">
      <t>レイ</t>
    </rPh>
    <rPh sb="1" eb="2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</si>
</sst>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22" borderId="10" applyNumberFormat="0" applyFon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23" borderId="1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1"/>
    <xf numFmtId="38" fontId="2" fillId="0" borderId="0" xfId="1" applyNumberFormat="1"/>
    <xf numFmtId="0" fontId="5" fillId="0" borderId="0" xfId="1" applyFont="1"/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 wrapText="1"/>
    </xf>
    <xf numFmtId="38" fontId="2" fillId="0" borderId="4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38" fontId="2" fillId="0" borderId="5" xfId="2" applyFont="1" applyBorder="1" applyAlignment="1">
      <alignment horizontal="center" vertical="center"/>
    </xf>
    <xf numFmtId="38" fontId="2" fillId="0" borderId="6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176" fontId="2" fillId="0" borderId="0" xfId="3" applyNumberFormat="1" applyFont="1" applyBorder="1" applyAlignment="1">
      <alignment horizontal="center" vertical="center"/>
    </xf>
    <xf numFmtId="0" fontId="2" fillId="0" borderId="0" xfId="1" applyBorder="1"/>
    <xf numFmtId="0" fontId="2" fillId="0" borderId="6" xfId="1" applyFont="1" applyBorder="1" applyAlignment="1">
      <alignment horizontal="center" vertical="center"/>
    </xf>
    <xf numFmtId="38" fontId="2" fillId="0" borderId="18" xfId="2" applyFont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38" fontId="2" fillId="0" borderId="20" xfId="2" applyFont="1" applyBorder="1" applyAlignment="1">
      <alignment horizontal="center" vertical="center"/>
    </xf>
    <xf numFmtId="38" fontId="2" fillId="0" borderId="21" xfId="2" applyFont="1" applyBorder="1" applyAlignment="1">
      <alignment horizontal="center" vertical="center"/>
    </xf>
    <xf numFmtId="38" fontId="2" fillId="0" borderId="8" xfId="2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47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パーセント 2" xfId="3"/>
    <cellStyle name="メモ 2" xfId="33"/>
    <cellStyle name="リンク セル 2" xfId="34"/>
    <cellStyle name="悪い 2" xfId="35"/>
    <cellStyle name="計算 2" xfId="36"/>
    <cellStyle name="警告文 2" xfId="37"/>
    <cellStyle name="桁区切り 2" xfId="4"/>
    <cellStyle name="桁区切り 3" xfId="2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5"/>
    <cellStyle name="標準_平成22年報告書（案）" xfId="1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4414639780682E-2"/>
          <c:y val="4.3468215762129253E-2"/>
          <c:w val="0.86682235636164873"/>
          <c:h val="0.91020722305755708"/>
        </c:manualLayout>
      </c:layout>
      <c:lineChart>
        <c:grouping val="standard"/>
        <c:varyColors val="0"/>
        <c:ser>
          <c:idx val="0"/>
          <c:order val="0"/>
          <c:tx>
            <c:strRef>
              <c:f>'10.観光入込客数推移'!$B$40</c:f>
              <c:strCache>
                <c:ptCount val="1"/>
                <c:pt idx="0">
                  <c:v>延観光客数</c:v>
                </c:pt>
              </c:strCache>
            </c:strRef>
          </c:tx>
          <c:dLbls>
            <c:dLbl>
              <c:idx val="2"/>
              <c:layout>
                <c:manualLayout>
                  <c:x val="-2.7144894572851321E-2"/>
                  <c:y val="-2.37567223528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553334117016956E-2"/>
                  <c:y val="-3.7865930265825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154361513497646E-2"/>
                  <c:y val="-2.5492405866328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C1A-4E85-9AB3-E544157367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685150127163442E-2"/>
                  <c:y val="-3.6024264739419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C1A-4E85-9AB3-E544157367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4866146394103228E-2"/>
                  <c:y val="-2.8459775861350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4866146394103186E-2"/>
                  <c:y val="-3.7866007489804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866146394103228E-2"/>
                  <c:y val="-2.6108217954237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675669980440565E-2"/>
                  <c:y val="-3.7866007489804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4866146394103186E-2"/>
                  <c:y val="-4.0217565396917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2009004876078904E-2"/>
                  <c:y val="-3.3162891675577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2.5457110365774843E-2"/>
                  <c:y val="-4.0217565396917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23-439B-B6C8-80CC34F92D8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'10.観光入込客数推移'!$A$41:$A$71</c:f>
              <c:strCache>
                <c:ptCount val="31"/>
                <c:pt idx="0">
                  <c:v>平元</c:v>
                </c:pt>
                <c:pt idx="1">
                  <c:v>平２</c:v>
                </c:pt>
                <c:pt idx="2">
                  <c:v>平３</c:v>
                </c:pt>
                <c:pt idx="3">
                  <c:v>平４</c:v>
                </c:pt>
                <c:pt idx="4">
                  <c:v>平５</c:v>
                </c:pt>
                <c:pt idx="5">
                  <c:v>平６</c:v>
                </c:pt>
                <c:pt idx="6">
                  <c:v>平７</c:v>
                </c:pt>
                <c:pt idx="7">
                  <c:v>平８</c:v>
                </c:pt>
                <c:pt idx="8">
                  <c:v>平９</c:v>
                </c:pt>
                <c:pt idx="9">
                  <c:v>平１０</c:v>
                </c:pt>
                <c:pt idx="10">
                  <c:v>平１１</c:v>
                </c:pt>
                <c:pt idx="11">
                  <c:v>平１２</c:v>
                </c:pt>
                <c:pt idx="12">
                  <c:v>平１３</c:v>
                </c:pt>
                <c:pt idx="13">
                  <c:v>平１４</c:v>
                </c:pt>
                <c:pt idx="14">
                  <c:v>平１５</c:v>
                </c:pt>
                <c:pt idx="15">
                  <c:v>平１６</c:v>
                </c:pt>
                <c:pt idx="16">
                  <c:v>平１７</c:v>
                </c:pt>
                <c:pt idx="17">
                  <c:v>平１８</c:v>
                </c:pt>
                <c:pt idx="18">
                  <c:v>平１９</c:v>
                </c:pt>
                <c:pt idx="19">
                  <c:v>平２０</c:v>
                </c:pt>
                <c:pt idx="20">
                  <c:v>平２１</c:v>
                </c:pt>
                <c:pt idx="21">
                  <c:v>平２２</c:v>
                </c:pt>
                <c:pt idx="22">
                  <c:v>平２３</c:v>
                </c:pt>
                <c:pt idx="23">
                  <c:v>平２４</c:v>
                </c:pt>
                <c:pt idx="24">
                  <c:v>平２５</c:v>
                </c:pt>
                <c:pt idx="25">
                  <c:v>平２６</c:v>
                </c:pt>
                <c:pt idx="26">
                  <c:v>平２７</c:v>
                </c:pt>
                <c:pt idx="27">
                  <c:v>平２８</c:v>
                </c:pt>
                <c:pt idx="28">
                  <c:v>平２９</c:v>
                </c:pt>
                <c:pt idx="29">
                  <c:v>平３０</c:v>
                </c:pt>
                <c:pt idx="30">
                  <c:v>令元</c:v>
                </c:pt>
              </c:strCache>
            </c:strRef>
          </c:cat>
          <c:val>
            <c:numRef>
              <c:f>'10.観光入込客数推移'!$B$41:$B$71</c:f>
              <c:numCache>
                <c:formatCode>#,##0_);[Red]\(#,##0\)</c:formatCode>
                <c:ptCount val="31"/>
                <c:pt idx="0">
                  <c:v>33973300</c:v>
                </c:pt>
                <c:pt idx="1">
                  <c:v>36354400</c:v>
                </c:pt>
                <c:pt idx="2">
                  <c:v>38026700</c:v>
                </c:pt>
                <c:pt idx="3">
                  <c:v>37674900</c:v>
                </c:pt>
                <c:pt idx="4">
                  <c:v>37506500</c:v>
                </c:pt>
                <c:pt idx="5">
                  <c:v>38056800</c:v>
                </c:pt>
                <c:pt idx="6">
                  <c:v>35828900</c:v>
                </c:pt>
                <c:pt idx="7">
                  <c:v>41914900</c:v>
                </c:pt>
                <c:pt idx="8">
                  <c:v>42640400</c:v>
                </c:pt>
                <c:pt idx="9">
                  <c:v>42706900</c:v>
                </c:pt>
                <c:pt idx="10">
                  <c:v>42794200</c:v>
                </c:pt>
                <c:pt idx="11">
                  <c:v>42712200</c:v>
                </c:pt>
                <c:pt idx="12">
                  <c:v>43994800</c:v>
                </c:pt>
                <c:pt idx="13">
                  <c:v>43993000</c:v>
                </c:pt>
                <c:pt idx="14">
                  <c:v>42292000</c:v>
                </c:pt>
                <c:pt idx="15">
                  <c:v>43681900</c:v>
                </c:pt>
                <c:pt idx="16">
                  <c:v>43119000</c:v>
                </c:pt>
                <c:pt idx="17">
                  <c:v>46502600</c:v>
                </c:pt>
                <c:pt idx="18">
                  <c:v>46664800</c:v>
                </c:pt>
                <c:pt idx="19">
                  <c:v>45071500</c:v>
                </c:pt>
                <c:pt idx="20">
                  <c:v>44454400</c:v>
                </c:pt>
                <c:pt idx="21">
                  <c:v>43573900</c:v>
                </c:pt>
                <c:pt idx="22">
                  <c:v>47357300</c:v>
                </c:pt>
                <c:pt idx="23">
                  <c:v>44191300</c:v>
                </c:pt>
                <c:pt idx="24">
                  <c:v>45226900</c:v>
                </c:pt>
                <c:pt idx="25">
                  <c:v>46328600</c:v>
                </c:pt>
                <c:pt idx="26">
                  <c:v>47941200</c:v>
                </c:pt>
                <c:pt idx="27">
                  <c:v>50767300</c:v>
                </c:pt>
                <c:pt idx="28">
                  <c:v>52481000</c:v>
                </c:pt>
                <c:pt idx="29">
                  <c:v>52536200</c:v>
                </c:pt>
                <c:pt idx="30">
                  <c:v>54036100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77-4E6D-BFDE-5C312EFFE9E2}"/>
            </c:ext>
          </c:extLst>
        </c:ser>
        <c:ser>
          <c:idx val="1"/>
          <c:order val="1"/>
          <c:tx>
            <c:strRef>
              <c:f>'10.観光入込客数推移'!$C$40</c:f>
              <c:strCache>
                <c:ptCount val="1"/>
                <c:pt idx="0">
                  <c:v>日帰り客数</c:v>
                </c:pt>
              </c:strCache>
            </c:strRef>
          </c:tx>
          <c:dLbls>
            <c:dLbl>
              <c:idx val="2"/>
              <c:layout>
                <c:manualLayout>
                  <c:x val="-2.4866146394103186E-2"/>
                  <c:y val="2.8459775861350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056622807765807E-2"/>
                  <c:y val="2.3756660047123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2286205374770631E-2"/>
                  <c:y val="4.4116673637504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77-4E6D-BFDE-5C312EFFE9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4866146394103186E-2"/>
                  <c:y val="2.6108217954237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467169104387071E-2"/>
                  <c:y val="3.6024264739419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1A-4E85-9AB3-E544157367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866146394103186E-2"/>
                  <c:y val="2.6108217954237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4866146394103186E-2"/>
                  <c:y val="2.6108217954237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4866146394103273E-2"/>
                  <c:y val="2.6108217954237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095-4448-9F7D-22F58A7F495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1.8144496106176855E-2"/>
                  <c:y val="3.0811333768464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B98-4D4F-836A-441C476B4CC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'10.観光入込客数推移'!$A$41:$A$71</c:f>
              <c:strCache>
                <c:ptCount val="31"/>
                <c:pt idx="0">
                  <c:v>平元</c:v>
                </c:pt>
                <c:pt idx="1">
                  <c:v>平２</c:v>
                </c:pt>
                <c:pt idx="2">
                  <c:v>平３</c:v>
                </c:pt>
                <c:pt idx="3">
                  <c:v>平４</c:v>
                </c:pt>
                <c:pt idx="4">
                  <c:v>平５</c:v>
                </c:pt>
                <c:pt idx="5">
                  <c:v>平６</c:v>
                </c:pt>
                <c:pt idx="6">
                  <c:v>平７</c:v>
                </c:pt>
                <c:pt idx="7">
                  <c:v>平８</c:v>
                </c:pt>
                <c:pt idx="8">
                  <c:v>平９</c:v>
                </c:pt>
                <c:pt idx="9">
                  <c:v>平１０</c:v>
                </c:pt>
                <c:pt idx="10">
                  <c:v>平１１</c:v>
                </c:pt>
                <c:pt idx="11">
                  <c:v>平１２</c:v>
                </c:pt>
                <c:pt idx="12">
                  <c:v>平１３</c:v>
                </c:pt>
                <c:pt idx="13">
                  <c:v>平１４</c:v>
                </c:pt>
                <c:pt idx="14">
                  <c:v>平１５</c:v>
                </c:pt>
                <c:pt idx="15">
                  <c:v>平１６</c:v>
                </c:pt>
                <c:pt idx="16">
                  <c:v>平１７</c:v>
                </c:pt>
                <c:pt idx="17">
                  <c:v>平１８</c:v>
                </c:pt>
                <c:pt idx="18">
                  <c:v>平１９</c:v>
                </c:pt>
                <c:pt idx="19">
                  <c:v>平２０</c:v>
                </c:pt>
                <c:pt idx="20">
                  <c:v>平２１</c:v>
                </c:pt>
                <c:pt idx="21">
                  <c:v>平２２</c:v>
                </c:pt>
                <c:pt idx="22">
                  <c:v>平２３</c:v>
                </c:pt>
                <c:pt idx="23">
                  <c:v>平２４</c:v>
                </c:pt>
                <c:pt idx="24">
                  <c:v>平２５</c:v>
                </c:pt>
                <c:pt idx="25">
                  <c:v>平２６</c:v>
                </c:pt>
                <c:pt idx="26">
                  <c:v>平２７</c:v>
                </c:pt>
                <c:pt idx="27">
                  <c:v>平２８</c:v>
                </c:pt>
                <c:pt idx="28">
                  <c:v>平２９</c:v>
                </c:pt>
                <c:pt idx="29">
                  <c:v>平３０</c:v>
                </c:pt>
                <c:pt idx="30">
                  <c:v>令元</c:v>
                </c:pt>
              </c:strCache>
            </c:strRef>
          </c:cat>
          <c:val>
            <c:numRef>
              <c:f>'10.観光入込客数推移'!$C$41:$C$71</c:f>
              <c:numCache>
                <c:formatCode>#,##0_);[Red]\(#,##0\)</c:formatCode>
                <c:ptCount val="31"/>
                <c:pt idx="0">
                  <c:v>30997200</c:v>
                </c:pt>
                <c:pt idx="1">
                  <c:v>32971300</c:v>
                </c:pt>
                <c:pt idx="2">
                  <c:v>34513900</c:v>
                </c:pt>
                <c:pt idx="3">
                  <c:v>34315500</c:v>
                </c:pt>
                <c:pt idx="4">
                  <c:v>34410300</c:v>
                </c:pt>
                <c:pt idx="5">
                  <c:v>34817700</c:v>
                </c:pt>
                <c:pt idx="6">
                  <c:v>32681900</c:v>
                </c:pt>
                <c:pt idx="7">
                  <c:v>38481300</c:v>
                </c:pt>
                <c:pt idx="8">
                  <c:v>39295500</c:v>
                </c:pt>
                <c:pt idx="9">
                  <c:v>39467900</c:v>
                </c:pt>
                <c:pt idx="10">
                  <c:v>39719800</c:v>
                </c:pt>
                <c:pt idx="11">
                  <c:v>39440400</c:v>
                </c:pt>
                <c:pt idx="12">
                  <c:v>40797500</c:v>
                </c:pt>
                <c:pt idx="13">
                  <c:v>40824900</c:v>
                </c:pt>
                <c:pt idx="14">
                  <c:v>39310200</c:v>
                </c:pt>
                <c:pt idx="15">
                  <c:v>40676100</c:v>
                </c:pt>
                <c:pt idx="16">
                  <c:v>40105200</c:v>
                </c:pt>
                <c:pt idx="17">
                  <c:v>43402700</c:v>
                </c:pt>
                <c:pt idx="18">
                  <c:v>43499700</c:v>
                </c:pt>
                <c:pt idx="19">
                  <c:v>42032100</c:v>
                </c:pt>
                <c:pt idx="20">
                  <c:v>41589900</c:v>
                </c:pt>
                <c:pt idx="21">
                  <c:v>40579400</c:v>
                </c:pt>
                <c:pt idx="22">
                  <c:v>44118700</c:v>
                </c:pt>
                <c:pt idx="23">
                  <c:v>41229000</c:v>
                </c:pt>
                <c:pt idx="24">
                  <c:v>42020300</c:v>
                </c:pt>
                <c:pt idx="25">
                  <c:v>43002300</c:v>
                </c:pt>
                <c:pt idx="26">
                  <c:v>44112400</c:v>
                </c:pt>
                <c:pt idx="27">
                  <c:v>46990000</c:v>
                </c:pt>
                <c:pt idx="28">
                  <c:v>48607400</c:v>
                </c:pt>
                <c:pt idx="29">
                  <c:v>48544100</c:v>
                </c:pt>
                <c:pt idx="30">
                  <c:v>49954600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177-4E6D-BFDE-5C312EFFE9E2}"/>
            </c:ext>
          </c:extLst>
        </c:ser>
        <c:ser>
          <c:idx val="2"/>
          <c:order val="2"/>
          <c:tx>
            <c:strRef>
              <c:f>'10.観光入込客数推移'!$D$40</c:f>
              <c:strCache>
                <c:ptCount val="1"/>
                <c:pt idx="0">
                  <c:v>宿泊客数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'10.観光入込客数推移'!$A$41:$A$71</c:f>
              <c:strCache>
                <c:ptCount val="31"/>
                <c:pt idx="0">
                  <c:v>平元</c:v>
                </c:pt>
                <c:pt idx="1">
                  <c:v>平２</c:v>
                </c:pt>
                <c:pt idx="2">
                  <c:v>平３</c:v>
                </c:pt>
                <c:pt idx="3">
                  <c:v>平４</c:v>
                </c:pt>
                <c:pt idx="4">
                  <c:v>平５</c:v>
                </c:pt>
                <c:pt idx="5">
                  <c:v>平６</c:v>
                </c:pt>
                <c:pt idx="6">
                  <c:v>平７</c:v>
                </c:pt>
                <c:pt idx="7">
                  <c:v>平８</c:v>
                </c:pt>
                <c:pt idx="8">
                  <c:v>平９</c:v>
                </c:pt>
                <c:pt idx="9">
                  <c:v>平１０</c:v>
                </c:pt>
                <c:pt idx="10">
                  <c:v>平１１</c:v>
                </c:pt>
                <c:pt idx="11">
                  <c:v>平１２</c:v>
                </c:pt>
                <c:pt idx="12">
                  <c:v>平１３</c:v>
                </c:pt>
                <c:pt idx="13">
                  <c:v>平１４</c:v>
                </c:pt>
                <c:pt idx="14">
                  <c:v>平１５</c:v>
                </c:pt>
                <c:pt idx="15">
                  <c:v>平１６</c:v>
                </c:pt>
                <c:pt idx="16">
                  <c:v>平１７</c:v>
                </c:pt>
                <c:pt idx="17">
                  <c:v>平１８</c:v>
                </c:pt>
                <c:pt idx="18">
                  <c:v>平１９</c:v>
                </c:pt>
                <c:pt idx="19">
                  <c:v>平２０</c:v>
                </c:pt>
                <c:pt idx="20">
                  <c:v>平２１</c:v>
                </c:pt>
                <c:pt idx="21">
                  <c:v>平２２</c:v>
                </c:pt>
                <c:pt idx="22">
                  <c:v>平２３</c:v>
                </c:pt>
                <c:pt idx="23">
                  <c:v>平２４</c:v>
                </c:pt>
                <c:pt idx="24">
                  <c:v>平２５</c:v>
                </c:pt>
                <c:pt idx="25">
                  <c:v>平２６</c:v>
                </c:pt>
                <c:pt idx="26">
                  <c:v>平２７</c:v>
                </c:pt>
                <c:pt idx="27">
                  <c:v>平２８</c:v>
                </c:pt>
                <c:pt idx="28">
                  <c:v>平２９</c:v>
                </c:pt>
                <c:pt idx="29">
                  <c:v>平３０</c:v>
                </c:pt>
                <c:pt idx="30">
                  <c:v>令元</c:v>
                </c:pt>
              </c:strCache>
            </c:strRef>
          </c:cat>
          <c:val>
            <c:numRef>
              <c:f>'10.観光入込客数推移'!$D$41:$D$71</c:f>
              <c:numCache>
                <c:formatCode>#,##0_);[Red]\(#,##0\)</c:formatCode>
                <c:ptCount val="31"/>
                <c:pt idx="0">
                  <c:v>2976100</c:v>
                </c:pt>
                <c:pt idx="1">
                  <c:v>3383100</c:v>
                </c:pt>
                <c:pt idx="2">
                  <c:v>3512800</c:v>
                </c:pt>
                <c:pt idx="3">
                  <c:v>3359400</c:v>
                </c:pt>
                <c:pt idx="4">
                  <c:v>3096200</c:v>
                </c:pt>
                <c:pt idx="5">
                  <c:v>3239100</c:v>
                </c:pt>
                <c:pt idx="6">
                  <c:v>3147000</c:v>
                </c:pt>
                <c:pt idx="7">
                  <c:v>3433600</c:v>
                </c:pt>
                <c:pt idx="8">
                  <c:v>3344900</c:v>
                </c:pt>
                <c:pt idx="9">
                  <c:v>3239000</c:v>
                </c:pt>
                <c:pt idx="10">
                  <c:v>3074400</c:v>
                </c:pt>
                <c:pt idx="11">
                  <c:v>3271800</c:v>
                </c:pt>
                <c:pt idx="12">
                  <c:v>3197300</c:v>
                </c:pt>
                <c:pt idx="13">
                  <c:v>3168100</c:v>
                </c:pt>
                <c:pt idx="14">
                  <c:v>2981800</c:v>
                </c:pt>
                <c:pt idx="15">
                  <c:v>3005800</c:v>
                </c:pt>
                <c:pt idx="16">
                  <c:v>3013800</c:v>
                </c:pt>
                <c:pt idx="17">
                  <c:v>3099900</c:v>
                </c:pt>
                <c:pt idx="18">
                  <c:v>3165100</c:v>
                </c:pt>
                <c:pt idx="19">
                  <c:v>3039400</c:v>
                </c:pt>
                <c:pt idx="20">
                  <c:v>2864500</c:v>
                </c:pt>
                <c:pt idx="21">
                  <c:v>2994500</c:v>
                </c:pt>
                <c:pt idx="22">
                  <c:v>3238600</c:v>
                </c:pt>
                <c:pt idx="23">
                  <c:v>2962300</c:v>
                </c:pt>
                <c:pt idx="24">
                  <c:v>3206600</c:v>
                </c:pt>
                <c:pt idx="25">
                  <c:v>3326300</c:v>
                </c:pt>
                <c:pt idx="26">
                  <c:v>3828800</c:v>
                </c:pt>
                <c:pt idx="27">
                  <c:v>3777300</c:v>
                </c:pt>
                <c:pt idx="28">
                  <c:v>3873600</c:v>
                </c:pt>
                <c:pt idx="29">
                  <c:v>3992100</c:v>
                </c:pt>
                <c:pt idx="30">
                  <c:v>4081500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177-4E6D-BFDE-5C312EFFE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291008"/>
        <c:axId val="2059295360"/>
      </c:lineChart>
      <c:dateAx>
        <c:axId val="205929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059295360"/>
        <c:crosses val="autoZero"/>
        <c:auto val="0"/>
        <c:lblOffset val="100"/>
        <c:baseTimeUnit val="days"/>
      </c:dateAx>
      <c:valAx>
        <c:axId val="2059295360"/>
        <c:scaling>
          <c:orientation val="minMax"/>
          <c:max val="60000000"/>
        </c:scaling>
        <c:delete val="0"/>
        <c:axPos val="l"/>
        <c:majorGridlines>
          <c:spPr>
            <a:ln w="3175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crossAx val="2059291008"/>
        <c:crosses val="autoZero"/>
        <c:crossBetween val="between"/>
        <c:dispUnits>
          <c:builtInUnit val="tenThousands"/>
          <c:dispUnitsLbl>
            <c:layout>
              <c:manualLayout>
                <c:xMode val="edge"/>
                <c:yMode val="edge"/>
                <c:x val="1.8758908653713664E-3"/>
                <c:y val="2.4041439264536377E-2"/>
              </c:manualLayout>
            </c:layout>
            <c:tx>
              <c:rich>
                <a:bodyPr rot="0" vert="horz"/>
                <a:lstStyle/>
                <a:p>
                  <a:pPr>
                    <a:defRPr sz="800" b="0"/>
                  </a:pPr>
                  <a:r>
                    <a:rPr lang="ja-JP" altLang="en-US" sz="800" b="0"/>
                    <a:t>（万人）</a:t>
                  </a:r>
                </a:p>
              </c:rich>
            </c:tx>
          </c:dispUnitsLbl>
        </c:dispUnits>
      </c:valAx>
      <c:spPr>
        <a:ln w="9525"/>
      </c:spPr>
    </c:plotArea>
    <c:legend>
      <c:legendPos val="r"/>
      <c:layout>
        <c:manualLayout>
          <c:xMode val="edge"/>
          <c:yMode val="edge"/>
          <c:x val="0.86873924578616013"/>
          <c:y val="0.65677949024144489"/>
          <c:w val="0.10495635182166106"/>
          <c:h val="0.127344452313831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4</xdr:row>
      <xdr:rowOff>0</xdr:rowOff>
    </xdr:from>
    <xdr:to>
      <xdr:col>13</xdr:col>
      <xdr:colOff>352424</xdr:colOff>
      <xdr:row>35</xdr:row>
      <xdr:rowOff>714375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95249</xdr:colOff>
      <xdr:row>12</xdr:row>
      <xdr:rowOff>123825</xdr:rowOff>
    </xdr:from>
    <xdr:to>
      <xdr:col>1</xdr:col>
      <xdr:colOff>1019174</xdr:colOff>
      <xdr:row>14</xdr:row>
      <xdr:rowOff>76200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923924" y="2400300"/>
          <a:ext cx="923925" cy="295275"/>
        </a:xfrm>
        <a:prstGeom prst="wedgeRoundRectCallout">
          <a:avLst>
            <a:gd name="adj1" fmla="val -31492"/>
            <a:gd name="adj2" fmla="val 226041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黒壁オープン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1143011</xdr:colOff>
      <xdr:row>9</xdr:row>
      <xdr:rowOff>9541</xdr:rowOff>
    </xdr:from>
    <xdr:to>
      <xdr:col>3</xdr:col>
      <xdr:colOff>47624</xdr:colOff>
      <xdr:row>11</xdr:row>
      <xdr:rowOff>123824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971686" y="1771666"/>
          <a:ext cx="1438263" cy="457183"/>
        </a:xfrm>
        <a:prstGeom prst="wedgeRoundRectCallout">
          <a:avLst>
            <a:gd name="adj1" fmla="val 50689"/>
            <a:gd name="adj2" fmla="val 103386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・ブルーメの丘オープン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・彦根城天守閣改修完了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838200</xdr:colOff>
      <xdr:row>5</xdr:row>
      <xdr:rowOff>152400</xdr:rowOff>
    </xdr:from>
    <xdr:to>
      <xdr:col>3</xdr:col>
      <xdr:colOff>895350</xdr:colOff>
      <xdr:row>8</xdr:row>
      <xdr:rowOff>114300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2924175" y="1228725"/>
          <a:ext cx="1333500" cy="476250"/>
        </a:xfrm>
        <a:prstGeom prst="wedgeRoundRectCallout">
          <a:avLst>
            <a:gd name="adj1" fmla="val 55983"/>
            <a:gd name="adj2" fmla="val 197103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滋賀デスティネーションキャンペーン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1072243</xdr:colOff>
      <xdr:row>12</xdr:row>
      <xdr:rowOff>161926</xdr:rowOff>
    </xdr:from>
    <xdr:to>
      <xdr:col>2</xdr:col>
      <xdr:colOff>762000</xdr:colOff>
      <xdr:row>14</xdr:row>
      <xdr:rowOff>47626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900918" y="2438401"/>
          <a:ext cx="947057" cy="228600"/>
        </a:xfrm>
        <a:prstGeom prst="wedgeRoundRectCallout">
          <a:avLst>
            <a:gd name="adj1" fmla="val -69680"/>
            <a:gd name="adj2" fmla="val 178175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ＪＲ長浜直流化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352425</xdr:colOff>
      <xdr:row>22</xdr:row>
      <xdr:rowOff>133350</xdr:rowOff>
    </xdr:from>
    <xdr:to>
      <xdr:col>6</xdr:col>
      <xdr:colOff>457200</xdr:colOff>
      <xdr:row>24</xdr:row>
      <xdr:rowOff>123825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5534025" y="4124325"/>
          <a:ext cx="790575" cy="333375"/>
        </a:xfrm>
        <a:prstGeom prst="wedgeRoundRectCallout">
          <a:avLst>
            <a:gd name="adj1" fmla="val -57642"/>
            <a:gd name="adj2" fmla="val -295278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冷夏の影響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190499</xdr:colOff>
      <xdr:row>18</xdr:row>
      <xdr:rowOff>76200</xdr:rowOff>
    </xdr:from>
    <xdr:to>
      <xdr:col>7</xdr:col>
      <xdr:colOff>333374</xdr:colOff>
      <xdr:row>21</xdr:row>
      <xdr:rowOff>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6057899" y="3381375"/>
          <a:ext cx="828675" cy="438150"/>
        </a:xfrm>
        <a:prstGeom prst="wedgeRoundRectCallout">
          <a:avLst>
            <a:gd name="adj1" fmla="val 40022"/>
            <a:gd name="adj2" fmla="val -114036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新名神高速道路開通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1212851</xdr:colOff>
      <xdr:row>22</xdr:row>
      <xdr:rowOff>19049</xdr:rowOff>
    </xdr:from>
    <xdr:to>
      <xdr:col>2</xdr:col>
      <xdr:colOff>752475</xdr:colOff>
      <xdr:row>26</xdr:row>
      <xdr:rowOff>95250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041526" y="4010024"/>
          <a:ext cx="796924" cy="762001"/>
        </a:xfrm>
        <a:prstGeom prst="wedgeRoundRectCallout">
          <a:avLst>
            <a:gd name="adj1" fmla="val 35926"/>
            <a:gd name="adj2" fmla="val -65035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・阪神淡路大震災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・彦根城天守閣改修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152400</xdr:colOff>
      <xdr:row>22</xdr:row>
      <xdr:rowOff>158751</xdr:rowOff>
    </xdr:from>
    <xdr:to>
      <xdr:col>1</xdr:col>
      <xdr:colOff>1162050</xdr:colOff>
      <xdr:row>27</xdr:row>
      <xdr:rowOff>158750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981075" y="4149726"/>
          <a:ext cx="1009650" cy="857249"/>
        </a:xfrm>
        <a:prstGeom prst="wedgeRoundRectCallout">
          <a:avLst>
            <a:gd name="adj1" fmla="val 10119"/>
            <a:gd name="adj2" fmla="val -100444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八幡堀・新町通り等、重要伝統的建造物群保存地区に選定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787400</xdr:colOff>
      <xdr:row>24</xdr:row>
      <xdr:rowOff>28576</xdr:rowOff>
    </xdr:from>
    <xdr:to>
      <xdr:col>4</xdr:col>
      <xdr:colOff>28575</xdr:colOff>
      <xdr:row>27</xdr:row>
      <xdr:rowOff>123826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873375" y="4362451"/>
          <a:ext cx="1651000" cy="609600"/>
        </a:xfrm>
        <a:prstGeom prst="wedgeRoundRectCallout">
          <a:avLst>
            <a:gd name="adj1" fmla="val -32176"/>
            <a:gd name="adj2" fmla="val -173865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・琵琶湖博物館オープン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・大河ドラマ「秀吉」効果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・北近江秀吉博覧会開催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38100</xdr:colOff>
      <xdr:row>18</xdr:row>
      <xdr:rowOff>66673</xdr:rowOff>
    </xdr:from>
    <xdr:to>
      <xdr:col>5</xdr:col>
      <xdr:colOff>304800</xdr:colOff>
      <xdr:row>22</xdr:row>
      <xdr:rowOff>133350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4533900" y="3371848"/>
          <a:ext cx="952500" cy="752477"/>
        </a:xfrm>
        <a:prstGeom prst="wedgeRoundRectCallout">
          <a:avLst>
            <a:gd name="adj1" fmla="val -52616"/>
            <a:gd name="adj2" fmla="val -61952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・湖国２１世紀記念事業開催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・びわ湖タワー閉園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552450</xdr:colOff>
      <xdr:row>5</xdr:row>
      <xdr:rowOff>47624</xdr:rowOff>
    </xdr:from>
    <xdr:to>
      <xdr:col>7</xdr:col>
      <xdr:colOff>238125</xdr:colOff>
      <xdr:row>8</xdr:row>
      <xdr:rowOff>57149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5734050" y="1123949"/>
          <a:ext cx="1057275" cy="523875"/>
        </a:xfrm>
        <a:prstGeom prst="wedgeRoundRectCallout">
          <a:avLst>
            <a:gd name="adj1" fmla="val 21658"/>
            <a:gd name="adj2" fmla="val 135826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彦根城築城４００年祭開催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571694</xdr:colOff>
      <xdr:row>23</xdr:row>
      <xdr:rowOff>30325</xdr:rowOff>
    </xdr:from>
    <xdr:to>
      <xdr:col>9</xdr:col>
      <xdr:colOff>152399</xdr:colOff>
      <xdr:row>26</xdr:row>
      <xdr:rowOff>142875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6439094" y="4192750"/>
          <a:ext cx="1638105" cy="626900"/>
        </a:xfrm>
        <a:prstGeom prst="wedgeRoundRectCallout">
          <a:avLst>
            <a:gd name="adj1" fmla="val 32152"/>
            <a:gd name="adj2" fmla="val -254468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・東日本大震災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・江・浅井三姉妹博覧会開催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800" baseline="0">
              <a:solidFill>
                <a:schemeClr val="tx1"/>
              </a:solidFill>
            </a:rPr>
            <a:t>･</a:t>
          </a:r>
          <a:r>
            <a:rPr kumimoji="1" lang="ja-JP" altLang="en-US" sz="800">
              <a:solidFill>
                <a:schemeClr val="tx1"/>
              </a:solidFill>
            </a:rPr>
            <a:t>法然上人・親鸞聖人大遠忌</a:t>
          </a:r>
        </a:p>
      </xdr:txBody>
    </xdr:sp>
    <xdr:clientData/>
  </xdr:twoCellAnchor>
  <xdr:twoCellAnchor>
    <xdr:from>
      <xdr:col>3</xdr:col>
      <xdr:colOff>152400</xdr:colOff>
      <xdr:row>20</xdr:row>
      <xdr:rowOff>47624</xdr:rowOff>
    </xdr:from>
    <xdr:to>
      <xdr:col>3</xdr:col>
      <xdr:colOff>1114425</xdr:colOff>
      <xdr:row>22</xdr:row>
      <xdr:rowOff>142875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3514725" y="3695699"/>
          <a:ext cx="962025" cy="438151"/>
        </a:xfrm>
        <a:prstGeom prst="wedgeRoundRectCallout">
          <a:avLst>
            <a:gd name="adj1" fmla="val -18218"/>
            <a:gd name="adj2" fmla="val -129551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びわ湖ホールオープン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171449</xdr:colOff>
      <xdr:row>30</xdr:row>
      <xdr:rowOff>28575</xdr:rowOff>
    </xdr:from>
    <xdr:to>
      <xdr:col>2</xdr:col>
      <xdr:colOff>349249</xdr:colOff>
      <xdr:row>32</xdr:row>
      <xdr:rowOff>136525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1000124" y="5391150"/>
          <a:ext cx="1435100" cy="450850"/>
        </a:xfrm>
        <a:prstGeom prst="wedgeRoundRectCallout">
          <a:avLst>
            <a:gd name="adj1" fmla="val -43476"/>
            <a:gd name="adj2" fmla="val 102781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大津プリンスホテル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平成元年４月オープン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581025</xdr:colOff>
      <xdr:row>5</xdr:row>
      <xdr:rowOff>123824</xdr:rowOff>
    </xdr:from>
    <xdr:to>
      <xdr:col>9</xdr:col>
      <xdr:colOff>647700</xdr:colOff>
      <xdr:row>8</xdr:row>
      <xdr:rowOff>95249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7820025" y="1200149"/>
          <a:ext cx="752475" cy="485775"/>
        </a:xfrm>
        <a:prstGeom prst="wedgeRoundRectCallout">
          <a:avLst>
            <a:gd name="adj1" fmla="val 85100"/>
            <a:gd name="adj2" fmla="val 128037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800"/>
            </a:lnSpc>
          </a:pPr>
          <a:r>
            <a:rPr kumimoji="1" lang="ja-JP" altLang="en-US" sz="800">
              <a:solidFill>
                <a:schemeClr val="tx1"/>
              </a:solidFill>
            </a:rPr>
            <a:t>ラ</a:t>
          </a:r>
          <a:r>
            <a:rPr kumimoji="1" lang="ja-JP" altLang="en-US" sz="800" baseline="0">
              <a:solidFill>
                <a:schemeClr val="tx1"/>
              </a:solidFill>
            </a:rPr>
            <a:t> </a:t>
          </a:r>
          <a:r>
            <a:rPr kumimoji="1" lang="ja-JP" altLang="en-US" sz="800">
              <a:solidFill>
                <a:schemeClr val="tx1"/>
              </a:solidFill>
            </a:rPr>
            <a:t>コリーナ近江八幡オープン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800"/>
            </a:lnSpc>
          </a:pP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476250</xdr:colOff>
      <xdr:row>30</xdr:row>
      <xdr:rowOff>38100</xdr:rowOff>
    </xdr:from>
    <xdr:to>
      <xdr:col>5</xdr:col>
      <xdr:colOff>381000</xdr:colOff>
      <xdr:row>32</xdr:row>
      <xdr:rowOff>161925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3838575" y="5400675"/>
          <a:ext cx="1724025" cy="466725"/>
        </a:xfrm>
        <a:prstGeom prst="wedgeRoundRectCallout">
          <a:avLst>
            <a:gd name="adj1" fmla="val -46141"/>
            <a:gd name="adj2" fmla="val 93748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琵琶湖ホテル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平成１０年１０月移転オープン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485774</xdr:colOff>
      <xdr:row>35</xdr:row>
      <xdr:rowOff>457200</xdr:rowOff>
    </xdr:from>
    <xdr:to>
      <xdr:col>13</xdr:col>
      <xdr:colOff>228599</xdr:colOff>
      <xdr:row>35</xdr:row>
      <xdr:rowOff>685800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10467974" y="6677025"/>
          <a:ext cx="42862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（年）</a:t>
          </a:r>
        </a:p>
      </xdr:txBody>
    </xdr:sp>
    <xdr:clientData/>
  </xdr:twoCellAnchor>
  <xdr:twoCellAnchor>
    <xdr:from>
      <xdr:col>4</xdr:col>
      <xdr:colOff>123825</xdr:colOff>
      <xdr:row>7</xdr:row>
      <xdr:rowOff>0</xdr:rowOff>
    </xdr:from>
    <xdr:to>
      <xdr:col>5</xdr:col>
      <xdr:colOff>514351</xdr:colOff>
      <xdr:row>9</xdr:row>
      <xdr:rowOff>123825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4619625" y="1419225"/>
          <a:ext cx="1076326" cy="466725"/>
        </a:xfrm>
        <a:prstGeom prst="wedgeRoundRectCallout">
          <a:avLst>
            <a:gd name="adj1" fmla="val 77280"/>
            <a:gd name="adj2" fmla="val 115336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大河ドラマ「功名が辻」効果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763360</xdr:colOff>
      <xdr:row>1</xdr:row>
      <xdr:rowOff>21771</xdr:rowOff>
    </xdr:from>
    <xdr:to>
      <xdr:col>8</xdr:col>
      <xdr:colOff>668111</xdr:colOff>
      <xdr:row>2</xdr:row>
      <xdr:rowOff>349703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2849335" y="8699046"/>
          <a:ext cx="5057776" cy="499382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 w="9525" cmpd="sng">
          <a:solidFill>
            <a:schemeClr val="lt1">
              <a:shade val="50000"/>
            </a:schemeClr>
          </a:solidFill>
        </a:ln>
        <a:effectLst>
          <a:outerShdw dist="127000" dir="2400000" algn="ctr" rotWithShape="0">
            <a:srgbClr val="000000">
              <a:alpha val="43137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１０．観 光 入 込 客 数 推 移</a:t>
          </a:r>
        </a:p>
      </xdr:txBody>
    </xdr:sp>
    <xdr:clientData/>
  </xdr:twoCellAnchor>
  <xdr:twoCellAnchor>
    <xdr:from>
      <xdr:col>7</xdr:col>
      <xdr:colOff>295276</xdr:colOff>
      <xdr:row>7</xdr:row>
      <xdr:rowOff>133350</xdr:rowOff>
    </xdr:from>
    <xdr:to>
      <xdr:col>8</xdr:col>
      <xdr:colOff>438150</xdr:colOff>
      <xdr:row>10</xdr:row>
      <xdr:rowOff>85725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6848476" y="1552575"/>
          <a:ext cx="828674" cy="466725"/>
        </a:xfrm>
        <a:prstGeom prst="wedgeRoundRectCallout">
          <a:avLst>
            <a:gd name="adj1" fmla="val 152299"/>
            <a:gd name="adj2" fmla="val 81145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黒田官兵衛博覧会</a:t>
          </a:r>
        </a:p>
      </xdr:txBody>
    </xdr:sp>
    <xdr:clientData/>
  </xdr:twoCellAnchor>
  <xdr:twoCellAnchor>
    <xdr:from>
      <xdr:col>9</xdr:col>
      <xdr:colOff>123826</xdr:colOff>
      <xdr:row>17</xdr:row>
      <xdr:rowOff>76199</xdr:rowOff>
    </xdr:from>
    <xdr:to>
      <xdr:col>10</xdr:col>
      <xdr:colOff>485776</xdr:colOff>
      <xdr:row>20</xdr:row>
      <xdr:rowOff>47625</xdr:rowOff>
    </xdr:to>
    <xdr:sp macro="" textlink="">
      <xdr:nvSpPr>
        <xdr:cNvPr id="23" name="角丸四角形吹き出し 7">
          <a:extLst>
            <a:ext uri="{FF2B5EF4-FFF2-40B4-BE49-F238E27FC236}">
              <a16:creationId xmlns:a16="http://schemas.microsoft.com/office/drawing/2014/main" xmlns="" id="{FB2CE80A-30B9-41E4-90F1-9E15361DFAF4}"/>
            </a:ext>
          </a:extLst>
        </xdr:cNvPr>
        <xdr:cNvSpPr/>
      </xdr:nvSpPr>
      <xdr:spPr>
        <a:xfrm>
          <a:off x="8048626" y="3209924"/>
          <a:ext cx="1047750" cy="485776"/>
        </a:xfrm>
        <a:prstGeom prst="wedgeRoundRectCallout">
          <a:avLst>
            <a:gd name="adj1" fmla="val 108323"/>
            <a:gd name="adj2" fmla="val -199831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「水の文化ぐるっと博」開催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466725</xdr:colOff>
      <xdr:row>20</xdr:row>
      <xdr:rowOff>152400</xdr:rowOff>
    </xdr:from>
    <xdr:to>
      <xdr:col>11</xdr:col>
      <xdr:colOff>352425</xdr:colOff>
      <xdr:row>23</xdr:row>
      <xdr:rowOff>114300</xdr:rowOff>
    </xdr:to>
    <xdr:sp macro="" textlink="">
      <xdr:nvSpPr>
        <xdr:cNvPr id="24" name="角丸四角形吹き出し 7">
          <a:extLst>
            <a:ext uri="{FF2B5EF4-FFF2-40B4-BE49-F238E27FC236}">
              <a16:creationId xmlns:a16="http://schemas.microsoft.com/office/drawing/2014/main" xmlns="" id="{C0003B39-531E-456F-A82C-C6F81C9FD1EE}"/>
            </a:ext>
          </a:extLst>
        </xdr:cNvPr>
        <xdr:cNvSpPr/>
      </xdr:nvSpPr>
      <xdr:spPr>
        <a:xfrm>
          <a:off x="8391525" y="3800475"/>
          <a:ext cx="1257300" cy="476250"/>
        </a:xfrm>
        <a:prstGeom prst="wedgeRoundRectCallout">
          <a:avLst>
            <a:gd name="adj1" fmla="val 70753"/>
            <a:gd name="adj2" fmla="val -327279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「虹色の旅へ。滋賀・びわ湖」開催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409575</xdr:colOff>
      <xdr:row>16</xdr:row>
      <xdr:rowOff>171448</xdr:rowOff>
    </xdr:from>
    <xdr:to>
      <xdr:col>13</xdr:col>
      <xdr:colOff>295275</xdr:colOff>
      <xdr:row>21</xdr:row>
      <xdr:rowOff>142875</xdr:rowOff>
    </xdr:to>
    <xdr:sp macro="" textlink="">
      <xdr:nvSpPr>
        <xdr:cNvPr id="25" name="角丸四角形吹き出し 7">
          <a:extLst>
            <a:ext uri="{FF2B5EF4-FFF2-40B4-BE49-F238E27FC236}">
              <a16:creationId xmlns:a16="http://schemas.microsoft.com/office/drawing/2014/main" xmlns="" id="{FCA03F96-B084-4292-9299-EE12FF76B757}"/>
            </a:ext>
          </a:extLst>
        </xdr:cNvPr>
        <xdr:cNvSpPr/>
      </xdr:nvSpPr>
      <xdr:spPr>
        <a:xfrm>
          <a:off x="9705975" y="3133723"/>
          <a:ext cx="1257300" cy="828677"/>
        </a:xfrm>
        <a:prstGeom prst="wedgeRoundRectCallout">
          <a:avLst>
            <a:gd name="adj1" fmla="val -3612"/>
            <a:gd name="adj2" fmla="val -142208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・「戦国ワンダーランド滋賀・びわ湖」開催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・連続テレビ小説「スカーレット」効果</a:t>
          </a:r>
        </a:p>
      </xdr:txBody>
    </xdr:sp>
    <xdr:clientData/>
  </xdr:twoCellAnchor>
  <xdr:twoCellAnchor>
    <xdr:from>
      <xdr:col>10</xdr:col>
      <xdr:colOff>333376</xdr:colOff>
      <xdr:row>4</xdr:row>
      <xdr:rowOff>85724</xdr:rowOff>
    </xdr:from>
    <xdr:to>
      <xdr:col>11</xdr:col>
      <xdr:colOff>266700</xdr:colOff>
      <xdr:row>7</xdr:row>
      <xdr:rowOff>66675</xdr:rowOff>
    </xdr:to>
    <xdr:sp macro="" textlink="">
      <xdr:nvSpPr>
        <xdr:cNvPr id="26" name="角丸四角形吹き出し 16">
          <a:extLst>
            <a:ext uri="{FF2B5EF4-FFF2-40B4-BE49-F238E27FC236}">
              <a16:creationId xmlns:a16="http://schemas.microsoft.com/office/drawing/2014/main" xmlns="" id="{17FF0F33-64A2-478C-8723-769D713DF673}"/>
            </a:ext>
          </a:extLst>
        </xdr:cNvPr>
        <xdr:cNvSpPr/>
      </xdr:nvSpPr>
      <xdr:spPr>
        <a:xfrm>
          <a:off x="8943976" y="990599"/>
          <a:ext cx="619124" cy="495301"/>
        </a:xfrm>
        <a:prstGeom prst="wedgeRoundRectCallout">
          <a:avLst>
            <a:gd name="adj1" fmla="val 132493"/>
            <a:gd name="adj2" fmla="val 45292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800"/>
            </a:lnSpc>
          </a:pPr>
          <a:r>
            <a:rPr kumimoji="1" lang="ja-JP" altLang="en-US" sz="800">
              <a:solidFill>
                <a:schemeClr val="tx1"/>
              </a:solidFill>
            </a:rPr>
            <a:t>新元号「令和」発表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0.91542</cdr:x>
      <cdr:y>0.95062</cdr:y>
    </cdr:from>
    <cdr:to>
      <cdr:x>0.94537</cdr:x>
      <cdr:y>0.98765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9896475" y="5133975"/>
          <a:ext cx="3238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17816$\000%20H26&#24180;&#20107;&#26989;\0%20&#35251;&#20809;&#32113;&#35336;\H25&#35251;&#20809;&#32113;&#35336;\&#12304;&#20837;&#36796;&#23458;&#32113;&#35336;&#35519;&#26619;&#12305;\&#24179;&#25104;24&#24180;&#20837;&#36796;&#23458;&#25968;\1%20&#38598;&#35336;&#12487;&#12540;&#12479;\H24&#35251;&#20809;&#20837;&#36796;&#23458;&#35519;&#26619;&#65288;&#30476;&#20840;&#20307;&#38598;&#35336;&#32080;&#26524;&#65289;&#9733;&#30906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(白)"/>
      <sheetName val="目次"/>
      <sheetName val="１頁"/>
      <sheetName val="２頁"/>
      <sheetName val="３頁×"/>
      <sheetName val="３頁"/>
      <sheetName val="４頁"/>
      <sheetName val="５頁"/>
      <sheetName val="６頁"/>
      <sheetName val="地区別"/>
      <sheetName val="地区別・外"/>
      <sheetName val="市町別、日帰り・宿泊別"/>
      <sheetName val="市町別、目的別"/>
      <sheetName val="ベスト30"/>
      <sheetName val="推移"/>
      <sheetName val="有料道路"/>
      <sheetName val="出来事"/>
      <sheetName val="→以下データ"/>
      <sheetName val="推計根拠"/>
      <sheetName val="H23入込客（日帰客）推計"/>
      <sheetName val="H23入込客(宿泊客)推計"/>
      <sheetName val="集計"/>
      <sheetName val="集計(外国人)"/>
      <sheetName val="市町別集計"/>
      <sheetName val="市町別集計(外国人)"/>
      <sheetName val="H24入込客（日帰客）"/>
      <sheetName val="H24入込客(宿泊客)"/>
      <sheetName val="H24外国人(日帰客)"/>
      <sheetName val="H24外国人(宿泊客)"/>
      <sheetName val="H24入込客（日帰客＋宿泊）順位"/>
      <sheetName val="H24入込客（日帰客＋宿泊）市町別"/>
      <sheetName val="H24入込客（日帰客＋宿泊）目的別"/>
      <sheetName val="目的別（大津）"/>
      <sheetName val="目的別（草津）"/>
      <sheetName val="目的別（守山）"/>
      <sheetName val="目的別（栗東）"/>
      <sheetName val="目的別（野洲）"/>
      <sheetName val="目的別（甲賀）"/>
      <sheetName val="目的別（湖南）"/>
      <sheetName val="目的別（近江八幡）"/>
      <sheetName val="目的別（東近江）"/>
      <sheetName val="目的別（日野）"/>
      <sheetName val="目的別（竜王）"/>
      <sheetName val="目的別（彦根）"/>
      <sheetName val="目的別（愛荘）"/>
      <sheetName val="目的別（豊郷）"/>
      <sheetName val="目的別（甲良）"/>
      <sheetName val="目的別（多賀）"/>
      <sheetName val="目的別（長浜）"/>
      <sheetName val="目的別（米原）"/>
      <sheetName val="目的別（高島）"/>
      <sheetName val="H24外国人(日帰客＋宿泊)市町別"/>
      <sheetName val="H24外国人(日帰客＋宿泊)目的別"/>
      <sheetName val="外・目的別(大津)"/>
      <sheetName val="外・目的別(草津)"/>
      <sheetName val="外・目的別(守山)"/>
      <sheetName val="外・目的別(栗東)"/>
      <sheetName val="外・目的別(野洲)"/>
      <sheetName val="外・目的別(甲賀)"/>
      <sheetName val="外・目的別(近江八幡)"/>
      <sheetName val="外・目的別(日野)"/>
      <sheetName val="外・目的別(竜王)"/>
      <sheetName val="外・目的別(彦根)"/>
      <sheetName val="外・目的別(愛荘)"/>
      <sheetName val="外・目的別(長浜)"/>
      <sheetName val="外・目的別(米原)"/>
      <sheetName val="外・目的別(高島)"/>
      <sheetName val="→"/>
      <sheetName val="市町別、目的別 (補)"/>
      <sheetName val="凡例"/>
      <sheetName val="注意"/>
      <sheetName val="メモ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">
          <cell r="C16">
            <v>41229000</v>
          </cell>
        </row>
        <row r="17">
          <cell r="C17">
            <v>2962300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72"/>
  <sheetViews>
    <sheetView tabSelected="1" view="pageBreakPreview" zoomScaleNormal="100" zoomScaleSheetLayoutView="100" workbookViewId="0"/>
  </sheetViews>
  <sheetFormatPr defaultRowHeight="13.5"/>
  <cols>
    <col min="1" max="1" width="10.875" style="1" customWidth="1"/>
    <col min="2" max="2" width="16.5" style="1" customWidth="1"/>
    <col min="3" max="3" width="16.75" style="1" customWidth="1"/>
    <col min="4" max="4" width="14.875" style="1" customWidth="1"/>
    <col min="5" max="13" width="9" style="1"/>
    <col min="14" max="14" width="6.5" style="1" customWidth="1"/>
    <col min="15" max="256" width="9" style="1"/>
    <col min="257" max="257" width="10.875" style="1" customWidth="1"/>
    <col min="258" max="258" width="16.5" style="1" customWidth="1"/>
    <col min="259" max="259" width="16.75" style="1" customWidth="1"/>
    <col min="260" max="260" width="14.875" style="1" customWidth="1"/>
    <col min="261" max="512" width="9" style="1"/>
    <col min="513" max="513" width="10.875" style="1" customWidth="1"/>
    <col min="514" max="514" width="16.5" style="1" customWidth="1"/>
    <col min="515" max="515" width="16.75" style="1" customWidth="1"/>
    <col min="516" max="516" width="14.875" style="1" customWidth="1"/>
    <col min="517" max="768" width="9" style="1"/>
    <col min="769" max="769" width="10.875" style="1" customWidth="1"/>
    <col min="770" max="770" width="16.5" style="1" customWidth="1"/>
    <col min="771" max="771" width="16.75" style="1" customWidth="1"/>
    <col min="772" max="772" width="14.875" style="1" customWidth="1"/>
    <col min="773" max="1024" width="9" style="1"/>
    <col min="1025" max="1025" width="10.875" style="1" customWidth="1"/>
    <col min="1026" max="1026" width="16.5" style="1" customWidth="1"/>
    <col min="1027" max="1027" width="16.75" style="1" customWidth="1"/>
    <col min="1028" max="1028" width="14.875" style="1" customWidth="1"/>
    <col min="1029" max="1280" width="9" style="1"/>
    <col min="1281" max="1281" width="10.875" style="1" customWidth="1"/>
    <col min="1282" max="1282" width="16.5" style="1" customWidth="1"/>
    <col min="1283" max="1283" width="16.75" style="1" customWidth="1"/>
    <col min="1284" max="1284" width="14.875" style="1" customWidth="1"/>
    <col min="1285" max="1536" width="9" style="1"/>
    <col min="1537" max="1537" width="10.875" style="1" customWidth="1"/>
    <col min="1538" max="1538" width="16.5" style="1" customWidth="1"/>
    <col min="1539" max="1539" width="16.75" style="1" customWidth="1"/>
    <col min="1540" max="1540" width="14.875" style="1" customWidth="1"/>
    <col min="1541" max="1792" width="9" style="1"/>
    <col min="1793" max="1793" width="10.875" style="1" customWidth="1"/>
    <col min="1794" max="1794" width="16.5" style="1" customWidth="1"/>
    <col min="1795" max="1795" width="16.75" style="1" customWidth="1"/>
    <col min="1796" max="1796" width="14.875" style="1" customWidth="1"/>
    <col min="1797" max="2048" width="9" style="1"/>
    <col min="2049" max="2049" width="10.875" style="1" customWidth="1"/>
    <col min="2050" max="2050" width="16.5" style="1" customWidth="1"/>
    <col min="2051" max="2051" width="16.75" style="1" customWidth="1"/>
    <col min="2052" max="2052" width="14.875" style="1" customWidth="1"/>
    <col min="2053" max="2304" width="9" style="1"/>
    <col min="2305" max="2305" width="10.875" style="1" customWidth="1"/>
    <col min="2306" max="2306" width="16.5" style="1" customWidth="1"/>
    <col min="2307" max="2307" width="16.75" style="1" customWidth="1"/>
    <col min="2308" max="2308" width="14.875" style="1" customWidth="1"/>
    <col min="2309" max="2560" width="9" style="1"/>
    <col min="2561" max="2561" width="10.875" style="1" customWidth="1"/>
    <col min="2562" max="2562" width="16.5" style="1" customWidth="1"/>
    <col min="2563" max="2563" width="16.75" style="1" customWidth="1"/>
    <col min="2564" max="2564" width="14.875" style="1" customWidth="1"/>
    <col min="2565" max="2816" width="9" style="1"/>
    <col min="2817" max="2817" width="10.875" style="1" customWidth="1"/>
    <col min="2818" max="2818" width="16.5" style="1" customWidth="1"/>
    <col min="2819" max="2819" width="16.75" style="1" customWidth="1"/>
    <col min="2820" max="2820" width="14.875" style="1" customWidth="1"/>
    <col min="2821" max="3072" width="9" style="1"/>
    <col min="3073" max="3073" width="10.875" style="1" customWidth="1"/>
    <col min="3074" max="3074" width="16.5" style="1" customWidth="1"/>
    <col min="3075" max="3075" width="16.75" style="1" customWidth="1"/>
    <col min="3076" max="3076" width="14.875" style="1" customWidth="1"/>
    <col min="3077" max="3328" width="9" style="1"/>
    <col min="3329" max="3329" width="10.875" style="1" customWidth="1"/>
    <col min="3330" max="3330" width="16.5" style="1" customWidth="1"/>
    <col min="3331" max="3331" width="16.75" style="1" customWidth="1"/>
    <col min="3332" max="3332" width="14.875" style="1" customWidth="1"/>
    <col min="3333" max="3584" width="9" style="1"/>
    <col min="3585" max="3585" width="10.875" style="1" customWidth="1"/>
    <col min="3586" max="3586" width="16.5" style="1" customWidth="1"/>
    <col min="3587" max="3587" width="16.75" style="1" customWidth="1"/>
    <col min="3588" max="3588" width="14.875" style="1" customWidth="1"/>
    <col min="3589" max="3840" width="9" style="1"/>
    <col min="3841" max="3841" width="10.875" style="1" customWidth="1"/>
    <col min="3842" max="3842" width="16.5" style="1" customWidth="1"/>
    <col min="3843" max="3843" width="16.75" style="1" customWidth="1"/>
    <col min="3844" max="3844" width="14.875" style="1" customWidth="1"/>
    <col min="3845" max="4096" width="9" style="1"/>
    <col min="4097" max="4097" width="10.875" style="1" customWidth="1"/>
    <col min="4098" max="4098" width="16.5" style="1" customWidth="1"/>
    <col min="4099" max="4099" width="16.75" style="1" customWidth="1"/>
    <col min="4100" max="4100" width="14.875" style="1" customWidth="1"/>
    <col min="4101" max="4352" width="9" style="1"/>
    <col min="4353" max="4353" width="10.875" style="1" customWidth="1"/>
    <col min="4354" max="4354" width="16.5" style="1" customWidth="1"/>
    <col min="4355" max="4355" width="16.75" style="1" customWidth="1"/>
    <col min="4356" max="4356" width="14.875" style="1" customWidth="1"/>
    <col min="4357" max="4608" width="9" style="1"/>
    <col min="4609" max="4609" width="10.875" style="1" customWidth="1"/>
    <col min="4610" max="4610" width="16.5" style="1" customWidth="1"/>
    <col min="4611" max="4611" width="16.75" style="1" customWidth="1"/>
    <col min="4612" max="4612" width="14.875" style="1" customWidth="1"/>
    <col min="4613" max="4864" width="9" style="1"/>
    <col min="4865" max="4865" width="10.875" style="1" customWidth="1"/>
    <col min="4866" max="4866" width="16.5" style="1" customWidth="1"/>
    <col min="4867" max="4867" width="16.75" style="1" customWidth="1"/>
    <col min="4868" max="4868" width="14.875" style="1" customWidth="1"/>
    <col min="4869" max="5120" width="9" style="1"/>
    <col min="5121" max="5121" width="10.875" style="1" customWidth="1"/>
    <col min="5122" max="5122" width="16.5" style="1" customWidth="1"/>
    <col min="5123" max="5123" width="16.75" style="1" customWidth="1"/>
    <col min="5124" max="5124" width="14.875" style="1" customWidth="1"/>
    <col min="5125" max="5376" width="9" style="1"/>
    <col min="5377" max="5377" width="10.875" style="1" customWidth="1"/>
    <col min="5378" max="5378" width="16.5" style="1" customWidth="1"/>
    <col min="5379" max="5379" width="16.75" style="1" customWidth="1"/>
    <col min="5380" max="5380" width="14.875" style="1" customWidth="1"/>
    <col min="5381" max="5632" width="9" style="1"/>
    <col min="5633" max="5633" width="10.875" style="1" customWidth="1"/>
    <col min="5634" max="5634" width="16.5" style="1" customWidth="1"/>
    <col min="5635" max="5635" width="16.75" style="1" customWidth="1"/>
    <col min="5636" max="5636" width="14.875" style="1" customWidth="1"/>
    <col min="5637" max="5888" width="9" style="1"/>
    <col min="5889" max="5889" width="10.875" style="1" customWidth="1"/>
    <col min="5890" max="5890" width="16.5" style="1" customWidth="1"/>
    <col min="5891" max="5891" width="16.75" style="1" customWidth="1"/>
    <col min="5892" max="5892" width="14.875" style="1" customWidth="1"/>
    <col min="5893" max="6144" width="9" style="1"/>
    <col min="6145" max="6145" width="10.875" style="1" customWidth="1"/>
    <col min="6146" max="6146" width="16.5" style="1" customWidth="1"/>
    <col min="6147" max="6147" width="16.75" style="1" customWidth="1"/>
    <col min="6148" max="6148" width="14.875" style="1" customWidth="1"/>
    <col min="6149" max="6400" width="9" style="1"/>
    <col min="6401" max="6401" width="10.875" style="1" customWidth="1"/>
    <col min="6402" max="6402" width="16.5" style="1" customWidth="1"/>
    <col min="6403" max="6403" width="16.75" style="1" customWidth="1"/>
    <col min="6404" max="6404" width="14.875" style="1" customWidth="1"/>
    <col min="6405" max="6656" width="9" style="1"/>
    <col min="6657" max="6657" width="10.875" style="1" customWidth="1"/>
    <col min="6658" max="6658" width="16.5" style="1" customWidth="1"/>
    <col min="6659" max="6659" width="16.75" style="1" customWidth="1"/>
    <col min="6660" max="6660" width="14.875" style="1" customWidth="1"/>
    <col min="6661" max="6912" width="9" style="1"/>
    <col min="6913" max="6913" width="10.875" style="1" customWidth="1"/>
    <col min="6914" max="6914" width="16.5" style="1" customWidth="1"/>
    <col min="6915" max="6915" width="16.75" style="1" customWidth="1"/>
    <col min="6916" max="6916" width="14.875" style="1" customWidth="1"/>
    <col min="6917" max="7168" width="9" style="1"/>
    <col min="7169" max="7169" width="10.875" style="1" customWidth="1"/>
    <col min="7170" max="7170" width="16.5" style="1" customWidth="1"/>
    <col min="7171" max="7171" width="16.75" style="1" customWidth="1"/>
    <col min="7172" max="7172" width="14.875" style="1" customWidth="1"/>
    <col min="7173" max="7424" width="9" style="1"/>
    <col min="7425" max="7425" width="10.875" style="1" customWidth="1"/>
    <col min="7426" max="7426" width="16.5" style="1" customWidth="1"/>
    <col min="7427" max="7427" width="16.75" style="1" customWidth="1"/>
    <col min="7428" max="7428" width="14.875" style="1" customWidth="1"/>
    <col min="7429" max="7680" width="9" style="1"/>
    <col min="7681" max="7681" width="10.875" style="1" customWidth="1"/>
    <col min="7682" max="7682" width="16.5" style="1" customWidth="1"/>
    <col min="7683" max="7683" width="16.75" style="1" customWidth="1"/>
    <col min="7684" max="7684" width="14.875" style="1" customWidth="1"/>
    <col min="7685" max="7936" width="9" style="1"/>
    <col min="7937" max="7937" width="10.875" style="1" customWidth="1"/>
    <col min="7938" max="7938" width="16.5" style="1" customWidth="1"/>
    <col min="7939" max="7939" width="16.75" style="1" customWidth="1"/>
    <col min="7940" max="7940" width="14.875" style="1" customWidth="1"/>
    <col min="7941" max="8192" width="9" style="1"/>
    <col min="8193" max="8193" width="10.875" style="1" customWidth="1"/>
    <col min="8194" max="8194" width="16.5" style="1" customWidth="1"/>
    <col min="8195" max="8195" width="16.75" style="1" customWidth="1"/>
    <col min="8196" max="8196" width="14.875" style="1" customWidth="1"/>
    <col min="8197" max="8448" width="9" style="1"/>
    <col min="8449" max="8449" width="10.875" style="1" customWidth="1"/>
    <col min="8450" max="8450" width="16.5" style="1" customWidth="1"/>
    <col min="8451" max="8451" width="16.75" style="1" customWidth="1"/>
    <col min="8452" max="8452" width="14.875" style="1" customWidth="1"/>
    <col min="8453" max="8704" width="9" style="1"/>
    <col min="8705" max="8705" width="10.875" style="1" customWidth="1"/>
    <col min="8706" max="8706" width="16.5" style="1" customWidth="1"/>
    <col min="8707" max="8707" width="16.75" style="1" customWidth="1"/>
    <col min="8708" max="8708" width="14.875" style="1" customWidth="1"/>
    <col min="8709" max="8960" width="9" style="1"/>
    <col min="8961" max="8961" width="10.875" style="1" customWidth="1"/>
    <col min="8962" max="8962" width="16.5" style="1" customWidth="1"/>
    <col min="8963" max="8963" width="16.75" style="1" customWidth="1"/>
    <col min="8964" max="8964" width="14.875" style="1" customWidth="1"/>
    <col min="8965" max="9216" width="9" style="1"/>
    <col min="9217" max="9217" width="10.875" style="1" customWidth="1"/>
    <col min="9218" max="9218" width="16.5" style="1" customWidth="1"/>
    <col min="9219" max="9219" width="16.75" style="1" customWidth="1"/>
    <col min="9220" max="9220" width="14.875" style="1" customWidth="1"/>
    <col min="9221" max="9472" width="9" style="1"/>
    <col min="9473" max="9473" width="10.875" style="1" customWidth="1"/>
    <col min="9474" max="9474" width="16.5" style="1" customWidth="1"/>
    <col min="9475" max="9475" width="16.75" style="1" customWidth="1"/>
    <col min="9476" max="9476" width="14.875" style="1" customWidth="1"/>
    <col min="9477" max="9728" width="9" style="1"/>
    <col min="9729" max="9729" width="10.875" style="1" customWidth="1"/>
    <col min="9730" max="9730" width="16.5" style="1" customWidth="1"/>
    <col min="9731" max="9731" width="16.75" style="1" customWidth="1"/>
    <col min="9732" max="9732" width="14.875" style="1" customWidth="1"/>
    <col min="9733" max="9984" width="9" style="1"/>
    <col min="9985" max="9985" width="10.875" style="1" customWidth="1"/>
    <col min="9986" max="9986" width="16.5" style="1" customWidth="1"/>
    <col min="9987" max="9987" width="16.75" style="1" customWidth="1"/>
    <col min="9988" max="9988" width="14.875" style="1" customWidth="1"/>
    <col min="9989" max="10240" width="9" style="1"/>
    <col min="10241" max="10241" width="10.875" style="1" customWidth="1"/>
    <col min="10242" max="10242" width="16.5" style="1" customWidth="1"/>
    <col min="10243" max="10243" width="16.75" style="1" customWidth="1"/>
    <col min="10244" max="10244" width="14.875" style="1" customWidth="1"/>
    <col min="10245" max="10496" width="9" style="1"/>
    <col min="10497" max="10497" width="10.875" style="1" customWidth="1"/>
    <col min="10498" max="10498" width="16.5" style="1" customWidth="1"/>
    <col min="10499" max="10499" width="16.75" style="1" customWidth="1"/>
    <col min="10500" max="10500" width="14.875" style="1" customWidth="1"/>
    <col min="10501" max="10752" width="9" style="1"/>
    <col min="10753" max="10753" width="10.875" style="1" customWidth="1"/>
    <col min="10754" max="10754" width="16.5" style="1" customWidth="1"/>
    <col min="10755" max="10755" width="16.75" style="1" customWidth="1"/>
    <col min="10756" max="10756" width="14.875" style="1" customWidth="1"/>
    <col min="10757" max="11008" width="9" style="1"/>
    <col min="11009" max="11009" width="10.875" style="1" customWidth="1"/>
    <col min="11010" max="11010" width="16.5" style="1" customWidth="1"/>
    <col min="11011" max="11011" width="16.75" style="1" customWidth="1"/>
    <col min="11012" max="11012" width="14.875" style="1" customWidth="1"/>
    <col min="11013" max="11264" width="9" style="1"/>
    <col min="11265" max="11265" width="10.875" style="1" customWidth="1"/>
    <col min="11266" max="11266" width="16.5" style="1" customWidth="1"/>
    <col min="11267" max="11267" width="16.75" style="1" customWidth="1"/>
    <col min="11268" max="11268" width="14.875" style="1" customWidth="1"/>
    <col min="11269" max="11520" width="9" style="1"/>
    <col min="11521" max="11521" width="10.875" style="1" customWidth="1"/>
    <col min="11522" max="11522" width="16.5" style="1" customWidth="1"/>
    <col min="11523" max="11523" width="16.75" style="1" customWidth="1"/>
    <col min="11524" max="11524" width="14.875" style="1" customWidth="1"/>
    <col min="11525" max="11776" width="9" style="1"/>
    <col min="11777" max="11777" width="10.875" style="1" customWidth="1"/>
    <col min="11778" max="11778" width="16.5" style="1" customWidth="1"/>
    <col min="11779" max="11779" width="16.75" style="1" customWidth="1"/>
    <col min="11780" max="11780" width="14.875" style="1" customWidth="1"/>
    <col min="11781" max="12032" width="9" style="1"/>
    <col min="12033" max="12033" width="10.875" style="1" customWidth="1"/>
    <col min="12034" max="12034" width="16.5" style="1" customWidth="1"/>
    <col min="12035" max="12035" width="16.75" style="1" customWidth="1"/>
    <col min="12036" max="12036" width="14.875" style="1" customWidth="1"/>
    <col min="12037" max="12288" width="9" style="1"/>
    <col min="12289" max="12289" width="10.875" style="1" customWidth="1"/>
    <col min="12290" max="12290" width="16.5" style="1" customWidth="1"/>
    <col min="12291" max="12291" width="16.75" style="1" customWidth="1"/>
    <col min="12292" max="12292" width="14.875" style="1" customWidth="1"/>
    <col min="12293" max="12544" width="9" style="1"/>
    <col min="12545" max="12545" width="10.875" style="1" customWidth="1"/>
    <col min="12546" max="12546" width="16.5" style="1" customWidth="1"/>
    <col min="12547" max="12547" width="16.75" style="1" customWidth="1"/>
    <col min="12548" max="12548" width="14.875" style="1" customWidth="1"/>
    <col min="12549" max="12800" width="9" style="1"/>
    <col min="12801" max="12801" width="10.875" style="1" customWidth="1"/>
    <col min="12802" max="12802" width="16.5" style="1" customWidth="1"/>
    <col min="12803" max="12803" width="16.75" style="1" customWidth="1"/>
    <col min="12804" max="12804" width="14.875" style="1" customWidth="1"/>
    <col min="12805" max="13056" width="9" style="1"/>
    <col min="13057" max="13057" width="10.875" style="1" customWidth="1"/>
    <col min="13058" max="13058" width="16.5" style="1" customWidth="1"/>
    <col min="13059" max="13059" width="16.75" style="1" customWidth="1"/>
    <col min="13060" max="13060" width="14.875" style="1" customWidth="1"/>
    <col min="13061" max="13312" width="9" style="1"/>
    <col min="13313" max="13313" width="10.875" style="1" customWidth="1"/>
    <col min="13314" max="13314" width="16.5" style="1" customWidth="1"/>
    <col min="13315" max="13315" width="16.75" style="1" customWidth="1"/>
    <col min="13316" max="13316" width="14.875" style="1" customWidth="1"/>
    <col min="13317" max="13568" width="9" style="1"/>
    <col min="13569" max="13569" width="10.875" style="1" customWidth="1"/>
    <col min="13570" max="13570" width="16.5" style="1" customWidth="1"/>
    <col min="13571" max="13571" width="16.75" style="1" customWidth="1"/>
    <col min="13572" max="13572" width="14.875" style="1" customWidth="1"/>
    <col min="13573" max="13824" width="9" style="1"/>
    <col min="13825" max="13825" width="10.875" style="1" customWidth="1"/>
    <col min="13826" max="13826" width="16.5" style="1" customWidth="1"/>
    <col min="13827" max="13827" width="16.75" style="1" customWidth="1"/>
    <col min="13828" max="13828" width="14.875" style="1" customWidth="1"/>
    <col min="13829" max="14080" width="9" style="1"/>
    <col min="14081" max="14081" width="10.875" style="1" customWidth="1"/>
    <col min="14082" max="14082" width="16.5" style="1" customWidth="1"/>
    <col min="14083" max="14083" width="16.75" style="1" customWidth="1"/>
    <col min="14084" max="14084" width="14.875" style="1" customWidth="1"/>
    <col min="14085" max="14336" width="9" style="1"/>
    <col min="14337" max="14337" width="10.875" style="1" customWidth="1"/>
    <col min="14338" max="14338" width="16.5" style="1" customWidth="1"/>
    <col min="14339" max="14339" width="16.75" style="1" customWidth="1"/>
    <col min="14340" max="14340" width="14.875" style="1" customWidth="1"/>
    <col min="14341" max="14592" width="9" style="1"/>
    <col min="14593" max="14593" width="10.875" style="1" customWidth="1"/>
    <col min="14594" max="14594" width="16.5" style="1" customWidth="1"/>
    <col min="14595" max="14595" width="16.75" style="1" customWidth="1"/>
    <col min="14596" max="14596" width="14.875" style="1" customWidth="1"/>
    <col min="14597" max="14848" width="9" style="1"/>
    <col min="14849" max="14849" width="10.875" style="1" customWidth="1"/>
    <col min="14850" max="14850" width="16.5" style="1" customWidth="1"/>
    <col min="14851" max="14851" width="16.75" style="1" customWidth="1"/>
    <col min="14852" max="14852" width="14.875" style="1" customWidth="1"/>
    <col min="14853" max="15104" width="9" style="1"/>
    <col min="15105" max="15105" width="10.875" style="1" customWidth="1"/>
    <col min="15106" max="15106" width="16.5" style="1" customWidth="1"/>
    <col min="15107" max="15107" width="16.75" style="1" customWidth="1"/>
    <col min="15108" max="15108" width="14.875" style="1" customWidth="1"/>
    <col min="15109" max="15360" width="9" style="1"/>
    <col min="15361" max="15361" width="10.875" style="1" customWidth="1"/>
    <col min="15362" max="15362" width="16.5" style="1" customWidth="1"/>
    <col min="15363" max="15363" width="16.75" style="1" customWidth="1"/>
    <col min="15364" max="15364" width="14.875" style="1" customWidth="1"/>
    <col min="15365" max="15616" width="9" style="1"/>
    <col min="15617" max="15617" width="10.875" style="1" customWidth="1"/>
    <col min="15618" max="15618" width="16.5" style="1" customWidth="1"/>
    <col min="15619" max="15619" width="16.75" style="1" customWidth="1"/>
    <col min="15620" max="15620" width="14.875" style="1" customWidth="1"/>
    <col min="15621" max="15872" width="9" style="1"/>
    <col min="15873" max="15873" width="10.875" style="1" customWidth="1"/>
    <col min="15874" max="15874" width="16.5" style="1" customWidth="1"/>
    <col min="15875" max="15875" width="16.75" style="1" customWidth="1"/>
    <col min="15876" max="15876" width="14.875" style="1" customWidth="1"/>
    <col min="15877" max="16128" width="9" style="1"/>
    <col min="16129" max="16129" width="10.875" style="1" customWidth="1"/>
    <col min="16130" max="16130" width="16.5" style="1" customWidth="1"/>
    <col min="16131" max="16131" width="16.75" style="1" customWidth="1"/>
    <col min="16132" max="16132" width="14.875" style="1" customWidth="1"/>
    <col min="16133" max="16384" width="9" style="1"/>
  </cols>
  <sheetData>
    <row r="3" spans="1:13" ht="30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>
      <c r="C4" s="2"/>
    </row>
    <row r="36" spans="1:4" ht="67.5" customHeight="1"/>
    <row r="38" spans="1:4" s="3" customFormat="1" ht="17.25" customHeight="1">
      <c r="A38" s="3" t="s">
        <v>0</v>
      </c>
    </row>
    <row r="39" spans="1:4" s="3" customFormat="1" ht="17.25" customHeight="1"/>
    <row r="40" spans="1:4" ht="27.95" customHeight="1">
      <c r="A40" s="4" t="s">
        <v>1</v>
      </c>
      <c r="B40" s="5" t="s">
        <v>2</v>
      </c>
      <c r="C40" s="5" t="s">
        <v>3</v>
      </c>
      <c r="D40" s="4" t="s">
        <v>4</v>
      </c>
    </row>
    <row r="41" spans="1:4" ht="21" customHeight="1">
      <c r="A41" s="6" t="s">
        <v>5</v>
      </c>
      <c r="B41" s="7">
        <v>33973300</v>
      </c>
      <c r="C41" s="7">
        <v>30997200</v>
      </c>
      <c r="D41" s="8">
        <v>2976100</v>
      </c>
    </row>
    <row r="42" spans="1:4" ht="21" customHeight="1">
      <c r="A42" s="9" t="s">
        <v>6</v>
      </c>
      <c r="B42" s="7">
        <v>36354400</v>
      </c>
      <c r="C42" s="7">
        <v>32971300</v>
      </c>
      <c r="D42" s="8">
        <v>3383100</v>
      </c>
    </row>
    <row r="43" spans="1:4" ht="21" customHeight="1">
      <c r="A43" s="9" t="s">
        <v>7</v>
      </c>
      <c r="B43" s="7">
        <v>38026700</v>
      </c>
      <c r="C43" s="7">
        <v>34513900</v>
      </c>
      <c r="D43" s="8">
        <v>3512800</v>
      </c>
    </row>
    <row r="44" spans="1:4" ht="21" customHeight="1">
      <c r="A44" s="9" t="s">
        <v>8</v>
      </c>
      <c r="B44" s="7">
        <v>37674900</v>
      </c>
      <c r="C44" s="7">
        <v>34315500</v>
      </c>
      <c r="D44" s="8">
        <v>3359400</v>
      </c>
    </row>
    <row r="45" spans="1:4" ht="21" customHeight="1">
      <c r="A45" s="9" t="s">
        <v>9</v>
      </c>
      <c r="B45" s="7">
        <v>37506500</v>
      </c>
      <c r="C45" s="7">
        <v>34410300</v>
      </c>
      <c r="D45" s="8">
        <v>3096200</v>
      </c>
    </row>
    <row r="46" spans="1:4" ht="21" customHeight="1">
      <c r="A46" s="9" t="s">
        <v>10</v>
      </c>
      <c r="B46" s="7">
        <v>38056800</v>
      </c>
      <c r="C46" s="7">
        <v>34817700</v>
      </c>
      <c r="D46" s="8">
        <v>3239100</v>
      </c>
    </row>
    <row r="47" spans="1:4" ht="21" customHeight="1">
      <c r="A47" s="9" t="s">
        <v>11</v>
      </c>
      <c r="B47" s="7">
        <v>35828900</v>
      </c>
      <c r="C47" s="7">
        <v>32681900</v>
      </c>
      <c r="D47" s="8">
        <v>3147000</v>
      </c>
    </row>
    <row r="48" spans="1:4" ht="21" customHeight="1">
      <c r="A48" s="9" t="s">
        <v>12</v>
      </c>
      <c r="B48" s="7">
        <v>41914900</v>
      </c>
      <c r="C48" s="7">
        <v>38481300</v>
      </c>
      <c r="D48" s="8">
        <v>3433600</v>
      </c>
    </row>
    <row r="49" spans="1:4" ht="21" customHeight="1">
      <c r="A49" s="9" t="s">
        <v>13</v>
      </c>
      <c r="B49" s="7">
        <v>42640400</v>
      </c>
      <c r="C49" s="7">
        <v>39295500</v>
      </c>
      <c r="D49" s="8">
        <v>3344900</v>
      </c>
    </row>
    <row r="50" spans="1:4" ht="21" customHeight="1">
      <c r="A50" s="9" t="s">
        <v>14</v>
      </c>
      <c r="B50" s="7">
        <v>42706900</v>
      </c>
      <c r="C50" s="7">
        <v>39467900</v>
      </c>
      <c r="D50" s="8">
        <v>3239000</v>
      </c>
    </row>
    <row r="51" spans="1:4" ht="21" customHeight="1">
      <c r="A51" s="9" t="s">
        <v>15</v>
      </c>
      <c r="B51" s="10">
        <f>C51+D51</f>
        <v>42794200</v>
      </c>
      <c r="C51" s="10">
        <v>39719800</v>
      </c>
      <c r="D51" s="11">
        <v>3074400</v>
      </c>
    </row>
    <row r="52" spans="1:4" ht="21" customHeight="1">
      <c r="A52" s="9" t="s">
        <v>16</v>
      </c>
      <c r="B52" s="7">
        <f>C52+D52</f>
        <v>42712200</v>
      </c>
      <c r="C52" s="7">
        <v>39440400</v>
      </c>
      <c r="D52" s="8">
        <v>3271800</v>
      </c>
    </row>
    <row r="53" spans="1:4" ht="21" customHeight="1">
      <c r="A53" s="9" t="s">
        <v>17</v>
      </c>
      <c r="B53" s="7">
        <f>C53+D53</f>
        <v>43994800</v>
      </c>
      <c r="C53" s="7">
        <v>40797500</v>
      </c>
      <c r="D53" s="8">
        <v>3197300</v>
      </c>
    </row>
    <row r="54" spans="1:4" ht="21" customHeight="1">
      <c r="A54" s="9" t="s">
        <v>18</v>
      </c>
      <c r="B54" s="7">
        <f>C54+D54</f>
        <v>43993000</v>
      </c>
      <c r="C54" s="7">
        <v>40824900</v>
      </c>
      <c r="D54" s="8">
        <v>3168100</v>
      </c>
    </row>
    <row r="55" spans="1:4" ht="21" customHeight="1">
      <c r="A55" s="9" t="s">
        <v>19</v>
      </c>
      <c r="B55" s="7">
        <f>C55+D55</f>
        <v>42292000</v>
      </c>
      <c r="C55" s="7">
        <v>39310200</v>
      </c>
      <c r="D55" s="8">
        <v>2981800</v>
      </c>
    </row>
    <row r="56" spans="1:4" ht="21" customHeight="1">
      <c r="A56" s="9" t="s">
        <v>20</v>
      </c>
      <c r="B56" s="7">
        <v>43681900</v>
      </c>
      <c r="C56" s="7">
        <v>40676100</v>
      </c>
      <c r="D56" s="8">
        <v>3005800</v>
      </c>
    </row>
    <row r="57" spans="1:4" ht="21" customHeight="1">
      <c r="A57" s="9" t="s">
        <v>21</v>
      </c>
      <c r="B57" s="10">
        <f t="shared" ref="B57:B65" si="0">C57+D57</f>
        <v>43119000</v>
      </c>
      <c r="C57" s="10">
        <v>40105200</v>
      </c>
      <c r="D57" s="11">
        <v>3013800</v>
      </c>
    </row>
    <row r="58" spans="1:4" ht="21" customHeight="1">
      <c r="A58" s="9" t="s">
        <v>22</v>
      </c>
      <c r="B58" s="10">
        <f t="shared" si="0"/>
        <v>46502600</v>
      </c>
      <c r="C58" s="10">
        <v>43402700</v>
      </c>
      <c r="D58" s="11">
        <v>3099900</v>
      </c>
    </row>
    <row r="59" spans="1:4" ht="21" customHeight="1">
      <c r="A59" s="9" t="s">
        <v>23</v>
      </c>
      <c r="B59" s="7">
        <f t="shared" si="0"/>
        <v>46664800</v>
      </c>
      <c r="C59" s="7">
        <v>43499700</v>
      </c>
      <c r="D59" s="8">
        <v>3165100</v>
      </c>
    </row>
    <row r="60" spans="1:4" ht="21" customHeight="1">
      <c r="A60" s="9" t="s">
        <v>24</v>
      </c>
      <c r="B60" s="7">
        <f t="shared" si="0"/>
        <v>45071500</v>
      </c>
      <c r="C60" s="7">
        <v>42032100</v>
      </c>
      <c r="D60" s="8">
        <v>3039400</v>
      </c>
    </row>
    <row r="61" spans="1:4" ht="21" customHeight="1">
      <c r="A61" s="9" t="s">
        <v>25</v>
      </c>
      <c r="B61" s="7">
        <f t="shared" si="0"/>
        <v>44454400</v>
      </c>
      <c r="C61" s="7">
        <v>41589900</v>
      </c>
      <c r="D61" s="8">
        <v>2864500</v>
      </c>
    </row>
    <row r="62" spans="1:4" ht="21" customHeight="1">
      <c r="A62" s="9" t="s">
        <v>26</v>
      </c>
      <c r="B62" s="7">
        <f t="shared" si="0"/>
        <v>43573900</v>
      </c>
      <c r="C62" s="7">
        <v>40579400</v>
      </c>
      <c r="D62" s="8">
        <v>2994500</v>
      </c>
    </row>
    <row r="63" spans="1:4" ht="21" customHeight="1">
      <c r="A63" s="9" t="s">
        <v>27</v>
      </c>
      <c r="B63" s="7">
        <f t="shared" si="0"/>
        <v>47357300</v>
      </c>
      <c r="C63" s="7">
        <v>44118700</v>
      </c>
      <c r="D63" s="8">
        <v>3238600</v>
      </c>
    </row>
    <row r="64" spans="1:4" ht="21" customHeight="1">
      <c r="A64" s="9" t="s">
        <v>28</v>
      </c>
      <c r="B64" s="12">
        <f t="shared" si="0"/>
        <v>44191300</v>
      </c>
      <c r="C64" s="12">
        <f>'[1]２頁'!C16</f>
        <v>41229000</v>
      </c>
      <c r="D64" s="13">
        <f>'[1]２頁'!C17</f>
        <v>2962300</v>
      </c>
    </row>
    <row r="65" spans="1:7" ht="21" customHeight="1">
      <c r="A65" s="9" t="s">
        <v>29</v>
      </c>
      <c r="B65" s="10">
        <f t="shared" si="0"/>
        <v>45226900</v>
      </c>
      <c r="C65" s="10">
        <v>42020300</v>
      </c>
      <c r="D65" s="11">
        <v>3206600</v>
      </c>
    </row>
    <row r="66" spans="1:7" ht="21" customHeight="1">
      <c r="A66" s="16" t="s">
        <v>30</v>
      </c>
      <c r="B66" s="17">
        <v>46328600</v>
      </c>
      <c r="C66" s="17">
        <v>43002300</v>
      </c>
      <c r="D66" s="11">
        <v>3326300</v>
      </c>
      <c r="E66" s="14"/>
      <c r="F66" s="15"/>
      <c r="G66" s="14"/>
    </row>
    <row r="67" spans="1:7" ht="21" customHeight="1">
      <c r="A67" s="9" t="s">
        <v>31</v>
      </c>
      <c r="B67" s="8">
        <v>47941200</v>
      </c>
      <c r="C67" s="8">
        <v>44112400</v>
      </c>
      <c r="D67" s="8">
        <v>3828800</v>
      </c>
      <c r="E67" s="14"/>
      <c r="F67" s="15"/>
      <c r="G67" s="14"/>
    </row>
    <row r="68" spans="1:7" ht="21" customHeight="1">
      <c r="A68" s="18" t="s">
        <v>33</v>
      </c>
      <c r="B68" s="8">
        <v>50767300</v>
      </c>
      <c r="C68" s="8">
        <v>46990000</v>
      </c>
      <c r="D68" s="20">
        <v>3777300</v>
      </c>
      <c r="E68" s="14"/>
      <c r="F68" s="15"/>
      <c r="G68" s="14"/>
    </row>
    <row r="69" spans="1:7" ht="21" customHeight="1">
      <c r="A69" s="18" t="s">
        <v>34</v>
      </c>
      <c r="B69" s="13">
        <v>52481000</v>
      </c>
      <c r="C69" s="13">
        <v>48607400</v>
      </c>
      <c r="D69" s="19">
        <v>3873600</v>
      </c>
      <c r="E69" s="14"/>
      <c r="F69" s="15"/>
      <c r="G69" s="14"/>
    </row>
    <row r="70" spans="1:7" ht="21" customHeight="1">
      <c r="A70" s="18" t="s">
        <v>35</v>
      </c>
      <c r="B70" s="13">
        <v>52536200</v>
      </c>
      <c r="C70" s="13">
        <v>48544100</v>
      </c>
      <c r="D70" s="19">
        <v>3992100</v>
      </c>
      <c r="E70" s="14"/>
      <c r="F70" s="15"/>
      <c r="G70" s="14"/>
    </row>
    <row r="71" spans="1:7" ht="21" customHeight="1">
      <c r="A71" s="18" t="s">
        <v>36</v>
      </c>
      <c r="B71" s="13">
        <v>54036100</v>
      </c>
      <c r="C71" s="21">
        <v>49954600</v>
      </c>
      <c r="D71" s="19">
        <v>4081500</v>
      </c>
      <c r="E71" s="14"/>
      <c r="F71" s="15"/>
      <c r="G71" s="14"/>
    </row>
    <row r="72" spans="1:7">
      <c r="A72" s="1" t="s">
        <v>32</v>
      </c>
    </row>
  </sheetData>
  <mergeCells count="1">
    <mergeCell ref="A3:M3"/>
  </mergeCells>
  <phoneticPr fontI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10.観光入込客数推移</vt:lpstr>
      <vt:lpstr>'10.観光入込客数推移'!Print_Area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2020-09-24T04:51:46Z</cp:lastPrinted>
  <dcterms:created xsi:type="dcterms:W3CDTF">2016-01-28T06:28:08Z</dcterms:created>
  <dcterms:modified xsi:type="dcterms:W3CDTF">2020-10-19T05:48:45Z</dcterms:modified>
</cp:coreProperties>
</file>