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9240" windowHeight="8355" activeTab="0"/>
  </bookViews>
  <sheets>
    <sheet name="その１" sheetId="1" r:id="rId1"/>
    <sheet name="その１ (2)" sheetId="2" r:id="rId2"/>
  </sheets>
  <definedNames>
    <definedName name="_xlnm.Print_Area" localSheetId="1">'その１ (2)'!$A$1:$R$34</definedName>
  </definedNames>
  <calcPr fullCalcOnLoad="1"/>
</workbook>
</file>

<file path=xl/sharedStrings.xml><?xml version="1.0" encoding="utf-8"?>
<sst xmlns="http://schemas.openxmlformats.org/spreadsheetml/2006/main" count="137" uniqueCount="63">
  <si>
    <t>物　　　　件　　　　費</t>
  </si>
  <si>
    <t>（単位：千円）</t>
  </si>
  <si>
    <t>　１</t>
  </si>
  <si>
    <t>　２</t>
  </si>
  <si>
    <t>　３</t>
  </si>
  <si>
    <t>　４</t>
  </si>
  <si>
    <t>　５</t>
  </si>
  <si>
    <t>　６</t>
  </si>
  <si>
    <t>賃　　　　　金</t>
  </si>
  <si>
    <t>旅　　　　　費</t>
  </si>
  <si>
    <t>交　　際　　費</t>
  </si>
  <si>
    <t>需　　用　　費</t>
  </si>
  <si>
    <t>役　　務　　費</t>
  </si>
  <si>
    <t>備 品 購 入 費</t>
  </si>
  <si>
    <t>彦根市犬上郡営林組合</t>
  </si>
  <si>
    <t>大滝山林組合</t>
  </si>
  <si>
    <t>中部清掃組合</t>
  </si>
  <si>
    <t>湖東広域衛生管理組合</t>
  </si>
  <si>
    <t>愛知郡広域行政組合</t>
  </si>
  <si>
    <t>補　　 助　　 費　　 等</t>
  </si>
  <si>
    <t>　７</t>
  </si>
  <si>
    <t>　８</t>
  </si>
  <si>
    <t>１　負　　担　　金   ・  寄　　附　　金　　　</t>
  </si>
  <si>
    <t>物　件　費　計</t>
  </si>
  <si>
    <t>補 助 費 等 計</t>
  </si>
  <si>
    <t>委　　託　　料</t>
  </si>
  <si>
    <t>そ　　の　　他</t>
  </si>
  <si>
    <t>国　・ 県　  に</t>
  </si>
  <si>
    <t>一部事務組合に</t>
  </si>
  <si>
    <t>計</t>
  </si>
  <si>
    <t>補助交付金</t>
  </si>
  <si>
    <t>加 入 団 体に</t>
  </si>
  <si>
    <t>対 す る も の</t>
  </si>
  <si>
    <t>対  す る  も  の</t>
  </si>
  <si>
    <t>対する還付金</t>
  </si>
  <si>
    <t>公　　　　債　　　　費</t>
  </si>
  <si>
    <t>公　債　費　計</t>
  </si>
  <si>
    <t>元　　　　　金</t>
  </si>
  <si>
    <t>利　　　　　子</t>
  </si>
  <si>
    <t>一時借入金利子</t>
  </si>
  <si>
    <t>東近江行政組合</t>
  </si>
  <si>
    <t>湖南広域行政組合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</si>
  <si>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</si>
  <si>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</si>
  <si>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</si>
  <si>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</si>
  <si>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第３　　　４　物件費、補助費等および公債費の状況</t>
  </si>
  <si>
    <t>彦根市米原市山林組合</t>
  </si>
  <si>
    <t>第４１表　　物件費、補助費等および公債費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</si>
  <si>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</si>
  <si>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</si>
  <si>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</si>
  <si>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</si>
  <si>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第４１表　　物件費、補助費等および公債費（つづき）</t>
  </si>
  <si>
    <t>１ 　地  方  債  元  利  償  還  金</t>
  </si>
  <si>
    <t>湖北地域消防組合</t>
  </si>
  <si>
    <t>滋賀県後期高齢者
医療広域連合</t>
  </si>
  <si>
    <t>滋賀県後期高齢者
医療広域連合</t>
  </si>
  <si>
    <t>組合等名</t>
  </si>
  <si>
    <t>組　合　等　計</t>
  </si>
  <si>
    <t>八日市布引ライフ組合</t>
  </si>
  <si>
    <t>彦根愛知犬上                            広域行政組合</t>
  </si>
  <si>
    <t>１　負担金・寄附金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</si>
</sst>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38" fontId="6" fillId="0" borderId="12" xfId="48" applyFont="1" applyFill="1" applyBorder="1" applyAlignment="1">
      <alignment horizontal="centerContinuous"/>
    </xf>
    <xf numFmtId="38" fontId="6" fillId="0" borderId="11" xfId="48" applyFont="1" applyFill="1" applyBorder="1" applyAlignment="1" quotePrefix="1">
      <alignment/>
    </xf>
    <xf numFmtId="38" fontId="6" fillId="0" borderId="11" xfId="48" applyFont="1" applyFill="1" applyBorder="1" applyAlignment="1">
      <alignment/>
    </xf>
    <xf numFmtId="38" fontId="6" fillId="0" borderId="0" xfId="48" applyFont="1" applyFill="1" applyAlignment="1">
      <alignment/>
    </xf>
    <xf numFmtId="38" fontId="6" fillId="0" borderId="11" xfId="48" applyFont="1" applyFill="1" applyBorder="1" applyAlignment="1">
      <alignment horizontal="center"/>
    </xf>
    <xf numFmtId="38" fontId="6" fillId="0" borderId="0" xfId="48" applyFont="1" applyFill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38" fontId="6" fillId="0" borderId="13" xfId="48" applyFont="1" applyFill="1" applyBorder="1" applyAlignment="1">
      <alignment horizontal="right"/>
    </xf>
    <xf numFmtId="38" fontId="6" fillId="0" borderId="10" xfId="48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38" fontId="7" fillId="0" borderId="0" xfId="48" applyFont="1" applyFill="1" applyBorder="1" applyAlignment="1">
      <alignment horizontal="distributed" vertical="center" wrapText="1"/>
    </xf>
    <xf numFmtId="38" fontId="6" fillId="0" borderId="0" xfId="48" applyFont="1" applyFill="1" applyBorder="1" applyAlignment="1">
      <alignment horizontal="right"/>
    </xf>
    <xf numFmtId="38" fontId="8" fillId="0" borderId="0" xfId="48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4" fillId="0" borderId="10" xfId="48" applyFont="1" applyFill="1" applyBorder="1" applyAlignment="1">
      <alignment/>
    </xf>
    <xf numFmtId="38" fontId="4" fillId="0" borderId="10" xfId="48" applyFont="1" applyFill="1" applyBorder="1" applyAlignment="1">
      <alignment horizontal="right"/>
    </xf>
    <xf numFmtId="38" fontId="0" fillId="0" borderId="10" xfId="48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6" fillId="0" borderId="0" xfId="48" applyFont="1" applyFill="1" applyBorder="1" applyAlignment="1">
      <alignment/>
    </xf>
    <xf numFmtId="38" fontId="6" fillId="0" borderId="0" xfId="48" applyFont="1" applyFill="1" applyAlignment="1">
      <alignment horizontal="right"/>
    </xf>
    <xf numFmtId="38" fontId="6" fillId="0" borderId="11" xfId="48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 vertical="center"/>
    </xf>
    <xf numFmtId="38" fontId="6" fillId="0" borderId="10" xfId="48" applyFont="1" applyFill="1" applyBorder="1" applyAlignment="1">
      <alignment/>
    </xf>
    <xf numFmtId="38" fontId="6" fillId="0" borderId="13" xfId="48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38" fontId="0" fillId="0" borderId="0" xfId="48" applyFont="1" applyFill="1" applyBorder="1" applyAlignment="1">
      <alignment horizontal="right"/>
    </xf>
    <xf numFmtId="38" fontId="0" fillId="0" borderId="0" xfId="48" applyFont="1" applyFill="1" applyAlignment="1">
      <alignment horizontal="right"/>
    </xf>
    <xf numFmtId="38" fontId="0" fillId="0" borderId="0" xfId="48" applyFont="1" applyFill="1" applyAlignment="1">
      <alignment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38" fontId="6" fillId="0" borderId="0" xfId="48" applyFont="1" applyFill="1" applyBorder="1" applyAlignment="1">
      <alignment horizontal="center"/>
    </xf>
    <xf numFmtId="0" fontId="6" fillId="0" borderId="1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right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5" fontId="7" fillId="0" borderId="0" xfId="0" applyNumberFormat="1" applyFont="1" applyFill="1" applyBorder="1" applyAlignment="1">
      <alignment horizontal="distributed" vertical="center"/>
    </xf>
    <xf numFmtId="5" fontId="7" fillId="0" borderId="0" xfId="0" applyNumberFormat="1" applyFont="1" applyFill="1" applyBorder="1" applyAlignment="1">
      <alignment horizontal="distributed" vertical="center" wrapText="1"/>
    </xf>
    <xf numFmtId="38" fontId="6" fillId="0" borderId="18" xfId="48" applyFont="1" applyFill="1" applyBorder="1" applyAlignment="1">
      <alignment horizontal="centerContinuous" shrinkToFit="1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right"/>
    </xf>
    <xf numFmtId="0" fontId="6" fillId="0" borderId="21" xfId="0" applyFont="1" applyFill="1" applyBorder="1" applyAlignment="1">
      <alignment/>
    </xf>
    <xf numFmtId="38" fontId="6" fillId="0" borderId="22" xfId="48" applyFont="1" applyFill="1" applyBorder="1" applyAlignment="1">
      <alignment horizontal="center"/>
    </xf>
    <xf numFmtId="38" fontId="6" fillId="0" borderId="19" xfId="48" applyFont="1" applyFill="1" applyBorder="1" applyAlignment="1">
      <alignment horizontal="center"/>
    </xf>
    <xf numFmtId="38" fontId="6" fillId="0" borderId="20" xfId="48" applyFont="1" applyFill="1" applyBorder="1" applyAlignment="1">
      <alignment horizontal="right"/>
    </xf>
    <xf numFmtId="0" fontId="0" fillId="0" borderId="0" xfId="0" applyFont="1" applyFill="1" applyAlignment="1">
      <alignment/>
    </xf>
    <xf numFmtId="38" fontId="10" fillId="0" borderId="0" xfId="48" applyFont="1" applyFill="1" applyAlignment="1">
      <alignment/>
    </xf>
    <xf numFmtId="38" fontId="10" fillId="0" borderId="0" xfId="48" applyFont="1" applyFill="1" applyAlignment="1">
      <alignment/>
    </xf>
    <xf numFmtId="38" fontId="6" fillId="0" borderId="23" xfId="48" applyFont="1" applyFill="1" applyBorder="1" applyAlignment="1">
      <alignment horizontal="center"/>
    </xf>
    <xf numFmtId="38" fontId="6" fillId="0" borderId="24" xfId="48" applyFont="1" applyFill="1" applyBorder="1" applyAlignment="1">
      <alignment horizontal="center"/>
    </xf>
    <xf numFmtId="38" fontId="6" fillId="0" borderId="25" xfId="48" applyFont="1" applyFill="1" applyBorder="1" applyAlignment="1">
      <alignment horizontal="center"/>
    </xf>
    <xf numFmtId="38" fontId="4" fillId="0" borderId="10" xfId="48" applyFont="1" applyFill="1" applyBorder="1" applyAlignment="1">
      <alignment horizontal="left"/>
    </xf>
    <xf numFmtId="38" fontId="6" fillId="0" borderId="16" xfId="48" applyFont="1" applyFill="1" applyBorder="1" applyAlignment="1">
      <alignment horizontal="right"/>
    </xf>
    <xf numFmtId="38" fontId="6" fillId="0" borderId="17" xfId="48" applyFont="1" applyFill="1" applyBorder="1" applyAlignment="1">
      <alignment horizontal="right"/>
    </xf>
    <xf numFmtId="38" fontId="4" fillId="0" borderId="10" xfId="48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41" fontId="45" fillId="0" borderId="0" xfId="48" applyNumberFormat="1" applyFont="1" applyFill="1" applyBorder="1" applyAlignment="1">
      <alignment horizontal="right" vertical="center"/>
    </xf>
    <xf numFmtId="41" fontId="4" fillId="0" borderId="0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B1" sqref="B1"/>
    </sheetView>
  </sheetViews>
  <sheetFormatPr defaultColWidth="9.00390625" defaultRowHeight="13.5"/>
  <cols>
    <col min="1" max="1" width="1.12109375" style="27" customWidth="1"/>
    <col min="2" max="2" width="19.125" style="35" customWidth="1"/>
    <col min="3" max="3" width="1.12109375" style="35" customWidth="1"/>
    <col min="4" max="15" width="14.50390625" style="27" customWidth="1"/>
    <col min="16" max="16" width="1.12109375" style="27" customWidth="1"/>
    <col min="17" max="17" width="19.125" style="27" customWidth="1"/>
    <col min="18" max="18" width="1.12109375" style="27" customWidth="1"/>
    <col min="19" max="16384" width="9.00390625" style="27" customWidth="1"/>
  </cols>
  <sheetData>
    <row r="1" spans="1:2" ht="14.25">
      <c r="A1" s="34"/>
      <c r="B1" s="22" t="s">
        <v>46</v>
      </c>
    </row>
    <row r="4" spans="1:18" ht="24">
      <c r="A4" s="23"/>
      <c r="B4" s="60" t="s">
        <v>48</v>
      </c>
      <c r="C4" s="60"/>
      <c r="D4" s="60"/>
      <c r="E4" s="60"/>
      <c r="F4" s="60"/>
      <c r="G4" s="60"/>
      <c r="H4" s="60"/>
      <c r="I4" s="60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3"/>
      <c r="B5" s="23"/>
      <c r="C5" s="2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36"/>
      <c r="B6" s="37"/>
      <c r="C6" s="37"/>
      <c r="D6" s="24" t="s">
        <v>0</v>
      </c>
      <c r="E6" s="25"/>
      <c r="F6" s="25"/>
      <c r="G6" s="25"/>
      <c r="H6" s="25"/>
      <c r="I6" s="26"/>
      <c r="J6" s="24"/>
      <c r="K6" s="25"/>
      <c r="L6" s="25"/>
      <c r="M6" s="64" t="s">
        <v>19</v>
      </c>
      <c r="N6" s="25"/>
      <c r="O6" s="25"/>
      <c r="P6" s="36"/>
      <c r="Q6" s="36"/>
      <c r="R6" s="36" t="s">
        <v>1</v>
      </c>
    </row>
    <row r="7" spans="1:18" ht="13.5">
      <c r="A7" s="1"/>
      <c r="B7" s="4"/>
      <c r="C7" s="5"/>
      <c r="D7" s="7" t="s">
        <v>2</v>
      </c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7" t="s">
        <v>20</v>
      </c>
      <c r="K7" s="7" t="s">
        <v>21</v>
      </c>
      <c r="L7" s="8"/>
      <c r="M7" s="6" t="s">
        <v>22</v>
      </c>
      <c r="N7" s="6"/>
      <c r="O7" s="6"/>
      <c r="P7" s="44"/>
      <c r="Q7" s="45"/>
      <c r="R7" s="1"/>
    </row>
    <row r="8" spans="1:18" ht="13.5">
      <c r="A8" s="1"/>
      <c r="B8" s="4"/>
      <c r="C8" s="5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43"/>
      <c r="P8" s="46"/>
      <c r="Q8" s="17"/>
      <c r="R8" s="1"/>
    </row>
    <row r="9" spans="1:18" ht="13.5">
      <c r="A9" s="1"/>
      <c r="B9" s="18" t="s">
        <v>58</v>
      </c>
      <c r="C9" s="12"/>
      <c r="D9" s="10" t="s">
        <v>8</v>
      </c>
      <c r="E9" s="10" t="s">
        <v>9</v>
      </c>
      <c r="F9" s="10" t="s">
        <v>10</v>
      </c>
      <c r="G9" s="10" t="s">
        <v>11</v>
      </c>
      <c r="H9" s="10" t="s">
        <v>12</v>
      </c>
      <c r="I9" s="10" t="s">
        <v>13</v>
      </c>
      <c r="J9" s="10" t="s">
        <v>25</v>
      </c>
      <c r="K9" s="10" t="s">
        <v>26</v>
      </c>
      <c r="L9" s="10" t="s">
        <v>23</v>
      </c>
      <c r="M9" s="10" t="s">
        <v>27</v>
      </c>
      <c r="N9" s="10" t="s">
        <v>28</v>
      </c>
      <c r="O9" s="43" t="s">
        <v>26</v>
      </c>
      <c r="P9" s="46"/>
      <c r="Q9" s="18" t="s">
        <v>58</v>
      </c>
      <c r="R9" s="1"/>
    </row>
    <row r="10" spans="1:18" s="35" customFormat="1" ht="13.5">
      <c r="A10" s="2"/>
      <c r="B10" s="4"/>
      <c r="C10" s="5"/>
      <c r="D10" s="10"/>
      <c r="E10" s="10"/>
      <c r="F10" s="10"/>
      <c r="G10" s="10"/>
      <c r="H10" s="10"/>
      <c r="I10" s="10"/>
      <c r="J10" s="10"/>
      <c r="K10" s="10"/>
      <c r="L10" s="10"/>
      <c r="M10" s="10" t="s">
        <v>32</v>
      </c>
      <c r="N10" s="10" t="s">
        <v>33</v>
      </c>
      <c r="O10" s="43"/>
      <c r="P10" s="47"/>
      <c r="Q10" s="4"/>
      <c r="R10" s="2"/>
    </row>
    <row r="11" spans="1:18" ht="14.25" thickBot="1">
      <c r="A11" s="3"/>
      <c r="B11" s="13"/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6"/>
      <c r="P11" s="48"/>
      <c r="Q11" s="13"/>
      <c r="R11" s="3"/>
    </row>
    <row r="12" spans="1:18" s="39" customFormat="1" ht="15.75" customHeight="1">
      <c r="A12" s="20"/>
      <c r="B12" s="28"/>
      <c r="C12" s="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65"/>
      <c r="Q12" s="28"/>
      <c r="R12" s="20"/>
    </row>
    <row r="13" spans="1:18" s="39" customFormat="1" ht="37.5" customHeight="1">
      <c r="A13" s="29"/>
      <c r="B13" s="19" t="s">
        <v>42</v>
      </c>
      <c r="C13" s="30"/>
      <c r="D13" s="31">
        <v>0</v>
      </c>
      <c r="E13" s="31">
        <v>555</v>
      </c>
      <c r="F13" s="31">
        <v>0</v>
      </c>
      <c r="G13" s="31">
        <v>1780</v>
      </c>
      <c r="H13" s="31">
        <v>509</v>
      </c>
      <c r="I13" s="31">
        <v>0</v>
      </c>
      <c r="J13" s="31">
        <v>1463</v>
      </c>
      <c r="K13" s="31">
        <v>4972</v>
      </c>
      <c r="L13" s="31">
        <v>9279</v>
      </c>
      <c r="M13" s="31">
        <v>0</v>
      </c>
      <c r="N13" s="31">
        <v>0</v>
      </c>
      <c r="O13" s="31">
        <v>106</v>
      </c>
      <c r="P13" s="65"/>
      <c r="Q13" s="19" t="s">
        <v>42</v>
      </c>
      <c r="R13" s="29"/>
    </row>
    <row r="14" spans="1:18" s="39" customFormat="1" ht="37.5" customHeight="1">
      <c r="A14" s="29"/>
      <c r="B14" s="19" t="s">
        <v>14</v>
      </c>
      <c r="C14" s="30"/>
      <c r="D14" s="31">
        <v>0</v>
      </c>
      <c r="E14" s="31">
        <v>196</v>
      </c>
      <c r="F14" s="31">
        <v>30</v>
      </c>
      <c r="G14" s="31">
        <v>707</v>
      </c>
      <c r="H14" s="31">
        <v>439</v>
      </c>
      <c r="I14" s="31">
        <v>0</v>
      </c>
      <c r="J14" s="31">
        <v>365</v>
      </c>
      <c r="K14" s="31">
        <v>183</v>
      </c>
      <c r="L14" s="31">
        <v>1920</v>
      </c>
      <c r="M14" s="31">
        <v>0</v>
      </c>
      <c r="N14" s="31">
        <v>0</v>
      </c>
      <c r="O14" s="31">
        <v>10</v>
      </c>
      <c r="P14" s="65"/>
      <c r="Q14" s="19" t="s">
        <v>14</v>
      </c>
      <c r="R14" s="29"/>
    </row>
    <row r="15" spans="1:18" s="39" customFormat="1" ht="37.5" customHeight="1">
      <c r="A15" s="29"/>
      <c r="B15" s="19" t="s">
        <v>47</v>
      </c>
      <c r="C15" s="30"/>
      <c r="D15" s="31">
        <v>0</v>
      </c>
      <c r="E15" s="31">
        <v>0</v>
      </c>
      <c r="F15" s="31">
        <v>0</v>
      </c>
      <c r="G15" s="31">
        <v>0</v>
      </c>
      <c r="H15" s="31">
        <v>5</v>
      </c>
      <c r="I15" s="31">
        <v>0</v>
      </c>
      <c r="J15" s="31">
        <v>0</v>
      </c>
      <c r="K15" s="31">
        <v>0</v>
      </c>
      <c r="L15" s="31">
        <v>5</v>
      </c>
      <c r="M15" s="31">
        <v>0</v>
      </c>
      <c r="N15" s="31">
        <v>0</v>
      </c>
      <c r="O15" s="31">
        <v>10</v>
      </c>
      <c r="P15" s="65"/>
      <c r="Q15" s="19" t="s">
        <v>47</v>
      </c>
      <c r="R15" s="29"/>
    </row>
    <row r="16" spans="1:18" s="39" customFormat="1" ht="37.5" customHeight="1">
      <c r="A16" s="29"/>
      <c r="B16" s="19" t="s">
        <v>15</v>
      </c>
      <c r="C16" s="30"/>
      <c r="D16" s="31">
        <v>16220</v>
      </c>
      <c r="E16" s="31">
        <v>1244</v>
      </c>
      <c r="F16" s="31">
        <v>471</v>
      </c>
      <c r="G16" s="31">
        <v>15139</v>
      </c>
      <c r="H16" s="31">
        <v>128</v>
      </c>
      <c r="I16" s="31">
        <v>756</v>
      </c>
      <c r="J16" s="31">
        <v>2213</v>
      </c>
      <c r="K16" s="31">
        <v>2273</v>
      </c>
      <c r="L16" s="31">
        <v>38444</v>
      </c>
      <c r="M16" s="31">
        <v>0</v>
      </c>
      <c r="N16" s="31">
        <v>0</v>
      </c>
      <c r="O16" s="31">
        <v>835</v>
      </c>
      <c r="P16" s="65"/>
      <c r="Q16" s="19" t="s">
        <v>15</v>
      </c>
      <c r="R16" s="29"/>
    </row>
    <row r="17" spans="1:18" s="39" customFormat="1" ht="37.5" customHeight="1">
      <c r="A17" s="29"/>
      <c r="B17" s="19" t="s">
        <v>49</v>
      </c>
      <c r="C17" s="30"/>
      <c r="D17" s="31">
        <v>8578</v>
      </c>
      <c r="E17" s="31">
        <v>431</v>
      </c>
      <c r="F17" s="31">
        <v>108</v>
      </c>
      <c r="G17" s="31">
        <v>336344</v>
      </c>
      <c r="H17" s="31">
        <v>22196</v>
      </c>
      <c r="I17" s="31">
        <v>30704</v>
      </c>
      <c r="J17" s="31">
        <v>1053592</v>
      </c>
      <c r="K17" s="31">
        <v>27208</v>
      </c>
      <c r="L17" s="31">
        <v>1479161</v>
      </c>
      <c r="M17" s="31">
        <v>0</v>
      </c>
      <c r="N17" s="31">
        <v>0</v>
      </c>
      <c r="O17" s="31">
        <v>7894</v>
      </c>
      <c r="P17" s="65"/>
      <c r="Q17" s="19" t="s">
        <v>49</v>
      </c>
      <c r="R17" s="29"/>
    </row>
    <row r="18" spans="1:18" s="39" customFormat="1" ht="37.5" customHeight="1">
      <c r="A18" s="29"/>
      <c r="B18" s="19" t="s">
        <v>50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65"/>
      <c r="Q18" s="19" t="s">
        <v>50</v>
      </c>
      <c r="R18" s="29"/>
    </row>
    <row r="19" spans="1:18" s="39" customFormat="1" ht="37.5" customHeight="1">
      <c r="A19" s="29"/>
      <c r="B19" s="19" t="s">
        <v>60</v>
      </c>
      <c r="C19" s="30"/>
      <c r="D19" s="31">
        <v>14009</v>
      </c>
      <c r="E19" s="31">
        <v>19</v>
      </c>
      <c r="F19" s="31">
        <v>36</v>
      </c>
      <c r="G19" s="31">
        <v>55032</v>
      </c>
      <c r="H19" s="31">
        <v>2432</v>
      </c>
      <c r="I19" s="31">
        <v>1958</v>
      </c>
      <c r="J19" s="31">
        <v>273910</v>
      </c>
      <c r="K19" s="31">
        <v>4586</v>
      </c>
      <c r="L19" s="31">
        <v>351982</v>
      </c>
      <c r="M19" s="31">
        <v>0</v>
      </c>
      <c r="N19" s="31">
        <v>0</v>
      </c>
      <c r="O19" s="31">
        <v>747</v>
      </c>
      <c r="P19" s="65"/>
      <c r="Q19" s="19" t="s">
        <v>60</v>
      </c>
      <c r="R19" s="29"/>
    </row>
    <row r="20" spans="1:18" s="39" customFormat="1" ht="37.5" customHeight="1">
      <c r="A20" s="29"/>
      <c r="B20" s="19" t="s">
        <v>43</v>
      </c>
      <c r="C20" s="30"/>
      <c r="D20" s="31">
        <v>0</v>
      </c>
      <c r="E20" s="31">
        <v>104</v>
      </c>
      <c r="F20" s="31">
        <v>0</v>
      </c>
      <c r="G20" s="31">
        <v>65</v>
      </c>
      <c r="H20" s="31">
        <v>1</v>
      </c>
      <c r="I20" s="31">
        <v>0</v>
      </c>
      <c r="J20" s="31">
        <v>0</v>
      </c>
      <c r="K20" s="31">
        <v>0</v>
      </c>
      <c r="L20" s="31">
        <v>170</v>
      </c>
      <c r="M20" s="31">
        <v>0</v>
      </c>
      <c r="N20" s="31">
        <v>0</v>
      </c>
      <c r="O20" s="31">
        <v>923</v>
      </c>
      <c r="P20" s="65"/>
      <c r="Q20" s="19" t="s">
        <v>43</v>
      </c>
      <c r="R20" s="29"/>
    </row>
    <row r="21" spans="1:18" s="39" customFormat="1" ht="37.5" customHeight="1">
      <c r="A21" s="29"/>
      <c r="B21" s="19" t="s">
        <v>16</v>
      </c>
      <c r="C21" s="30"/>
      <c r="D21" s="31">
        <v>4975</v>
      </c>
      <c r="E21" s="31">
        <v>31</v>
      </c>
      <c r="F21" s="31">
        <v>77</v>
      </c>
      <c r="G21" s="31">
        <v>152549</v>
      </c>
      <c r="H21" s="31">
        <v>1440</v>
      </c>
      <c r="I21" s="31">
        <v>45</v>
      </c>
      <c r="J21" s="31">
        <v>728237</v>
      </c>
      <c r="K21" s="31">
        <v>11106</v>
      </c>
      <c r="L21" s="31">
        <v>898460</v>
      </c>
      <c r="M21" s="31">
        <v>0</v>
      </c>
      <c r="N21" s="31">
        <v>0</v>
      </c>
      <c r="O21" s="31">
        <v>1317</v>
      </c>
      <c r="P21" s="65"/>
      <c r="Q21" s="19" t="s">
        <v>16</v>
      </c>
      <c r="R21" s="29"/>
    </row>
    <row r="22" spans="1:18" s="39" customFormat="1" ht="37.5" customHeight="1">
      <c r="A22" s="29"/>
      <c r="B22" s="19" t="s">
        <v>40</v>
      </c>
      <c r="C22" s="30"/>
      <c r="D22" s="31">
        <v>22768</v>
      </c>
      <c r="E22" s="31">
        <v>5887</v>
      </c>
      <c r="F22" s="31">
        <v>205</v>
      </c>
      <c r="G22" s="31">
        <v>114306</v>
      </c>
      <c r="H22" s="31">
        <v>28291</v>
      </c>
      <c r="I22" s="31">
        <v>9295</v>
      </c>
      <c r="J22" s="31">
        <v>72792</v>
      </c>
      <c r="K22" s="31">
        <v>9521</v>
      </c>
      <c r="L22" s="31">
        <v>263065</v>
      </c>
      <c r="M22" s="31">
        <v>0</v>
      </c>
      <c r="N22" s="31">
        <v>0</v>
      </c>
      <c r="O22" s="31">
        <v>37565</v>
      </c>
      <c r="P22" s="65"/>
      <c r="Q22" s="19" t="s">
        <v>40</v>
      </c>
      <c r="R22" s="29"/>
    </row>
    <row r="23" spans="1:18" s="39" customFormat="1" ht="37.5" customHeight="1">
      <c r="A23" s="29"/>
      <c r="B23" s="19" t="s">
        <v>44</v>
      </c>
      <c r="C23" s="30"/>
      <c r="D23" s="31">
        <v>1480</v>
      </c>
      <c r="E23" s="31">
        <v>5176</v>
      </c>
      <c r="F23" s="31">
        <v>18</v>
      </c>
      <c r="G23" s="31">
        <v>288449</v>
      </c>
      <c r="H23" s="31">
        <v>55848</v>
      </c>
      <c r="I23" s="31">
        <v>4478</v>
      </c>
      <c r="J23" s="31">
        <v>251222</v>
      </c>
      <c r="K23" s="31">
        <v>68369</v>
      </c>
      <c r="L23" s="31">
        <v>675040</v>
      </c>
      <c r="M23" s="31">
        <v>0</v>
      </c>
      <c r="N23" s="31">
        <v>0</v>
      </c>
      <c r="O23" s="31">
        <v>7217</v>
      </c>
      <c r="P23" s="65"/>
      <c r="Q23" s="19" t="s">
        <v>44</v>
      </c>
      <c r="R23" s="29"/>
    </row>
    <row r="24" spans="1:18" s="39" customFormat="1" ht="37.5" customHeight="1">
      <c r="A24" s="29"/>
      <c r="B24" s="19" t="s">
        <v>17</v>
      </c>
      <c r="C24" s="30"/>
      <c r="D24" s="31">
        <v>23448</v>
      </c>
      <c r="E24" s="31">
        <v>503</v>
      </c>
      <c r="F24" s="31">
        <v>29</v>
      </c>
      <c r="G24" s="31">
        <v>141460</v>
      </c>
      <c r="H24" s="31">
        <v>10205</v>
      </c>
      <c r="I24" s="31">
        <v>256</v>
      </c>
      <c r="J24" s="31">
        <v>161024</v>
      </c>
      <c r="K24" s="31">
        <v>8637</v>
      </c>
      <c r="L24" s="31">
        <v>345562</v>
      </c>
      <c r="M24" s="31">
        <v>0</v>
      </c>
      <c r="N24" s="31">
        <v>0</v>
      </c>
      <c r="O24" s="31">
        <v>662</v>
      </c>
      <c r="P24" s="65"/>
      <c r="Q24" s="19" t="s">
        <v>17</v>
      </c>
      <c r="R24" s="29"/>
    </row>
    <row r="25" spans="1:18" s="39" customFormat="1" ht="37.5" customHeight="1">
      <c r="A25" s="29"/>
      <c r="B25" s="19" t="s">
        <v>18</v>
      </c>
      <c r="C25" s="30"/>
      <c r="D25" s="31">
        <v>1892</v>
      </c>
      <c r="E25" s="31">
        <v>16</v>
      </c>
      <c r="F25" s="31">
        <v>21</v>
      </c>
      <c r="G25" s="31">
        <v>12759</v>
      </c>
      <c r="H25" s="31">
        <v>1504</v>
      </c>
      <c r="I25" s="31">
        <v>0</v>
      </c>
      <c r="J25" s="31">
        <v>38698</v>
      </c>
      <c r="K25" s="31">
        <v>2378</v>
      </c>
      <c r="L25" s="31">
        <v>57268</v>
      </c>
      <c r="M25" s="31">
        <v>0</v>
      </c>
      <c r="N25" s="31">
        <v>0</v>
      </c>
      <c r="O25" s="31">
        <v>400</v>
      </c>
      <c r="P25" s="65"/>
      <c r="Q25" s="19" t="s">
        <v>18</v>
      </c>
      <c r="R25" s="29"/>
    </row>
    <row r="26" spans="1:18" s="39" customFormat="1" ht="37.5" customHeight="1">
      <c r="A26" s="29"/>
      <c r="B26" s="19" t="s">
        <v>45</v>
      </c>
      <c r="C26" s="30"/>
      <c r="D26" s="31">
        <v>0</v>
      </c>
      <c r="E26" s="31">
        <v>338</v>
      </c>
      <c r="F26" s="31">
        <v>114</v>
      </c>
      <c r="G26" s="31">
        <v>1283</v>
      </c>
      <c r="H26" s="31">
        <v>90</v>
      </c>
      <c r="I26" s="31">
        <v>0</v>
      </c>
      <c r="J26" s="31">
        <v>0</v>
      </c>
      <c r="K26" s="31">
        <v>209</v>
      </c>
      <c r="L26" s="31">
        <v>2034</v>
      </c>
      <c r="M26" s="31">
        <v>0</v>
      </c>
      <c r="N26" s="31">
        <v>0</v>
      </c>
      <c r="O26" s="31">
        <v>0</v>
      </c>
      <c r="P26" s="65"/>
      <c r="Q26" s="19" t="s">
        <v>45</v>
      </c>
      <c r="R26" s="29"/>
    </row>
    <row r="27" spans="1:18" s="39" customFormat="1" ht="37.5" customHeight="1">
      <c r="A27" s="29"/>
      <c r="B27" s="19" t="s">
        <v>51</v>
      </c>
      <c r="C27" s="30"/>
      <c r="D27" s="31">
        <v>991</v>
      </c>
      <c r="E27" s="31">
        <v>311</v>
      </c>
      <c r="F27" s="31">
        <v>0</v>
      </c>
      <c r="G27" s="31">
        <v>19733</v>
      </c>
      <c r="H27" s="31">
        <v>505</v>
      </c>
      <c r="I27" s="31">
        <v>1737</v>
      </c>
      <c r="J27" s="31">
        <v>41804</v>
      </c>
      <c r="K27" s="31">
        <v>2307</v>
      </c>
      <c r="L27" s="31">
        <v>67388</v>
      </c>
      <c r="M27" s="31">
        <v>0</v>
      </c>
      <c r="N27" s="31">
        <v>0</v>
      </c>
      <c r="O27" s="31">
        <v>16798</v>
      </c>
      <c r="P27" s="65"/>
      <c r="Q27" s="19" t="s">
        <v>51</v>
      </c>
      <c r="R27" s="29"/>
    </row>
    <row r="28" spans="1:18" s="39" customFormat="1" ht="37.5" customHeight="1">
      <c r="A28" s="29"/>
      <c r="B28" s="19" t="s">
        <v>41</v>
      </c>
      <c r="C28" s="30"/>
      <c r="D28" s="31">
        <v>0</v>
      </c>
      <c r="E28" s="31">
        <v>8846</v>
      </c>
      <c r="F28" s="31">
        <v>122</v>
      </c>
      <c r="G28" s="31">
        <v>190063</v>
      </c>
      <c r="H28" s="31">
        <v>27713</v>
      </c>
      <c r="I28" s="31">
        <v>4978</v>
      </c>
      <c r="J28" s="31">
        <v>203978</v>
      </c>
      <c r="K28" s="31">
        <v>48201</v>
      </c>
      <c r="L28" s="31">
        <v>483901</v>
      </c>
      <c r="M28" s="31">
        <v>0</v>
      </c>
      <c r="N28" s="31">
        <v>0</v>
      </c>
      <c r="O28" s="31">
        <v>8117</v>
      </c>
      <c r="P28" s="65"/>
      <c r="Q28" s="19" t="s">
        <v>41</v>
      </c>
      <c r="R28" s="29"/>
    </row>
    <row r="29" spans="1:18" s="39" customFormat="1" ht="37.5" customHeight="1">
      <c r="A29" s="29"/>
      <c r="B29" s="19" t="s">
        <v>61</v>
      </c>
      <c r="C29" s="30"/>
      <c r="D29" s="31">
        <v>21245</v>
      </c>
      <c r="E29" s="31">
        <v>553</v>
      </c>
      <c r="F29" s="31">
        <v>11</v>
      </c>
      <c r="G29" s="31">
        <v>22871</v>
      </c>
      <c r="H29" s="31">
        <v>1000</v>
      </c>
      <c r="I29" s="31">
        <v>1803</v>
      </c>
      <c r="J29" s="31">
        <v>145242</v>
      </c>
      <c r="K29" s="31">
        <v>5721</v>
      </c>
      <c r="L29" s="31">
        <v>198446</v>
      </c>
      <c r="M29" s="31">
        <v>0</v>
      </c>
      <c r="N29" s="31">
        <v>0</v>
      </c>
      <c r="O29" s="31">
        <v>5833</v>
      </c>
      <c r="P29" s="65"/>
      <c r="Q29" s="19" t="s">
        <v>61</v>
      </c>
      <c r="R29" s="29"/>
    </row>
    <row r="30" spans="1:18" s="39" customFormat="1" ht="37.5" customHeight="1">
      <c r="A30" s="29"/>
      <c r="B30" s="19" t="s">
        <v>52</v>
      </c>
      <c r="C30" s="30"/>
      <c r="D30" s="31">
        <v>0</v>
      </c>
      <c r="E30" s="31">
        <v>1170</v>
      </c>
      <c r="F30" s="31">
        <v>7</v>
      </c>
      <c r="G30" s="31">
        <v>7828</v>
      </c>
      <c r="H30" s="31">
        <v>1905</v>
      </c>
      <c r="I30" s="31">
        <v>620</v>
      </c>
      <c r="J30" s="31">
        <v>10204</v>
      </c>
      <c r="K30" s="31">
        <v>1051</v>
      </c>
      <c r="L30" s="31">
        <v>22785</v>
      </c>
      <c r="M30" s="31">
        <v>1009</v>
      </c>
      <c r="N30" s="31">
        <v>0</v>
      </c>
      <c r="O30" s="31">
        <v>31431</v>
      </c>
      <c r="P30" s="65"/>
      <c r="Q30" s="19" t="s">
        <v>52</v>
      </c>
      <c r="R30" s="29"/>
    </row>
    <row r="31" spans="1:18" s="39" customFormat="1" ht="37.5" customHeight="1">
      <c r="A31" s="29"/>
      <c r="B31" s="41" t="s">
        <v>55</v>
      </c>
      <c r="C31" s="30"/>
      <c r="D31" s="31">
        <v>0</v>
      </c>
      <c r="E31" s="31">
        <v>16238</v>
      </c>
      <c r="F31" s="31">
        <v>31</v>
      </c>
      <c r="G31" s="31">
        <v>94594</v>
      </c>
      <c r="H31" s="31">
        <v>18491</v>
      </c>
      <c r="I31" s="31">
        <v>4869</v>
      </c>
      <c r="J31" s="31">
        <v>32184</v>
      </c>
      <c r="K31" s="31">
        <v>13849</v>
      </c>
      <c r="L31" s="31">
        <v>180256</v>
      </c>
      <c r="M31" s="31">
        <v>0</v>
      </c>
      <c r="N31" s="31">
        <v>0</v>
      </c>
      <c r="O31" s="31">
        <v>15794</v>
      </c>
      <c r="P31" s="65"/>
      <c r="Q31" s="49" t="s">
        <v>55</v>
      </c>
      <c r="R31" s="29"/>
    </row>
    <row r="32" spans="1:18" s="39" customFormat="1" ht="37.5" customHeight="1">
      <c r="A32" s="29"/>
      <c r="B32" s="42" t="s">
        <v>56</v>
      </c>
      <c r="C32" s="30"/>
      <c r="D32" s="31">
        <v>2290</v>
      </c>
      <c r="E32" s="31">
        <v>813</v>
      </c>
      <c r="F32" s="31">
        <v>22</v>
      </c>
      <c r="G32" s="31">
        <v>3034</v>
      </c>
      <c r="H32" s="31">
        <v>2848</v>
      </c>
      <c r="I32" s="31">
        <v>97</v>
      </c>
      <c r="J32" s="31">
        <v>10786</v>
      </c>
      <c r="K32" s="31">
        <v>7741</v>
      </c>
      <c r="L32" s="31">
        <v>27631</v>
      </c>
      <c r="M32" s="31">
        <v>11072</v>
      </c>
      <c r="N32" s="31">
        <v>0</v>
      </c>
      <c r="O32" s="31">
        <v>77814</v>
      </c>
      <c r="P32" s="65"/>
      <c r="Q32" s="50" t="s">
        <v>57</v>
      </c>
      <c r="R32" s="29"/>
    </row>
    <row r="33" spans="1:18" s="39" customFormat="1" ht="45" customHeight="1">
      <c r="A33" s="29"/>
      <c r="B33" s="21" t="s">
        <v>59</v>
      </c>
      <c r="C33" s="30"/>
      <c r="D33" s="31">
        <f aca="true" t="shared" si="0" ref="D33:I33">SUM(D13:D32)</f>
        <v>117896</v>
      </c>
      <c r="E33" s="31">
        <f t="shared" si="0"/>
        <v>42431</v>
      </c>
      <c r="F33" s="31">
        <f t="shared" si="0"/>
        <v>1302</v>
      </c>
      <c r="G33" s="31">
        <f t="shared" si="0"/>
        <v>1457996</v>
      </c>
      <c r="H33" s="31">
        <f t="shared" si="0"/>
        <v>175550</v>
      </c>
      <c r="I33" s="31">
        <f t="shared" si="0"/>
        <v>61596</v>
      </c>
      <c r="J33" s="31">
        <f aca="true" t="shared" si="1" ref="J33:O33">SUM(J13:J32)</f>
        <v>3027714</v>
      </c>
      <c r="K33" s="31">
        <f t="shared" si="1"/>
        <v>218312</v>
      </c>
      <c r="L33" s="31">
        <f t="shared" si="1"/>
        <v>5102797</v>
      </c>
      <c r="M33" s="31">
        <f t="shared" si="1"/>
        <v>12081</v>
      </c>
      <c r="N33" s="31">
        <f t="shared" si="1"/>
        <v>0</v>
      </c>
      <c r="O33" s="31">
        <f t="shared" si="1"/>
        <v>213473</v>
      </c>
      <c r="P33" s="65"/>
      <c r="Q33" s="21" t="s">
        <v>59</v>
      </c>
      <c r="R33" s="29"/>
    </row>
    <row r="34" spans="1:18" s="39" customFormat="1" ht="13.5" customHeight="1" thickBot="1">
      <c r="A34" s="16"/>
      <c r="B34" s="32"/>
      <c r="C34" s="3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66"/>
      <c r="Q34" s="32"/>
      <c r="R34" s="16"/>
    </row>
    <row r="35" spans="2:3" s="39" customFormat="1" ht="13.5">
      <c r="B35" s="40"/>
      <c r="C35" s="40"/>
    </row>
    <row r="36" spans="2:3" s="39" customFormat="1" ht="13.5">
      <c r="B36" s="40"/>
      <c r="C36" s="40"/>
    </row>
    <row r="37" spans="2:3" s="39" customFormat="1" ht="13.5">
      <c r="B37" s="40"/>
      <c r="C37" s="40"/>
    </row>
    <row r="38" spans="2:3" s="39" customFormat="1" ht="13.5">
      <c r="B38" s="40"/>
      <c r="C38" s="40"/>
    </row>
  </sheetData>
  <sheetProtection/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D7:K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="75" zoomScaleNormal="80" zoomScaleSheetLayoutView="75" zoomScalePageLayoutView="0" workbookViewId="0" topLeftCell="A1">
      <pane xSplit="3" ySplit="11" topLeftCell="D12" activePane="bottomRight" state="frozen"/>
      <selection pane="topLeft" activeCell="D13" sqref="D13:L32"/>
      <selection pane="topRight" activeCell="D13" sqref="D13:L32"/>
      <selection pane="bottomLeft" activeCell="D13" sqref="D13:L32"/>
      <selection pane="bottomRight" activeCell="B1" sqref="B1"/>
    </sheetView>
  </sheetViews>
  <sheetFormatPr defaultColWidth="9.00390625" defaultRowHeight="13.5"/>
  <cols>
    <col min="1" max="1" width="1.12109375" style="27" customWidth="1"/>
    <col min="2" max="2" width="19.125" style="35" customWidth="1"/>
    <col min="3" max="3" width="1.12109375" style="35" customWidth="1"/>
    <col min="4" max="15" width="14.50390625" style="27" customWidth="1"/>
    <col min="16" max="16" width="1.12109375" style="27" customWidth="1"/>
    <col min="17" max="17" width="19.125" style="27" customWidth="1"/>
    <col min="18" max="18" width="1.12109375" style="27" customWidth="1"/>
    <col min="19" max="16384" width="9.00390625" style="27" customWidth="1"/>
  </cols>
  <sheetData>
    <row r="1" ht="14.25">
      <c r="B1" s="22" t="s">
        <v>46</v>
      </c>
    </row>
    <row r="4" spans="1:18" ht="24">
      <c r="A4" s="23"/>
      <c r="B4" s="59" t="s">
        <v>53</v>
      </c>
      <c r="C4" s="23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7.25">
      <c r="A5" s="23"/>
      <c r="B5" s="23"/>
      <c r="C5" s="23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15" thickBot="1">
      <c r="A6" s="36"/>
      <c r="B6" s="37"/>
      <c r="C6" s="37"/>
      <c r="D6" s="67"/>
      <c r="E6" s="67"/>
      <c r="F6" s="67"/>
      <c r="G6" s="67"/>
      <c r="H6" s="67"/>
      <c r="I6" s="68"/>
      <c r="J6" s="67" t="s">
        <v>35</v>
      </c>
      <c r="K6" s="67"/>
      <c r="L6" s="67"/>
      <c r="M6" s="67"/>
      <c r="N6" s="67"/>
      <c r="O6" s="26"/>
      <c r="P6" s="36"/>
      <c r="Q6" s="36"/>
      <c r="R6" s="36" t="s">
        <v>1</v>
      </c>
    </row>
    <row r="7" spans="1:18" ht="13.5">
      <c r="A7" s="1"/>
      <c r="B7" s="4"/>
      <c r="C7" s="5"/>
      <c r="D7" s="51" t="s">
        <v>62</v>
      </c>
      <c r="E7" s="7" t="s">
        <v>3</v>
      </c>
      <c r="F7" s="7" t="s">
        <v>4</v>
      </c>
      <c r="G7" s="7" t="s">
        <v>5</v>
      </c>
      <c r="H7" s="8"/>
      <c r="I7" s="54"/>
      <c r="J7" s="61" t="s">
        <v>54</v>
      </c>
      <c r="K7" s="62"/>
      <c r="L7" s="63"/>
      <c r="M7" s="7" t="s">
        <v>3</v>
      </c>
      <c r="N7" s="8"/>
      <c r="O7" s="9"/>
      <c r="P7" s="44"/>
      <c r="Q7" s="45"/>
      <c r="R7" s="1"/>
    </row>
    <row r="8" spans="1:18" ht="13.5">
      <c r="A8" s="1"/>
      <c r="B8" s="4"/>
      <c r="C8" s="5"/>
      <c r="D8" s="10"/>
      <c r="E8" s="10"/>
      <c r="F8" s="10"/>
      <c r="G8" s="10"/>
      <c r="H8" s="10"/>
      <c r="I8" s="52"/>
      <c r="J8" s="55"/>
      <c r="K8" s="10"/>
      <c r="L8" s="10"/>
      <c r="M8" s="10"/>
      <c r="N8" s="10"/>
      <c r="O8" s="11"/>
      <c r="P8" s="46"/>
      <c r="Q8" s="17"/>
      <c r="R8" s="1"/>
    </row>
    <row r="9" spans="1:18" ht="13.5">
      <c r="A9" s="1"/>
      <c r="B9" s="18" t="s">
        <v>58</v>
      </c>
      <c r="C9" s="12"/>
      <c r="D9" s="10" t="s">
        <v>29</v>
      </c>
      <c r="E9" s="10" t="s">
        <v>30</v>
      </c>
      <c r="F9" s="10" t="s">
        <v>31</v>
      </c>
      <c r="G9" s="10" t="s">
        <v>26</v>
      </c>
      <c r="H9" s="10" t="s">
        <v>24</v>
      </c>
      <c r="I9" s="52"/>
      <c r="J9" s="56" t="s">
        <v>37</v>
      </c>
      <c r="K9" s="10" t="s">
        <v>38</v>
      </c>
      <c r="L9" s="10" t="s">
        <v>29</v>
      </c>
      <c r="M9" s="10" t="s">
        <v>39</v>
      </c>
      <c r="N9" s="10" t="s">
        <v>36</v>
      </c>
      <c r="O9" s="11"/>
      <c r="P9" s="46"/>
      <c r="Q9" s="18" t="s">
        <v>58</v>
      </c>
      <c r="R9" s="1"/>
    </row>
    <row r="10" spans="1:22" s="35" customFormat="1" ht="13.5">
      <c r="A10" s="2"/>
      <c r="B10" s="4"/>
      <c r="C10" s="5"/>
      <c r="D10" s="10"/>
      <c r="E10" s="10"/>
      <c r="F10" s="10" t="s">
        <v>34</v>
      </c>
      <c r="G10" s="10"/>
      <c r="H10" s="10"/>
      <c r="I10" s="52"/>
      <c r="J10" s="56"/>
      <c r="K10" s="10"/>
      <c r="L10" s="10"/>
      <c r="M10" s="10"/>
      <c r="N10" s="10"/>
      <c r="O10" s="11"/>
      <c r="P10" s="47"/>
      <c r="Q10" s="4"/>
      <c r="R10" s="2"/>
      <c r="V10" s="58"/>
    </row>
    <row r="11" spans="1:18" ht="14.25" thickBot="1">
      <c r="A11" s="3"/>
      <c r="B11" s="13"/>
      <c r="C11" s="14"/>
      <c r="D11" s="15"/>
      <c r="E11" s="15"/>
      <c r="F11" s="15"/>
      <c r="G11" s="15"/>
      <c r="H11" s="15"/>
      <c r="I11" s="53"/>
      <c r="J11" s="57"/>
      <c r="K11" s="15"/>
      <c r="L11" s="15"/>
      <c r="M11" s="15"/>
      <c r="N11" s="15"/>
      <c r="O11" s="16"/>
      <c r="P11" s="48"/>
      <c r="Q11" s="13"/>
      <c r="R11" s="3"/>
    </row>
    <row r="12" spans="1:18" s="39" customFormat="1" ht="15.75" customHeight="1">
      <c r="A12" s="20"/>
      <c r="B12" s="28"/>
      <c r="C12" s="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65"/>
      <c r="Q12" s="28"/>
      <c r="R12" s="20"/>
    </row>
    <row r="13" spans="1:18" s="39" customFormat="1" ht="37.5" customHeight="1">
      <c r="A13" s="29"/>
      <c r="B13" s="19" t="s">
        <v>42</v>
      </c>
      <c r="C13" s="30"/>
      <c r="D13" s="31">
        <v>106</v>
      </c>
      <c r="E13" s="31">
        <v>0</v>
      </c>
      <c r="F13" s="31">
        <v>0</v>
      </c>
      <c r="G13" s="31">
        <v>0</v>
      </c>
      <c r="H13" s="31">
        <v>106</v>
      </c>
      <c r="I13" s="69"/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/>
      <c r="P13" s="65"/>
      <c r="Q13" s="19" t="s">
        <v>42</v>
      </c>
      <c r="R13" s="29"/>
    </row>
    <row r="14" spans="1:18" s="39" customFormat="1" ht="37.5" customHeight="1">
      <c r="A14" s="29"/>
      <c r="B14" s="19" t="s">
        <v>14</v>
      </c>
      <c r="C14" s="30"/>
      <c r="D14" s="31">
        <v>10</v>
      </c>
      <c r="E14" s="31">
        <v>80</v>
      </c>
      <c r="F14" s="31">
        <v>0</v>
      </c>
      <c r="G14" s="31">
        <v>531</v>
      </c>
      <c r="H14" s="31">
        <v>621</v>
      </c>
      <c r="I14" s="69"/>
      <c r="J14" s="31">
        <v>1741</v>
      </c>
      <c r="K14" s="31">
        <v>95</v>
      </c>
      <c r="L14" s="31">
        <v>1836</v>
      </c>
      <c r="M14" s="31">
        <v>0</v>
      </c>
      <c r="N14" s="31">
        <v>1836</v>
      </c>
      <c r="O14" s="31"/>
      <c r="P14" s="65"/>
      <c r="Q14" s="19" t="s">
        <v>14</v>
      </c>
      <c r="R14" s="29"/>
    </row>
    <row r="15" spans="1:18" s="39" customFormat="1" ht="37.5" customHeight="1">
      <c r="A15" s="29"/>
      <c r="B15" s="19" t="s">
        <v>47</v>
      </c>
      <c r="C15" s="30"/>
      <c r="D15" s="31">
        <v>10</v>
      </c>
      <c r="E15" s="31">
        <v>0</v>
      </c>
      <c r="F15" s="31">
        <v>0</v>
      </c>
      <c r="G15" s="31">
        <v>0</v>
      </c>
      <c r="H15" s="31">
        <v>10</v>
      </c>
      <c r="I15" s="69"/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/>
      <c r="P15" s="65"/>
      <c r="Q15" s="19" t="s">
        <v>47</v>
      </c>
      <c r="R15" s="29"/>
    </row>
    <row r="16" spans="1:18" s="39" customFormat="1" ht="37.5" customHeight="1">
      <c r="A16" s="29"/>
      <c r="B16" s="19" t="s">
        <v>15</v>
      </c>
      <c r="C16" s="30"/>
      <c r="D16" s="31">
        <v>835</v>
      </c>
      <c r="E16" s="31">
        <v>0</v>
      </c>
      <c r="F16" s="31">
        <v>0</v>
      </c>
      <c r="G16" s="31">
        <v>3039</v>
      </c>
      <c r="H16" s="31">
        <v>3874</v>
      </c>
      <c r="I16" s="69"/>
      <c r="J16" s="31">
        <v>1959</v>
      </c>
      <c r="K16" s="31">
        <v>60</v>
      </c>
      <c r="L16" s="31">
        <v>2019</v>
      </c>
      <c r="M16" s="31">
        <v>17</v>
      </c>
      <c r="N16" s="31">
        <v>2036</v>
      </c>
      <c r="O16" s="31"/>
      <c r="P16" s="65"/>
      <c r="Q16" s="19" t="s">
        <v>15</v>
      </c>
      <c r="R16" s="29"/>
    </row>
    <row r="17" spans="1:18" s="39" customFormat="1" ht="37.5" customHeight="1">
      <c r="A17" s="29"/>
      <c r="B17" s="19" t="s">
        <v>49</v>
      </c>
      <c r="C17" s="30"/>
      <c r="D17" s="31">
        <v>7894</v>
      </c>
      <c r="E17" s="31">
        <v>0</v>
      </c>
      <c r="F17" s="31">
        <v>0</v>
      </c>
      <c r="G17" s="31">
        <v>34651</v>
      </c>
      <c r="H17" s="31">
        <v>42545</v>
      </c>
      <c r="I17" s="69"/>
      <c r="J17" s="31">
        <v>11917</v>
      </c>
      <c r="K17" s="31">
        <v>1540</v>
      </c>
      <c r="L17" s="31">
        <v>13457</v>
      </c>
      <c r="M17" s="31">
        <v>0</v>
      </c>
      <c r="N17" s="31">
        <v>13457</v>
      </c>
      <c r="O17" s="31"/>
      <c r="P17" s="65"/>
      <c r="Q17" s="19" t="s">
        <v>49</v>
      </c>
      <c r="R17" s="29"/>
    </row>
    <row r="18" spans="1:18" s="39" customFormat="1" ht="37.5" customHeight="1">
      <c r="A18" s="29"/>
      <c r="B18" s="19" t="s">
        <v>50</v>
      </c>
      <c r="C18" s="30"/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69"/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/>
      <c r="P18" s="65"/>
      <c r="Q18" s="19" t="s">
        <v>50</v>
      </c>
      <c r="R18" s="29"/>
    </row>
    <row r="19" spans="1:18" s="39" customFormat="1" ht="37.5" customHeight="1">
      <c r="A19" s="29"/>
      <c r="B19" s="19" t="s">
        <v>60</v>
      </c>
      <c r="C19" s="30"/>
      <c r="D19" s="31">
        <v>747</v>
      </c>
      <c r="E19" s="31">
        <v>3690</v>
      </c>
      <c r="F19" s="31">
        <v>0</v>
      </c>
      <c r="G19" s="31">
        <v>175</v>
      </c>
      <c r="H19" s="31">
        <v>4612</v>
      </c>
      <c r="I19" s="69"/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/>
      <c r="P19" s="65"/>
      <c r="Q19" s="19" t="s">
        <v>60</v>
      </c>
      <c r="R19" s="29"/>
    </row>
    <row r="20" spans="1:18" s="39" customFormat="1" ht="37.5" customHeight="1">
      <c r="A20" s="29"/>
      <c r="B20" s="19" t="s">
        <v>43</v>
      </c>
      <c r="C20" s="30"/>
      <c r="D20" s="31">
        <v>923</v>
      </c>
      <c r="E20" s="31">
        <v>0</v>
      </c>
      <c r="F20" s="31">
        <v>0</v>
      </c>
      <c r="G20" s="31">
        <v>0</v>
      </c>
      <c r="H20" s="31">
        <v>923</v>
      </c>
      <c r="I20" s="69"/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/>
      <c r="P20" s="65"/>
      <c r="Q20" s="19" t="s">
        <v>43</v>
      </c>
      <c r="R20" s="29"/>
    </row>
    <row r="21" spans="1:18" s="39" customFormat="1" ht="37.5" customHeight="1">
      <c r="A21" s="29"/>
      <c r="B21" s="19" t="s">
        <v>16</v>
      </c>
      <c r="C21" s="30"/>
      <c r="D21" s="31">
        <v>1317</v>
      </c>
      <c r="E21" s="31">
        <v>5760</v>
      </c>
      <c r="F21" s="31">
        <v>0</v>
      </c>
      <c r="G21" s="31">
        <v>2825</v>
      </c>
      <c r="H21" s="31">
        <v>9902</v>
      </c>
      <c r="I21" s="69"/>
      <c r="J21" s="31">
        <v>531919</v>
      </c>
      <c r="K21" s="31">
        <v>39769</v>
      </c>
      <c r="L21" s="31">
        <v>571688</v>
      </c>
      <c r="M21" s="31">
        <v>0</v>
      </c>
      <c r="N21" s="31">
        <v>571688</v>
      </c>
      <c r="O21" s="31"/>
      <c r="P21" s="65"/>
      <c r="Q21" s="19" t="s">
        <v>16</v>
      </c>
      <c r="R21" s="29"/>
    </row>
    <row r="22" spans="1:18" s="39" customFormat="1" ht="37.5" customHeight="1">
      <c r="A22" s="29"/>
      <c r="B22" s="19" t="s">
        <v>40</v>
      </c>
      <c r="C22" s="30"/>
      <c r="D22" s="31">
        <v>37565</v>
      </c>
      <c r="E22" s="31">
        <v>54077</v>
      </c>
      <c r="F22" s="31">
        <v>0</v>
      </c>
      <c r="G22" s="31">
        <v>45944</v>
      </c>
      <c r="H22" s="31">
        <v>137586</v>
      </c>
      <c r="I22" s="69"/>
      <c r="J22" s="31">
        <v>329564</v>
      </c>
      <c r="K22" s="31">
        <v>25661</v>
      </c>
      <c r="L22" s="31">
        <v>355225</v>
      </c>
      <c r="M22" s="31">
        <v>0</v>
      </c>
      <c r="N22" s="31">
        <v>355225</v>
      </c>
      <c r="O22" s="31"/>
      <c r="P22" s="65"/>
      <c r="Q22" s="19" t="s">
        <v>40</v>
      </c>
      <c r="R22" s="29"/>
    </row>
    <row r="23" spans="1:18" s="39" customFormat="1" ht="37.5" customHeight="1">
      <c r="A23" s="29"/>
      <c r="B23" s="19" t="s">
        <v>44</v>
      </c>
      <c r="C23" s="30"/>
      <c r="D23" s="31">
        <v>7217</v>
      </c>
      <c r="E23" s="31">
        <v>440</v>
      </c>
      <c r="F23" s="31">
        <v>0</v>
      </c>
      <c r="G23" s="31">
        <v>6265</v>
      </c>
      <c r="H23" s="31">
        <v>13922</v>
      </c>
      <c r="I23" s="69"/>
      <c r="J23" s="31">
        <v>454574</v>
      </c>
      <c r="K23" s="31">
        <v>21372</v>
      </c>
      <c r="L23" s="31">
        <v>475946</v>
      </c>
      <c r="M23" s="31">
        <v>0</v>
      </c>
      <c r="N23" s="31">
        <v>475946</v>
      </c>
      <c r="O23" s="31"/>
      <c r="P23" s="65"/>
      <c r="Q23" s="19" t="s">
        <v>44</v>
      </c>
      <c r="R23" s="29"/>
    </row>
    <row r="24" spans="1:18" s="39" customFormat="1" ht="37.5" customHeight="1">
      <c r="A24" s="29"/>
      <c r="B24" s="19" t="s">
        <v>17</v>
      </c>
      <c r="C24" s="30"/>
      <c r="D24" s="31">
        <v>662</v>
      </c>
      <c r="E24" s="31">
        <v>0</v>
      </c>
      <c r="F24" s="31">
        <v>0</v>
      </c>
      <c r="G24" s="31">
        <v>1246</v>
      </c>
      <c r="H24" s="31">
        <v>1908</v>
      </c>
      <c r="I24" s="69"/>
      <c r="J24" s="31">
        <v>0</v>
      </c>
      <c r="K24" s="31">
        <v>1136</v>
      </c>
      <c r="L24" s="31">
        <v>1136</v>
      </c>
      <c r="M24" s="31">
        <v>0</v>
      </c>
      <c r="N24" s="31">
        <v>1136</v>
      </c>
      <c r="O24" s="31"/>
      <c r="P24" s="65"/>
      <c r="Q24" s="19" t="s">
        <v>17</v>
      </c>
      <c r="R24" s="29"/>
    </row>
    <row r="25" spans="1:18" s="39" customFormat="1" ht="37.5" customHeight="1">
      <c r="A25" s="29"/>
      <c r="B25" s="19" t="s">
        <v>18</v>
      </c>
      <c r="C25" s="30"/>
      <c r="D25" s="31">
        <v>400</v>
      </c>
      <c r="E25" s="31">
        <v>0</v>
      </c>
      <c r="F25" s="31">
        <v>0</v>
      </c>
      <c r="G25" s="31">
        <v>414</v>
      </c>
      <c r="H25" s="31">
        <v>814</v>
      </c>
      <c r="I25" s="69"/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/>
      <c r="P25" s="65"/>
      <c r="Q25" s="19" t="s">
        <v>18</v>
      </c>
      <c r="R25" s="29"/>
    </row>
    <row r="26" spans="1:18" s="39" customFormat="1" ht="37.5" customHeight="1">
      <c r="A26" s="29"/>
      <c r="B26" s="19" t="s">
        <v>45</v>
      </c>
      <c r="C26" s="30"/>
      <c r="D26" s="31">
        <v>0</v>
      </c>
      <c r="E26" s="31">
        <v>0</v>
      </c>
      <c r="F26" s="31">
        <v>0</v>
      </c>
      <c r="G26" s="31">
        <v>20773</v>
      </c>
      <c r="H26" s="31">
        <v>20773</v>
      </c>
      <c r="I26" s="69"/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/>
      <c r="P26" s="65"/>
      <c r="Q26" s="19" t="s">
        <v>45</v>
      </c>
      <c r="R26" s="29"/>
    </row>
    <row r="27" spans="1:18" s="39" customFormat="1" ht="37.5" customHeight="1">
      <c r="A27" s="29"/>
      <c r="B27" s="19" t="s">
        <v>51</v>
      </c>
      <c r="C27" s="30"/>
      <c r="D27" s="31">
        <v>16798</v>
      </c>
      <c r="E27" s="31">
        <v>0</v>
      </c>
      <c r="F27" s="31">
        <v>0</v>
      </c>
      <c r="G27" s="31">
        <v>402</v>
      </c>
      <c r="H27" s="31">
        <v>17200</v>
      </c>
      <c r="I27" s="69"/>
      <c r="J27" s="31">
        <v>22500</v>
      </c>
      <c r="K27" s="31">
        <v>223</v>
      </c>
      <c r="L27" s="31">
        <v>22723</v>
      </c>
      <c r="M27" s="31">
        <v>0</v>
      </c>
      <c r="N27" s="31">
        <v>22723</v>
      </c>
      <c r="O27" s="31"/>
      <c r="P27" s="65"/>
      <c r="Q27" s="19" t="s">
        <v>51</v>
      </c>
      <c r="R27" s="29"/>
    </row>
    <row r="28" spans="1:18" s="39" customFormat="1" ht="37.5" customHeight="1">
      <c r="A28" s="29"/>
      <c r="B28" s="19" t="s">
        <v>41</v>
      </c>
      <c r="C28" s="30"/>
      <c r="D28" s="31">
        <v>8117</v>
      </c>
      <c r="E28" s="31">
        <v>3964</v>
      </c>
      <c r="F28" s="31">
        <v>11272</v>
      </c>
      <c r="G28" s="31">
        <v>4126</v>
      </c>
      <c r="H28" s="31">
        <v>27479</v>
      </c>
      <c r="I28" s="69"/>
      <c r="J28" s="31">
        <v>343499</v>
      </c>
      <c r="K28" s="31">
        <v>20530</v>
      </c>
      <c r="L28" s="31">
        <v>364029</v>
      </c>
      <c r="M28" s="31">
        <v>0</v>
      </c>
      <c r="N28" s="31">
        <v>364029</v>
      </c>
      <c r="O28" s="31"/>
      <c r="P28" s="65"/>
      <c r="Q28" s="19" t="s">
        <v>41</v>
      </c>
      <c r="R28" s="29"/>
    </row>
    <row r="29" spans="1:18" s="39" customFormat="1" ht="37.5" customHeight="1">
      <c r="A29" s="29"/>
      <c r="B29" s="19" t="s">
        <v>61</v>
      </c>
      <c r="C29" s="30"/>
      <c r="D29" s="31">
        <v>5833</v>
      </c>
      <c r="E29" s="31">
        <v>3416</v>
      </c>
      <c r="F29" s="31">
        <v>0</v>
      </c>
      <c r="G29" s="31">
        <v>450</v>
      </c>
      <c r="H29" s="31">
        <v>9699</v>
      </c>
      <c r="I29" s="69"/>
      <c r="J29" s="31">
        <v>6172</v>
      </c>
      <c r="K29" s="31">
        <v>95</v>
      </c>
      <c r="L29" s="31">
        <v>6267</v>
      </c>
      <c r="M29" s="31">
        <v>0</v>
      </c>
      <c r="N29" s="31">
        <v>6267</v>
      </c>
      <c r="O29" s="31"/>
      <c r="P29" s="65"/>
      <c r="Q29" s="19" t="s">
        <v>61</v>
      </c>
      <c r="R29" s="29"/>
    </row>
    <row r="30" spans="1:18" s="39" customFormat="1" ht="37.5" customHeight="1">
      <c r="A30" s="29"/>
      <c r="B30" s="19" t="s">
        <v>52</v>
      </c>
      <c r="C30" s="30"/>
      <c r="D30" s="31">
        <v>32440</v>
      </c>
      <c r="E30" s="31">
        <v>255</v>
      </c>
      <c r="F30" s="31">
        <v>0</v>
      </c>
      <c r="G30" s="31">
        <v>4073</v>
      </c>
      <c r="H30" s="31">
        <v>36768</v>
      </c>
      <c r="I30" s="69"/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/>
      <c r="P30" s="65"/>
      <c r="Q30" s="19" t="s">
        <v>52</v>
      </c>
      <c r="R30" s="29"/>
    </row>
    <row r="31" spans="1:18" s="39" customFormat="1" ht="37.5" customHeight="1">
      <c r="A31" s="29"/>
      <c r="B31" s="41" t="s">
        <v>55</v>
      </c>
      <c r="C31" s="30"/>
      <c r="D31" s="31">
        <v>15794</v>
      </c>
      <c r="E31" s="31">
        <v>120</v>
      </c>
      <c r="F31" s="31">
        <v>0</v>
      </c>
      <c r="G31" s="31">
        <v>46228</v>
      </c>
      <c r="H31" s="31">
        <v>62142</v>
      </c>
      <c r="I31" s="69"/>
      <c r="J31" s="31">
        <v>62789</v>
      </c>
      <c r="K31" s="31">
        <v>4817</v>
      </c>
      <c r="L31" s="31">
        <v>67606</v>
      </c>
      <c r="M31" s="31">
        <v>0</v>
      </c>
      <c r="N31" s="31">
        <v>67606</v>
      </c>
      <c r="O31" s="31"/>
      <c r="P31" s="65"/>
      <c r="Q31" s="49" t="s">
        <v>55</v>
      </c>
      <c r="R31" s="29"/>
    </row>
    <row r="32" spans="1:18" s="39" customFormat="1" ht="37.5" customHeight="1">
      <c r="A32" s="29"/>
      <c r="B32" s="42" t="s">
        <v>57</v>
      </c>
      <c r="C32" s="30"/>
      <c r="D32" s="31">
        <v>88886</v>
      </c>
      <c r="E32" s="31">
        <v>0</v>
      </c>
      <c r="F32" s="31">
        <v>2967</v>
      </c>
      <c r="G32" s="31">
        <v>2533</v>
      </c>
      <c r="H32" s="31">
        <v>94386</v>
      </c>
      <c r="I32" s="69"/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/>
      <c r="P32" s="65"/>
      <c r="Q32" s="50" t="s">
        <v>57</v>
      </c>
      <c r="R32" s="29"/>
    </row>
    <row r="33" spans="1:18" s="39" customFormat="1" ht="45" customHeight="1">
      <c r="A33" s="29"/>
      <c r="B33" s="21" t="s">
        <v>59</v>
      </c>
      <c r="C33" s="30"/>
      <c r="D33" s="31">
        <f>SUM(D13:D32)</f>
        <v>225554</v>
      </c>
      <c r="E33" s="31">
        <f>SUM(E13:E32)</f>
        <v>71802</v>
      </c>
      <c r="F33" s="31">
        <f>SUM(F13:F32)</f>
        <v>14239</v>
      </c>
      <c r="G33" s="31">
        <f>SUM(G13:G32)</f>
        <v>173675</v>
      </c>
      <c r="H33" s="31">
        <f>SUM(H13:H32)</f>
        <v>485270</v>
      </c>
      <c r="I33" s="70"/>
      <c r="J33" s="31">
        <f>SUM(J13:J32)</f>
        <v>1766634</v>
      </c>
      <c r="K33" s="31">
        <f>SUM(K13:K32)</f>
        <v>115298</v>
      </c>
      <c r="L33" s="31">
        <f>SUM(L13:L32)</f>
        <v>1881932</v>
      </c>
      <c r="M33" s="31">
        <f>SUM(M13:M32)</f>
        <v>17</v>
      </c>
      <c r="N33" s="31">
        <f>SUM(N13:N32)</f>
        <v>1881949</v>
      </c>
      <c r="O33" s="31"/>
      <c r="P33" s="65"/>
      <c r="Q33" s="21" t="s">
        <v>59</v>
      </c>
      <c r="R33" s="29"/>
    </row>
    <row r="34" spans="1:18" s="39" customFormat="1" ht="13.5" customHeight="1" thickBot="1">
      <c r="A34" s="16"/>
      <c r="B34" s="32"/>
      <c r="C34" s="33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66"/>
      <c r="Q34" s="32"/>
      <c r="R34" s="16"/>
    </row>
    <row r="35" spans="2:3" s="39" customFormat="1" ht="13.5">
      <c r="B35" s="40"/>
      <c r="C35" s="40"/>
    </row>
    <row r="36" spans="2:3" s="39" customFormat="1" ht="13.5">
      <c r="B36" s="40"/>
      <c r="C36" s="40"/>
    </row>
    <row r="37" spans="2:3" s="39" customFormat="1" ht="13.5">
      <c r="B37" s="40"/>
      <c r="C37" s="40"/>
    </row>
    <row r="38" spans="2:3" s="39" customFormat="1" ht="13.5">
      <c r="B38" s="40"/>
      <c r="C38" s="40"/>
    </row>
  </sheetData>
  <sheetProtection/>
  <mergeCells count="1">
    <mergeCell ref="J7:L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600" verticalDpi="600" orientation="portrait" paperSize="9" scale="75" r:id="rId1"/>
  <ignoredErrors>
    <ignoredError sqref="E7:G7 M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祐司</dc:creator>
  <cp:keywords/>
  <dc:description/>
  <cp:lastModifiedBy>w</cp:lastModifiedBy>
  <cp:lastPrinted>2019-03-04T07:08:10Z</cp:lastPrinted>
  <dcterms:created xsi:type="dcterms:W3CDTF">1996-12-27T11:06:01Z</dcterms:created>
  <dcterms:modified xsi:type="dcterms:W3CDTF">2019-03-11T06:09:37Z</dcterms:modified>
  <cp:category/>
  <cp:version/>
  <cp:contentType/>
  <cp:contentStatus/>
</cp:coreProperties>
</file>