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475" windowHeight="8370" activeTab="0"/>
  </bookViews>
  <sheets>
    <sheet name="その１" sheetId="1" r:id="rId1"/>
  </sheets>
  <definedNames>
    <definedName name="_xlnm.Print_Area" localSheetId="0">'その１'!$A$1:$R$34</definedName>
  </definedNames>
  <calcPr fullCalcOnLoad="1"/>
</workbook>
</file>

<file path=xl/sharedStrings.xml><?xml version="1.0" encoding="utf-8"?>
<sst xmlns="http://schemas.openxmlformats.org/spreadsheetml/2006/main" count="76" uniqueCount="55">
  <si>
    <t>（単位：千円）</t>
  </si>
  <si>
    <t>歳　入　総　額</t>
  </si>
  <si>
    <t>歳　出　総　額</t>
  </si>
  <si>
    <t>歳入歳出差引</t>
  </si>
  <si>
    <t>翌年度に繰り</t>
  </si>
  <si>
    <t>実　質　収　支</t>
  </si>
  <si>
    <t>単 年 度 収 支</t>
  </si>
  <si>
    <t>積　　 立　　金</t>
  </si>
  <si>
    <t>繰 上 償 還 金</t>
  </si>
  <si>
    <t>積　　立　　金</t>
  </si>
  <si>
    <t>実質単年度収支</t>
  </si>
  <si>
    <t>　（参考）</t>
  </si>
  <si>
    <t>Ａ－Ｂ</t>
  </si>
  <si>
    <t>越すべき財源</t>
  </si>
  <si>
    <t>Ｃ－Ｄ</t>
  </si>
  <si>
    <t>Ｅ－Ｊ</t>
  </si>
  <si>
    <t>取 り 崩 し 額</t>
  </si>
  <si>
    <t>Ｆ＋Ｇ＋Ｈ－Ｉ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</si>
  <si>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</si>
  <si>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</si>
  <si>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</si>
  <si>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</si>
  <si>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</si>
  <si>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</si>
  <si>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</si>
  <si>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</si>
  <si>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Ｉ　</t>
  </si>
  <si>
    <t>Ｊ　</t>
  </si>
  <si>
    <t>彦根市犬上郡営林組合</t>
  </si>
  <si>
    <t>大滝山林組合</t>
  </si>
  <si>
    <t>中部清掃組合</t>
  </si>
  <si>
    <t>湖東広域衛生管理組合</t>
  </si>
  <si>
    <t>愛知郡広域行政組合</t>
  </si>
  <si>
    <t>第３　　　１　決算収支の状況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</si>
  <si>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</si>
  <si>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</si>
  <si>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</si>
  <si>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</si>
  <si>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</si>
  <si>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第３６表　　決　　算　　収　　支</t>
  </si>
  <si>
    <t>湖北広域行政　　　　　　　　　事務センター</t>
  </si>
  <si>
    <t>滋賀県市町村交通　　　　　　災害共済組合</t>
  </si>
  <si>
    <t>東近江行政組合</t>
  </si>
  <si>
    <t>守山野洲行政　　　　　　　　　　事務組合</t>
  </si>
  <si>
    <t>湖南広域行政組合</t>
  </si>
  <si>
    <t>滋 賀 県 市 町 村 職 員　　 研修センター</t>
  </si>
  <si>
    <t>湖北地域消防組合</t>
  </si>
  <si>
    <t>滋賀県後期高齢者
医療広域連合</t>
  </si>
  <si>
    <t>組合等名</t>
  </si>
  <si>
    <t>組　合　等　計</t>
  </si>
  <si>
    <t>組　 合 　等　名</t>
  </si>
  <si>
    <t>八日市布引ライフ組合</t>
  </si>
  <si>
    <t>実　質　収　支</t>
  </si>
  <si>
    <t>彦根愛知犬上                          広域行政組合</t>
  </si>
  <si>
    <t>平 成 28 年 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</si>
</sst>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#,##0_);\(#,##0\)"/>
    <numFmt numFmtId="179" formatCode="\(#,##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distributed"/>
    </xf>
    <xf numFmtId="38" fontId="7" fillId="0" borderId="0" xfId="48" applyFont="1" applyFill="1" applyBorder="1" applyAlignment="1">
      <alignment horizontal="distributed" vertical="center" wrapText="1"/>
    </xf>
    <xf numFmtId="38" fontId="8" fillId="0" borderId="0" xfId="48" applyFont="1" applyFill="1" applyBorder="1" applyAlignment="1">
      <alignment horizontal="center" vertical="center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38" fontId="0" fillId="0" borderId="0" xfId="48" applyFont="1" applyFill="1" applyAlignment="1">
      <alignment horizontal="right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10" fillId="0" borderId="0" xfId="48" applyFont="1" applyFill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11" xfId="48" applyFont="1" applyFill="1" applyBorder="1" applyAlignment="1">
      <alignment horizontal="right"/>
    </xf>
    <xf numFmtId="177" fontId="0" fillId="0" borderId="0" xfId="48" applyNumberFormat="1" applyFont="1" applyFill="1" applyBorder="1" applyAlignment="1">
      <alignment horizontal="right"/>
    </xf>
    <xf numFmtId="177" fontId="0" fillId="0" borderId="10" xfId="48" applyNumberFormat="1" applyFont="1" applyFill="1" applyBorder="1" applyAlignment="1">
      <alignment horizontal="right"/>
    </xf>
    <xf numFmtId="38" fontId="6" fillId="0" borderId="10" xfId="48" applyFont="1" applyFill="1" applyBorder="1" applyAlignment="1">
      <alignment horizontal="distributed"/>
    </xf>
    <xf numFmtId="177" fontId="4" fillId="0" borderId="0" xfId="0" applyNumberFormat="1" applyFont="1" applyFill="1" applyAlignment="1">
      <alignment horizontal="right" vertical="center"/>
    </xf>
    <xf numFmtId="177" fontId="4" fillId="0" borderId="10" xfId="48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0" fillId="0" borderId="11" xfId="48" applyNumberFormat="1" applyFont="1" applyFill="1" applyBorder="1" applyAlignment="1">
      <alignment horizontal="right"/>
    </xf>
    <xf numFmtId="177" fontId="0" fillId="0" borderId="12" xfId="48" applyNumberFormat="1" applyFont="1" applyFill="1" applyBorder="1" applyAlignment="1">
      <alignment horizontal="right"/>
    </xf>
    <xf numFmtId="38" fontId="0" fillId="0" borderId="0" xfId="48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75" zoomScaleNormal="80" zoomScaleSheetLayoutView="75" zoomScalePageLayoutView="0" workbookViewId="0" topLeftCell="A4">
      <pane xSplit="3" ySplit="8" topLeftCell="D12" activePane="bottomRight" state="frozen"/>
      <selection pane="topLeft" activeCell="A4" sqref="A4"/>
      <selection pane="topRight" activeCell="D4" sqref="D4"/>
      <selection pane="bottomLeft" activeCell="A12" sqref="A12"/>
      <selection pane="bottomRight" activeCell="B4" sqref="B4"/>
    </sheetView>
  </sheetViews>
  <sheetFormatPr defaultColWidth="9.00390625" defaultRowHeight="13.5"/>
  <cols>
    <col min="1" max="1" width="1.12109375" style="14" customWidth="1"/>
    <col min="2" max="2" width="19.125" style="15" customWidth="1"/>
    <col min="3" max="3" width="1.12109375" style="15" customWidth="1"/>
    <col min="4" max="15" width="14.50390625" style="14" customWidth="1"/>
    <col min="16" max="16" width="1.12109375" style="14" customWidth="1"/>
    <col min="17" max="17" width="19.125" style="14" customWidth="1"/>
    <col min="18" max="18" width="1.12109375" style="14" customWidth="1"/>
    <col min="19" max="16384" width="9.00390625" style="14" customWidth="1"/>
  </cols>
  <sheetData>
    <row r="1" spans="1:2" ht="14.25">
      <c r="A1" s="18"/>
      <c r="B1" s="19" t="s">
        <v>33</v>
      </c>
    </row>
    <row r="4" spans="1:18" ht="24">
      <c r="A4" s="20"/>
      <c r="B4" s="21" t="s">
        <v>39</v>
      </c>
      <c r="C4" s="2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0"/>
      <c r="B5" s="20"/>
      <c r="C5" s="2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2"/>
      <c r="Q6" s="22"/>
      <c r="R6" s="22" t="s">
        <v>0</v>
      </c>
    </row>
    <row r="7" spans="1:18" ht="13.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2"/>
      <c r="R7" s="1"/>
    </row>
    <row r="8" spans="1:18" ht="13.5">
      <c r="A8" s="1"/>
      <c r="B8" s="2"/>
      <c r="C8" s="3"/>
      <c r="D8" s="5" t="s">
        <v>1</v>
      </c>
      <c r="E8" s="5" t="s">
        <v>2</v>
      </c>
      <c r="F8" s="5" t="s">
        <v>3</v>
      </c>
      <c r="G8" s="5" t="s">
        <v>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10</v>
      </c>
      <c r="N8" s="3" t="s">
        <v>11</v>
      </c>
      <c r="O8" s="5"/>
      <c r="P8" s="4"/>
      <c r="Q8" s="2"/>
      <c r="R8" s="1"/>
    </row>
    <row r="9" spans="1:18" ht="13.5">
      <c r="A9" s="1"/>
      <c r="B9" s="11" t="s">
        <v>48</v>
      </c>
      <c r="C9" s="5"/>
      <c r="D9" s="5"/>
      <c r="E9" s="5"/>
      <c r="F9" s="5" t="s">
        <v>12</v>
      </c>
      <c r="G9" s="5" t="s">
        <v>13</v>
      </c>
      <c r="H9" s="5" t="s">
        <v>14</v>
      </c>
      <c r="I9" s="5" t="s">
        <v>15</v>
      </c>
      <c r="J9" s="5"/>
      <c r="K9" s="5"/>
      <c r="L9" s="5" t="s">
        <v>16</v>
      </c>
      <c r="M9" s="5" t="s">
        <v>17</v>
      </c>
      <c r="N9" s="5" t="s">
        <v>54</v>
      </c>
      <c r="O9" s="5"/>
      <c r="P9" s="4"/>
      <c r="Q9" s="11" t="s">
        <v>50</v>
      </c>
      <c r="R9" s="1"/>
    </row>
    <row r="10" spans="1:18" s="15" customFormat="1" ht="13.5">
      <c r="A10" s="6"/>
      <c r="B10" s="2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52</v>
      </c>
      <c r="O10" s="5"/>
      <c r="P10" s="2"/>
      <c r="Q10" s="2"/>
      <c r="R10" s="6"/>
    </row>
    <row r="11" spans="1:18" ht="14.25" thickBot="1">
      <c r="A11" s="7"/>
      <c r="B11" s="8"/>
      <c r="C11" s="9"/>
      <c r="D11" s="10" t="s">
        <v>18</v>
      </c>
      <c r="E11" s="10" t="s">
        <v>19</v>
      </c>
      <c r="F11" s="10" t="s">
        <v>20</v>
      </c>
      <c r="G11" s="10" t="s">
        <v>21</v>
      </c>
      <c r="H11" s="10" t="s">
        <v>22</v>
      </c>
      <c r="I11" s="10" t="s">
        <v>23</v>
      </c>
      <c r="J11" s="10" t="s">
        <v>24</v>
      </c>
      <c r="K11" s="10" t="s">
        <v>25</v>
      </c>
      <c r="L11" s="10" t="s">
        <v>26</v>
      </c>
      <c r="M11" s="10"/>
      <c r="N11" s="10" t="s">
        <v>27</v>
      </c>
      <c r="O11" s="10"/>
      <c r="P11" s="7"/>
      <c r="Q11" s="8"/>
      <c r="R11" s="7"/>
    </row>
    <row r="12" spans="1:18" ht="15.75" customHeight="1">
      <c r="A12" s="4"/>
      <c r="B12" s="2"/>
      <c r="C12" s="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4"/>
      <c r="Q12" s="2"/>
      <c r="R12" s="4"/>
    </row>
    <row r="13" spans="1:18" ht="37.5" customHeight="1">
      <c r="A13" s="1"/>
      <c r="B13" s="12" t="s">
        <v>34</v>
      </c>
      <c r="C13" s="28"/>
      <c r="D13" s="29">
        <v>3512372</v>
      </c>
      <c r="E13" s="29">
        <v>3285175</v>
      </c>
      <c r="F13" s="29">
        <v>227197</v>
      </c>
      <c r="G13" s="29">
        <v>0</v>
      </c>
      <c r="H13" s="29">
        <v>227197</v>
      </c>
      <c r="I13" s="29">
        <v>192339</v>
      </c>
      <c r="J13" s="29">
        <v>82696</v>
      </c>
      <c r="K13" s="29">
        <v>0</v>
      </c>
      <c r="L13" s="29">
        <v>270627</v>
      </c>
      <c r="M13" s="29">
        <v>4408</v>
      </c>
      <c r="N13" s="29">
        <v>34858</v>
      </c>
      <c r="O13" s="30"/>
      <c r="P13" s="4"/>
      <c r="Q13" s="12" t="s">
        <v>34</v>
      </c>
      <c r="R13" s="1"/>
    </row>
    <row r="14" spans="1:18" ht="37.5" customHeight="1">
      <c r="A14" s="1"/>
      <c r="B14" s="12" t="s">
        <v>28</v>
      </c>
      <c r="C14" s="28"/>
      <c r="D14" s="29">
        <v>28323</v>
      </c>
      <c r="E14" s="29">
        <v>24505</v>
      </c>
      <c r="F14" s="29">
        <v>3818</v>
      </c>
      <c r="G14" s="29">
        <v>0</v>
      </c>
      <c r="H14" s="29">
        <v>3818</v>
      </c>
      <c r="I14" s="29">
        <v>796</v>
      </c>
      <c r="J14" s="29">
        <v>27</v>
      </c>
      <c r="K14" s="29">
        <v>0</v>
      </c>
      <c r="L14" s="29">
        <v>0</v>
      </c>
      <c r="M14" s="29">
        <v>823</v>
      </c>
      <c r="N14" s="29">
        <v>3022</v>
      </c>
      <c r="O14" s="30"/>
      <c r="P14" s="4"/>
      <c r="Q14" s="12" t="s">
        <v>28</v>
      </c>
      <c r="R14" s="1"/>
    </row>
    <row r="15" spans="1:18" ht="37.5" customHeight="1">
      <c r="A15" s="1"/>
      <c r="B15" s="12" t="s">
        <v>38</v>
      </c>
      <c r="C15" s="28"/>
      <c r="D15" s="29">
        <v>254</v>
      </c>
      <c r="E15" s="29">
        <v>175</v>
      </c>
      <c r="F15" s="29">
        <v>79</v>
      </c>
      <c r="G15" s="29">
        <v>0</v>
      </c>
      <c r="H15" s="29">
        <v>79</v>
      </c>
      <c r="I15" s="29">
        <v>-113</v>
      </c>
      <c r="J15" s="29">
        <v>10</v>
      </c>
      <c r="K15" s="29">
        <v>0</v>
      </c>
      <c r="L15" s="29">
        <v>0</v>
      </c>
      <c r="M15" s="29">
        <v>-103</v>
      </c>
      <c r="N15" s="29">
        <v>192</v>
      </c>
      <c r="O15" s="30"/>
      <c r="P15" s="4"/>
      <c r="Q15" s="12" t="s">
        <v>38</v>
      </c>
      <c r="R15" s="1"/>
    </row>
    <row r="16" spans="1:18" ht="37.5" customHeight="1">
      <c r="A16" s="1"/>
      <c r="B16" s="12" t="s">
        <v>29</v>
      </c>
      <c r="C16" s="28"/>
      <c r="D16" s="29">
        <v>242286</v>
      </c>
      <c r="E16" s="29">
        <v>204058</v>
      </c>
      <c r="F16" s="29">
        <v>38228</v>
      </c>
      <c r="G16" s="29">
        <v>0</v>
      </c>
      <c r="H16" s="29">
        <v>38228</v>
      </c>
      <c r="I16" s="29">
        <v>-15411</v>
      </c>
      <c r="J16" s="29">
        <v>0</v>
      </c>
      <c r="K16" s="29">
        <v>0</v>
      </c>
      <c r="L16" s="29">
        <v>10620</v>
      </c>
      <c r="M16" s="29">
        <v>-26031</v>
      </c>
      <c r="N16" s="29">
        <v>53639</v>
      </c>
      <c r="O16" s="30"/>
      <c r="P16" s="4"/>
      <c r="Q16" s="12" t="s">
        <v>29</v>
      </c>
      <c r="R16" s="1"/>
    </row>
    <row r="17" spans="1:18" ht="37.5" customHeight="1">
      <c r="A17" s="1"/>
      <c r="B17" s="12" t="s">
        <v>40</v>
      </c>
      <c r="C17" s="28"/>
      <c r="D17" s="29">
        <v>3100719</v>
      </c>
      <c r="E17" s="29">
        <v>2838539</v>
      </c>
      <c r="F17" s="29">
        <v>262180</v>
      </c>
      <c r="G17" s="29">
        <v>0</v>
      </c>
      <c r="H17" s="29">
        <v>262180</v>
      </c>
      <c r="I17" s="29">
        <v>-184405</v>
      </c>
      <c r="J17" s="29">
        <v>0</v>
      </c>
      <c r="K17" s="29">
        <v>0</v>
      </c>
      <c r="L17" s="29">
        <v>0</v>
      </c>
      <c r="M17" s="29">
        <v>-184405</v>
      </c>
      <c r="N17" s="29">
        <v>446585</v>
      </c>
      <c r="O17" s="30"/>
      <c r="P17" s="4"/>
      <c r="Q17" s="12" t="s">
        <v>40</v>
      </c>
      <c r="R17" s="1"/>
    </row>
    <row r="18" spans="1:18" ht="37.5" customHeight="1">
      <c r="A18" s="1"/>
      <c r="B18" s="12" t="s">
        <v>41</v>
      </c>
      <c r="C18" s="28"/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/>
      <c r="P18" s="4"/>
      <c r="Q18" s="12" t="s">
        <v>41</v>
      </c>
      <c r="R18" s="1"/>
    </row>
    <row r="19" spans="1:18" ht="37.5" customHeight="1">
      <c r="A19" s="1"/>
      <c r="B19" s="12" t="s">
        <v>51</v>
      </c>
      <c r="C19" s="28"/>
      <c r="D19" s="29">
        <v>885302</v>
      </c>
      <c r="E19" s="29">
        <v>843793</v>
      </c>
      <c r="F19" s="29">
        <v>41509</v>
      </c>
      <c r="G19" s="29">
        <v>0</v>
      </c>
      <c r="H19" s="29">
        <v>41509</v>
      </c>
      <c r="I19" s="29">
        <v>-7063</v>
      </c>
      <c r="J19" s="29">
        <v>40122</v>
      </c>
      <c r="K19" s="29">
        <v>0</v>
      </c>
      <c r="L19" s="29">
        <v>0</v>
      </c>
      <c r="M19" s="29">
        <v>33059</v>
      </c>
      <c r="N19" s="29">
        <v>48572</v>
      </c>
      <c r="O19" s="30"/>
      <c r="P19" s="4"/>
      <c r="Q19" s="12" t="s">
        <v>51</v>
      </c>
      <c r="R19" s="1"/>
    </row>
    <row r="20" spans="1:18" ht="37.5" customHeight="1">
      <c r="A20" s="1"/>
      <c r="B20" s="12" t="s">
        <v>35</v>
      </c>
      <c r="C20" s="28"/>
      <c r="D20" s="29">
        <v>30712</v>
      </c>
      <c r="E20" s="29">
        <v>29799</v>
      </c>
      <c r="F20" s="29">
        <v>913</v>
      </c>
      <c r="G20" s="29">
        <v>0</v>
      </c>
      <c r="H20" s="29">
        <v>913</v>
      </c>
      <c r="I20" s="29">
        <v>31</v>
      </c>
      <c r="J20" s="29">
        <v>9</v>
      </c>
      <c r="K20" s="29">
        <v>0</v>
      </c>
      <c r="L20" s="29">
        <v>700</v>
      </c>
      <c r="M20" s="29">
        <v>-660</v>
      </c>
      <c r="N20" s="29">
        <v>882</v>
      </c>
      <c r="O20" s="30"/>
      <c r="P20" s="4"/>
      <c r="Q20" s="12" t="s">
        <v>35</v>
      </c>
      <c r="R20" s="1"/>
    </row>
    <row r="21" spans="1:18" ht="37.5" customHeight="1">
      <c r="A21" s="1"/>
      <c r="B21" s="12" t="s">
        <v>30</v>
      </c>
      <c r="C21" s="28"/>
      <c r="D21" s="29">
        <v>1650963</v>
      </c>
      <c r="E21" s="29">
        <v>1561471</v>
      </c>
      <c r="F21" s="29">
        <v>89492</v>
      </c>
      <c r="G21" s="29">
        <v>0</v>
      </c>
      <c r="H21" s="29">
        <v>89492</v>
      </c>
      <c r="I21" s="29">
        <v>-439</v>
      </c>
      <c r="J21" s="29">
        <v>248</v>
      </c>
      <c r="K21" s="29">
        <v>0</v>
      </c>
      <c r="L21" s="29">
        <v>45636</v>
      </c>
      <c r="M21" s="29">
        <v>-45827</v>
      </c>
      <c r="N21" s="29">
        <v>89931</v>
      </c>
      <c r="O21" s="30"/>
      <c r="P21" s="4"/>
      <c r="Q21" s="12" t="s">
        <v>30</v>
      </c>
      <c r="R21" s="1"/>
    </row>
    <row r="22" spans="1:18" ht="37.5" customHeight="1">
      <c r="A22" s="1"/>
      <c r="B22" s="12" t="s">
        <v>42</v>
      </c>
      <c r="C22" s="28"/>
      <c r="D22" s="29">
        <v>3723490</v>
      </c>
      <c r="E22" s="29">
        <v>3662577</v>
      </c>
      <c r="F22" s="29">
        <v>60913</v>
      </c>
      <c r="G22" s="29">
        <v>0</v>
      </c>
      <c r="H22" s="29">
        <v>60913</v>
      </c>
      <c r="I22" s="29">
        <v>-16440</v>
      </c>
      <c r="J22" s="29">
        <v>13811</v>
      </c>
      <c r="K22" s="29">
        <v>0</v>
      </c>
      <c r="L22" s="29">
        <v>0</v>
      </c>
      <c r="M22" s="29">
        <v>-2629</v>
      </c>
      <c r="N22" s="29">
        <v>77353</v>
      </c>
      <c r="O22" s="30"/>
      <c r="P22" s="4"/>
      <c r="Q22" s="12" t="s">
        <v>42</v>
      </c>
      <c r="R22" s="1"/>
    </row>
    <row r="23" spans="1:18" ht="37.5" customHeight="1">
      <c r="A23" s="1"/>
      <c r="B23" s="12" t="s">
        <v>36</v>
      </c>
      <c r="C23" s="28"/>
      <c r="D23" s="29">
        <v>3627080</v>
      </c>
      <c r="E23" s="29">
        <v>3573559</v>
      </c>
      <c r="F23" s="29">
        <v>53521</v>
      </c>
      <c r="G23" s="29">
        <v>0</v>
      </c>
      <c r="H23" s="29">
        <v>53521</v>
      </c>
      <c r="I23" s="29">
        <v>-5040</v>
      </c>
      <c r="J23" s="29">
        <v>0</v>
      </c>
      <c r="K23" s="29">
        <v>0</v>
      </c>
      <c r="L23" s="29">
        <v>0</v>
      </c>
      <c r="M23" s="29">
        <v>-5040</v>
      </c>
      <c r="N23" s="29">
        <v>58561</v>
      </c>
      <c r="O23" s="30"/>
      <c r="P23" s="4"/>
      <c r="Q23" s="12" t="s">
        <v>36</v>
      </c>
      <c r="R23" s="1"/>
    </row>
    <row r="24" spans="1:18" ht="37.5" customHeight="1">
      <c r="A24" s="1"/>
      <c r="B24" s="12" t="s">
        <v>31</v>
      </c>
      <c r="C24" s="28"/>
      <c r="D24" s="29">
        <v>650015</v>
      </c>
      <c r="E24" s="29">
        <v>641210</v>
      </c>
      <c r="F24" s="29">
        <v>8805</v>
      </c>
      <c r="G24" s="29">
        <v>0</v>
      </c>
      <c r="H24" s="29">
        <v>8805</v>
      </c>
      <c r="I24" s="29">
        <v>-7406</v>
      </c>
      <c r="J24" s="29">
        <v>10616</v>
      </c>
      <c r="K24" s="29">
        <v>0</v>
      </c>
      <c r="L24" s="29">
        <v>5556</v>
      </c>
      <c r="M24" s="29">
        <v>-2346</v>
      </c>
      <c r="N24" s="29">
        <v>16211</v>
      </c>
      <c r="O24" s="30"/>
      <c r="P24" s="4"/>
      <c r="Q24" s="12" t="s">
        <v>31</v>
      </c>
      <c r="R24" s="1"/>
    </row>
    <row r="25" spans="1:18" ht="37.5" customHeight="1">
      <c r="A25" s="1"/>
      <c r="B25" s="12" t="s">
        <v>32</v>
      </c>
      <c r="C25" s="28"/>
      <c r="D25" s="29">
        <v>108821</v>
      </c>
      <c r="E25" s="29">
        <v>84305</v>
      </c>
      <c r="F25" s="29">
        <v>24516</v>
      </c>
      <c r="G25" s="29">
        <v>0</v>
      </c>
      <c r="H25" s="29">
        <v>24516</v>
      </c>
      <c r="I25" s="29">
        <v>1859</v>
      </c>
      <c r="J25" s="29">
        <v>486</v>
      </c>
      <c r="K25" s="29">
        <v>0</v>
      </c>
      <c r="L25" s="29">
        <v>0</v>
      </c>
      <c r="M25" s="29">
        <v>2345</v>
      </c>
      <c r="N25" s="29">
        <v>22657</v>
      </c>
      <c r="O25" s="30"/>
      <c r="P25" s="4"/>
      <c r="Q25" s="12" t="s">
        <v>32</v>
      </c>
      <c r="R25" s="1"/>
    </row>
    <row r="26" spans="1:18" ht="37.5" customHeight="1">
      <c r="A26" s="1"/>
      <c r="B26" s="12" t="s">
        <v>37</v>
      </c>
      <c r="C26" s="28"/>
      <c r="D26" s="29">
        <v>24069</v>
      </c>
      <c r="E26" s="29">
        <v>23701</v>
      </c>
      <c r="F26" s="29">
        <v>368</v>
      </c>
      <c r="G26" s="29">
        <v>0</v>
      </c>
      <c r="H26" s="29">
        <v>368</v>
      </c>
      <c r="I26" s="29">
        <v>-11</v>
      </c>
      <c r="J26" s="29">
        <v>0</v>
      </c>
      <c r="K26" s="29">
        <v>0</v>
      </c>
      <c r="L26" s="29">
        <v>0</v>
      </c>
      <c r="M26" s="29">
        <v>-11</v>
      </c>
      <c r="N26" s="29">
        <v>379</v>
      </c>
      <c r="O26" s="30"/>
      <c r="P26" s="4"/>
      <c r="Q26" s="12" t="s">
        <v>37</v>
      </c>
      <c r="R26" s="1"/>
    </row>
    <row r="27" spans="1:18" ht="37.5" customHeight="1">
      <c r="A27" s="1"/>
      <c r="B27" s="12" t="s">
        <v>43</v>
      </c>
      <c r="C27" s="28"/>
      <c r="D27" s="29">
        <v>168740</v>
      </c>
      <c r="E27" s="29">
        <v>156724</v>
      </c>
      <c r="F27" s="29">
        <v>12016</v>
      </c>
      <c r="G27" s="29">
        <v>0</v>
      </c>
      <c r="H27" s="29">
        <v>12016</v>
      </c>
      <c r="I27" s="29">
        <v>-5492</v>
      </c>
      <c r="J27" s="29">
        <v>0</v>
      </c>
      <c r="K27" s="29">
        <v>0</v>
      </c>
      <c r="L27" s="29">
        <v>0</v>
      </c>
      <c r="M27" s="29">
        <v>-5492</v>
      </c>
      <c r="N27" s="29">
        <v>17508</v>
      </c>
      <c r="O27" s="30"/>
      <c r="P27" s="4"/>
      <c r="Q27" s="12" t="s">
        <v>43</v>
      </c>
      <c r="R27" s="1"/>
    </row>
    <row r="28" spans="1:18" ht="37.5" customHeight="1">
      <c r="A28" s="1"/>
      <c r="B28" s="12" t="s">
        <v>44</v>
      </c>
      <c r="C28" s="28"/>
      <c r="D28" s="29">
        <v>4471737</v>
      </c>
      <c r="E28" s="29">
        <v>4317294</v>
      </c>
      <c r="F28" s="29">
        <v>154443</v>
      </c>
      <c r="G28" s="29">
        <v>67705</v>
      </c>
      <c r="H28" s="29">
        <v>86738</v>
      </c>
      <c r="I28" s="29">
        <v>6745</v>
      </c>
      <c r="J28" s="29">
        <v>70</v>
      </c>
      <c r="K28" s="29">
        <v>0</v>
      </c>
      <c r="L28" s="29">
        <v>0</v>
      </c>
      <c r="M28" s="29">
        <v>6815</v>
      </c>
      <c r="N28" s="29">
        <v>79993</v>
      </c>
      <c r="O28" s="30"/>
      <c r="P28" s="4"/>
      <c r="Q28" s="12" t="s">
        <v>44</v>
      </c>
      <c r="R28" s="1"/>
    </row>
    <row r="29" spans="1:18" ht="37.5" customHeight="1">
      <c r="A29" s="1"/>
      <c r="B29" s="12" t="s">
        <v>53</v>
      </c>
      <c r="C29" s="28"/>
      <c r="D29" s="29">
        <v>415733</v>
      </c>
      <c r="E29" s="29">
        <v>387522</v>
      </c>
      <c r="F29" s="29">
        <v>28211</v>
      </c>
      <c r="G29" s="29">
        <v>12212</v>
      </c>
      <c r="H29" s="29">
        <v>15999</v>
      </c>
      <c r="I29" s="29">
        <v>-7163</v>
      </c>
      <c r="J29" s="29">
        <v>21710</v>
      </c>
      <c r="K29" s="29">
        <v>0</v>
      </c>
      <c r="L29" s="29">
        <v>0</v>
      </c>
      <c r="M29" s="29">
        <v>14547</v>
      </c>
      <c r="N29" s="29">
        <v>23162</v>
      </c>
      <c r="O29" s="30"/>
      <c r="P29" s="4"/>
      <c r="Q29" s="12" t="s">
        <v>53</v>
      </c>
      <c r="R29" s="1"/>
    </row>
    <row r="30" spans="1:18" ht="37.5" customHeight="1">
      <c r="A30" s="1"/>
      <c r="B30" s="12" t="s">
        <v>45</v>
      </c>
      <c r="C30" s="28"/>
      <c r="D30" s="29">
        <v>86345</v>
      </c>
      <c r="E30" s="29">
        <v>80638</v>
      </c>
      <c r="F30" s="29">
        <v>5707</v>
      </c>
      <c r="G30" s="29">
        <v>0</v>
      </c>
      <c r="H30" s="29">
        <v>5707</v>
      </c>
      <c r="I30" s="29">
        <v>-1014</v>
      </c>
      <c r="J30" s="29">
        <v>4</v>
      </c>
      <c r="K30" s="29">
        <v>0</v>
      </c>
      <c r="L30" s="29">
        <v>0</v>
      </c>
      <c r="M30" s="29">
        <v>-1010</v>
      </c>
      <c r="N30" s="29">
        <v>6721</v>
      </c>
      <c r="O30" s="30"/>
      <c r="P30" s="4"/>
      <c r="Q30" s="12" t="s">
        <v>45</v>
      </c>
      <c r="R30" s="1"/>
    </row>
    <row r="31" spans="1:18" ht="37.5" customHeight="1">
      <c r="A31" s="1"/>
      <c r="B31" s="16" t="s">
        <v>46</v>
      </c>
      <c r="C31" s="28"/>
      <c r="D31" s="29">
        <v>2762701</v>
      </c>
      <c r="E31" s="29">
        <v>2728175</v>
      </c>
      <c r="F31" s="29">
        <v>34526</v>
      </c>
      <c r="G31" s="29">
        <v>0</v>
      </c>
      <c r="H31" s="29">
        <v>34526</v>
      </c>
      <c r="I31" s="29">
        <v>-11902</v>
      </c>
      <c r="J31" s="29">
        <v>1</v>
      </c>
      <c r="K31" s="29">
        <v>0</v>
      </c>
      <c r="L31" s="29">
        <v>0</v>
      </c>
      <c r="M31" s="29">
        <v>-11901</v>
      </c>
      <c r="N31" s="31">
        <v>46428</v>
      </c>
      <c r="O31" s="30"/>
      <c r="P31" s="4"/>
      <c r="Q31" s="16" t="s">
        <v>46</v>
      </c>
      <c r="R31" s="1"/>
    </row>
    <row r="32" spans="1:18" ht="37.5" customHeight="1">
      <c r="A32" s="1"/>
      <c r="B32" s="17" t="s">
        <v>47</v>
      </c>
      <c r="C32" s="28"/>
      <c r="D32" s="29">
        <v>191711</v>
      </c>
      <c r="E32" s="29">
        <v>140122</v>
      </c>
      <c r="F32" s="29">
        <v>51589</v>
      </c>
      <c r="G32" s="29">
        <v>0</v>
      </c>
      <c r="H32" s="29">
        <v>51589</v>
      </c>
      <c r="I32" s="29">
        <v>44309</v>
      </c>
      <c r="J32" s="29">
        <v>0</v>
      </c>
      <c r="K32" s="29">
        <v>0</v>
      </c>
      <c r="L32" s="29">
        <v>0</v>
      </c>
      <c r="M32" s="29">
        <v>44309</v>
      </c>
      <c r="N32" s="31">
        <v>7280</v>
      </c>
      <c r="O32" s="30"/>
      <c r="P32" s="4"/>
      <c r="Q32" s="17" t="s">
        <v>47</v>
      </c>
      <c r="R32" s="1"/>
    </row>
    <row r="33" spans="1:18" ht="45" customHeight="1">
      <c r="A33" s="1"/>
      <c r="B33" s="13" t="s">
        <v>49</v>
      </c>
      <c r="C33" s="28"/>
      <c r="D33" s="29">
        <f>SUM(D13:D32)</f>
        <v>25681373</v>
      </c>
      <c r="E33" s="29">
        <f aca="true" t="shared" si="0" ref="E33:N33">SUM(E13:E32)</f>
        <v>24583342</v>
      </c>
      <c r="F33" s="29">
        <f t="shared" si="0"/>
        <v>1098031</v>
      </c>
      <c r="G33" s="29">
        <f t="shared" si="0"/>
        <v>79917</v>
      </c>
      <c r="H33" s="29">
        <f t="shared" si="0"/>
        <v>1018114</v>
      </c>
      <c r="I33" s="29">
        <f t="shared" si="0"/>
        <v>-15820</v>
      </c>
      <c r="J33" s="29">
        <f t="shared" si="0"/>
        <v>169810</v>
      </c>
      <c r="K33" s="29">
        <f t="shared" si="0"/>
        <v>0</v>
      </c>
      <c r="L33" s="29">
        <f t="shared" si="0"/>
        <v>333139</v>
      </c>
      <c r="M33" s="29">
        <f t="shared" si="0"/>
        <v>-179149</v>
      </c>
      <c r="N33" s="29">
        <f t="shared" si="0"/>
        <v>1033934</v>
      </c>
      <c r="O33" s="30"/>
      <c r="P33" s="4"/>
      <c r="Q33" s="13" t="s">
        <v>49</v>
      </c>
      <c r="R33" s="1"/>
    </row>
    <row r="34" spans="1:18" ht="13.5" customHeight="1" thickBot="1">
      <c r="A34" s="7"/>
      <c r="B34" s="8"/>
      <c r="C34" s="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7"/>
      <c r="Q34" s="8"/>
      <c r="R34" s="7"/>
    </row>
    <row r="37" spans="4:14" ht="13.5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2019-03-04T05:44:53Z</cp:lastPrinted>
  <dcterms:created xsi:type="dcterms:W3CDTF">1996-12-27T11:06:01Z</dcterms:created>
  <dcterms:modified xsi:type="dcterms:W3CDTF">2019-03-11T02:56:12Z</dcterms:modified>
  <cp:category/>
  <cp:version/>
  <cp:contentType/>
  <cp:contentStatus/>
</cp:coreProperties>
</file>