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35" windowWidth="15060" windowHeight="4005" activeTab="0"/>
  </bookViews>
  <sheets>
    <sheet name="C2" sheetId="1" r:id="rId1"/>
  </sheets>
  <definedNames>
    <definedName name="_xlnm.Print_Titles" localSheetId="0">'C2'!$1:$6</definedName>
  </definedNames>
  <calcPr fullCalcOnLoad="1"/>
</workbook>
</file>

<file path=xl/sharedStrings.xml><?xml version="1.0" encoding="utf-8"?>
<sst xmlns="http://schemas.openxmlformats.org/spreadsheetml/2006/main" count="368" uniqueCount="46">
  <si>
    <t>化学工業</t>
  </si>
  <si>
    <t>鉄鋼業</t>
  </si>
  <si>
    <t>事業所数</t>
  </si>
  <si>
    <t>従業者数</t>
  </si>
  <si>
    <t>（人）</t>
  </si>
  <si>
    <t>（万円）</t>
  </si>
  <si>
    <t>製造品出荷額等</t>
  </si>
  <si>
    <t>湖南地域</t>
  </si>
  <si>
    <t>甲賀地域</t>
  </si>
  <si>
    <t>東近江地域</t>
  </si>
  <si>
    <t>湖東地域</t>
  </si>
  <si>
    <t>湖北地域</t>
  </si>
  <si>
    <t>湖西地域</t>
  </si>
  <si>
    <t>（従業者4人以上の事業所）</t>
  </si>
  <si>
    <t>構成比</t>
  </si>
  <si>
    <t>（％）</t>
  </si>
  <si>
    <t>付加価値額
（29人以下は粗付加価値額）</t>
  </si>
  <si>
    <t>地域
産業分類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</si>
  <si>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</si>
  <si>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</si>
  <si>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</si>
  <si>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</si>
  <si>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</si>
  <si>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</si>
  <si>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</si>
  <si>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</si>
  <si>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</si>
  <si>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</si>
  <si>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</si>
  <si>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</si>
  <si>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</si>
  <si>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</si>
  <si>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</si>
  <si>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</si>
  <si>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</si>
  <si>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</si>
  <si>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</si>
  <si>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精密機械</t>
  </si>
  <si>
    <t>その他</t>
  </si>
  <si>
    <t>輸送機械</t>
  </si>
  <si>
    <t>－</t>
  </si>
  <si>
    <t>－</t>
  </si>
  <si>
    <r>
      <t>Ｃ2　地域別・産業中分類別統計表　</t>
    </r>
    <r>
      <rPr>
        <sz val="10"/>
        <rFont val="ＭＳ Ｐゴシック"/>
        <family val="3"/>
      </rPr>
      <t>（事業所数、従業者数、製造品出荷額等、付加価値額）　</t>
    </r>
  </si>
  <si>
    <t>X</t>
  </si>
  <si>
    <t>X</t>
  </si>
  <si>
    <t>X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</si>
</sst>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#,##0.0;[Red]\-#,##0.0"/>
    <numFmt numFmtId="183" formatCode="00"/>
  </numFmts>
  <fonts count="8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38" fontId="6" fillId="0" borderId="8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82" fontId="0" fillId="0" borderId="0" xfId="16" applyNumberFormat="1" applyFont="1" applyBorder="1" applyAlignment="1" applyProtection="1">
      <alignment/>
      <protection/>
    </xf>
    <xf numFmtId="182" fontId="0" fillId="0" borderId="3" xfId="16" applyNumberFormat="1" applyFont="1" applyBorder="1" applyAlignment="1" applyProtection="1">
      <alignment/>
      <protection/>
    </xf>
    <xf numFmtId="182" fontId="0" fillId="0" borderId="5" xfId="16" applyNumberFormat="1" applyFont="1" applyBorder="1" applyAlignment="1" applyProtection="1">
      <alignment/>
      <protection/>
    </xf>
    <xf numFmtId="38" fontId="0" fillId="0" borderId="0" xfId="16" applyFont="1" applyBorder="1" applyAlignment="1">
      <alignment horizontal="right"/>
    </xf>
    <xf numFmtId="38" fontId="0" fillId="0" borderId="4" xfId="16" applyFont="1" applyBorder="1" applyAlignment="1">
      <alignment horizontal="right"/>
    </xf>
    <xf numFmtId="38" fontId="0" fillId="0" borderId="10" xfId="16" applyFont="1" applyBorder="1" applyAlignment="1" applyProtection="1">
      <alignment/>
      <protection/>
    </xf>
    <xf numFmtId="38" fontId="0" fillId="0" borderId="10" xfId="16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7" xfId="16" applyFont="1" applyBorder="1" applyAlignment="1" applyProtection="1">
      <alignment/>
      <protection/>
    </xf>
    <xf numFmtId="38" fontId="0" fillId="0" borderId="4" xfId="16" applyFont="1" applyBorder="1" applyAlignment="1" applyProtection="1">
      <alignment horizontal="right"/>
      <protection/>
    </xf>
    <xf numFmtId="38" fontId="0" fillId="0" borderId="0" xfId="16" applyFont="1" applyBorder="1" applyAlignment="1" applyProtection="1">
      <alignment horizontal="right"/>
      <protection/>
    </xf>
    <xf numFmtId="0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38" fontId="0" fillId="0" borderId="13" xfId="16" applyFont="1" applyBorder="1" applyAlignment="1" applyProtection="1">
      <alignment/>
      <protection/>
    </xf>
    <xf numFmtId="38" fontId="0" fillId="0" borderId="12" xfId="16" applyFont="1" applyBorder="1" applyAlignment="1" applyProtection="1">
      <alignment/>
      <protection/>
    </xf>
    <xf numFmtId="183" fontId="7" fillId="0" borderId="4" xfId="0" applyNumberFormat="1" applyFont="1" applyBorder="1" applyAlignment="1">
      <alignment/>
    </xf>
    <xf numFmtId="38" fontId="0" fillId="0" borderId="13" xfId="16" applyFont="1" applyBorder="1" applyAlignment="1" applyProtection="1">
      <alignment horizontal="right"/>
      <protection/>
    </xf>
    <xf numFmtId="38" fontId="0" fillId="0" borderId="10" xfId="16" applyFont="1" applyBorder="1" applyAlignment="1" applyProtection="1">
      <alignment horizontal="right"/>
      <protection/>
    </xf>
    <xf numFmtId="38" fontId="0" fillId="0" borderId="13" xfId="16" applyFont="1" applyBorder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14" xfId="16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82" fontId="0" fillId="0" borderId="5" xfId="16" applyNumberFormat="1" applyFont="1" applyBorder="1" applyAlignment="1" applyProtection="1">
      <alignment horizontal="right"/>
      <protection/>
    </xf>
    <xf numFmtId="182" fontId="0" fillId="0" borderId="0" xfId="16" applyNumberFormat="1" applyFont="1" applyBorder="1" applyAlignment="1" applyProtection="1">
      <alignment horizontal="right"/>
      <protection/>
    </xf>
    <xf numFmtId="182" fontId="0" fillId="0" borderId="0" xfId="16" applyNumberFormat="1" applyFont="1" applyFill="1" applyBorder="1" applyAlignment="1" applyProtection="1">
      <alignment/>
      <protection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Border="1" applyAlignment="1" applyProtection="1">
      <alignment horizontal="right"/>
      <protection/>
    </xf>
    <xf numFmtId="182" fontId="0" fillId="0" borderId="5" xfId="16" applyNumberFormat="1" applyFont="1" applyFill="1" applyBorder="1" applyAlignment="1" applyProtection="1">
      <alignment horizontal="right"/>
      <protection/>
    </xf>
    <xf numFmtId="38" fontId="6" fillId="0" borderId="2" xfId="16" applyFont="1" applyBorder="1" applyAlignment="1">
      <alignment horizontal="center" vertical="center" wrapText="1"/>
    </xf>
    <xf numFmtId="38" fontId="6" fillId="0" borderId="3" xfId="16" applyFont="1" applyBorder="1" applyAlignment="1">
      <alignment horizontal="center" vertical="center" wrapText="1"/>
    </xf>
    <xf numFmtId="38" fontId="6" fillId="0" borderId="4" xfId="16" applyFont="1" applyBorder="1" applyAlignment="1">
      <alignment horizontal="center" vertical="center" wrapText="1"/>
    </xf>
    <xf numFmtId="38" fontId="6" fillId="0" borderId="5" xfId="16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33203125" defaultRowHeight="12.75" customHeight="1"/>
  <cols>
    <col min="1" max="1" width="5.83203125" style="2" customWidth="1"/>
    <col min="2" max="2" width="17.83203125" style="2" customWidth="1"/>
    <col min="3" max="3" width="15.83203125" style="3" customWidth="1"/>
    <col min="4" max="4" width="10.83203125" style="3" customWidth="1"/>
    <col min="5" max="5" width="15.83203125" style="3" customWidth="1"/>
    <col min="6" max="6" width="10.83203125" style="3" customWidth="1"/>
    <col min="7" max="7" width="15.83203125" style="2" customWidth="1"/>
    <col min="8" max="8" width="10.83203125" style="3" customWidth="1"/>
    <col min="9" max="9" width="15.83203125" style="2" customWidth="1"/>
    <col min="10" max="10" width="10.83203125" style="3" customWidth="1"/>
    <col min="11" max="16384" width="9.33203125" style="2" customWidth="1"/>
  </cols>
  <sheetData>
    <row r="1" ht="21" customHeight="1">
      <c r="A1" s="1" t="s">
        <v>42</v>
      </c>
    </row>
    <row r="2" spans="2:10" ht="18.75" customHeight="1">
      <c r="B2" s="4"/>
      <c r="G2" s="5"/>
      <c r="J2" s="6" t="s">
        <v>13</v>
      </c>
    </row>
    <row r="3" spans="1:10" ht="12" customHeight="1">
      <c r="A3" s="53" t="s">
        <v>17</v>
      </c>
      <c r="B3" s="54"/>
      <c r="C3" s="59" t="s">
        <v>2</v>
      </c>
      <c r="D3" s="60"/>
      <c r="E3" s="59" t="s">
        <v>3</v>
      </c>
      <c r="F3" s="60"/>
      <c r="G3" s="59" t="s">
        <v>6</v>
      </c>
      <c r="H3" s="60"/>
      <c r="I3" s="49" t="s">
        <v>16</v>
      </c>
      <c r="J3" s="50"/>
    </row>
    <row r="4" spans="1:10" ht="12" customHeight="1">
      <c r="A4" s="55"/>
      <c r="B4" s="56"/>
      <c r="C4" s="61"/>
      <c r="D4" s="62"/>
      <c r="E4" s="61"/>
      <c r="F4" s="62"/>
      <c r="G4" s="61"/>
      <c r="H4" s="62"/>
      <c r="I4" s="51"/>
      <c r="J4" s="52"/>
    </row>
    <row r="5" spans="1:10" ht="12" customHeight="1">
      <c r="A5" s="55"/>
      <c r="B5" s="56"/>
      <c r="C5" s="15"/>
      <c r="D5" s="18" t="s">
        <v>14</v>
      </c>
      <c r="E5" s="15"/>
      <c r="F5" s="18" t="s">
        <v>14</v>
      </c>
      <c r="G5" s="15"/>
      <c r="H5" s="18" t="s">
        <v>14</v>
      </c>
      <c r="I5" s="16"/>
      <c r="J5" s="18" t="s">
        <v>14</v>
      </c>
    </row>
    <row r="6" spans="1:10" ht="12" customHeight="1">
      <c r="A6" s="57"/>
      <c r="B6" s="58"/>
      <c r="C6" s="7"/>
      <c r="D6" s="19" t="s">
        <v>15</v>
      </c>
      <c r="E6" s="7" t="s">
        <v>4</v>
      </c>
      <c r="F6" s="19" t="s">
        <v>15</v>
      </c>
      <c r="G6" s="7" t="s">
        <v>5</v>
      </c>
      <c r="H6" s="19" t="s">
        <v>15</v>
      </c>
      <c r="I6" s="7" t="s">
        <v>5</v>
      </c>
      <c r="J6" s="19" t="s">
        <v>15</v>
      </c>
    </row>
    <row r="7" spans="1:10" ht="27.75" customHeight="1">
      <c r="A7" s="8"/>
      <c r="B7" s="9" t="s">
        <v>7</v>
      </c>
      <c r="C7" s="30">
        <v>986</v>
      </c>
      <c r="D7" s="20">
        <f>ROUND(C7/$C$7*100,1)</f>
        <v>100</v>
      </c>
      <c r="E7" s="23">
        <v>48927</v>
      </c>
      <c r="F7" s="20">
        <f>ROUND(E7/$E$7*100,1)</f>
        <v>100</v>
      </c>
      <c r="G7" s="40">
        <v>199933020</v>
      </c>
      <c r="H7" s="20">
        <f>ROUND(G7/$G$7*100,1)</f>
        <v>100</v>
      </c>
      <c r="I7" s="40">
        <v>82248847</v>
      </c>
      <c r="J7" s="21">
        <f>ROUND(I7/$I$7*100,1)</f>
        <v>100</v>
      </c>
    </row>
    <row r="8" spans="1:10" ht="27.75" customHeight="1">
      <c r="A8" s="35">
        <v>9</v>
      </c>
      <c r="B8" s="11" t="s">
        <v>18</v>
      </c>
      <c r="C8" s="30">
        <v>87</v>
      </c>
      <c r="D8" s="20">
        <f aca="true" t="shared" si="0" ref="D8:D31">ROUND(C8/$C$7*100,1)</f>
        <v>8.8</v>
      </c>
      <c r="E8" s="23">
        <v>3487</v>
      </c>
      <c r="F8" s="20">
        <f aca="true" t="shared" si="1" ref="F8:F31">ROUND(E8/$E$7*100,1)</f>
        <v>7.1</v>
      </c>
      <c r="G8" s="23">
        <v>7599055</v>
      </c>
      <c r="H8" s="20">
        <f aca="true" t="shared" si="2" ref="H8:H29">ROUND(G8/$G$7*100,1)</f>
        <v>3.8</v>
      </c>
      <c r="I8" s="23">
        <v>2479441</v>
      </c>
      <c r="J8" s="22">
        <f aca="true" t="shared" si="3" ref="J8:J29">ROUND(I8/$I$7*100,1)</f>
        <v>3</v>
      </c>
    </row>
    <row r="9" spans="1:10" ht="16.5" customHeight="1">
      <c r="A9" s="12">
        <v>10</v>
      </c>
      <c r="B9" s="11" t="s">
        <v>19</v>
      </c>
      <c r="C9" s="30">
        <v>9</v>
      </c>
      <c r="D9" s="20">
        <f t="shared" si="0"/>
        <v>0.9</v>
      </c>
      <c r="E9" s="23">
        <v>152</v>
      </c>
      <c r="F9" s="20">
        <f t="shared" si="1"/>
        <v>0.3</v>
      </c>
      <c r="G9" s="23">
        <v>18575632</v>
      </c>
      <c r="H9" s="20">
        <f t="shared" si="2"/>
        <v>9.3</v>
      </c>
      <c r="I9" s="23">
        <v>16461378</v>
      </c>
      <c r="J9" s="22">
        <f t="shared" si="3"/>
        <v>20</v>
      </c>
    </row>
    <row r="10" spans="1:10" ht="16.5" customHeight="1">
      <c r="A10" s="12">
        <v>11</v>
      </c>
      <c r="B10" s="11" t="s">
        <v>20</v>
      </c>
      <c r="C10" s="30">
        <v>37</v>
      </c>
      <c r="D10" s="20">
        <f t="shared" si="0"/>
        <v>3.8</v>
      </c>
      <c r="E10" s="23">
        <v>1422</v>
      </c>
      <c r="F10" s="20">
        <f t="shared" si="1"/>
        <v>2.9</v>
      </c>
      <c r="G10" s="23">
        <v>3374256</v>
      </c>
      <c r="H10" s="20">
        <f t="shared" si="2"/>
        <v>1.7</v>
      </c>
      <c r="I10" s="23">
        <v>1394375</v>
      </c>
      <c r="J10" s="22">
        <f t="shared" si="3"/>
        <v>1.7</v>
      </c>
    </row>
    <row r="11" spans="1:10" ht="16.5" customHeight="1">
      <c r="A11" s="12">
        <v>12</v>
      </c>
      <c r="B11" s="11" t="s">
        <v>21</v>
      </c>
      <c r="C11" s="30">
        <v>40</v>
      </c>
      <c r="D11" s="20">
        <f t="shared" si="0"/>
        <v>4.1</v>
      </c>
      <c r="E11" s="23">
        <v>417</v>
      </c>
      <c r="F11" s="20">
        <f t="shared" si="1"/>
        <v>0.9</v>
      </c>
      <c r="G11" s="23">
        <v>218304</v>
      </c>
      <c r="H11" s="20">
        <f t="shared" si="2"/>
        <v>0.1</v>
      </c>
      <c r="I11" s="23">
        <v>108101</v>
      </c>
      <c r="J11" s="22">
        <f t="shared" si="3"/>
        <v>0.1</v>
      </c>
    </row>
    <row r="12" spans="1:10" ht="16.5" customHeight="1">
      <c r="A12" s="12">
        <v>13</v>
      </c>
      <c r="B12" s="11" t="s">
        <v>22</v>
      </c>
      <c r="C12" s="30">
        <v>22</v>
      </c>
      <c r="D12" s="20">
        <f t="shared" si="0"/>
        <v>2.2</v>
      </c>
      <c r="E12" s="23">
        <v>268</v>
      </c>
      <c r="F12" s="20">
        <f t="shared" si="1"/>
        <v>0.5</v>
      </c>
      <c r="G12" s="23">
        <v>646424</v>
      </c>
      <c r="H12" s="20">
        <f t="shared" si="2"/>
        <v>0.3</v>
      </c>
      <c r="I12" s="23">
        <v>202696</v>
      </c>
      <c r="J12" s="22">
        <f t="shared" si="3"/>
        <v>0.2</v>
      </c>
    </row>
    <row r="13" spans="1:10" ht="16.5" customHeight="1">
      <c r="A13" s="12">
        <v>14</v>
      </c>
      <c r="B13" s="11" t="s">
        <v>23</v>
      </c>
      <c r="C13" s="30">
        <v>23</v>
      </c>
      <c r="D13" s="20">
        <f t="shared" si="0"/>
        <v>2.3</v>
      </c>
      <c r="E13" s="23">
        <v>174</v>
      </c>
      <c r="F13" s="20">
        <f t="shared" si="1"/>
        <v>0.4</v>
      </c>
      <c r="G13" s="23">
        <v>171836</v>
      </c>
      <c r="H13" s="20">
        <f t="shared" si="2"/>
        <v>0.1</v>
      </c>
      <c r="I13" s="23">
        <v>87993</v>
      </c>
      <c r="J13" s="22">
        <f t="shared" si="3"/>
        <v>0.1</v>
      </c>
    </row>
    <row r="14" spans="1:10" ht="16.5" customHeight="1">
      <c r="A14" s="12">
        <v>15</v>
      </c>
      <c r="B14" s="11" t="s">
        <v>24</v>
      </c>
      <c r="C14" s="30">
        <v>38</v>
      </c>
      <c r="D14" s="20">
        <f t="shared" si="0"/>
        <v>3.9</v>
      </c>
      <c r="E14" s="23">
        <v>1144</v>
      </c>
      <c r="F14" s="20">
        <f t="shared" si="1"/>
        <v>2.3</v>
      </c>
      <c r="G14" s="23">
        <v>3795635</v>
      </c>
      <c r="H14" s="20">
        <f t="shared" si="2"/>
        <v>1.9</v>
      </c>
      <c r="I14" s="23">
        <v>1046469</v>
      </c>
      <c r="J14" s="22">
        <f t="shared" si="3"/>
        <v>1.3</v>
      </c>
    </row>
    <row r="15" spans="1:10" ht="16.5" customHeight="1">
      <c r="A15" s="12">
        <v>16</v>
      </c>
      <c r="B15" s="11" t="s">
        <v>25</v>
      </c>
      <c r="C15" s="30">
        <v>36</v>
      </c>
      <c r="D15" s="20">
        <f t="shared" si="0"/>
        <v>3.7</v>
      </c>
      <c r="E15" s="23">
        <v>853</v>
      </c>
      <c r="F15" s="20">
        <f t="shared" si="1"/>
        <v>1.7</v>
      </c>
      <c r="G15" s="23">
        <v>1542622</v>
      </c>
      <c r="H15" s="20">
        <f t="shared" si="2"/>
        <v>0.8</v>
      </c>
      <c r="I15" s="23">
        <v>723991</v>
      </c>
      <c r="J15" s="22">
        <f t="shared" si="3"/>
        <v>0.9</v>
      </c>
    </row>
    <row r="16" spans="1:10" ht="16.5" customHeight="1">
      <c r="A16" s="12">
        <v>17</v>
      </c>
      <c r="B16" s="11" t="s">
        <v>0</v>
      </c>
      <c r="C16" s="30">
        <v>32</v>
      </c>
      <c r="D16" s="20">
        <f t="shared" si="0"/>
        <v>3.2</v>
      </c>
      <c r="E16" s="23">
        <v>1903</v>
      </c>
      <c r="F16" s="20">
        <f t="shared" si="1"/>
        <v>3.9</v>
      </c>
      <c r="G16" s="23" t="s">
        <v>43</v>
      </c>
      <c r="H16" s="44" t="s">
        <v>43</v>
      </c>
      <c r="I16" s="23" t="s">
        <v>43</v>
      </c>
      <c r="J16" s="43" t="s">
        <v>43</v>
      </c>
    </row>
    <row r="17" spans="1:10" ht="16.5" customHeight="1">
      <c r="A17" s="12">
        <v>18</v>
      </c>
      <c r="B17" s="11" t="s">
        <v>26</v>
      </c>
      <c r="C17" s="30">
        <v>4</v>
      </c>
      <c r="D17" s="20">
        <f t="shared" si="0"/>
        <v>0.4</v>
      </c>
      <c r="E17" s="23">
        <v>69</v>
      </c>
      <c r="F17" s="20">
        <f t="shared" si="1"/>
        <v>0.1</v>
      </c>
      <c r="G17" s="23">
        <v>214285</v>
      </c>
      <c r="H17" s="20">
        <f t="shared" si="2"/>
        <v>0.1</v>
      </c>
      <c r="I17" s="23">
        <v>134544</v>
      </c>
      <c r="J17" s="22">
        <f t="shared" si="3"/>
        <v>0.2</v>
      </c>
    </row>
    <row r="18" spans="1:10" ht="16.5" customHeight="1">
      <c r="A18" s="12">
        <v>19</v>
      </c>
      <c r="B18" s="11" t="s">
        <v>27</v>
      </c>
      <c r="C18" s="30">
        <v>88</v>
      </c>
      <c r="D18" s="20">
        <f t="shared" si="0"/>
        <v>8.9</v>
      </c>
      <c r="E18" s="23">
        <v>4479</v>
      </c>
      <c r="F18" s="20">
        <f t="shared" si="1"/>
        <v>9.2</v>
      </c>
      <c r="G18" s="23" t="s">
        <v>43</v>
      </c>
      <c r="H18" s="44" t="s">
        <v>43</v>
      </c>
      <c r="I18" s="23" t="s">
        <v>43</v>
      </c>
      <c r="J18" s="43" t="s">
        <v>43</v>
      </c>
    </row>
    <row r="19" spans="1:10" ht="16.5" customHeight="1">
      <c r="A19" s="12">
        <v>20</v>
      </c>
      <c r="B19" s="11" t="s">
        <v>28</v>
      </c>
      <c r="C19" s="30">
        <v>3</v>
      </c>
      <c r="D19" s="20">
        <f t="shared" si="0"/>
        <v>0.3</v>
      </c>
      <c r="E19" s="23">
        <v>237</v>
      </c>
      <c r="F19" s="20">
        <f t="shared" si="1"/>
        <v>0.5</v>
      </c>
      <c r="G19" s="23">
        <v>588089</v>
      </c>
      <c r="H19" s="20">
        <f t="shared" si="2"/>
        <v>0.3</v>
      </c>
      <c r="I19" s="23">
        <v>205097</v>
      </c>
      <c r="J19" s="22">
        <f t="shared" si="3"/>
        <v>0.2</v>
      </c>
    </row>
    <row r="20" spans="1:10" ht="16.5" customHeight="1">
      <c r="A20" s="12">
        <v>21</v>
      </c>
      <c r="B20" s="11" t="s">
        <v>29</v>
      </c>
      <c r="C20" s="30" t="s">
        <v>40</v>
      </c>
      <c r="D20" s="44" t="s">
        <v>41</v>
      </c>
      <c r="E20" s="23" t="s">
        <v>40</v>
      </c>
      <c r="F20" s="44" t="s">
        <v>41</v>
      </c>
      <c r="G20" s="23" t="s">
        <v>40</v>
      </c>
      <c r="H20" s="44" t="s">
        <v>41</v>
      </c>
      <c r="I20" s="23" t="s">
        <v>40</v>
      </c>
      <c r="J20" s="43" t="s">
        <v>41</v>
      </c>
    </row>
    <row r="21" spans="1:10" ht="16.5" customHeight="1">
      <c r="A21" s="12">
        <v>22</v>
      </c>
      <c r="B21" s="11" t="s">
        <v>30</v>
      </c>
      <c r="C21" s="30">
        <v>50</v>
      </c>
      <c r="D21" s="20">
        <f t="shared" si="0"/>
        <v>5.1</v>
      </c>
      <c r="E21" s="23">
        <v>2290</v>
      </c>
      <c r="F21" s="20">
        <f t="shared" si="1"/>
        <v>4.7</v>
      </c>
      <c r="G21" s="23" t="s">
        <v>43</v>
      </c>
      <c r="H21" s="44" t="s">
        <v>43</v>
      </c>
      <c r="I21" s="23" t="s">
        <v>43</v>
      </c>
      <c r="J21" s="43" t="s">
        <v>43</v>
      </c>
    </row>
    <row r="22" spans="1:10" ht="16.5" customHeight="1">
      <c r="A22" s="12">
        <v>23</v>
      </c>
      <c r="B22" s="11" t="s">
        <v>1</v>
      </c>
      <c r="C22" s="30">
        <v>10</v>
      </c>
      <c r="D22" s="20">
        <f t="shared" si="0"/>
        <v>1</v>
      </c>
      <c r="E22" s="23">
        <v>212</v>
      </c>
      <c r="F22" s="20">
        <f t="shared" si="1"/>
        <v>0.4</v>
      </c>
      <c r="G22" s="23">
        <v>1185208</v>
      </c>
      <c r="H22" s="20">
        <f t="shared" si="2"/>
        <v>0.6</v>
      </c>
      <c r="I22" s="23">
        <v>376734</v>
      </c>
      <c r="J22" s="22">
        <f t="shared" si="3"/>
        <v>0.5</v>
      </c>
    </row>
    <row r="23" spans="1:10" ht="16.5" customHeight="1">
      <c r="A23" s="12">
        <v>24</v>
      </c>
      <c r="B23" s="11" t="s">
        <v>31</v>
      </c>
      <c r="C23" s="30">
        <v>9</v>
      </c>
      <c r="D23" s="20">
        <f t="shared" si="0"/>
        <v>0.9</v>
      </c>
      <c r="E23" s="23">
        <v>284</v>
      </c>
      <c r="F23" s="20">
        <f t="shared" si="1"/>
        <v>0.6</v>
      </c>
      <c r="G23" s="23">
        <v>1156928</v>
      </c>
      <c r="H23" s="20">
        <f t="shared" si="2"/>
        <v>0.6</v>
      </c>
      <c r="I23" s="23">
        <v>269535</v>
      </c>
      <c r="J23" s="22">
        <f t="shared" si="3"/>
        <v>0.3</v>
      </c>
    </row>
    <row r="24" spans="1:10" ht="16.5" customHeight="1">
      <c r="A24" s="12">
        <v>25</v>
      </c>
      <c r="B24" s="11" t="s">
        <v>32</v>
      </c>
      <c r="C24" s="30">
        <v>128</v>
      </c>
      <c r="D24" s="20">
        <f t="shared" si="0"/>
        <v>13</v>
      </c>
      <c r="E24" s="23">
        <v>2807</v>
      </c>
      <c r="F24" s="20">
        <f t="shared" si="1"/>
        <v>5.7</v>
      </c>
      <c r="G24" s="23">
        <v>7680220</v>
      </c>
      <c r="H24" s="20">
        <f t="shared" si="2"/>
        <v>3.8</v>
      </c>
      <c r="I24" s="23">
        <v>3507568</v>
      </c>
      <c r="J24" s="22">
        <f t="shared" si="3"/>
        <v>4.3</v>
      </c>
    </row>
    <row r="25" spans="1:10" ht="16.5" customHeight="1">
      <c r="A25" s="12">
        <v>26</v>
      </c>
      <c r="B25" s="11" t="s">
        <v>33</v>
      </c>
      <c r="C25" s="30">
        <v>151</v>
      </c>
      <c r="D25" s="20">
        <f t="shared" si="0"/>
        <v>15.3</v>
      </c>
      <c r="E25" s="23">
        <v>8751</v>
      </c>
      <c r="F25" s="20">
        <f t="shared" si="1"/>
        <v>17.9</v>
      </c>
      <c r="G25" s="23">
        <v>37213979</v>
      </c>
      <c r="H25" s="20">
        <f t="shared" si="2"/>
        <v>18.6</v>
      </c>
      <c r="I25" s="23">
        <v>13357499</v>
      </c>
      <c r="J25" s="22">
        <f t="shared" si="3"/>
        <v>16.2</v>
      </c>
    </row>
    <row r="26" spans="1:10" ht="16.5" customHeight="1">
      <c r="A26" s="12">
        <v>27</v>
      </c>
      <c r="B26" s="11" t="s">
        <v>34</v>
      </c>
      <c r="C26" s="30">
        <v>82</v>
      </c>
      <c r="D26" s="20">
        <f t="shared" si="0"/>
        <v>8.3</v>
      </c>
      <c r="E26" s="23">
        <v>7106</v>
      </c>
      <c r="F26" s="20">
        <f t="shared" si="1"/>
        <v>14.5</v>
      </c>
      <c r="G26" s="23" t="s">
        <v>43</v>
      </c>
      <c r="H26" s="44" t="s">
        <v>43</v>
      </c>
      <c r="I26" s="23" t="s">
        <v>43</v>
      </c>
      <c r="J26" s="43" t="s">
        <v>43</v>
      </c>
    </row>
    <row r="27" spans="1:10" ht="16.5" customHeight="1">
      <c r="A27" s="12">
        <v>28</v>
      </c>
      <c r="B27" s="11" t="s">
        <v>35</v>
      </c>
      <c r="C27" s="30">
        <v>9</v>
      </c>
      <c r="D27" s="20">
        <f t="shared" si="0"/>
        <v>0.9</v>
      </c>
      <c r="E27" s="23">
        <v>1845</v>
      </c>
      <c r="F27" s="20">
        <f t="shared" si="1"/>
        <v>3.8</v>
      </c>
      <c r="G27" s="23">
        <v>13694159</v>
      </c>
      <c r="H27" s="20">
        <f t="shared" si="2"/>
        <v>6.8</v>
      </c>
      <c r="I27" s="23">
        <v>270180</v>
      </c>
      <c r="J27" s="22">
        <f t="shared" si="3"/>
        <v>0.3</v>
      </c>
    </row>
    <row r="28" spans="1:10" ht="16.5" customHeight="1">
      <c r="A28" s="12">
        <v>29</v>
      </c>
      <c r="B28" s="11" t="s">
        <v>36</v>
      </c>
      <c r="C28" s="30">
        <v>35</v>
      </c>
      <c r="D28" s="20">
        <f t="shared" si="0"/>
        <v>3.5</v>
      </c>
      <c r="E28" s="23">
        <v>6954</v>
      </c>
      <c r="F28" s="20">
        <f t="shared" si="1"/>
        <v>14.2</v>
      </c>
      <c r="G28" s="23">
        <v>18838557</v>
      </c>
      <c r="H28" s="20">
        <f t="shared" si="2"/>
        <v>9.4</v>
      </c>
      <c r="I28" s="23">
        <v>6648032</v>
      </c>
      <c r="J28" s="22">
        <f t="shared" si="3"/>
        <v>8.1</v>
      </c>
    </row>
    <row r="29" spans="1:10" ht="16.5" customHeight="1">
      <c r="A29" s="12">
        <v>30</v>
      </c>
      <c r="B29" s="11" t="s">
        <v>39</v>
      </c>
      <c r="C29" s="30">
        <v>31</v>
      </c>
      <c r="D29" s="20">
        <f t="shared" si="0"/>
        <v>3.1</v>
      </c>
      <c r="E29" s="23">
        <v>1953</v>
      </c>
      <c r="F29" s="20">
        <f t="shared" si="1"/>
        <v>4</v>
      </c>
      <c r="G29" s="23">
        <v>7193087</v>
      </c>
      <c r="H29" s="20">
        <f t="shared" si="2"/>
        <v>3.6</v>
      </c>
      <c r="I29" s="23">
        <v>3087564</v>
      </c>
      <c r="J29" s="22">
        <f t="shared" si="3"/>
        <v>3.8</v>
      </c>
    </row>
    <row r="30" spans="1:10" ht="16.5" customHeight="1">
      <c r="A30" s="12">
        <v>31</v>
      </c>
      <c r="B30" s="11" t="s">
        <v>37</v>
      </c>
      <c r="C30" s="23">
        <v>34</v>
      </c>
      <c r="D30" s="20">
        <f t="shared" si="0"/>
        <v>3.4</v>
      </c>
      <c r="E30" s="23">
        <v>1699</v>
      </c>
      <c r="F30" s="20">
        <f t="shared" si="1"/>
        <v>3.5</v>
      </c>
      <c r="G30" s="23" t="s">
        <v>43</v>
      </c>
      <c r="H30" s="44" t="s">
        <v>43</v>
      </c>
      <c r="I30" s="23" t="s">
        <v>43</v>
      </c>
      <c r="J30" s="43" t="s">
        <v>43</v>
      </c>
    </row>
    <row r="31" spans="1:10" ht="16.5" customHeight="1">
      <c r="A31" s="12">
        <v>32</v>
      </c>
      <c r="B31" s="11" t="s">
        <v>38</v>
      </c>
      <c r="C31" s="30">
        <v>28</v>
      </c>
      <c r="D31" s="20">
        <f t="shared" si="0"/>
        <v>2.8</v>
      </c>
      <c r="E31" s="23">
        <v>421</v>
      </c>
      <c r="F31" s="20">
        <f t="shared" si="1"/>
        <v>0.9</v>
      </c>
      <c r="G31" s="23" t="s">
        <v>43</v>
      </c>
      <c r="H31" s="44" t="s">
        <v>43</v>
      </c>
      <c r="I31" s="23" t="s">
        <v>43</v>
      </c>
      <c r="J31" s="43" t="s">
        <v>43</v>
      </c>
    </row>
    <row r="32" spans="1:10" ht="16.5" customHeight="1">
      <c r="A32" s="31"/>
      <c r="B32" s="32"/>
      <c r="C32" s="36"/>
      <c r="D32" s="33"/>
      <c r="E32" s="38"/>
      <c r="F32" s="33"/>
      <c r="G32" s="41"/>
      <c r="H32" s="33"/>
      <c r="I32" s="41"/>
      <c r="J32" s="34"/>
    </row>
    <row r="33" spans="1:10" ht="27.75" customHeight="1">
      <c r="A33" s="10"/>
      <c r="B33" s="11" t="s">
        <v>8</v>
      </c>
      <c r="C33" s="30">
        <v>574</v>
      </c>
      <c r="D33" s="20">
        <f>ROUND(C33/$C$33*100,1)</f>
        <v>100</v>
      </c>
      <c r="E33" s="23">
        <v>25051</v>
      </c>
      <c r="F33" s="20">
        <f>ROUND(E33/$E$33*100,1)</f>
        <v>100</v>
      </c>
      <c r="G33" s="23">
        <v>100158100</v>
      </c>
      <c r="H33" s="20">
        <f>ROUND(G33/$G$33*100,1)</f>
        <v>100</v>
      </c>
      <c r="I33" s="23">
        <v>40856483</v>
      </c>
      <c r="J33" s="22">
        <f>ROUND(I33/$I$33*100,1)</f>
        <v>100</v>
      </c>
    </row>
    <row r="34" spans="1:10" ht="27.75" customHeight="1">
      <c r="A34" s="35">
        <v>9</v>
      </c>
      <c r="B34" s="11" t="s">
        <v>18</v>
      </c>
      <c r="C34" s="30">
        <v>22</v>
      </c>
      <c r="D34" s="20">
        <f aca="true" t="shared" si="4" ref="D34:D57">ROUND(C34/$C$33*100,1)</f>
        <v>3.8</v>
      </c>
      <c r="E34" s="23">
        <v>894</v>
      </c>
      <c r="F34" s="20">
        <f aca="true" t="shared" si="5" ref="F34:F57">ROUND(E34/$E$33*100,1)</f>
        <v>3.6</v>
      </c>
      <c r="G34" s="23">
        <v>2151745</v>
      </c>
      <c r="H34" s="20">
        <f aca="true" t="shared" si="6" ref="H34:H55">ROUND(G34/$G$33*100,1)</f>
        <v>2.1</v>
      </c>
      <c r="I34" s="23">
        <v>953950</v>
      </c>
      <c r="J34" s="22">
        <f aca="true" t="shared" si="7" ref="J34:J55">ROUND(I34/$I$33*100,1)</f>
        <v>2.3</v>
      </c>
    </row>
    <row r="35" spans="1:10" ht="16.5" customHeight="1">
      <c r="A35" s="12">
        <v>10</v>
      </c>
      <c r="B35" s="11" t="s">
        <v>19</v>
      </c>
      <c r="C35" s="30">
        <v>15</v>
      </c>
      <c r="D35" s="20">
        <f t="shared" si="4"/>
        <v>2.6</v>
      </c>
      <c r="E35" s="23">
        <v>330</v>
      </c>
      <c r="F35" s="20">
        <f t="shared" si="5"/>
        <v>1.3</v>
      </c>
      <c r="G35" s="23">
        <v>778623</v>
      </c>
      <c r="H35" s="20">
        <f t="shared" si="6"/>
        <v>0.8</v>
      </c>
      <c r="I35" s="23">
        <v>310229</v>
      </c>
      <c r="J35" s="22">
        <f t="shared" si="7"/>
        <v>0.8</v>
      </c>
    </row>
    <row r="36" spans="1:10" ht="16.5" customHeight="1">
      <c r="A36" s="12">
        <v>11</v>
      </c>
      <c r="B36" s="11" t="s">
        <v>20</v>
      </c>
      <c r="C36" s="30">
        <v>9</v>
      </c>
      <c r="D36" s="20">
        <f t="shared" si="4"/>
        <v>1.6</v>
      </c>
      <c r="E36" s="23">
        <v>156</v>
      </c>
      <c r="F36" s="20">
        <f t="shared" si="5"/>
        <v>0.6</v>
      </c>
      <c r="G36" s="23">
        <v>623592</v>
      </c>
      <c r="H36" s="20">
        <f t="shared" si="6"/>
        <v>0.6</v>
      </c>
      <c r="I36" s="23">
        <v>171691</v>
      </c>
      <c r="J36" s="22">
        <f t="shared" si="7"/>
        <v>0.4</v>
      </c>
    </row>
    <row r="37" spans="1:10" ht="16.5" customHeight="1">
      <c r="A37" s="12">
        <v>12</v>
      </c>
      <c r="B37" s="11" t="s">
        <v>21</v>
      </c>
      <c r="C37" s="30">
        <v>14</v>
      </c>
      <c r="D37" s="20">
        <f t="shared" si="4"/>
        <v>2.4</v>
      </c>
      <c r="E37" s="23">
        <v>184</v>
      </c>
      <c r="F37" s="20">
        <f t="shared" si="5"/>
        <v>0.7</v>
      </c>
      <c r="G37" s="23">
        <v>172701</v>
      </c>
      <c r="H37" s="20">
        <f t="shared" si="6"/>
        <v>0.2</v>
      </c>
      <c r="I37" s="23">
        <v>74235</v>
      </c>
      <c r="J37" s="22">
        <f t="shared" si="7"/>
        <v>0.2</v>
      </c>
    </row>
    <row r="38" spans="1:10" ht="16.5" customHeight="1">
      <c r="A38" s="12">
        <v>13</v>
      </c>
      <c r="B38" s="11" t="s">
        <v>22</v>
      </c>
      <c r="C38" s="30">
        <v>21</v>
      </c>
      <c r="D38" s="20">
        <f t="shared" si="4"/>
        <v>3.7</v>
      </c>
      <c r="E38" s="23">
        <v>155</v>
      </c>
      <c r="F38" s="20">
        <f t="shared" si="5"/>
        <v>0.6</v>
      </c>
      <c r="G38" s="23">
        <v>227431</v>
      </c>
      <c r="H38" s="20">
        <f t="shared" si="6"/>
        <v>0.2</v>
      </c>
      <c r="I38" s="23">
        <v>64815</v>
      </c>
      <c r="J38" s="22">
        <f t="shared" si="7"/>
        <v>0.2</v>
      </c>
    </row>
    <row r="39" spans="1:10" ht="16.5" customHeight="1">
      <c r="A39" s="12">
        <v>14</v>
      </c>
      <c r="B39" s="11" t="s">
        <v>23</v>
      </c>
      <c r="C39" s="30">
        <v>16</v>
      </c>
      <c r="D39" s="20">
        <f t="shared" si="4"/>
        <v>2.8</v>
      </c>
      <c r="E39" s="23">
        <v>657</v>
      </c>
      <c r="F39" s="20">
        <f t="shared" si="5"/>
        <v>2.6</v>
      </c>
      <c r="G39" s="23">
        <v>1945668</v>
      </c>
      <c r="H39" s="20">
        <f t="shared" si="6"/>
        <v>1.9</v>
      </c>
      <c r="I39" s="23">
        <v>757807</v>
      </c>
      <c r="J39" s="22">
        <f t="shared" si="7"/>
        <v>1.9</v>
      </c>
    </row>
    <row r="40" spans="1:10" ht="16.5" customHeight="1">
      <c r="A40" s="12">
        <v>15</v>
      </c>
      <c r="B40" s="11" t="s">
        <v>24</v>
      </c>
      <c r="C40" s="30">
        <v>24</v>
      </c>
      <c r="D40" s="20">
        <f t="shared" si="4"/>
        <v>4.2</v>
      </c>
      <c r="E40" s="23">
        <v>613</v>
      </c>
      <c r="F40" s="20">
        <f t="shared" si="5"/>
        <v>2.4</v>
      </c>
      <c r="G40" s="23">
        <v>1435582</v>
      </c>
      <c r="H40" s="20">
        <f t="shared" si="6"/>
        <v>1.4</v>
      </c>
      <c r="I40" s="23">
        <v>615939</v>
      </c>
      <c r="J40" s="22">
        <f t="shared" si="7"/>
        <v>1.5</v>
      </c>
    </row>
    <row r="41" spans="1:10" ht="16.5" customHeight="1">
      <c r="A41" s="12">
        <v>16</v>
      </c>
      <c r="B41" s="11" t="s">
        <v>25</v>
      </c>
      <c r="C41" s="30">
        <v>13</v>
      </c>
      <c r="D41" s="20">
        <f t="shared" si="4"/>
        <v>2.3</v>
      </c>
      <c r="E41" s="23">
        <v>204</v>
      </c>
      <c r="F41" s="20">
        <f t="shared" si="5"/>
        <v>0.8</v>
      </c>
      <c r="G41" s="23">
        <v>410011</v>
      </c>
      <c r="H41" s="20">
        <f t="shared" si="6"/>
        <v>0.4</v>
      </c>
      <c r="I41" s="23">
        <v>207148</v>
      </c>
      <c r="J41" s="22">
        <f t="shared" si="7"/>
        <v>0.5</v>
      </c>
    </row>
    <row r="42" spans="1:10" ht="16.5" customHeight="1">
      <c r="A42" s="12">
        <v>17</v>
      </c>
      <c r="B42" s="11" t="s">
        <v>0</v>
      </c>
      <c r="C42" s="30">
        <v>37</v>
      </c>
      <c r="D42" s="20">
        <f t="shared" si="4"/>
        <v>6.4</v>
      </c>
      <c r="E42" s="23">
        <v>2448</v>
      </c>
      <c r="F42" s="20">
        <f t="shared" si="5"/>
        <v>9.8</v>
      </c>
      <c r="G42" s="23">
        <v>22880233</v>
      </c>
      <c r="H42" s="20">
        <f t="shared" si="6"/>
        <v>22.8</v>
      </c>
      <c r="I42" s="23">
        <v>12312152</v>
      </c>
      <c r="J42" s="22">
        <f t="shared" si="7"/>
        <v>30.1</v>
      </c>
    </row>
    <row r="43" spans="1:10" ht="16.5" customHeight="1">
      <c r="A43" s="12">
        <v>18</v>
      </c>
      <c r="B43" s="11" t="s">
        <v>26</v>
      </c>
      <c r="C43" s="30">
        <v>4</v>
      </c>
      <c r="D43" s="20">
        <f t="shared" si="4"/>
        <v>0.7</v>
      </c>
      <c r="E43" s="23">
        <v>207</v>
      </c>
      <c r="F43" s="20">
        <f t="shared" si="5"/>
        <v>0.8</v>
      </c>
      <c r="G43" s="23" t="s">
        <v>43</v>
      </c>
      <c r="H43" s="44" t="s">
        <v>43</v>
      </c>
      <c r="I43" s="23" t="s">
        <v>43</v>
      </c>
      <c r="J43" s="43" t="s">
        <v>43</v>
      </c>
    </row>
    <row r="44" spans="1:10" ht="16.5" customHeight="1">
      <c r="A44" s="12">
        <v>19</v>
      </c>
      <c r="B44" s="11" t="s">
        <v>27</v>
      </c>
      <c r="C44" s="30">
        <v>56</v>
      </c>
      <c r="D44" s="20">
        <f t="shared" si="4"/>
        <v>9.8</v>
      </c>
      <c r="E44" s="23">
        <v>3383</v>
      </c>
      <c r="F44" s="20">
        <f t="shared" si="5"/>
        <v>13.5</v>
      </c>
      <c r="G44" s="23">
        <v>11470369</v>
      </c>
      <c r="H44" s="20">
        <f t="shared" si="6"/>
        <v>11.5</v>
      </c>
      <c r="I44" s="23">
        <v>3916310</v>
      </c>
      <c r="J44" s="22">
        <f t="shared" si="7"/>
        <v>9.6</v>
      </c>
    </row>
    <row r="45" spans="1:10" ht="16.5" customHeight="1">
      <c r="A45" s="12">
        <v>20</v>
      </c>
      <c r="B45" s="11" t="s">
        <v>28</v>
      </c>
      <c r="C45" s="30">
        <v>5</v>
      </c>
      <c r="D45" s="20">
        <f t="shared" si="4"/>
        <v>0.9</v>
      </c>
      <c r="E45" s="23">
        <v>101</v>
      </c>
      <c r="F45" s="20">
        <f t="shared" si="5"/>
        <v>0.4</v>
      </c>
      <c r="G45" s="23" t="s">
        <v>43</v>
      </c>
      <c r="H45" s="44" t="s">
        <v>43</v>
      </c>
      <c r="I45" s="23" t="s">
        <v>43</v>
      </c>
      <c r="J45" s="43" t="s">
        <v>43</v>
      </c>
    </row>
    <row r="46" spans="1:10" ht="16.5" customHeight="1">
      <c r="A46" s="12">
        <v>21</v>
      </c>
      <c r="B46" s="11" t="s">
        <v>29</v>
      </c>
      <c r="C46" s="30">
        <v>1</v>
      </c>
      <c r="D46" s="45">
        <f t="shared" si="4"/>
        <v>0.2</v>
      </c>
      <c r="E46" s="46">
        <v>17</v>
      </c>
      <c r="F46" s="45">
        <f t="shared" si="5"/>
        <v>0.1</v>
      </c>
      <c r="G46" s="46" t="s">
        <v>43</v>
      </c>
      <c r="H46" s="46" t="s">
        <v>43</v>
      </c>
      <c r="I46" s="46" t="s">
        <v>43</v>
      </c>
      <c r="J46" s="48" t="s">
        <v>43</v>
      </c>
    </row>
    <row r="47" spans="1:10" ht="16.5" customHeight="1">
      <c r="A47" s="12">
        <v>22</v>
      </c>
      <c r="B47" s="11" t="s">
        <v>30</v>
      </c>
      <c r="C47" s="30">
        <v>109</v>
      </c>
      <c r="D47" s="45">
        <f t="shared" si="4"/>
        <v>19</v>
      </c>
      <c r="E47" s="46">
        <v>2885</v>
      </c>
      <c r="F47" s="45">
        <f t="shared" si="5"/>
        <v>11.5</v>
      </c>
      <c r="G47" s="23">
        <v>10208641</v>
      </c>
      <c r="H47" s="20">
        <f t="shared" si="6"/>
        <v>10.2</v>
      </c>
      <c r="I47" s="23">
        <v>5765060</v>
      </c>
      <c r="J47" s="22">
        <f t="shared" si="7"/>
        <v>14.1</v>
      </c>
    </row>
    <row r="48" spans="1:10" ht="16.5" customHeight="1">
      <c r="A48" s="12">
        <v>23</v>
      </c>
      <c r="B48" s="11" t="s">
        <v>1</v>
      </c>
      <c r="C48" s="30">
        <v>12</v>
      </c>
      <c r="D48" s="45">
        <f t="shared" si="4"/>
        <v>2.1</v>
      </c>
      <c r="E48" s="46">
        <v>887</v>
      </c>
      <c r="F48" s="45">
        <f t="shared" si="5"/>
        <v>3.5</v>
      </c>
      <c r="G48" s="23">
        <v>4331308</v>
      </c>
      <c r="H48" s="20">
        <f t="shared" si="6"/>
        <v>4.3</v>
      </c>
      <c r="I48" s="23">
        <v>1471782</v>
      </c>
      <c r="J48" s="22">
        <f t="shared" si="7"/>
        <v>3.6</v>
      </c>
    </row>
    <row r="49" spans="1:10" ht="16.5" customHeight="1">
      <c r="A49" s="12">
        <v>24</v>
      </c>
      <c r="B49" s="11" t="s">
        <v>31</v>
      </c>
      <c r="C49" s="30">
        <v>6</v>
      </c>
      <c r="D49" s="45">
        <f t="shared" si="4"/>
        <v>1</v>
      </c>
      <c r="E49" s="46">
        <v>526</v>
      </c>
      <c r="F49" s="45">
        <f t="shared" si="5"/>
        <v>2.1</v>
      </c>
      <c r="G49" s="23" t="s">
        <v>43</v>
      </c>
      <c r="H49" s="44" t="s">
        <v>44</v>
      </c>
      <c r="I49" s="23" t="s">
        <v>44</v>
      </c>
      <c r="J49" s="43" t="s">
        <v>44</v>
      </c>
    </row>
    <row r="50" spans="1:10" ht="16.5" customHeight="1">
      <c r="A50" s="12">
        <v>25</v>
      </c>
      <c r="B50" s="11" t="s">
        <v>32</v>
      </c>
      <c r="C50" s="30">
        <v>76</v>
      </c>
      <c r="D50" s="45">
        <f t="shared" si="4"/>
        <v>13.2</v>
      </c>
      <c r="E50" s="46">
        <v>2745</v>
      </c>
      <c r="F50" s="45">
        <f t="shared" si="5"/>
        <v>11</v>
      </c>
      <c r="G50" s="23">
        <v>8275732</v>
      </c>
      <c r="H50" s="20">
        <f t="shared" si="6"/>
        <v>8.3</v>
      </c>
      <c r="I50" s="23">
        <v>3365974</v>
      </c>
      <c r="J50" s="22">
        <f t="shared" si="7"/>
        <v>8.2</v>
      </c>
    </row>
    <row r="51" spans="1:10" ht="16.5" customHeight="1">
      <c r="A51" s="12">
        <v>26</v>
      </c>
      <c r="B51" s="11" t="s">
        <v>33</v>
      </c>
      <c r="C51" s="30">
        <v>56</v>
      </c>
      <c r="D51" s="45">
        <f t="shared" si="4"/>
        <v>9.8</v>
      </c>
      <c r="E51" s="46">
        <v>3008</v>
      </c>
      <c r="F51" s="45">
        <f t="shared" si="5"/>
        <v>12</v>
      </c>
      <c r="G51" s="23">
        <v>11370956</v>
      </c>
      <c r="H51" s="20">
        <f t="shared" si="6"/>
        <v>11.4</v>
      </c>
      <c r="I51" s="23">
        <v>3191779</v>
      </c>
      <c r="J51" s="22">
        <f t="shared" si="7"/>
        <v>7.8</v>
      </c>
    </row>
    <row r="52" spans="1:10" ht="16.5" customHeight="1">
      <c r="A52" s="12">
        <v>27</v>
      </c>
      <c r="B52" s="11" t="s">
        <v>34</v>
      </c>
      <c r="C52" s="30">
        <v>23</v>
      </c>
      <c r="D52" s="45">
        <f t="shared" si="4"/>
        <v>4</v>
      </c>
      <c r="E52" s="46">
        <v>1444</v>
      </c>
      <c r="F52" s="45">
        <f t="shared" si="5"/>
        <v>5.8</v>
      </c>
      <c r="G52" s="23">
        <v>5503752</v>
      </c>
      <c r="H52" s="20">
        <f t="shared" si="6"/>
        <v>5.5</v>
      </c>
      <c r="I52" s="23">
        <v>2433407</v>
      </c>
      <c r="J52" s="22">
        <f t="shared" si="7"/>
        <v>6</v>
      </c>
    </row>
    <row r="53" spans="1:10" ht="16.5" customHeight="1">
      <c r="A53" s="12">
        <v>28</v>
      </c>
      <c r="B53" s="11" t="s">
        <v>35</v>
      </c>
      <c r="C53" s="30">
        <v>2</v>
      </c>
      <c r="D53" s="45">
        <f t="shared" si="4"/>
        <v>0.3</v>
      </c>
      <c r="E53" s="46">
        <v>59</v>
      </c>
      <c r="F53" s="45">
        <f t="shared" si="5"/>
        <v>0.2</v>
      </c>
      <c r="G53" s="46" t="s">
        <v>43</v>
      </c>
      <c r="H53" s="46" t="s">
        <v>43</v>
      </c>
      <c r="I53" s="46" t="s">
        <v>43</v>
      </c>
      <c r="J53" s="48" t="s">
        <v>43</v>
      </c>
    </row>
    <row r="54" spans="1:10" ht="16.5" customHeight="1">
      <c r="A54" s="12">
        <v>29</v>
      </c>
      <c r="B54" s="11" t="s">
        <v>36</v>
      </c>
      <c r="C54" s="30">
        <v>7</v>
      </c>
      <c r="D54" s="20">
        <f t="shared" si="4"/>
        <v>1.2</v>
      </c>
      <c r="E54" s="23">
        <v>1072</v>
      </c>
      <c r="F54" s="20">
        <f t="shared" si="5"/>
        <v>4.3</v>
      </c>
      <c r="G54" s="23">
        <v>3285481</v>
      </c>
      <c r="H54" s="20">
        <f t="shared" si="6"/>
        <v>3.3</v>
      </c>
      <c r="I54" s="23">
        <v>1206845</v>
      </c>
      <c r="J54" s="22">
        <f t="shared" si="7"/>
        <v>3</v>
      </c>
    </row>
    <row r="55" spans="1:10" ht="16.5" customHeight="1">
      <c r="A55" s="12">
        <v>30</v>
      </c>
      <c r="B55" s="11" t="s">
        <v>39</v>
      </c>
      <c r="C55" s="30">
        <v>31</v>
      </c>
      <c r="D55" s="20">
        <f t="shared" si="4"/>
        <v>5.4</v>
      </c>
      <c r="E55" s="23">
        <v>2505</v>
      </c>
      <c r="F55" s="20">
        <f t="shared" si="5"/>
        <v>10</v>
      </c>
      <c r="G55" s="23">
        <v>9454229</v>
      </c>
      <c r="H55" s="20">
        <f t="shared" si="6"/>
        <v>9.4</v>
      </c>
      <c r="I55" s="23">
        <v>2284047</v>
      </c>
      <c r="J55" s="22">
        <f t="shared" si="7"/>
        <v>5.6</v>
      </c>
    </row>
    <row r="56" spans="1:10" ht="16.5" customHeight="1">
      <c r="A56" s="12">
        <v>31</v>
      </c>
      <c r="B56" s="11" t="s">
        <v>37</v>
      </c>
      <c r="C56" s="24">
        <v>6</v>
      </c>
      <c r="D56" s="20">
        <f t="shared" si="4"/>
        <v>1</v>
      </c>
      <c r="E56" s="23">
        <v>443</v>
      </c>
      <c r="F56" s="20">
        <f t="shared" si="5"/>
        <v>1.8</v>
      </c>
      <c r="G56" s="23" t="s">
        <v>44</v>
      </c>
      <c r="H56" s="44" t="s">
        <v>44</v>
      </c>
      <c r="I56" s="23" t="s">
        <v>43</v>
      </c>
      <c r="J56" s="43" t="s">
        <v>43</v>
      </c>
    </row>
    <row r="57" spans="1:10" ht="16.5" customHeight="1">
      <c r="A57" s="12">
        <v>32</v>
      </c>
      <c r="B57" s="11" t="s">
        <v>38</v>
      </c>
      <c r="C57" s="30">
        <v>9</v>
      </c>
      <c r="D57" s="20">
        <f t="shared" si="4"/>
        <v>1.6</v>
      </c>
      <c r="E57" s="23">
        <v>128</v>
      </c>
      <c r="F57" s="20">
        <f t="shared" si="5"/>
        <v>0.5</v>
      </c>
      <c r="G57" s="23" t="s">
        <v>44</v>
      </c>
      <c r="H57" s="44" t="s">
        <v>44</v>
      </c>
      <c r="I57" s="23" t="s">
        <v>43</v>
      </c>
      <c r="J57" s="43" t="s">
        <v>43</v>
      </c>
    </row>
    <row r="58" spans="1:10" ht="16.5" customHeight="1">
      <c r="A58" s="13"/>
      <c r="B58" s="14"/>
      <c r="C58" s="37"/>
      <c r="D58" s="25"/>
      <c r="E58" s="39"/>
      <c r="F58" s="25"/>
      <c r="G58" s="42"/>
      <c r="H58" s="25"/>
      <c r="I58" s="42"/>
      <c r="J58" s="28"/>
    </row>
    <row r="59" spans="1:10" ht="27.75" customHeight="1">
      <c r="A59" s="10"/>
      <c r="B59" s="17" t="s">
        <v>9</v>
      </c>
      <c r="C59" s="30">
        <v>529</v>
      </c>
      <c r="D59" s="20">
        <f>ROUND(C59/$C$59*100,1)</f>
        <v>100</v>
      </c>
      <c r="E59" s="23">
        <v>26191</v>
      </c>
      <c r="F59" s="20">
        <f>ROUND(E59/$E$59*100,1)</f>
        <v>100</v>
      </c>
      <c r="G59" s="23">
        <v>132419648</v>
      </c>
      <c r="H59" s="20">
        <f>ROUND(G59/$G$59*100,1)</f>
        <v>100</v>
      </c>
      <c r="I59" s="23">
        <v>50918170</v>
      </c>
      <c r="J59" s="22">
        <f>ROUND(I59/$I$59*100,1)</f>
        <v>100</v>
      </c>
    </row>
    <row r="60" spans="1:10" ht="27.75" customHeight="1">
      <c r="A60" s="35">
        <v>9</v>
      </c>
      <c r="B60" s="11" t="s">
        <v>18</v>
      </c>
      <c r="C60" s="30">
        <v>59</v>
      </c>
      <c r="D60" s="20">
        <f aca="true" t="shared" si="8" ref="D60:D83">ROUND(C60/$C$59*100,1)</f>
        <v>11.2</v>
      </c>
      <c r="E60" s="23">
        <v>1581</v>
      </c>
      <c r="F60" s="20">
        <f aca="true" t="shared" si="9" ref="F60:F83">ROUND(E60/$E$59*100,1)</f>
        <v>6</v>
      </c>
      <c r="G60" s="23">
        <v>4082602</v>
      </c>
      <c r="H60" s="20">
        <f aca="true" t="shared" si="10" ref="H60:H83">ROUND(G60/$G$59*100,1)</f>
        <v>3.1</v>
      </c>
      <c r="I60" s="23">
        <v>1551045</v>
      </c>
      <c r="J60" s="22">
        <f aca="true" t="shared" si="11" ref="J60:J83">ROUND(I60/$I$59*100,1)</f>
        <v>3</v>
      </c>
    </row>
    <row r="61" spans="1:10" ht="16.5" customHeight="1">
      <c r="A61" s="12">
        <v>10</v>
      </c>
      <c r="B61" s="11" t="s">
        <v>19</v>
      </c>
      <c r="C61" s="30">
        <v>10</v>
      </c>
      <c r="D61" s="20">
        <f t="shared" si="8"/>
        <v>1.9</v>
      </c>
      <c r="E61" s="23">
        <v>151</v>
      </c>
      <c r="F61" s="20">
        <f t="shared" si="9"/>
        <v>0.6</v>
      </c>
      <c r="G61" s="23">
        <v>541697</v>
      </c>
      <c r="H61" s="20">
        <f t="shared" si="10"/>
        <v>0.4</v>
      </c>
      <c r="I61" s="23">
        <v>140598</v>
      </c>
      <c r="J61" s="22">
        <f t="shared" si="11"/>
        <v>0.3</v>
      </c>
    </row>
    <row r="62" spans="1:10" ht="16.5" customHeight="1">
      <c r="A62" s="12">
        <v>11</v>
      </c>
      <c r="B62" s="11" t="s">
        <v>20</v>
      </c>
      <c r="C62" s="30">
        <v>35</v>
      </c>
      <c r="D62" s="20">
        <f t="shared" si="8"/>
        <v>6.6</v>
      </c>
      <c r="E62" s="23">
        <v>1115</v>
      </c>
      <c r="F62" s="20">
        <f t="shared" si="9"/>
        <v>4.3</v>
      </c>
      <c r="G62" s="23">
        <v>2753269</v>
      </c>
      <c r="H62" s="20">
        <f t="shared" si="10"/>
        <v>2.1</v>
      </c>
      <c r="I62" s="23">
        <v>793739</v>
      </c>
      <c r="J62" s="22">
        <f t="shared" si="11"/>
        <v>1.6</v>
      </c>
    </row>
    <row r="63" spans="1:10" ht="16.5" customHeight="1">
      <c r="A63" s="12">
        <v>12</v>
      </c>
      <c r="B63" s="11" t="s">
        <v>21</v>
      </c>
      <c r="C63" s="30">
        <v>41</v>
      </c>
      <c r="D63" s="20">
        <f t="shared" si="8"/>
        <v>7.8</v>
      </c>
      <c r="E63" s="23">
        <v>555</v>
      </c>
      <c r="F63" s="20">
        <f t="shared" si="9"/>
        <v>2.1</v>
      </c>
      <c r="G63" s="23">
        <v>491845</v>
      </c>
      <c r="H63" s="20">
        <f t="shared" si="10"/>
        <v>0.4</v>
      </c>
      <c r="I63" s="23">
        <v>218087</v>
      </c>
      <c r="J63" s="22">
        <f t="shared" si="11"/>
        <v>0.4</v>
      </c>
    </row>
    <row r="64" spans="1:10" ht="16.5" customHeight="1">
      <c r="A64" s="12">
        <v>13</v>
      </c>
      <c r="B64" s="11" t="s">
        <v>22</v>
      </c>
      <c r="C64" s="30">
        <v>19</v>
      </c>
      <c r="D64" s="20">
        <f t="shared" si="8"/>
        <v>3.6</v>
      </c>
      <c r="E64" s="23">
        <v>169</v>
      </c>
      <c r="F64" s="20">
        <f t="shared" si="9"/>
        <v>0.6</v>
      </c>
      <c r="G64" s="23">
        <v>239845</v>
      </c>
      <c r="H64" s="20">
        <f t="shared" si="10"/>
        <v>0.2</v>
      </c>
      <c r="I64" s="23">
        <v>113725</v>
      </c>
      <c r="J64" s="22">
        <f t="shared" si="11"/>
        <v>0.2</v>
      </c>
    </row>
    <row r="65" spans="1:10" ht="16.5" customHeight="1">
      <c r="A65" s="12">
        <v>14</v>
      </c>
      <c r="B65" s="11" t="s">
        <v>23</v>
      </c>
      <c r="C65" s="30">
        <v>26</v>
      </c>
      <c r="D65" s="20">
        <f t="shared" si="8"/>
        <v>4.9</v>
      </c>
      <c r="E65" s="23">
        <v>502</v>
      </c>
      <c r="F65" s="20">
        <f t="shared" si="9"/>
        <v>1.9</v>
      </c>
      <c r="G65" s="23" t="s">
        <v>45</v>
      </c>
      <c r="H65" s="44" t="s">
        <v>44</v>
      </c>
      <c r="I65" s="23" t="s">
        <v>44</v>
      </c>
      <c r="J65" s="43" t="s">
        <v>44</v>
      </c>
    </row>
    <row r="66" spans="1:10" ht="16.5" customHeight="1">
      <c r="A66" s="12">
        <v>15</v>
      </c>
      <c r="B66" s="11" t="s">
        <v>24</v>
      </c>
      <c r="C66" s="30">
        <v>12</v>
      </c>
      <c r="D66" s="20">
        <f t="shared" si="8"/>
        <v>2.3</v>
      </c>
      <c r="E66" s="23">
        <v>640</v>
      </c>
      <c r="F66" s="20">
        <f t="shared" si="9"/>
        <v>2.4</v>
      </c>
      <c r="G66" s="23">
        <v>1917603</v>
      </c>
      <c r="H66" s="20">
        <f t="shared" si="10"/>
        <v>1.4</v>
      </c>
      <c r="I66" s="23">
        <v>617146</v>
      </c>
      <c r="J66" s="22">
        <f t="shared" si="11"/>
        <v>1.2</v>
      </c>
    </row>
    <row r="67" spans="1:10" ht="16.5" customHeight="1">
      <c r="A67" s="12">
        <v>16</v>
      </c>
      <c r="B67" s="11" t="s">
        <v>25</v>
      </c>
      <c r="C67" s="30">
        <v>11</v>
      </c>
      <c r="D67" s="20">
        <f t="shared" si="8"/>
        <v>2.1</v>
      </c>
      <c r="E67" s="23">
        <v>602</v>
      </c>
      <c r="F67" s="20">
        <f t="shared" si="9"/>
        <v>2.3</v>
      </c>
      <c r="G67" s="23">
        <v>1005350</v>
      </c>
      <c r="H67" s="20">
        <f t="shared" si="10"/>
        <v>0.8</v>
      </c>
      <c r="I67" s="23">
        <v>298845</v>
      </c>
      <c r="J67" s="22">
        <f t="shared" si="11"/>
        <v>0.6</v>
      </c>
    </row>
    <row r="68" spans="1:10" ht="16.5" customHeight="1">
      <c r="A68" s="12">
        <v>17</v>
      </c>
      <c r="B68" s="11" t="s">
        <v>0</v>
      </c>
      <c r="C68" s="30">
        <v>20</v>
      </c>
      <c r="D68" s="20">
        <f t="shared" si="8"/>
        <v>3.8</v>
      </c>
      <c r="E68" s="23">
        <v>1369</v>
      </c>
      <c r="F68" s="20">
        <f t="shared" si="9"/>
        <v>5.2</v>
      </c>
      <c r="G68" s="23" t="s">
        <v>44</v>
      </c>
      <c r="H68" s="44" t="s">
        <v>44</v>
      </c>
      <c r="I68" s="23" t="s">
        <v>44</v>
      </c>
      <c r="J68" s="43" t="s">
        <v>44</v>
      </c>
    </row>
    <row r="69" spans="1:10" ht="16.5" customHeight="1">
      <c r="A69" s="12">
        <v>18</v>
      </c>
      <c r="B69" s="11" t="s">
        <v>26</v>
      </c>
      <c r="C69" s="30">
        <v>2</v>
      </c>
      <c r="D69" s="45">
        <f t="shared" si="8"/>
        <v>0.4</v>
      </c>
      <c r="E69" s="46">
        <v>16</v>
      </c>
      <c r="F69" s="45">
        <f t="shared" si="9"/>
        <v>0.1</v>
      </c>
      <c r="G69" s="46" t="s">
        <v>43</v>
      </c>
      <c r="H69" s="46" t="s">
        <v>43</v>
      </c>
      <c r="I69" s="46" t="s">
        <v>43</v>
      </c>
      <c r="J69" s="48" t="s">
        <v>43</v>
      </c>
    </row>
    <row r="70" spans="1:10" ht="16.5" customHeight="1">
      <c r="A70" s="12">
        <v>19</v>
      </c>
      <c r="B70" s="11" t="s">
        <v>27</v>
      </c>
      <c r="C70" s="30">
        <v>51</v>
      </c>
      <c r="D70" s="45">
        <f t="shared" si="8"/>
        <v>9.6</v>
      </c>
      <c r="E70" s="46">
        <v>1664</v>
      </c>
      <c r="F70" s="45">
        <f t="shared" si="9"/>
        <v>6.4</v>
      </c>
      <c r="G70" s="23" t="s">
        <v>44</v>
      </c>
      <c r="H70" s="44" t="s">
        <v>44</v>
      </c>
      <c r="I70" s="23" t="s">
        <v>44</v>
      </c>
      <c r="J70" s="43" t="s">
        <v>44</v>
      </c>
    </row>
    <row r="71" spans="1:10" ht="16.5" customHeight="1">
      <c r="A71" s="12">
        <v>20</v>
      </c>
      <c r="B71" s="11" t="s">
        <v>28</v>
      </c>
      <c r="C71" s="29">
        <v>1</v>
      </c>
      <c r="D71" s="45">
        <f t="shared" si="8"/>
        <v>0.2</v>
      </c>
      <c r="E71" s="47">
        <v>12</v>
      </c>
      <c r="F71" s="45">
        <f t="shared" si="9"/>
        <v>0</v>
      </c>
      <c r="G71" s="46" t="s">
        <v>43</v>
      </c>
      <c r="H71" s="46" t="s">
        <v>43</v>
      </c>
      <c r="I71" s="46" t="s">
        <v>43</v>
      </c>
      <c r="J71" s="48" t="s">
        <v>43</v>
      </c>
    </row>
    <row r="72" spans="1:10" ht="16.5" customHeight="1">
      <c r="A72" s="12">
        <v>21</v>
      </c>
      <c r="B72" s="11" t="s">
        <v>29</v>
      </c>
      <c r="C72" s="30">
        <v>6</v>
      </c>
      <c r="D72" s="20">
        <f t="shared" si="8"/>
        <v>1.1</v>
      </c>
      <c r="E72" s="23">
        <v>91</v>
      </c>
      <c r="F72" s="20">
        <f t="shared" si="9"/>
        <v>0.3</v>
      </c>
      <c r="G72" s="23">
        <v>108169</v>
      </c>
      <c r="H72" s="20">
        <f t="shared" si="10"/>
        <v>0.1</v>
      </c>
      <c r="I72" s="23">
        <v>32557</v>
      </c>
      <c r="J72" s="22">
        <f t="shared" si="11"/>
        <v>0.1</v>
      </c>
    </row>
    <row r="73" spans="1:10" ht="16.5" customHeight="1">
      <c r="A73" s="12">
        <v>22</v>
      </c>
      <c r="B73" s="11" t="s">
        <v>30</v>
      </c>
      <c r="C73" s="30">
        <v>35</v>
      </c>
      <c r="D73" s="20">
        <f t="shared" si="8"/>
        <v>6.6</v>
      </c>
      <c r="E73" s="23">
        <v>1452</v>
      </c>
      <c r="F73" s="20">
        <f t="shared" si="9"/>
        <v>5.5</v>
      </c>
      <c r="G73" s="23" t="s">
        <v>44</v>
      </c>
      <c r="H73" s="44" t="s">
        <v>44</v>
      </c>
      <c r="I73" s="23" t="s">
        <v>44</v>
      </c>
      <c r="J73" s="43" t="s">
        <v>44</v>
      </c>
    </row>
    <row r="74" spans="1:10" ht="16.5" customHeight="1">
      <c r="A74" s="12">
        <v>23</v>
      </c>
      <c r="B74" s="11" t="s">
        <v>1</v>
      </c>
      <c r="C74" s="30">
        <v>5</v>
      </c>
      <c r="D74" s="20">
        <f t="shared" si="8"/>
        <v>0.9</v>
      </c>
      <c r="E74" s="23">
        <v>161</v>
      </c>
      <c r="F74" s="20">
        <f t="shared" si="9"/>
        <v>0.6</v>
      </c>
      <c r="G74" s="23">
        <v>472605</v>
      </c>
      <c r="H74" s="20">
        <f t="shared" si="10"/>
        <v>0.4</v>
      </c>
      <c r="I74" s="23">
        <v>164908</v>
      </c>
      <c r="J74" s="22">
        <f t="shared" si="11"/>
        <v>0.3</v>
      </c>
    </row>
    <row r="75" spans="1:10" ht="16.5" customHeight="1">
      <c r="A75" s="12">
        <v>24</v>
      </c>
      <c r="B75" s="11" t="s">
        <v>31</v>
      </c>
      <c r="C75" s="30">
        <v>5</v>
      </c>
      <c r="D75" s="20">
        <f t="shared" si="8"/>
        <v>0.9</v>
      </c>
      <c r="E75" s="23">
        <v>357</v>
      </c>
      <c r="F75" s="20">
        <f t="shared" si="9"/>
        <v>1.4</v>
      </c>
      <c r="G75" s="23">
        <v>948687</v>
      </c>
      <c r="H75" s="20">
        <f t="shared" si="10"/>
        <v>0.7</v>
      </c>
      <c r="I75" s="23">
        <v>76145</v>
      </c>
      <c r="J75" s="22">
        <f t="shared" si="11"/>
        <v>0.1</v>
      </c>
    </row>
    <row r="76" spans="1:10" ht="16.5" customHeight="1">
      <c r="A76" s="12">
        <v>25</v>
      </c>
      <c r="B76" s="11" t="s">
        <v>32</v>
      </c>
      <c r="C76" s="30">
        <v>53</v>
      </c>
      <c r="D76" s="20">
        <f t="shared" si="8"/>
        <v>10</v>
      </c>
      <c r="E76" s="23">
        <v>1025</v>
      </c>
      <c r="F76" s="20">
        <f t="shared" si="9"/>
        <v>3.9</v>
      </c>
      <c r="G76" s="23">
        <v>3826123</v>
      </c>
      <c r="H76" s="20">
        <f t="shared" si="10"/>
        <v>2.9</v>
      </c>
      <c r="I76" s="23">
        <v>1463077</v>
      </c>
      <c r="J76" s="22">
        <f t="shared" si="11"/>
        <v>2.9</v>
      </c>
    </row>
    <row r="77" spans="1:10" ht="16.5" customHeight="1">
      <c r="A77" s="12">
        <v>26</v>
      </c>
      <c r="B77" s="11" t="s">
        <v>33</v>
      </c>
      <c r="C77" s="30">
        <v>40</v>
      </c>
      <c r="D77" s="20">
        <f t="shared" si="8"/>
        <v>7.6</v>
      </c>
      <c r="E77" s="23">
        <v>2362</v>
      </c>
      <c r="F77" s="20">
        <f t="shared" si="9"/>
        <v>9</v>
      </c>
      <c r="G77" s="23">
        <v>12284242</v>
      </c>
      <c r="H77" s="20">
        <f t="shared" si="10"/>
        <v>9.3</v>
      </c>
      <c r="I77" s="23">
        <v>4580770</v>
      </c>
      <c r="J77" s="22">
        <f t="shared" si="11"/>
        <v>9</v>
      </c>
    </row>
    <row r="78" spans="1:10" ht="16.5" customHeight="1">
      <c r="A78" s="12">
        <v>27</v>
      </c>
      <c r="B78" s="11" t="s">
        <v>34</v>
      </c>
      <c r="C78" s="30">
        <v>41</v>
      </c>
      <c r="D78" s="20">
        <f t="shared" si="8"/>
        <v>7.8</v>
      </c>
      <c r="E78" s="23">
        <v>3285</v>
      </c>
      <c r="F78" s="20">
        <f t="shared" si="9"/>
        <v>12.5</v>
      </c>
      <c r="G78" s="23">
        <v>11827770</v>
      </c>
      <c r="H78" s="20">
        <f t="shared" si="10"/>
        <v>8.9</v>
      </c>
      <c r="I78" s="23">
        <v>5244239</v>
      </c>
      <c r="J78" s="22">
        <f t="shared" si="11"/>
        <v>10.3</v>
      </c>
    </row>
    <row r="79" spans="1:10" ht="16.5" customHeight="1">
      <c r="A79" s="12">
        <v>28</v>
      </c>
      <c r="B79" s="11" t="s">
        <v>35</v>
      </c>
      <c r="C79" s="30">
        <v>4</v>
      </c>
      <c r="D79" s="20">
        <f t="shared" si="8"/>
        <v>0.8</v>
      </c>
      <c r="E79" s="23">
        <v>174</v>
      </c>
      <c r="F79" s="20">
        <f t="shared" si="9"/>
        <v>0.7</v>
      </c>
      <c r="G79" s="23">
        <v>124689</v>
      </c>
      <c r="H79" s="20">
        <f t="shared" si="10"/>
        <v>0.1</v>
      </c>
      <c r="I79" s="23">
        <v>59159</v>
      </c>
      <c r="J79" s="22">
        <f t="shared" si="11"/>
        <v>0.1</v>
      </c>
    </row>
    <row r="80" spans="1:10" ht="16.5" customHeight="1">
      <c r="A80" s="12">
        <v>29</v>
      </c>
      <c r="B80" s="11" t="s">
        <v>36</v>
      </c>
      <c r="C80" s="30">
        <v>20</v>
      </c>
      <c r="D80" s="20">
        <f t="shared" si="8"/>
        <v>3.8</v>
      </c>
      <c r="E80" s="23">
        <v>3617</v>
      </c>
      <c r="F80" s="20">
        <f t="shared" si="9"/>
        <v>13.8</v>
      </c>
      <c r="G80" s="23">
        <v>11010042</v>
      </c>
      <c r="H80" s="20">
        <f t="shared" si="10"/>
        <v>8.3</v>
      </c>
      <c r="I80" s="23">
        <v>5404292</v>
      </c>
      <c r="J80" s="22">
        <f t="shared" si="11"/>
        <v>10.6</v>
      </c>
    </row>
    <row r="81" spans="1:10" ht="16.5" customHeight="1">
      <c r="A81" s="12">
        <v>30</v>
      </c>
      <c r="B81" s="11" t="s">
        <v>39</v>
      </c>
      <c r="C81" s="30">
        <v>17</v>
      </c>
      <c r="D81" s="20">
        <f t="shared" si="8"/>
        <v>3.2</v>
      </c>
      <c r="E81" s="23">
        <v>4991</v>
      </c>
      <c r="F81" s="20">
        <f t="shared" si="9"/>
        <v>19.1</v>
      </c>
      <c r="G81" s="23">
        <v>62887663</v>
      </c>
      <c r="H81" s="20">
        <f t="shared" si="10"/>
        <v>47.5</v>
      </c>
      <c r="I81" s="23">
        <v>24571900</v>
      </c>
      <c r="J81" s="22">
        <f t="shared" si="11"/>
        <v>48.3</v>
      </c>
    </row>
    <row r="82" spans="1:10" ht="16.5" customHeight="1">
      <c r="A82" s="12">
        <v>31</v>
      </c>
      <c r="B82" s="11" t="s">
        <v>37</v>
      </c>
      <c r="C82" s="24">
        <v>3</v>
      </c>
      <c r="D82" s="20">
        <f t="shared" si="8"/>
        <v>0.6</v>
      </c>
      <c r="E82" s="23">
        <v>102</v>
      </c>
      <c r="F82" s="20">
        <f t="shared" si="9"/>
        <v>0.4</v>
      </c>
      <c r="G82" s="23">
        <v>90895</v>
      </c>
      <c r="H82" s="20">
        <f t="shared" si="10"/>
        <v>0.1</v>
      </c>
      <c r="I82" s="23">
        <v>65626</v>
      </c>
      <c r="J82" s="22">
        <f t="shared" si="11"/>
        <v>0.1</v>
      </c>
    </row>
    <row r="83" spans="1:10" ht="16.5" customHeight="1">
      <c r="A83" s="12">
        <v>32</v>
      </c>
      <c r="B83" s="11" t="s">
        <v>38</v>
      </c>
      <c r="C83" s="30">
        <v>13</v>
      </c>
      <c r="D83" s="20">
        <f t="shared" si="8"/>
        <v>2.5</v>
      </c>
      <c r="E83" s="23">
        <v>198</v>
      </c>
      <c r="F83" s="20">
        <f t="shared" si="9"/>
        <v>0.8</v>
      </c>
      <c r="G83" s="23">
        <v>212945</v>
      </c>
      <c r="H83" s="20">
        <f t="shared" si="10"/>
        <v>0.2</v>
      </c>
      <c r="I83" s="23">
        <v>92433</v>
      </c>
      <c r="J83" s="22">
        <f t="shared" si="11"/>
        <v>0.2</v>
      </c>
    </row>
    <row r="84" spans="1:10" ht="16.5" customHeight="1">
      <c r="A84" s="31"/>
      <c r="B84" s="32"/>
      <c r="C84" s="36"/>
      <c r="D84" s="33"/>
      <c r="E84" s="38"/>
      <c r="F84" s="33"/>
      <c r="G84" s="41"/>
      <c r="H84" s="33"/>
      <c r="I84" s="41"/>
      <c r="J84" s="34"/>
    </row>
    <row r="85" spans="1:10" ht="27.75" customHeight="1">
      <c r="A85" s="10"/>
      <c r="B85" s="11" t="s">
        <v>10</v>
      </c>
      <c r="C85" s="30">
        <v>555</v>
      </c>
      <c r="D85" s="20">
        <f>ROUND(C85/$C$85*100,1)</f>
        <v>100</v>
      </c>
      <c r="E85" s="23">
        <v>20033</v>
      </c>
      <c r="F85" s="20">
        <f>ROUND(E85/$E$85*100,1)</f>
        <v>100</v>
      </c>
      <c r="G85" s="23">
        <v>84756270</v>
      </c>
      <c r="H85" s="20">
        <f>ROUND(G85/$G$85*100,1)</f>
        <v>100</v>
      </c>
      <c r="I85" s="23">
        <v>35408887</v>
      </c>
      <c r="J85" s="22">
        <f>ROUND(I85/$I$85*100,1)</f>
        <v>100</v>
      </c>
    </row>
    <row r="86" spans="1:10" ht="27.75" customHeight="1">
      <c r="A86" s="35">
        <v>9</v>
      </c>
      <c r="B86" s="11" t="s">
        <v>18</v>
      </c>
      <c r="C86" s="30">
        <v>30</v>
      </c>
      <c r="D86" s="20">
        <f aca="true" t="shared" si="12" ref="D86:D109">ROUND(C86/$C$85*100,1)</f>
        <v>5.4</v>
      </c>
      <c r="E86" s="23">
        <v>1397</v>
      </c>
      <c r="F86" s="20">
        <f aca="true" t="shared" si="13" ref="F86:F109">ROUND(E86/$E$85*100,1)</f>
        <v>7</v>
      </c>
      <c r="G86" s="23">
        <v>3978729</v>
      </c>
      <c r="H86" s="20">
        <f aca="true" t="shared" si="14" ref="H86:H109">ROUND(G86/$G$85*100,1)</f>
        <v>4.7</v>
      </c>
      <c r="I86" s="23">
        <v>1262376</v>
      </c>
      <c r="J86" s="22">
        <f aca="true" t="shared" si="15" ref="J86:J109">ROUND(I86/$I$85*100,1)</f>
        <v>3.6</v>
      </c>
    </row>
    <row r="87" spans="1:10" ht="16.5" customHeight="1">
      <c r="A87" s="12">
        <v>10</v>
      </c>
      <c r="B87" s="11" t="s">
        <v>19</v>
      </c>
      <c r="C87" s="30">
        <v>9</v>
      </c>
      <c r="D87" s="20">
        <f t="shared" si="12"/>
        <v>1.6</v>
      </c>
      <c r="E87" s="23">
        <v>353</v>
      </c>
      <c r="F87" s="20">
        <f t="shared" si="13"/>
        <v>1.8</v>
      </c>
      <c r="G87" s="23">
        <v>4099421</v>
      </c>
      <c r="H87" s="20">
        <f t="shared" si="14"/>
        <v>4.8</v>
      </c>
      <c r="I87" s="23">
        <v>793218</v>
      </c>
      <c r="J87" s="22">
        <f t="shared" si="15"/>
        <v>2.2</v>
      </c>
    </row>
    <row r="88" spans="1:10" ht="16.5" customHeight="1">
      <c r="A88" s="12">
        <v>11</v>
      </c>
      <c r="B88" s="11" t="s">
        <v>20</v>
      </c>
      <c r="C88" s="30">
        <v>39</v>
      </c>
      <c r="D88" s="20">
        <f t="shared" si="12"/>
        <v>7</v>
      </c>
      <c r="E88" s="23">
        <v>974</v>
      </c>
      <c r="F88" s="20">
        <f t="shared" si="13"/>
        <v>4.9</v>
      </c>
      <c r="G88" s="23">
        <v>1856913</v>
      </c>
      <c r="H88" s="20">
        <f t="shared" si="14"/>
        <v>2.2</v>
      </c>
      <c r="I88" s="23">
        <v>786325</v>
      </c>
      <c r="J88" s="22">
        <f t="shared" si="15"/>
        <v>2.2</v>
      </c>
    </row>
    <row r="89" spans="1:10" ht="16.5" customHeight="1">
      <c r="A89" s="12">
        <v>12</v>
      </c>
      <c r="B89" s="11" t="s">
        <v>21</v>
      </c>
      <c r="C89" s="30">
        <v>63</v>
      </c>
      <c r="D89" s="20">
        <f t="shared" si="12"/>
        <v>11.4</v>
      </c>
      <c r="E89" s="23">
        <v>666</v>
      </c>
      <c r="F89" s="20">
        <f t="shared" si="13"/>
        <v>3.3</v>
      </c>
      <c r="G89" s="23">
        <v>755430</v>
      </c>
      <c r="H89" s="20">
        <f t="shared" si="14"/>
        <v>0.9</v>
      </c>
      <c r="I89" s="23">
        <v>325603</v>
      </c>
      <c r="J89" s="22">
        <f t="shared" si="15"/>
        <v>0.9</v>
      </c>
    </row>
    <row r="90" spans="1:10" ht="16.5" customHeight="1">
      <c r="A90" s="12">
        <v>13</v>
      </c>
      <c r="B90" s="11" t="s">
        <v>22</v>
      </c>
      <c r="C90" s="30">
        <v>16</v>
      </c>
      <c r="D90" s="20">
        <f t="shared" si="12"/>
        <v>2.9</v>
      </c>
      <c r="E90" s="23">
        <v>139</v>
      </c>
      <c r="F90" s="20">
        <f t="shared" si="13"/>
        <v>0.7</v>
      </c>
      <c r="G90" s="23">
        <v>176318</v>
      </c>
      <c r="H90" s="20">
        <f t="shared" si="14"/>
        <v>0.2</v>
      </c>
      <c r="I90" s="23">
        <v>66066</v>
      </c>
      <c r="J90" s="22">
        <f t="shared" si="15"/>
        <v>0.2</v>
      </c>
    </row>
    <row r="91" spans="1:10" ht="16.5" customHeight="1">
      <c r="A91" s="12">
        <v>14</v>
      </c>
      <c r="B91" s="11" t="s">
        <v>23</v>
      </c>
      <c r="C91" s="30">
        <v>30</v>
      </c>
      <c r="D91" s="20">
        <f t="shared" si="12"/>
        <v>5.4</v>
      </c>
      <c r="E91" s="23">
        <v>629</v>
      </c>
      <c r="F91" s="20">
        <f t="shared" si="13"/>
        <v>3.1</v>
      </c>
      <c r="G91" s="23">
        <v>2054022</v>
      </c>
      <c r="H91" s="20">
        <f t="shared" si="14"/>
        <v>2.4</v>
      </c>
      <c r="I91" s="23">
        <v>815198</v>
      </c>
      <c r="J91" s="22">
        <f t="shared" si="15"/>
        <v>2.3</v>
      </c>
    </row>
    <row r="92" spans="1:10" ht="16.5" customHeight="1">
      <c r="A92" s="12">
        <v>15</v>
      </c>
      <c r="B92" s="11" t="s">
        <v>24</v>
      </c>
      <c r="C92" s="30">
        <v>13</v>
      </c>
      <c r="D92" s="20">
        <f t="shared" si="12"/>
        <v>2.3</v>
      </c>
      <c r="E92" s="23">
        <v>820</v>
      </c>
      <c r="F92" s="20">
        <f t="shared" si="13"/>
        <v>4.1</v>
      </c>
      <c r="G92" s="23">
        <v>2745730</v>
      </c>
      <c r="H92" s="20">
        <f t="shared" si="14"/>
        <v>3.2</v>
      </c>
      <c r="I92" s="23">
        <v>1007361</v>
      </c>
      <c r="J92" s="22">
        <f t="shared" si="15"/>
        <v>2.8</v>
      </c>
    </row>
    <row r="93" spans="1:10" ht="16.5" customHeight="1">
      <c r="A93" s="12">
        <v>16</v>
      </c>
      <c r="B93" s="11" t="s">
        <v>25</v>
      </c>
      <c r="C93" s="30">
        <v>8</v>
      </c>
      <c r="D93" s="20">
        <f t="shared" si="12"/>
        <v>1.4</v>
      </c>
      <c r="E93" s="23">
        <v>272</v>
      </c>
      <c r="F93" s="20">
        <f t="shared" si="13"/>
        <v>1.4</v>
      </c>
      <c r="G93" s="23" t="s">
        <v>43</v>
      </c>
      <c r="H93" s="44" t="s">
        <v>43</v>
      </c>
      <c r="I93" s="23" t="s">
        <v>44</v>
      </c>
      <c r="J93" s="43" t="s">
        <v>43</v>
      </c>
    </row>
    <row r="94" spans="1:10" ht="16.5" customHeight="1">
      <c r="A94" s="12">
        <v>17</v>
      </c>
      <c r="B94" s="11" t="s">
        <v>0</v>
      </c>
      <c r="C94" s="30">
        <v>14</v>
      </c>
      <c r="D94" s="20">
        <f t="shared" si="12"/>
        <v>2.5</v>
      </c>
      <c r="E94" s="23">
        <v>690</v>
      </c>
      <c r="F94" s="20">
        <f t="shared" si="13"/>
        <v>3.4</v>
      </c>
      <c r="G94" s="23">
        <v>6518417</v>
      </c>
      <c r="H94" s="20">
        <f t="shared" si="14"/>
        <v>7.7</v>
      </c>
      <c r="I94" s="23">
        <v>5102749</v>
      </c>
      <c r="J94" s="22">
        <f t="shared" si="15"/>
        <v>14.4</v>
      </c>
    </row>
    <row r="95" spans="1:10" ht="16.5" customHeight="1">
      <c r="A95" s="12">
        <v>18</v>
      </c>
      <c r="B95" s="11" t="s">
        <v>26</v>
      </c>
      <c r="C95" s="30">
        <v>3</v>
      </c>
      <c r="D95" s="20">
        <f t="shared" si="12"/>
        <v>0.5</v>
      </c>
      <c r="E95" s="23">
        <v>25</v>
      </c>
      <c r="F95" s="20">
        <f t="shared" si="13"/>
        <v>0.1</v>
      </c>
      <c r="G95" s="23">
        <v>115305</v>
      </c>
      <c r="H95" s="20">
        <f t="shared" si="14"/>
        <v>0.1</v>
      </c>
      <c r="I95" s="23">
        <v>59617</v>
      </c>
      <c r="J95" s="22">
        <f t="shared" si="15"/>
        <v>0.2</v>
      </c>
    </row>
    <row r="96" spans="1:10" ht="16.5" customHeight="1">
      <c r="A96" s="12">
        <v>19</v>
      </c>
      <c r="B96" s="11" t="s">
        <v>27</v>
      </c>
      <c r="C96" s="30">
        <v>34</v>
      </c>
      <c r="D96" s="20">
        <f t="shared" si="12"/>
        <v>6.1</v>
      </c>
      <c r="E96" s="23">
        <v>1115</v>
      </c>
      <c r="F96" s="20">
        <f t="shared" si="13"/>
        <v>5.6</v>
      </c>
      <c r="G96" s="23">
        <v>4586962</v>
      </c>
      <c r="H96" s="20">
        <f t="shared" si="14"/>
        <v>5.4</v>
      </c>
      <c r="I96" s="23">
        <v>1814649</v>
      </c>
      <c r="J96" s="22">
        <f t="shared" si="15"/>
        <v>5.1</v>
      </c>
    </row>
    <row r="97" spans="1:10" ht="16.5" customHeight="1">
      <c r="A97" s="12">
        <v>20</v>
      </c>
      <c r="B97" s="11" t="s">
        <v>28</v>
      </c>
      <c r="C97" s="30">
        <v>4</v>
      </c>
      <c r="D97" s="20">
        <f t="shared" si="12"/>
        <v>0.7</v>
      </c>
      <c r="E97" s="23">
        <v>1307</v>
      </c>
      <c r="F97" s="20">
        <f t="shared" si="13"/>
        <v>6.5</v>
      </c>
      <c r="G97" s="23">
        <v>7308705</v>
      </c>
      <c r="H97" s="20">
        <f t="shared" si="14"/>
        <v>8.6</v>
      </c>
      <c r="I97" s="23">
        <v>3776133</v>
      </c>
      <c r="J97" s="22">
        <f t="shared" si="15"/>
        <v>10.7</v>
      </c>
    </row>
    <row r="98" spans="1:10" ht="16.5" customHeight="1">
      <c r="A98" s="12">
        <v>21</v>
      </c>
      <c r="B98" s="11" t="s">
        <v>29</v>
      </c>
      <c r="C98" s="30">
        <v>1</v>
      </c>
      <c r="D98" s="45">
        <f t="shared" si="12"/>
        <v>0.2</v>
      </c>
      <c r="E98" s="46">
        <v>6</v>
      </c>
      <c r="F98" s="45">
        <f t="shared" si="13"/>
        <v>0</v>
      </c>
      <c r="G98" s="46" t="s">
        <v>43</v>
      </c>
      <c r="H98" s="46" t="s">
        <v>43</v>
      </c>
      <c r="I98" s="46" t="s">
        <v>43</v>
      </c>
      <c r="J98" s="48" t="s">
        <v>43</v>
      </c>
    </row>
    <row r="99" spans="1:10" ht="16.5" customHeight="1">
      <c r="A99" s="12">
        <v>22</v>
      </c>
      <c r="B99" s="11" t="s">
        <v>30</v>
      </c>
      <c r="C99" s="30">
        <v>34</v>
      </c>
      <c r="D99" s="45">
        <f t="shared" si="12"/>
        <v>6.1</v>
      </c>
      <c r="E99" s="46">
        <v>566</v>
      </c>
      <c r="F99" s="45">
        <f t="shared" si="13"/>
        <v>2.8</v>
      </c>
      <c r="G99" s="23" t="s">
        <v>43</v>
      </c>
      <c r="H99" s="44" t="s">
        <v>43</v>
      </c>
      <c r="I99" s="23" t="s">
        <v>44</v>
      </c>
      <c r="J99" s="43" t="s">
        <v>44</v>
      </c>
    </row>
    <row r="100" spans="1:10" ht="16.5" customHeight="1">
      <c r="A100" s="12">
        <v>23</v>
      </c>
      <c r="B100" s="11" t="s">
        <v>1</v>
      </c>
      <c r="C100" s="30">
        <v>10</v>
      </c>
      <c r="D100" s="45">
        <f t="shared" si="12"/>
        <v>1.8</v>
      </c>
      <c r="E100" s="46">
        <v>231</v>
      </c>
      <c r="F100" s="45">
        <f t="shared" si="13"/>
        <v>1.2</v>
      </c>
      <c r="G100" s="23">
        <v>1713691</v>
      </c>
      <c r="H100" s="20">
        <f t="shared" si="14"/>
        <v>2</v>
      </c>
      <c r="I100" s="23">
        <v>463388</v>
      </c>
      <c r="J100" s="22">
        <f t="shared" si="15"/>
        <v>1.3</v>
      </c>
    </row>
    <row r="101" spans="1:10" ht="16.5" customHeight="1">
      <c r="A101" s="12">
        <v>24</v>
      </c>
      <c r="B101" s="11" t="s">
        <v>31</v>
      </c>
      <c r="C101" s="30">
        <v>13</v>
      </c>
      <c r="D101" s="45">
        <f t="shared" si="12"/>
        <v>2.3</v>
      </c>
      <c r="E101" s="46">
        <v>491</v>
      </c>
      <c r="F101" s="45">
        <f t="shared" si="13"/>
        <v>2.5</v>
      </c>
      <c r="G101" s="23" t="s">
        <v>43</v>
      </c>
      <c r="H101" s="44" t="s">
        <v>43</v>
      </c>
      <c r="I101" s="23" t="s">
        <v>44</v>
      </c>
      <c r="J101" s="43" t="s">
        <v>44</v>
      </c>
    </row>
    <row r="102" spans="1:10" ht="16.5" customHeight="1">
      <c r="A102" s="12">
        <v>25</v>
      </c>
      <c r="B102" s="11" t="s">
        <v>32</v>
      </c>
      <c r="C102" s="30">
        <v>54</v>
      </c>
      <c r="D102" s="45">
        <f t="shared" si="12"/>
        <v>9.7</v>
      </c>
      <c r="E102" s="46">
        <v>2451</v>
      </c>
      <c r="F102" s="45">
        <f t="shared" si="13"/>
        <v>12.2</v>
      </c>
      <c r="G102" s="23">
        <v>10068436</v>
      </c>
      <c r="H102" s="20">
        <f t="shared" si="14"/>
        <v>11.9</v>
      </c>
      <c r="I102" s="23">
        <v>4073138</v>
      </c>
      <c r="J102" s="22">
        <f t="shared" si="15"/>
        <v>11.5</v>
      </c>
    </row>
    <row r="103" spans="1:10" ht="16.5" customHeight="1">
      <c r="A103" s="12">
        <v>26</v>
      </c>
      <c r="B103" s="11" t="s">
        <v>33</v>
      </c>
      <c r="C103" s="30">
        <v>83</v>
      </c>
      <c r="D103" s="45">
        <f t="shared" si="12"/>
        <v>15</v>
      </c>
      <c r="E103" s="46">
        <v>2959</v>
      </c>
      <c r="F103" s="45">
        <f t="shared" si="13"/>
        <v>14.8</v>
      </c>
      <c r="G103" s="23" t="s">
        <v>43</v>
      </c>
      <c r="H103" s="44" t="s">
        <v>43</v>
      </c>
      <c r="I103" s="23" t="s">
        <v>44</v>
      </c>
      <c r="J103" s="43" t="s">
        <v>44</v>
      </c>
    </row>
    <row r="104" spans="1:10" ht="16.5" customHeight="1">
      <c r="A104" s="12">
        <v>27</v>
      </c>
      <c r="B104" s="11" t="s">
        <v>34</v>
      </c>
      <c r="C104" s="30">
        <v>29</v>
      </c>
      <c r="D104" s="45">
        <f t="shared" si="12"/>
        <v>5.2</v>
      </c>
      <c r="E104" s="46">
        <v>2593</v>
      </c>
      <c r="F104" s="45">
        <f t="shared" si="13"/>
        <v>12.9</v>
      </c>
      <c r="G104" s="23">
        <v>14560789</v>
      </c>
      <c r="H104" s="20">
        <f t="shared" si="14"/>
        <v>17.2</v>
      </c>
      <c r="I104" s="23">
        <v>8294849</v>
      </c>
      <c r="J104" s="22">
        <f t="shared" si="15"/>
        <v>23.4</v>
      </c>
    </row>
    <row r="105" spans="1:10" ht="16.5" customHeight="1">
      <c r="A105" s="12">
        <v>28</v>
      </c>
      <c r="B105" s="11" t="s">
        <v>35</v>
      </c>
      <c r="C105" s="30">
        <v>2</v>
      </c>
      <c r="D105" s="45">
        <f t="shared" si="12"/>
        <v>0.4</v>
      </c>
      <c r="E105" s="46">
        <v>48</v>
      </c>
      <c r="F105" s="45">
        <f t="shared" si="13"/>
        <v>0.2</v>
      </c>
      <c r="G105" s="46" t="s">
        <v>43</v>
      </c>
      <c r="H105" s="46" t="s">
        <v>43</v>
      </c>
      <c r="I105" s="46" t="s">
        <v>43</v>
      </c>
      <c r="J105" s="48" t="s">
        <v>43</v>
      </c>
    </row>
    <row r="106" spans="1:10" ht="16.5" customHeight="1">
      <c r="A106" s="12">
        <v>29</v>
      </c>
      <c r="B106" s="11" t="s">
        <v>36</v>
      </c>
      <c r="C106" s="30">
        <v>12</v>
      </c>
      <c r="D106" s="20">
        <f t="shared" si="12"/>
        <v>2.2</v>
      </c>
      <c r="E106" s="23">
        <v>497</v>
      </c>
      <c r="F106" s="20">
        <f t="shared" si="13"/>
        <v>2.5</v>
      </c>
      <c r="G106" s="23">
        <v>1762071</v>
      </c>
      <c r="H106" s="20">
        <f t="shared" si="14"/>
        <v>2.1</v>
      </c>
      <c r="I106" s="23">
        <v>349270</v>
      </c>
      <c r="J106" s="22">
        <f t="shared" si="15"/>
        <v>1</v>
      </c>
    </row>
    <row r="107" spans="1:10" ht="16.5" customHeight="1">
      <c r="A107" s="12">
        <v>30</v>
      </c>
      <c r="B107" s="11" t="s">
        <v>39</v>
      </c>
      <c r="C107" s="30">
        <v>8</v>
      </c>
      <c r="D107" s="20">
        <f t="shared" si="12"/>
        <v>1.4</v>
      </c>
      <c r="E107" s="23">
        <v>205</v>
      </c>
      <c r="F107" s="20">
        <f t="shared" si="13"/>
        <v>1</v>
      </c>
      <c r="G107" s="23">
        <v>506200</v>
      </c>
      <c r="H107" s="20">
        <f t="shared" si="14"/>
        <v>0.6</v>
      </c>
      <c r="I107" s="23">
        <v>165196</v>
      </c>
      <c r="J107" s="22">
        <f t="shared" si="15"/>
        <v>0.5</v>
      </c>
    </row>
    <row r="108" spans="1:10" ht="16.5" customHeight="1">
      <c r="A108" s="12">
        <v>31</v>
      </c>
      <c r="B108" s="11" t="s">
        <v>37</v>
      </c>
      <c r="C108" s="24">
        <v>6</v>
      </c>
      <c r="D108" s="20">
        <f t="shared" si="12"/>
        <v>1.1</v>
      </c>
      <c r="E108" s="23">
        <v>131</v>
      </c>
      <c r="F108" s="20">
        <f t="shared" si="13"/>
        <v>0.7</v>
      </c>
      <c r="G108" s="23">
        <v>248558</v>
      </c>
      <c r="H108" s="20">
        <f t="shared" si="14"/>
        <v>0.3</v>
      </c>
      <c r="I108" s="23">
        <v>149988</v>
      </c>
      <c r="J108" s="22">
        <f t="shared" si="15"/>
        <v>0.4</v>
      </c>
    </row>
    <row r="109" spans="1:10" ht="16.5" customHeight="1">
      <c r="A109" s="12">
        <v>32</v>
      </c>
      <c r="B109" s="11" t="s">
        <v>38</v>
      </c>
      <c r="C109" s="30">
        <v>40</v>
      </c>
      <c r="D109" s="20">
        <f t="shared" si="12"/>
        <v>7.2</v>
      </c>
      <c r="E109" s="23">
        <v>1468</v>
      </c>
      <c r="F109" s="20">
        <f t="shared" si="13"/>
        <v>7.3</v>
      </c>
      <c r="G109" s="23">
        <v>3890148</v>
      </c>
      <c r="H109" s="20">
        <f t="shared" si="14"/>
        <v>4.6</v>
      </c>
      <c r="I109" s="23">
        <v>1602783</v>
      </c>
      <c r="J109" s="22">
        <f t="shared" si="15"/>
        <v>4.5</v>
      </c>
    </row>
    <row r="110" spans="1:10" ht="16.5" customHeight="1">
      <c r="A110" s="13"/>
      <c r="B110" s="14"/>
      <c r="C110" s="37"/>
      <c r="D110" s="25"/>
      <c r="E110" s="39"/>
      <c r="F110" s="25"/>
      <c r="G110" s="42"/>
      <c r="H110" s="25"/>
      <c r="I110" s="42"/>
      <c r="J110" s="28"/>
    </row>
    <row r="111" spans="1:10" ht="27.75" customHeight="1">
      <c r="A111" s="10"/>
      <c r="B111" s="17" t="s">
        <v>11</v>
      </c>
      <c r="C111" s="30">
        <v>470</v>
      </c>
      <c r="D111" s="20">
        <f>ROUND(C111/$C$111*100,1)</f>
        <v>100</v>
      </c>
      <c r="E111" s="23">
        <v>17972</v>
      </c>
      <c r="F111" s="20">
        <f>ROUND(E111/$E$111*100,1)</f>
        <v>100</v>
      </c>
      <c r="G111" s="23">
        <v>89787402</v>
      </c>
      <c r="H111" s="20">
        <f>ROUND(G111/$G$111*100,1)</f>
        <v>100</v>
      </c>
      <c r="I111" s="23">
        <v>39204412</v>
      </c>
      <c r="J111" s="22">
        <f>ROUND(I111/$I$111*100,1)</f>
        <v>100</v>
      </c>
    </row>
    <row r="112" spans="1:10" ht="27.75" customHeight="1">
      <c r="A112" s="35">
        <v>9</v>
      </c>
      <c r="B112" s="11" t="s">
        <v>18</v>
      </c>
      <c r="C112" s="30">
        <v>45</v>
      </c>
      <c r="D112" s="20">
        <f aca="true" t="shared" si="16" ref="D112:D135">ROUND(C112/$C$111*100,1)</f>
        <v>9.6</v>
      </c>
      <c r="E112" s="23">
        <v>862</v>
      </c>
      <c r="F112" s="20">
        <f aca="true" t="shared" si="17" ref="F112:F135">ROUND(E112/$E$111*100,1)</f>
        <v>4.8</v>
      </c>
      <c r="G112" s="23">
        <v>1441340</v>
      </c>
      <c r="H112" s="20">
        <f aca="true" t="shared" si="18" ref="H112:H135">ROUND(G112/$G$111*100,1)</f>
        <v>1.6</v>
      </c>
      <c r="I112" s="23">
        <v>688225</v>
      </c>
      <c r="J112" s="22">
        <f aca="true" t="shared" si="19" ref="J112:J135">ROUND(I112/$I$111*100,1)</f>
        <v>1.8</v>
      </c>
    </row>
    <row r="113" spans="1:10" ht="16.5" customHeight="1">
      <c r="A113" s="12">
        <v>10</v>
      </c>
      <c r="B113" s="11" t="s">
        <v>19</v>
      </c>
      <c r="C113" s="30">
        <v>4</v>
      </c>
      <c r="D113" s="20">
        <f t="shared" si="16"/>
        <v>0.9</v>
      </c>
      <c r="E113" s="23">
        <v>33</v>
      </c>
      <c r="F113" s="20">
        <f t="shared" si="17"/>
        <v>0.2</v>
      </c>
      <c r="G113" s="23" t="s">
        <v>44</v>
      </c>
      <c r="H113" s="44" t="s">
        <v>44</v>
      </c>
      <c r="I113" s="23" t="s">
        <v>44</v>
      </c>
      <c r="J113" s="43" t="s">
        <v>44</v>
      </c>
    </row>
    <row r="114" spans="1:10" ht="16.5" customHeight="1">
      <c r="A114" s="12">
        <v>11</v>
      </c>
      <c r="B114" s="11" t="s">
        <v>20</v>
      </c>
      <c r="C114" s="30">
        <v>39</v>
      </c>
      <c r="D114" s="20">
        <f t="shared" si="16"/>
        <v>8.3</v>
      </c>
      <c r="E114" s="23">
        <v>963</v>
      </c>
      <c r="F114" s="20">
        <f t="shared" si="17"/>
        <v>5.4</v>
      </c>
      <c r="G114" s="23">
        <v>1800041</v>
      </c>
      <c r="H114" s="20">
        <f t="shared" si="18"/>
        <v>2</v>
      </c>
      <c r="I114" s="23">
        <v>459810</v>
      </c>
      <c r="J114" s="22">
        <f t="shared" si="19"/>
        <v>1.2</v>
      </c>
    </row>
    <row r="115" spans="1:10" ht="16.5" customHeight="1">
      <c r="A115" s="12">
        <v>12</v>
      </c>
      <c r="B115" s="11" t="s">
        <v>21</v>
      </c>
      <c r="C115" s="30">
        <v>38</v>
      </c>
      <c r="D115" s="20">
        <f t="shared" si="16"/>
        <v>8.1</v>
      </c>
      <c r="E115" s="23">
        <v>838</v>
      </c>
      <c r="F115" s="20">
        <f t="shared" si="17"/>
        <v>4.7</v>
      </c>
      <c r="G115" s="23">
        <v>1246420</v>
      </c>
      <c r="H115" s="20">
        <f t="shared" si="18"/>
        <v>1.4</v>
      </c>
      <c r="I115" s="23">
        <v>464886</v>
      </c>
      <c r="J115" s="22">
        <f t="shared" si="19"/>
        <v>1.2</v>
      </c>
    </row>
    <row r="116" spans="1:10" ht="16.5" customHeight="1">
      <c r="A116" s="12">
        <v>13</v>
      </c>
      <c r="B116" s="11" t="s">
        <v>22</v>
      </c>
      <c r="C116" s="30">
        <v>27</v>
      </c>
      <c r="D116" s="20">
        <f t="shared" si="16"/>
        <v>5.7</v>
      </c>
      <c r="E116" s="23">
        <v>345</v>
      </c>
      <c r="F116" s="20">
        <f t="shared" si="17"/>
        <v>1.9</v>
      </c>
      <c r="G116" s="23">
        <v>694690</v>
      </c>
      <c r="H116" s="20">
        <f t="shared" si="18"/>
        <v>0.8</v>
      </c>
      <c r="I116" s="23">
        <v>228388</v>
      </c>
      <c r="J116" s="22">
        <f t="shared" si="19"/>
        <v>0.6</v>
      </c>
    </row>
    <row r="117" spans="1:10" ht="16.5" customHeight="1">
      <c r="A117" s="12">
        <v>14</v>
      </c>
      <c r="B117" s="11" t="s">
        <v>23</v>
      </c>
      <c r="C117" s="30">
        <v>6</v>
      </c>
      <c r="D117" s="20">
        <f t="shared" si="16"/>
        <v>1.3</v>
      </c>
      <c r="E117" s="23">
        <v>30</v>
      </c>
      <c r="F117" s="20">
        <f t="shared" si="17"/>
        <v>0.2</v>
      </c>
      <c r="G117" s="23">
        <v>19421</v>
      </c>
      <c r="H117" s="20">
        <f t="shared" si="18"/>
        <v>0</v>
      </c>
      <c r="I117" s="23">
        <v>10750</v>
      </c>
      <c r="J117" s="22">
        <f t="shared" si="19"/>
        <v>0</v>
      </c>
    </row>
    <row r="118" spans="1:10" ht="16.5" customHeight="1">
      <c r="A118" s="12">
        <v>15</v>
      </c>
      <c r="B118" s="11" t="s">
        <v>24</v>
      </c>
      <c r="C118" s="30">
        <v>16</v>
      </c>
      <c r="D118" s="20">
        <f t="shared" si="16"/>
        <v>3.4</v>
      </c>
      <c r="E118" s="23">
        <v>618</v>
      </c>
      <c r="F118" s="20">
        <f t="shared" si="17"/>
        <v>3.4</v>
      </c>
      <c r="G118" s="23">
        <v>2458541</v>
      </c>
      <c r="H118" s="20">
        <f t="shared" si="18"/>
        <v>2.7</v>
      </c>
      <c r="I118" s="23">
        <v>798908</v>
      </c>
      <c r="J118" s="22">
        <f t="shared" si="19"/>
        <v>2</v>
      </c>
    </row>
    <row r="119" spans="1:10" ht="16.5" customHeight="1">
      <c r="A119" s="12">
        <v>16</v>
      </c>
      <c r="B119" s="11" t="s">
        <v>25</v>
      </c>
      <c r="C119" s="30">
        <v>28</v>
      </c>
      <c r="D119" s="20">
        <f t="shared" si="16"/>
        <v>6</v>
      </c>
      <c r="E119" s="23">
        <v>476</v>
      </c>
      <c r="F119" s="20">
        <f t="shared" si="17"/>
        <v>2.6</v>
      </c>
      <c r="G119" s="23">
        <v>810637</v>
      </c>
      <c r="H119" s="20">
        <f t="shared" si="18"/>
        <v>0.9</v>
      </c>
      <c r="I119" s="23">
        <v>292087</v>
      </c>
      <c r="J119" s="22">
        <f t="shared" si="19"/>
        <v>0.7</v>
      </c>
    </row>
    <row r="120" spans="1:10" ht="16.5" customHeight="1">
      <c r="A120" s="12">
        <v>17</v>
      </c>
      <c r="B120" s="11" t="s">
        <v>0</v>
      </c>
      <c r="C120" s="30">
        <v>8</v>
      </c>
      <c r="D120" s="20">
        <f t="shared" si="16"/>
        <v>1.7</v>
      </c>
      <c r="E120" s="23">
        <v>248</v>
      </c>
      <c r="F120" s="20">
        <f t="shared" si="17"/>
        <v>1.4</v>
      </c>
      <c r="G120" s="23">
        <v>16172461</v>
      </c>
      <c r="H120" s="20">
        <f t="shared" si="18"/>
        <v>18</v>
      </c>
      <c r="I120" s="23">
        <v>8915732</v>
      </c>
      <c r="J120" s="22">
        <f t="shared" si="19"/>
        <v>22.7</v>
      </c>
    </row>
    <row r="121" spans="1:10" ht="16.5" customHeight="1">
      <c r="A121" s="12">
        <v>18</v>
      </c>
      <c r="B121" s="11" t="s">
        <v>26</v>
      </c>
      <c r="C121" s="29" t="s">
        <v>40</v>
      </c>
      <c r="D121" s="30" t="s">
        <v>40</v>
      </c>
      <c r="E121" s="30" t="s">
        <v>40</v>
      </c>
      <c r="F121" s="30" t="s">
        <v>40</v>
      </c>
      <c r="G121" s="30" t="s">
        <v>40</v>
      </c>
      <c r="H121" s="30" t="s">
        <v>40</v>
      </c>
      <c r="I121" s="30" t="s">
        <v>40</v>
      </c>
      <c r="J121" s="43" t="s">
        <v>41</v>
      </c>
    </row>
    <row r="122" spans="1:10" ht="16.5" customHeight="1">
      <c r="A122" s="12">
        <v>19</v>
      </c>
      <c r="B122" s="11" t="s">
        <v>27</v>
      </c>
      <c r="C122" s="30">
        <v>35</v>
      </c>
      <c r="D122" s="20">
        <f t="shared" si="16"/>
        <v>7.4</v>
      </c>
      <c r="E122" s="23">
        <v>2129</v>
      </c>
      <c r="F122" s="20">
        <f t="shared" si="17"/>
        <v>11.8</v>
      </c>
      <c r="G122" s="23">
        <v>11941363</v>
      </c>
      <c r="H122" s="20">
        <f t="shared" si="18"/>
        <v>13.3</v>
      </c>
      <c r="I122" s="23">
        <v>5480022</v>
      </c>
      <c r="J122" s="22">
        <f t="shared" si="19"/>
        <v>14</v>
      </c>
    </row>
    <row r="123" spans="1:10" ht="16.5" customHeight="1">
      <c r="A123" s="12">
        <v>20</v>
      </c>
      <c r="B123" s="11" t="s">
        <v>28</v>
      </c>
      <c r="C123" s="30">
        <v>5</v>
      </c>
      <c r="D123" s="20">
        <f t="shared" si="16"/>
        <v>1.1</v>
      </c>
      <c r="E123" s="23">
        <v>189</v>
      </c>
      <c r="F123" s="20">
        <f t="shared" si="17"/>
        <v>1.1</v>
      </c>
      <c r="G123" s="23">
        <v>577784</v>
      </c>
      <c r="H123" s="20">
        <f t="shared" si="18"/>
        <v>0.6</v>
      </c>
      <c r="I123" s="23">
        <v>192262</v>
      </c>
      <c r="J123" s="22">
        <f t="shared" si="19"/>
        <v>0.5</v>
      </c>
    </row>
    <row r="124" spans="1:10" ht="16.5" customHeight="1">
      <c r="A124" s="12">
        <v>21</v>
      </c>
      <c r="B124" s="11" t="s">
        <v>29</v>
      </c>
      <c r="C124" s="30">
        <v>2</v>
      </c>
      <c r="D124" s="45">
        <f t="shared" si="16"/>
        <v>0.4</v>
      </c>
      <c r="E124" s="46">
        <v>14</v>
      </c>
      <c r="F124" s="45">
        <f t="shared" si="17"/>
        <v>0.1</v>
      </c>
      <c r="G124" s="46" t="s">
        <v>43</v>
      </c>
      <c r="H124" s="46" t="s">
        <v>43</v>
      </c>
      <c r="I124" s="46" t="s">
        <v>43</v>
      </c>
      <c r="J124" s="48" t="s">
        <v>43</v>
      </c>
    </row>
    <row r="125" spans="1:10" ht="16.5" customHeight="1">
      <c r="A125" s="12">
        <v>22</v>
      </c>
      <c r="B125" s="11" t="s">
        <v>30</v>
      </c>
      <c r="C125" s="30">
        <v>33</v>
      </c>
      <c r="D125" s="45">
        <f t="shared" si="16"/>
        <v>7</v>
      </c>
      <c r="E125" s="46">
        <v>1792</v>
      </c>
      <c r="F125" s="45">
        <f t="shared" si="17"/>
        <v>10</v>
      </c>
      <c r="G125" s="23">
        <v>12528826</v>
      </c>
      <c r="H125" s="20">
        <f t="shared" si="18"/>
        <v>14</v>
      </c>
      <c r="I125" s="23">
        <v>9518789</v>
      </c>
      <c r="J125" s="22">
        <f t="shared" si="19"/>
        <v>24.3</v>
      </c>
    </row>
    <row r="126" spans="1:10" ht="16.5" customHeight="1">
      <c r="A126" s="12">
        <v>23</v>
      </c>
      <c r="B126" s="11" t="s">
        <v>1</v>
      </c>
      <c r="C126" s="30">
        <v>3</v>
      </c>
      <c r="D126" s="45">
        <f t="shared" si="16"/>
        <v>0.6</v>
      </c>
      <c r="E126" s="46">
        <v>86</v>
      </c>
      <c r="F126" s="45">
        <f t="shared" si="17"/>
        <v>0.5</v>
      </c>
      <c r="G126" s="23">
        <v>126587</v>
      </c>
      <c r="H126" s="20">
        <f t="shared" si="18"/>
        <v>0.1</v>
      </c>
      <c r="I126" s="23">
        <v>56682</v>
      </c>
      <c r="J126" s="22">
        <f t="shared" si="19"/>
        <v>0.1</v>
      </c>
    </row>
    <row r="127" spans="1:10" ht="16.5" customHeight="1">
      <c r="A127" s="12">
        <v>24</v>
      </c>
      <c r="B127" s="11" t="s">
        <v>31</v>
      </c>
      <c r="C127" s="30">
        <v>6</v>
      </c>
      <c r="D127" s="45">
        <f t="shared" si="16"/>
        <v>1.3</v>
      </c>
      <c r="E127" s="46">
        <v>220</v>
      </c>
      <c r="F127" s="45">
        <f t="shared" si="17"/>
        <v>1.2</v>
      </c>
      <c r="G127" s="23">
        <v>1280502</v>
      </c>
      <c r="H127" s="20">
        <f t="shared" si="18"/>
        <v>1.4</v>
      </c>
      <c r="I127" s="23">
        <v>196157</v>
      </c>
      <c r="J127" s="22">
        <f t="shared" si="19"/>
        <v>0.5</v>
      </c>
    </row>
    <row r="128" spans="1:10" ht="16.5" customHeight="1">
      <c r="A128" s="12">
        <v>25</v>
      </c>
      <c r="B128" s="11" t="s">
        <v>32</v>
      </c>
      <c r="C128" s="30">
        <v>46</v>
      </c>
      <c r="D128" s="45">
        <f t="shared" si="16"/>
        <v>9.8</v>
      </c>
      <c r="E128" s="46">
        <v>1291</v>
      </c>
      <c r="F128" s="45">
        <f t="shared" si="17"/>
        <v>7.2</v>
      </c>
      <c r="G128" s="23">
        <v>2845879</v>
      </c>
      <c r="H128" s="20">
        <f t="shared" si="18"/>
        <v>3.2</v>
      </c>
      <c r="I128" s="23">
        <v>1167108</v>
      </c>
      <c r="J128" s="22">
        <f t="shared" si="19"/>
        <v>3</v>
      </c>
    </row>
    <row r="129" spans="1:10" ht="16.5" customHeight="1">
      <c r="A129" s="12">
        <v>26</v>
      </c>
      <c r="B129" s="11" t="s">
        <v>33</v>
      </c>
      <c r="C129" s="30">
        <v>68</v>
      </c>
      <c r="D129" s="45">
        <f t="shared" si="16"/>
        <v>14.5</v>
      </c>
      <c r="E129" s="46">
        <v>4261</v>
      </c>
      <c r="F129" s="45">
        <f t="shared" si="17"/>
        <v>23.7</v>
      </c>
      <c r="G129" s="23">
        <v>19642395</v>
      </c>
      <c r="H129" s="20">
        <f t="shared" si="18"/>
        <v>21.9</v>
      </c>
      <c r="I129" s="23">
        <v>5161239</v>
      </c>
      <c r="J129" s="22">
        <f t="shared" si="19"/>
        <v>13.2</v>
      </c>
    </row>
    <row r="130" spans="1:10" ht="16.5" customHeight="1">
      <c r="A130" s="12">
        <v>27</v>
      </c>
      <c r="B130" s="11" t="s">
        <v>34</v>
      </c>
      <c r="C130" s="30">
        <v>19</v>
      </c>
      <c r="D130" s="45">
        <f t="shared" si="16"/>
        <v>4</v>
      </c>
      <c r="E130" s="46">
        <v>676</v>
      </c>
      <c r="F130" s="45">
        <f t="shared" si="17"/>
        <v>3.8</v>
      </c>
      <c r="G130" s="23">
        <v>1617068</v>
      </c>
      <c r="H130" s="20">
        <f t="shared" si="18"/>
        <v>1.8</v>
      </c>
      <c r="I130" s="23">
        <v>439682</v>
      </c>
      <c r="J130" s="22">
        <f t="shared" si="19"/>
        <v>1.1</v>
      </c>
    </row>
    <row r="131" spans="1:10" ht="16.5" customHeight="1">
      <c r="A131" s="12">
        <v>28</v>
      </c>
      <c r="B131" s="11" t="s">
        <v>35</v>
      </c>
      <c r="C131" s="30">
        <v>3</v>
      </c>
      <c r="D131" s="45">
        <f t="shared" si="16"/>
        <v>0.6</v>
      </c>
      <c r="E131" s="46">
        <v>1125</v>
      </c>
      <c r="F131" s="45">
        <f t="shared" si="17"/>
        <v>6.3</v>
      </c>
      <c r="G131" s="23">
        <v>7340088</v>
      </c>
      <c r="H131" s="20">
        <f t="shared" si="18"/>
        <v>8.2</v>
      </c>
      <c r="I131" s="23">
        <v>1774965</v>
      </c>
      <c r="J131" s="22">
        <f t="shared" si="19"/>
        <v>4.5</v>
      </c>
    </row>
    <row r="132" spans="1:10" ht="16.5" customHeight="1">
      <c r="A132" s="12">
        <v>29</v>
      </c>
      <c r="B132" s="11" t="s">
        <v>36</v>
      </c>
      <c r="C132" s="30">
        <v>11</v>
      </c>
      <c r="D132" s="45">
        <f t="shared" si="16"/>
        <v>2.3</v>
      </c>
      <c r="E132" s="46">
        <v>1035</v>
      </c>
      <c r="F132" s="45">
        <f t="shared" si="17"/>
        <v>5.8</v>
      </c>
      <c r="G132" s="23">
        <v>3027512</v>
      </c>
      <c r="H132" s="20">
        <f t="shared" si="18"/>
        <v>3.4</v>
      </c>
      <c r="I132" s="23">
        <v>1485303</v>
      </c>
      <c r="J132" s="22">
        <f t="shared" si="19"/>
        <v>3.8</v>
      </c>
    </row>
    <row r="133" spans="1:10" ht="16.5" customHeight="1">
      <c r="A133" s="12">
        <v>30</v>
      </c>
      <c r="B133" s="11" t="s">
        <v>39</v>
      </c>
      <c r="C133" s="30">
        <v>9</v>
      </c>
      <c r="D133" s="45">
        <f t="shared" si="16"/>
        <v>1.9</v>
      </c>
      <c r="E133" s="46">
        <v>235</v>
      </c>
      <c r="F133" s="45">
        <f t="shared" si="17"/>
        <v>1.3</v>
      </c>
      <c r="G133" s="23" t="s">
        <v>44</v>
      </c>
      <c r="H133" s="44" t="s">
        <v>44</v>
      </c>
      <c r="I133" s="23" t="s">
        <v>44</v>
      </c>
      <c r="J133" s="43" t="s">
        <v>43</v>
      </c>
    </row>
    <row r="134" spans="1:10" ht="16.5" customHeight="1">
      <c r="A134" s="12">
        <v>31</v>
      </c>
      <c r="B134" s="11" t="s">
        <v>37</v>
      </c>
      <c r="C134" s="24">
        <v>1</v>
      </c>
      <c r="D134" s="45">
        <f t="shared" si="16"/>
        <v>0.2</v>
      </c>
      <c r="E134" s="46">
        <v>14</v>
      </c>
      <c r="F134" s="45">
        <f t="shared" si="17"/>
        <v>0.1</v>
      </c>
      <c r="G134" s="46" t="s">
        <v>43</v>
      </c>
      <c r="H134" s="46" t="s">
        <v>43</v>
      </c>
      <c r="I134" s="46" t="s">
        <v>43</v>
      </c>
      <c r="J134" s="48" t="s">
        <v>43</v>
      </c>
    </row>
    <row r="135" spans="1:10" ht="16.5" customHeight="1">
      <c r="A135" s="12">
        <v>32</v>
      </c>
      <c r="B135" s="11" t="s">
        <v>38</v>
      </c>
      <c r="C135" s="30">
        <v>18</v>
      </c>
      <c r="D135" s="20">
        <f t="shared" si="16"/>
        <v>3.8</v>
      </c>
      <c r="E135" s="23">
        <v>492</v>
      </c>
      <c r="F135" s="20">
        <f t="shared" si="17"/>
        <v>2.7</v>
      </c>
      <c r="G135" s="23">
        <v>3599305</v>
      </c>
      <c r="H135" s="20">
        <f t="shared" si="18"/>
        <v>4</v>
      </c>
      <c r="I135" s="23">
        <v>1600162</v>
      </c>
      <c r="J135" s="22">
        <f t="shared" si="19"/>
        <v>4.1</v>
      </c>
    </row>
    <row r="136" spans="1:10" ht="16.5" customHeight="1">
      <c r="A136" s="31"/>
      <c r="B136" s="32"/>
      <c r="C136" s="36"/>
      <c r="D136" s="33"/>
      <c r="E136" s="38"/>
      <c r="F136" s="33"/>
      <c r="G136" s="41"/>
      <c r="H136" s="33"/>
      <c r="I136" s="41"/>
      <c r="J136" s="34"/>
    </row>
    <row r="137" spans="1:10" ht="27.75" customHeight="1">
      <c r="A137" s="10"/>
      <c r="B137" s="11" t="s">
        <v>12</v>
      </c>
      <c r="C137" s="30">
        <v>223</v>
      </c>
      <c r="D137" s="20">
        <f>ROUND(C137/$C$137*100,1)</f>
        <v>100</v>
      </c>
      <c r="E137" s="23">
        <v>4634</v>
      </c>
      <c r="F137" s="20">
        <f>ROUND(E137/$E$137*100,1)</f>
        <v>100</v>
      </c>
      <c r="G137" s="23">
        <v>9885014</v>
      </c>
      <c r="H137" s="20">
        <f>ROUND(G137/$G$137*100,1)</f>
        <v>100</v>
      </c>
      <c r="I137" s="23">
        <v>3848747</v>
      </c>
      <c r="J137" s="22">
        <f>ROUND(I137/$I$137*100,1)</f>
        <v>100</v>
      </c>
    </row>
    <row r="138" spans="1:10" ht="27.75" customHeight="1">
      <c r="A138" s="35">
        <v>9</v>
      </c>
      <c r="B138" s="11" t="s">
        <v>18</v>
      </c>
      <c r="C138" s="30">
        <v>26</v>
      </c>
      <c r="D138" s="20">
        <f aca="true" t="shared" si="20" ref="D138:D161">ROUND(C138/$C$137*100,1)</f>
        <v>11.7</v>
      </c>
      <c r="E138" s="23">
        <v>401</v>
      </c>
      <c r="F138" s="20">
        <f aca="true" t="shared" si="21" ref="F138:F161">ROUND(E138/$E$137*100,1)</f>
        <v>8.7</v>
      </c>
      <c r="G138" s="23">
        <v>428322</v>
      </c>
      <c r="H138" s="20">
        <f>ROUND(G138/$G$137*100,1)</f>
        <v>4.3</v>
      </c>
      <c r="I138" s="23">
        <v>249693</v>
      </c>
      <c r="J138" s="22">
        <f>ROUND(I138/$I$137*100,1)</f>
        <v>6.5</v>
      </c>
    </row>
    <row r="139" spans="1:10" ht="16.5" customHeight="1">
      <c r="A139" s="12">
        <v>10</v>
      </c>
      <c r="B139" s="11" t="s">
        <v>19</v>
      </c>
      <c r="C139" s="30">
        <v>7</v>
      </c>
      <c r="D139" s="20">
        <f t="shared" si="20"/>
        <v>3.1</v>
      </c>
      <c r="E139" s="23">
        <v>68</v>
      </c>
      <c r="F139" s="20">
        <f t="shared" si="21"/>
        <v>1.5</v>
      </c>
      <c r="G139" s="23" t="s">
        <v>43</v>
      </c>
      <c r="H139" s="44" t="s">
        <v>43</v>
      </c>
      <c r="I139" s="23" t="s">
        <v>43</v>
      </c>
      <c r="J139" s="43" t="s">
        <v>43</v>
      </c>
    </row>
    <row r="140" spans="1:10" ht="16.5" customHeight="1">
      <c r="A140" s="12">
        <v>11</v>
      </c>
      <c r="B140" s="11" t="s">
        <v>20</v>
      </c>
      <c r="C140" s="30">
        <v>78</v>
      </c>
      <c r="D140" s="20">
        <f t="shared" si="20"/>
        <v>35</v>
      </c>
      <c r="E140" s="23">
        <v>898</v>
      </c>
      <c r="F140" s="20">
        <f t="shared" si="21"/>
        <v>19.4</v>
      </c>
      <c r="G140" s="23">
        <v>1572900</v>
      </c>
      <c r="H140" s="20">
        <f>ROUND(G140/$G$137*100,1)</f>
        <v>15.9</v>
      </c>
      <c r="I140" s="23">
        <v>744676</v>
      </c>
      <c r="J140" s="22">
        <f>ROUND(I140/$I$137*100,1)</f>
        <v>19.3</v>
      </c>
    </row>
    <row r="141" spans="1:10" ht="16.5" customHeight="1">
      <c r="A141" s="12">
        <v>12</v>
      </c>
      <c r="B141" s="11" t="s">
        <v>21</v>
      </c>
      <c r="C141" s="30">
        <v>18</v>
      </c>
      <c r="D141" s="20">
        <f t="shared" si="20"/>
        <v>8.1</v>
      </c>
      <c r="E141" s="23">
        <v>224</v>
      </c>
      <c r="F141" s="20">
        <f t="shared" si="21"/>
        <v>4.8</v>
      </c>
      <c r="G141" s="23">
        <v>113528</v>
      </c>
      <c r="H141" s="20">
        <f>ROUND(G141/$G$137*100,1)</f>
        <v>1.1</v>
      </c>
      <c r="I141" s="23">
        <v>67333</v>
      </c>
      <c r="J141" s="22">
        <f>ROUND(I141/$I$137*100,1)</f>
        <v>1.7</v>
      </c>
    </row>
    <row r="142" spans="1:10" ht="16.5" customHeight="1">
      <c r="A142" s="12">
        <v>13</v>
      </c>
      <c r="B142" s="11" t="s">
        <v>22</v>
      </c>
      <c r="C142" s="30">
        <v>9</v>
      </c>
      <c r="D142" s="20">
        <f t="shared" si="20"/>
        <v>4</v>
      </c>
      <c r="E142" s="23">
        <v>82</v>
      </c>
      <c r="F142" s="20">
        <f t="shared" si="21"/>
        <v>1.8</v>
      </c>
      <c r="G142" s="23">
        <v>81088</v>
      </c>
      <c r="H142" s="20">
        <f>ROUND(G142/$G$137*100,1)</f>
        <v>0.8</v>
      </c>
      <c r="I142" s="23">
        <v>36974</v>
      </c>
      <c r="J142" s="22">
        <f>ROUND(I142/$I$137*100,1)</f>
        <v>1</v>
      </c>
    </row>
    <row r="143" spans="1:10" ht="16.5" customHeight="1">
      <c r="A143" s="12">
        <v>14</v>
      </c>
      <c r="B143" s="11" t="s">
        <v>23</v>
      </c>
      <c r="C143" s="30">
        <v>3</v>
      </c>
      <c r="D143" s="20">
        <f t="shared" si="20"/>
        <v>1.3</v>
      </c>
      <c r="E143" s="23">
        <v>66</v>
      </c>
      <c r="F143" s="20">
        <f t="shared" si="21"/>
        <v>1.4</v>
      </c>
      <c r="G143" s="23" t="s">
        <v>44</v>
      </c>
      <c r="H143" s="44" t="s">
        <v>44</v>
      </c>
      <c r="I143" s="23" t="s">
        <v>43</v>
      </c>
      <c r="J143" s="43" t="s">
        <v>43</v>
      </c>
    </row>
    <row r="144" spans="1:10" ht="16.5" customHeight="1">
      <c r="A144" s="12">
        <v>15</v>
      </c>
      <c r="B144" s="11" t="s">
        <v>24</v>
      </c>
      <c r="C144" s="30">
        <v>1</v>
      </c>
      <c r="D144" s="45">
        <f t="shared" si="20"/>
        <v>0.4</v>
      </c>
      <c r="E144" s="46">
        <v>13</v>
      </c>
      <c r="F144" s="45">
        <f t="shared" si="21"/>
        <v>0.3</v>
      </c>
      <c r="G144" s="46" t="s">
        <v>43</v>
      </c>
      <c r="H144" s="46" t="s">
        <v>43</v>
      </c>
      <c r="I144" s="46" t="s">
        <v>43</v>
      </c>
      <c r="J144" s="48" t="s">
        <v>43</v>
      </c>
    </row>
    <row r="145" spans="1:10" ht="16.5" customHeight="1">
      <c r="A145" s="12">
        <v>16</v>
      </c>
      <c r="B145" s="11" t="s">
        <v>25</v>
      </c>
      <c r="C145" s="30">
        <v>3</v>
      </c>
      <c r="D145" s="45">
        <f t="shared" si="20"/>
        <v>1.3</v>
      </c>
      <c r="E145" s="46">
        <v>27</v>
      </c>
      <c r="F145" s="45">
        <f t="shared" si="21"/>
        <v>0.6</v>
      </c>
      <c r="G145" s="23">
        <v>38207</v>
      </c>
      <c r="H145" s="20">
        <f>ROUND(G145/$G$137*100,1)</f>
        <v>0.4</v>
      </c>
      <c r="I145" s="23">
        <v>27548</v>
      </c>
      <c r="J145" s="22">
        <f>ROUND(I145/$I$137*100,1)</f>
        <v>0.7</v>
      </c>
    </row>
    <row r="146" spans="1:10" ht="16.5" customHeight="1">
      <c r="A146" s="12">
        <v>17</v>
      </c>
      <c r="B146" s="11" t="s">
        <v>0</v>
      </c>
      <c r="C146" s="30">
        <v>3</v>
      </c>
      <c r="D146" s="45">
        <f t="shared" si="20"/>
        <v>1.3</v>
      </c>
      <c r="E146" s="46">
        <v>126</v>
      </c>
      <c r="F146" s="45">
        <f t="shared" si="21"/>
        <v>2.7</v>
      </c>
      <c r="G146" s="23">
        <v>741095</v>
      </c>
      <c r="H146" s="20">
        <f>ROUND(G146/$G$137*100,1)</f>
        <v>7.5</v>
      </c>
      <c r="I146" s="23">
        <v>353555</v>
      </c>
      <c r="J146" s="22">
        <f>ROUND(I146/$I$137*100,1)</f>
        <v>9.2</v>
      </c>
    </row>
    <row r="147" spans="1:10" ht="16.5" customHeight="1">
      <c r="A147" s="12">
        <v>18</v>
      </c>
      <c r="B147" s="11" t="s">
        <v>26</v>
      </c>
      <c r="C147" s="29" t="s">
        <v>40</v>
      </c>
      <c r="D147" s="47" t="s">
        <v>40</v>
      </c>
      <c r="E147" s="47" t="s">
        <v>40</v>
      </c>
      <c r="F147" s="47" t="s">
        <v>40</v>
      </c>
      <c r="G147" s="30" t="s">
        <v>40</v>
      </c>
      <c r="H147" s="30" t="s">
        <v>40</v>
      </c>
      <c r="I147" s="30" t="s">
        <v>40</v>
      </c>
      <c r="J147" s="43" t="s">
        <v>41</v>
      </c>
    </row>
    <row r="148" spans="1:10" ht="16.5" customHeight="1">
      <c r="A148" s="12">
        <v>19</v>
      </c>
      <c r="B148" s="11" t="s">
        <v>27</v>
      </c>
      <c r="C148" s="30">
        <v>13</v>
      </c>
      <c r="D148" s="45">
        <f t="shared" si="20"/>
        <v>5.8</v>
      </c>
      <c r="E148" s="46">
        <v>336</v>
      </c>
      <c r="F148" s="45">
        <f t="shared" si="21"/>
        <v>7.3</v>
      </c>
      <c r="G148" s="23">
        <v>1278108</v>
      </c>
      <c r="H148" s="20">
        <f>ROUND(G148/$G$137*100,1)</f>
        <v>12.9</v>
      </c>
      <c r="I148" s="23">
        <v>627842</v>
      </c>
      <c r="J148" s="22">
        <f>ROUND(I148/$I$137*100,1)</f>
        <v>16.3</v>
      </c>
    </row>
    <row r="149" spans="1:10" ht="16.5" customHeight="1">
      <c r="A149" s="12">
        <v>20</v>
      </c>
      <c r="B149" s="11" t="s">
        <v>28</v>
      </c>
      <c r="C149" s="29" t="s">
        <v>40</v>
      </c>
      <c r="D149" s="47" t="s">
        <v>40</v>
      </c>
      <c r="E149" s="47" t="s">
        <v>40</v>
      </c>
      <c r="F149" s="47" t="s">
        <v>40</v>
      </c>
      <c r="G149" s="30" t="s">
        <v>40</v>
      </c>
      <c r="H149" s="30" t="s">
        <v>40</v>
      </c>
      <c r="I149" s="30" t="s">
        <v>40</v>
      </c>
      <c r="J149" s="43" t="s">
        <v>41</v>
      </c>
    </row>
    <row r="150" spans="1:10" ht="16.5" customHeight="1">
      <c r="A150" s="12">
        <v>21</v>
      </c>
      <c r="B150" s="11" t="s">
        <v>29</v>
      </c>
      <c r="C150" s="29">
        <v>1</v>
      </c>
      <c r="D150" s="45">
        <f t="shared" si="20"/>
        <v>0.4</v>
      </c>
      <c r="E150" s="47">
        <v>13</v>
      </c>
      <c r="F150" s="45">
        <f t="shared" si="21"/>
        <v>0.3</v>
      </c>
      <c r="G150" s="46" t="s">
        <v>43</v>
      </c>
      <c r="H150" s="46" t="s">
        <v>43</v>
      </c>
      <c r="I150" s="46" t="s">
        <v>43</v>
      </c>
      <c r="J150" s="48" t="s">
        <v>43</v>
      </c>
    </row>
    <row r="151" spans="1:10" ht="16.5" customHeight="1">
      <c r="A151" s="12">
        <v>22</v>
      </c>
      <c r="B151" s="11" t="s">
        <v>30</v>
      </c>
      <c r="C151" s="30">
        <v>4</v>
      </c>
      <c r="D151" s="45">
        <f t="shared" si="20"/>
        <v>1.8</v>
      </c>
      <c r="E151" s="46">
        <v>57</v>
      </c>
      <c r="F151" s="45">
        <f t="shared" si="21"/>
        <v>1.2</v>
      </c>
      <c r="G151" s="23">
        <v>130303</v>
      </c>
      <c r="H151" s="20">
        <f>ROUND(G151/$G$137*100,1)</f>
        <v>1.3</v>
      </c>
      <c r="I151" s="23">
        <v>70913</v>
      </c>
      <c r="J151" s="22">
        <f>ROUND(I151/$I$137*100,1)</f>
        <v>1.8</v>
      </c>
    </row>
    <row r="152" spans="1:10" ht="16.5" customHeight="1">
      <c r="A152" s="12">
        <v>23</v>
      </c>
      <c r="B152" s="11" t="s">
        <v>1</v>
      </c>
      <c r="C152" s="29" t="s">
        <v>40</v>
      </c>
      <c r="D152" s="47" t="s">
        <v>40</v>
      </c>
      <c r="E152" s="47" t="s">
        <v>40</v>
      </c>
      <c r="F152" s="47" t="s">
        <v>40</v>
      </c>
      <c r="G152" s="30" t="s">
        <v>40</v>
      </c>
      <c r="H152" s="30" t="s">
        <v>40</v>
      </c>
      <c r="I152" s="30" t="s">
        <v>40</v>
      </c>
      <c r="J152" s="43" t="s">
        <v>41</v>
      </c>
    </row>
    <row r="153" spans="1:10" ht="16.5" customHeight="1">
      <c r="A153" s="12">
        <v>24</v>
      </c>
      <c r="B153" s="11" t="s">
        <v>31</v>
      </c>
      <c r="C153" s="30">
        <v>1</v>
      </c>
      <c r="D153" s="45">
        <f t="shared" si="20"/>
        <v>0.4</v>
      </c>
      <c r="E153" s="46">
        <v>18</v>
      </c>
      <c r="F153" s="45">
        <f t="shared" si="21"/>
        <v>0.4</v>
      </c>
      <c r="G153" s="46" t="s">
        <v>43</v>
      </c>
      <c r="H153" s="46" t="s">
        <v>43</v>
      </c>
      <c r="I153" s="46" t="s">
        <v>43</v>
      </c>
      <c r="J153" s="48" t="s">
        <v>43</v>
      </c>
    </row>
    <row r="154" spans="1:10" ht="16.5" customHeight="1">
      <c r="A154" s="12">
        <v>25</v>
      </c>
      <c r="B154" s="11" t="s">
        <v>32</v>
      </c>
      <c r="C154" s="30">
        <v>5</v>
      </c>
      <c r="D154" s="45">
        <f t="shared" si="20"/>
        <v>2.2</v>
      </c>
      <c r="E154" s="46">
        <v>68</v>
      </c>
      <c r="F154" s="45">
        <f t="shared" si="21"/>
        <v>1.5</v>
      </c>
      <c r="G154" s="23">
        <v>76520</v>
      </c>
      <c r="H154" s="20">
        <f>ROUND(G154/$G$137*100,1)</f>
        <v>0.8</v>
      </c>
      <c r="I154" s="23">
        <v>46891</v>
      </c>
      <c r="J154" s="22">
        <f>ROUND(I154/$I$137*100,1)</f>
        <v>1.2</v>
      </c>
    </row>
    <row r="155" spans="1:10" ht="16.5" customHeight="1">
      <c r="A155" s="12">
        <v>26</v>
      </c>
      <c r="B155" s="11" t="s">
        <v>33</v>
      </c>
      <c r="C155" s="30">
        <v>14</v>
      </c>
      <c r="D155" s="45">
        <f t="shared" si="20"/>
        <v>6.3</v>
      </c>
      <c r="E155" s="46">
        <v>727</v>
      </c>
      <c r="F155" s="45">
        <f t="shared" si="21"/>
        <v>15.7</v>
      </c>
      <c r="G155" s="23" t="s">
        <v>44</v>
      </c>
      <c r="H155" s="44" t="s">
        <v>43</v>
      </c>
      <c r="I155" s="23" t="s">
        <v>43</v>
      </c>
      <c r="J155" s="43" t="s">
        <v>43</v>
      </c>
    </row>
    <row r="156" spans="1:10" ht="16.5" customHeight="1">
      <c r="A156" s="12">
        <v>27</v>
      </c>
      <c r="B156" s="11" t="s">
        <v>34</v>
      </c>
      <c r="C156" s="30">
        <v>9</v>
      </c>
      <c r="D156" s="45">
        <f t="shared" si="20"/>
        <v>4</v>
      </c>
      <c r="E156" s="46">
        <v>232</v>
      </c>
      <c r="F156" s="45">
        <f t="shared" si="21"/>
        <v>5</v>
      </c>
      <c r="G156" s="23" t="s">
        <v>44</v>
      </c>
      <c r="H156" s="44" t="s">
        <v>43</v>
      </c>
      <c r="I156" s="23" t="s">
        <v>43</v>
      </c>
      <c r="J156" s="43" t="s">
        <v>43</v>
      </c>
    </row>
    <row r="157" spans="1:10" ht="16.5" customHeight="1">
      <c r="A157" s="12">
        <v>28</v>
      </c>
      <c r="B157" s="11" t="s">
        <v>35</v>
      </c>
      <c r="C157" s="30" t="s">
        <v>40</v>
      </c>
      <c r="D157" s="46" t="s">
        <v>40</v>
      </c>
      <c r="E157" s="46" t="s">
        <v>40</v>
      </c>
      <c r="F157" s="46" t="s">
        <v>40</v>
      </c>
      <c r="G157" s="23" t="s">
        <v>40</v>
      </c>
      <c r="H157" s="23" t="s">
        <v>40</v>
      </c>
      <c r="I157" s="23" t="s">
        <v>40</v>
      </c>
      <c r="J157" s="43" t="s">
        <v>41</v>
      </c>
    </row>
    <row r="158" spans="1:10" ht="16.5" customHeight="1">
      <c r="A158" s="12">
        <v>29</v>
      </c>
      <c r="B158" s="11" t="s">
        <v>36</v>
      </c>
      <c r="C158" s="30">
        <v>7</v>
      </c>
      <c r="D158" s="45">
        <f t="shared" si="20"/>
        <v>3.1</v>
      </c>
      <c r="E158" s="46">
        <v>935</v>
      </c>
      <c r="F158" s="45">
        <f t="shared" si="21"/>
        <v>20.2</v>
      </c>
      <c r="G158" s="23">
        <v>2180603</v>
      </c>
      <c r="H158" s="20">
        <f>ROUND(G158/$G$137*100,1)</f>
        <v>22.1</v>
      </c>
      <c r="I158" s="23">
        <v>548174</v>
      </c>
      <c r="J158" s="22">
        <f>ROUND(I158/$I$137*100,1)</f>
        <v>14.2</v>
      </c>
    </row>
    <row r="159" spans="1:10" ht="16.5" customHeight="1">
      <c r="A159" s="12">
        <v>30</v>
      </c>
      <c r="B159" s="11" t="s">
        <v>39</v>
      </c>
      <c r="C159" s="30">
        <v>2</v>
      </c>
      <c r="D159" s="45">
        <f t="shared" si="20"/>
        <v>0.9</v>
      </c>
      <c r="E159" s="46">
        <v>194</v>
      </c>
      <c r="F159" s="45">
        <f t="shared" si="21"/>
        <v>4.2</v>
      </c>
      <c r="G159" s="46" t="s">
        <v>43</v>
      </c>
      <c r="H159" s="46" t="s">
        <v>43</v>
      </c>
      <c r="I159" s="46" t="s">
        <v>43</v>
      </c>
      <c r="J159" s="48" t="s">
        <v>43</v>
      </c>
    </row>
    <row r="160" spans="1:10" ht="16.5" customHeight="1">
      <c r="A160" s="12">
        <v>31</v>
      </c>
      <c r="B160" s="11" t="s">
        <v>37</v>
      </c>
      <c r="C160" s="24">
        <v>6</v>
      </c>
      <c r="D160" s="20">
        <f t="shared" si="20"/>
        <v>2.7</v>
      </c>
      <c r="E160" s="23">
        <v>59</v>
      </c>
      <c r="F160" s="20">
        <f t="shared" si="21"/>
        <v>1.3</v>
      </c>
      <c r="G160" s="23" t="s">
        <v>44</v>
      </c>
      <c r="H160" s="44" t="s">
        <v>43</v>
      </c>
      <c r="I160" s="23" t="s">
        <v>43</v>
      </c>
      <c r="J160" s="43" t="s">
        <v>43</v>
      </c>
    </row>
    <row r="161" spans="1:10" ht="16.5" customHeight="1">
      <c r="A161" s="12">
        <v>32</v>
      </c>
      <c r="B161" s="11" t="s">
        <v>38</v>
      </c>
      <c r="C161" s="30">
        <v>13</v>
      </c>
      <c r="D161" s="20">
        <f t="shared" si="20"/>
        <v>5.8</v>
      </c>
      <c r="E161" s="23">
        <v>90</v>
      </c>
      <c r="F161" s="20">
        <f t="shared" si="21"/>
        <v>1.9</v>
      </c>
      <c r="G161" s="23">
        <v>99704</v>
      </c>
      <c r="H161" s="20">
        <f>ROUND(G161/$G$137*100,1)</f>
        <v>1</v>
      </c>
      <c r="I161" s="23">
        <v>43626</v>
      </c>
      <c r="J161" s="22">
        <f>ROUND(I161/$I$137*100,1)</f>
        <v>1.1</v>
      </c>
    </row>
    <row r="162" spans="1:10" ht="16.5" customHeight="1">
      <c r="A162" s="13"/>
      <c r="B162" s="14"/>
      <c r="C162" s="25"/>
      <c r="D162" s="25"/>
      <c r="E162" s="26"/>
      <c r="F162" s="25"/>
      <c r="G162" s="27"/>
      <c r="H162" s="25"/>
      <c r="I162" s="27"/>
      <c r="J162" s="28"/>
    </row>
  </sheetData>
  <mergeCells count="5">
    <mergeCell ref="I3:J4"/>
    <mergeCell ref="A3:B6"/>
    <mergeCell ref="C3:D4"/>
    <mergeCell ref="E3:F4"/>
    <mergeCell ref="G3:H4"/>
  </mergeCells>
  <printOptions horizontalCentered="1"/>
  <pageMargins left="0.3937007874015748" right="0.3937007874015748" top="0.5905511811023623" bottom="0.5511811023622047" header="0.31496062992125984" footer="0.31496062992125984"/>
  <pageSetup firstPageNumber="76" useFirstPageNumber="1" horizontalDpi="600" verticalDpi="600" orientation="portrait" paperSize="9" scale="83" r:id="rId1"/>
  <headerFooter alignWithMargins="0">
    <oddFooter>&amp;C&amp;"ＭＳ 明朝,標準"&amp;10－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2006-01-18T07:13:19Z</cp:lastPrinted>
  <dcterms:created xsi:type="dcterms:W3CDTF">2002-06-21T06:53:53Z</dcterms:created>
  <dcterms:modified xsi:type="dcterms:W3CDTF">2006-01-19T06:52:37Z</dcterms:modified>
  <cp:category/>
  <cp:version/>
  <cp:contentType/>
  <cp:contentStatus/>
</cp:coreProperties>
</file>